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en\Desktop\SKOOL\"/>
    </mc:Choice>
  </mc:AlternateContent>
  <xr:revisionPtr revIDLastSave="0" documentId="8_{FE96281D-4EFB-4E9E-A908-FECA18525838}" xr6:coauthVersionLast="47" xr6:coauthVersionMax="47" xr10:uidLastSave="{00000000-0000-0000-0000-000000000000}"/>
  <bookViews>
    <workbookView xWindow="-110" yWindow="-110" windowWidth="25820" windowHeight="15500" activeTab="3" xr2:uid="{00000000-000D-0000-FFFF-FFFF00000000}"/>
  </bookViews>
  <sheets>
    <sheet name="WGU Program List" sheetId="1" r:id="rId1"/>
    <sheet name="BS Cybersecurity and Informatio" sheetId="2" state="hidden" r:id="rId2"/>
    <sheet name="OLD____BS Cybersecurity and Inf" sheetId="3" state="hidden" r:id="rId3"/>
    <sheet name="BS Computer Science" sheetId="4" r:id="rId4"/>
    <sheet name="BS Software Engineering (Java T" sheetId="5" state="hidden" r:id="rId5"/>
    <sheet name="BS Software Engineering (C# Tra" sheetId="6" state="hidden" r:id="rId6"/>
    <sheet name="BS Software Development (old)" sheetId="7" state="hidden" r:id="rId7"/>
    <sheet name="BS Data ManagementData Analytic" sheetId="8" state="hidden" r:id="rId8"/>
    <sheet name="BS IT General" sheetId="9" state="hidden" r:id="rId9"/>
    <sheet name="BS Network Operations and Secur" sheetId="10" state="hidden" r:id="rId10"/>
    <sheet name="BS Network Engineering and Secu" sheetId="11" state="hidden" r:id="rId11"/>
    <sheet name="Sheet11" sheetId="12" state="hidden" r:id="rId12"/>
    <sheet name="BS Cloud Computing (Azure)" sheetId="13" state="hidden" r:id="rId13"/>
    <sheet name="BS Cloud Computing (AWS)" sheetId="14" state="hidden" r:id="rId14"/>
    <sheet name="BS Cloud Computing (Multi-cloud" sheetId="15" state="hidden" r:id="rId15"/>
    <sheet name="BA Elementary Education" sheetId="16" state="hidden" r:id="rId16"/>
    <sheet name="BA Special Education (Mild to M" sheetId="17" state="hidden" r:id="rId17"/>
    <sheet name="BA Special Education and Elemen" sheetId="18" state="hidden" r:id="rId18"/>
    <sheet name="BS Mathematics Education (Middl" sheetId="19" state="hidden" r:id="rId19"/>
    <sheet name="BS Science Education (Middle Gr" sheetId="20" state="hidden" r:id="rId20"/>
    <sheet name="BS Mathematics Education (Secon" sheetId="21" state="hidden" r:id="rId21"/>
    <sheet name="BS Science Education (Secondary" sheetId="22" state="hidden" r:id="rId22"/>
    <sheet name="Sheet12" sheetId="23" state="hidden" r:id="rId23"/>
    <sheet name="Sheet13" sheetId="24" state="hidden" r:id="rId24"/>
    <sheet name="Sheet14" sheetId="25" state="hidden" r:id="rId25"/>
    <sheet name="BS Health Information Managemen" sheetId="26" state="hidden" r:id="rId26"/>
    <sheet name="BS Nursing (Pre-licensure)" sheetId="27" state="hidden" r:id="rId27"/>
    <sheet name="BS and Post-Baccalaureate Certi" sheetId="28" state="hidden" r:id="rId28"/>
    <sheet name="(old) BS Health Services Coordi" sheetId="29" state="hidden" r:id="rId29"/>
    <sheet name="BS Health and Human Services" sheetId="30" state="hidden" r:id="rId30"/>
    <sheet name="BS Nursing (RN to BSN)" sheetId="31" state="hidden" r:id="rId31"/>
    <sheet name="BS Business Administration Acco" sheetId="32" state="hidden" r:id="rId32"/>
    <sheet name="BS Business Administration Heal" sheetId="33" state="hidden" r:id="rId33"/>
    <sheet name="BS Business Administration Huma" sheetId="34" state="hidden" r:id="rId34"/>
    <sheet name="BS Business Administration IT M" sheetId="35" state="hidden" r:id="rId35"/>
    <sheet name="BS Business Administration Mana" sheetId="36" state="hidden" r:id="rId36"/>
    <sheet name="BS Business Administration Mark" sheetId="37" state="hidden" r:id="rId37"/>
    <sheet name="BS Supply Chain and Operations " sheetId="38" state="hidden" r:id="rId38"/>
    <sheet name="BS Finance" sheetId="39" state="hidden" r:id="rId39"/>
    <sheet name="StaticData" sheetId="40" state="hidden" r:id="rId40"/>
    <sheet name="SDC Savings" sheetId="41" state="hidden" r:id="rId41"/>
  </sheets>
  <definedNames>
    <definedName name="_xlnm._FilterDatabase" localSheetId="28" hidden="1">'(old) BS Health Services Coordi'!$A$2:$H$38</definedName>
    <definedName name="_xlnm._FilterDatabase" localSheetId="15" hidden="1">'BA Elementary Education'!$A$2:$H$40</definedName>
    <definedName name="_xlnm._FilterDatabase" localSheetId="16" hidden="1">'BA Special Education (Mild to M'!$A$2:$H$41</definedName>
    <definedName name="_xlnm._FilterDatabase" localSheetId="17" hidden="1">'BA Special Education and Elemen'!$A$2:$H$46</definedName>
    <definedName name="_xlnm._FilterDatabase" localSheetId="27" hidden="1">'BS and Post-Baccalaureate Certi'!$A$2:$H$25</definedName>
    <definedName name="_xlnm._FilterDatabase" localSheetId="31" hidden="1">'BS Business Administration Acco'!$A$2:$H$43</definedName>
    <definedName name="_xlnm._FilterDatabase" localSheetId="32" hidden="1">'BS Business Administration Heal'!$A$2:$H$42</definedName>
    <definedName name="_xlnm._FilterDatabase" localSheetId="33" hidden="1">'BS Business Administration Huma'!$A$2:$H$43</definedName>
    <definedName name="_xlnm._FilterDatabase" localSheetId="34" hidden="1">'BS Business Administration IT M'!$A$2:$AA$42</definedName>
    <definedName name="_xlnm._FilterDatabase" localSheetId="35" hidden="1">'BS Business Administration Mana'!$A$2:$H$41</definedName>
    <definedName name="_xlnm._FilterDatabase" localSheetId="36" hidden="1">'BS Business Administration Mark'!$A$2:$H$41</definedName>
    <definedName name="_xlnm._FilterDatabase" localSheetId="13" hidden="1">'BS Cloud Computing (AWS)'!$A$2:$I$39</definedName>
    <definedName name="_xlnm._FilterDatabase" localSheetId="12" hidden="1">'BS Cloud Computing (Azure)'!$A$2:$I$39</definedName>
    <definedName name="_xlnm._FilterDatabase" localSheetId="14" hidden="1">'BS Cloud Computing (Multi-cloud'!$A$2:$I$39</definedName>
    <definedName name="_xlnm._FilterDatabase" localSheetId="3" hidden="1">'BS Computer Science'!$A$2:$AB$40</definedName>
    <definedName name="_xlnm._FilterDatabase" localSheetId="1" hidden="1">'BS Cybersecurity and Informatio'!$A$2:$J$36</definedName>
    <definedName name="_xlnm._FilterDatabase" localSheetId="38" hidden="1">'BS Finance'!$A$2:$AA$42</definedName>
    <definedName name="_xlnm._FilterDatabase" localSheetId="29" hidden="1">'BS Health and Human Services'!$A$2:$H$37</definedName>
    <definedName name="_xlnm._FilterDatabase" localSheetId="25" hidden="1">'BS Health Information Managemen'!$A$2:$H$39</definedName>
    <definedName name="_xlnm._FilterDatabase" localSheetId="18" hidden="1">'BS Mathematics Education (Middl'!$A$2:$H$39</definedName>
    <definedName name="_xlnm._FilterDatabase" localSheetId="20" hidden="1">'BS Mathematics Education (Secon'!$A$2:$H$44</definedName>
    <definedName name="_xlnm._FilterDatabase" localSheetId="26" hidden="1">'BS Nursing (Pre-licensure)'!$A$2:$H$21</definedName>
    <definedName name="_xlnm._FilterDatabase" localSheetId="30" hidden="1">'BS Nursing (RN to BSN)'!$A$2:$H$25</definedName>
    <definedName name="_xlnm._FilterDatabase" localSheetId="19" hidden="1">'BS Science Education (Middle Gr'!$A$2:$H$41</definedName>
    <definedName name="_xlnm._FilterDatabase" localSheetId="21" hidden="1">'BS Science Education (Secondary'!$A$2:$H$39</definedName>
    <definedName name="_xlnm._FilterDatabase" localSheetId="5" hidden="1">'BS Software Engineering (C# Tra'!$A$2:$I$38</definedName>
    <definedName name="_xlnm._FilterDatabase" localSheetId="4" hidden="1">'BS Software Engineering (Java T'!$A$2:$I$40</definedName>
    <definedName name="_xlnm._FilterDatabase" localSheetId="37" hidden="1">'BS Supply Chain and Operations '!$A$2:$AA$38</definedName>
    <definedName name="_xlnm._FilterDatabase" localSheetId="2" hidden="1">'OLD____BS Cybersecurity and Inf'!$A$2:$H$36</definedName>
    <definedName name="_xlnm._FilterDatabase" localSheetId="22" hidden="1">Sheet12!$A$2:$H$41</definedName>
    <definedName name="_xlnm._FilterDatabase" localSheetId="23" hidden="1">Sheet13!$A$2:$H$39</definedName>
    <definedName name="_xlnm._FilterDatabase" localSheetId="24" hidden="1">Sheet14!$A$2:$H$41</definedName>
    <definedName name="_xlnm._FilterDatabase" localSheetId="0" hidden="1">'WGU Program List'!$A$2:$E$38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1" i="4" l="1"/>
  <c r="E12" i="41"/>
  <c r="E8" i="41"/>
  <c r="E9" i="41" s="1"/>
  <c r="E7" i="41"/>
  <c r="B5" i="41"/>
  <c r="E3" i="41"/>
  <c r="B3" i="41"/>
  <c r="E2" i="41"/>
  <c r="E4" i="41" s="1"/>
  <c r="C39" i="26"/>
  <c r="D15" i="1"/>
  <c r="D14" i="1"/>
  <c r="D8" i="1"/>
  <c r="D7" i="1"/>
  <c r="D6" i="1"/>
  <c r="D5" i="1"/>
  <c r="D4" i="1"/>
  <c r="D3" i="1"/>
  <c r="D38" i="1"/>
  <c r="D32" i="1"/>
  <c r="D31" i="1"/>
  <c r="D30" i="1"/>
  <c r="D28" i="1"/>
  <c r="D25" i="1"/>
  <c r="D22" i="1"/>
  <c r="D21" i="1"/>
  <c r="D20" i="1"/>
  <c r="D19" i="1"/>
  <c r="D37" i="1"/>
  <c r="D35" i="1"/>
  <c r="D29" i="1"/>
  <c r="D27" i="1"/>
  <c r="D26" i="1"/>
  <c r="D13" i="1"/>
  <c r="B13" i="1"/>
  <c r="D10" i="1"/>
  <c r="B10" i="1"/>
  <c r="D18" i="1"/>
  <c r="B18" i="1"/>
  <c r="D17" i="1"/>
  <c r="B17" i="1"/>
  <c r="D11" i="1"/>
  <c r="B11" i="1"/>
  <c r="D34" i="1"/>
  <c r="B34" i="1"/>
  <c r="D9" i="1"/>
  <c r="B9" i="1"/>
  <c r="D12" i="1"/>
  <c r="B12" i="1"/>
  <c r="D33" i="1"/>
  <c r="B33" i="1"/>
  <c r="D16" i="1"/>
  <c r="B16" i="1"/>
  <c r="D24" i="1"/>
  <c r="B24" i="1"/>
  <c r="D23" i="1"/>
  <c r="B23" i="1"/>
  <c r="D36" i="1"/>
  <c r="B36" i="1"/>
  <c r="C42" i="4" a="1"/>
  <c r="C42" i="4" l="1"/>
  <c r="E13" i="41"/>
  <c r="E14" i="4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<sst xmlns="http://schemas.openxmlformats.org/spreadsheetml/2006/main" count="5542" uniqueCount="1171">
  <si>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</t>
    </r>
    <r>
      <rPr>
        <b/>
        <sz val="16"/>
        <color rgb="FFFF0000"/>
        <rFont val="Arial"/>
      </rPr>
      <t xml:space="preserve">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</si>
  <si>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t>Degree Program Name</t>
  </si>
  <si>
    <t># of Certs</t>
  </si>
  <si>
    <t>Original Order</t>
  </si>
  <si>
    <r>
      <rPr>
        <sz val="18"/>
        <color rgb="FF1155CC"/>
        <rFont val="Arial"/>
      </rPr>
      <t xml:space="preserve"># of </t>
    </r>
    <r>
      <rPr>
        <u/>
        <sz val="18"/>
        <color rgb="FF1155CC"/>
        <rFont val="Arial"/>
      </rPr>
      <t>Study.com</t>
    </r>
    <r>
      <rPr>
        <sz val="18"/>
        <color rgb="FF1155CC"/>
        <rFont val="Arial"/>
      </rPr>
      <t xml:space="preserve"> Transfers</t>
    </r>
  </si>
  <si>
    <t>Discipline</t>
  </si>
  <si>
    <t>BS Cloud Computed (Multi-Cloud)</t>
  </si>
  <si>
    <t>Information Technology</t>
  </si>
  <si>
    <t>BS Cloud Computing (Azure)</t>
  </si>
  <si>
    <t>BS Cloud Computing (AWS)</t>
  </si>
  <si>
    <t>BS Cybersecurity and Information Assurance</t>
  </si>
  <si>
    <t>BS Network Engineering and Security (Cisco)</t>
  </si>
  <si>
    <t>BS Information Technology</t>
  </si>
  <si>
    <t>BS Network Operations and Security (old)</t>
  </si>
  <si>
    <t>BS Network Engineering and Security (General)</t>
  </si>
  <si>
    <t>BS Software Development (old)</t>
  </si>
  <si>
    <t>BS Software Engineering (Java Track)</t>
  </si>
  <si>
    <t>BS Software Engineering (C# Track)</t>
  </si>
  <si>
    <t>BS Computer Science</t>
  </si>
  <si>
    <t>BS Data Management/Data Analytics</t>
  </si>
  <si>
    <t>BS Health Information Management</t>
  </si>
  <si>
    <t>Health</t>
  </si>
  <si>
    <t>BS Nursing (Pre-licensure)</t>
  </si>
  <si>
    <t>BS Health and Human Services</t>
  </si>
  <si>
    <t>BS and Post-Baccalaureate Certificate, Nursing (RN to MSN track)</t>
  </si>
  <si>
    <t>BS Nursing (RN to BSN)</t>
  </si>
  <si>
    <t>BS Science Education (Middle Grades)</t>
  </si>
  <si>
    <t>Education</t>
  </si>
  <si>
    <t>BS Science Education (Secondary Biological Science)</t>
  </si>
  <si>
    <t>BS Science Education (Secondary Chemistry)</t>
  </si>
  <si>
    <t>BS Science Education (Secondary Physics)</t>
  </si>
  <si>
    <t>BS Mathematics Education (Middle Grades)</t>
  </si>
  <si>
    <t>BS Science Education (Secondary Earth Science)</t>
  </si>
  <si>
    <t>BA Elementary Education</t>
  </si>
  <si>
    <t>BA Special Education and Elementary Education (Dual Licensure)</t>
  </si>
  <si>
    <t>BS Mathematics Education (Secondary)</t>
  </si>
  <si>
    <t>BA Special Education (Mild to Moderate)</t>
  </si>
  <si>
    <t>BS Business Administration IT Management</t>
  </si>
  <si>
    <t>Business</t>
  </si>
  <si>
    <t>BS Business Administration Human Resource Management</t>
  </si>
  <si>
    <t>BS Business Administration Marketing</t>
  </si>
  <si>
    <t>BS Business Administration Accounting</t>
  </si>
  <si>
    <t>BS Business Administration Management</t>
  </si>
  <si>
    <t>BS Business Administration Healthcare Management</t>
  </si>
  <si>
    <t>BS Finance</t>
  </si>
  <si>
    <t>BS Supply Chain and Operations Management</t>
  </si>
  <si>
    <t>BACK
HOME</t>
  </si>
  <si>
    <t>BS Cybersecurity and
Information Assurance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</si>
  <si>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</si>
  <si>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t>ID</t>
  </si>
  <si>
    <t>Course Name</t>
  </si>
  <si>
    <t>Units</t>
  </si>
  <si>
    <t>Strategy (Days)</t>
  </si>
  <si>
    <r>
      <rPr>
        <u/>
        <sz val="18"/>
        <color rgb="FF1155CC"/>
        <rFont val="Arial"/>
      </rPr>
      <t>Study.com</t>
    </r>
    <r>
      <rPr>
        <sz val="18"/>
        <rFont val="Arial"/>
      </rPr>
      <t xml:space="preserve"> Transfers</t>
    </r>
  </si>
  <si>
    <t>Straighterline</t>
  </si>
  <si>
    <t>Sophia.org</t>
  </si>
  <si>
    <t>Certificate</t>
  </si>
  <si>
    <t>Category</t>
  </si>
  <si>
    <t>D270</t>
  </si>
  <si>
    <t>Composition: Successful Self-Expression</t>
  </si>
  <si>
    <t>English 104 (SDCM-0057)</t>
  </si>
  <si>
    <t>General Education</t>
  </si>
  <si>
    <t>D268</t>
  </si>
  <si>
    <t>Introduction to Communication: Connecting with Others</t>
  </si>
  <si>
    <t>Communications 101 (SDCM-0055)</t>
  </si>
  <si>
    <t>D372</t>
  </si>
  <si>
    <t>Introduction to Systems Thinking</t>
  </si>
  <si>
    <t>C683</t>
  </si>
  <si>
    <t>Natural Science Lab</t>
  </si>
  <si>
    <t>Biology 101L (SDCM-0188)</t>
  </si>
  <si>
    <t>C963</t>
  </si>
  <si>
    <t>American Politics and the US Constitution</t>
  </si>
  <si>
    <t>Political Science 102 (SDCM-0042)</t>
  </si>
  <si>
    <t>C957</t>
  </si>
  <si>
    <t>Applied Algebra</t>
  </si>
  <si>
    <t>Math 101 (SDCM-0013)</t>
  </si>
  <si>
    <t>D333</t>
  </si>
  <si>
    <t>Ethics in Technology</t>
  </si>
  <si>
    <t>D265</t>
  </si>
  <si>
    <t>Critical Thinking: Reason and Evidence</t>
  </si>
  <si>
    <t>Humanities 201 (SDCM-0243)</t>
  </si>
  <si>
    <t>C955</t>
  </si>
  <si>
    <t>Applied Probability and Statistics</t>
  </si>
  <si>
    <t>Economics 101 (SDCM-0069)</t>
  </si>
  <si>
    <t>C458</t>
  </si>
  <si>
    <t>Health, Fitness and Wellness</t>
  </si>
  <si>
    <t>Health 101 (SDCM-0032)</t>
  </si>
  <si>
    <t>D322</t>
  </si>
  <si>
    <t>Introduction to IT</t>
  </si>
  <si>
    <t>Computer Science 102 (SDCM-0165)</t>
  </si>
  <si>
    <t>Core</t>
  </si>
  <si>
    <t>D426</t>
  </si>
  <si>
    <t>Data Management - Foundations</t>
  </si>
  <si>
    <t>Computer Science 107 (SDCM-0212)</t>
  </si>
  <si>
    <t>D315</t>
  </si>
  <si>
    <t>Network and Security - Foundations</t>
  </si>
  <si>
    <t>Computer Science 108 (SDCM-0213)</t>
  </si>
  <si>
    <t>D278</t>
  </si>
  <si>
    <t>Scripting and Programming - Foundations</t>
  </si>
  <si>
    <t>Computer Science 109 (SDCM-0214)</t>
  </si>
  <si>
    <t>D336</t>
  </si>
  <si>
    <t>Business of IT - Applications</t>
  </si>
  <si>
    <t>ITIL</t>
  </si>
  <si>
    <t>D427</t>
  </si>
  <si>
    <t>Data Management - Applications</t>
  </si>
  <si>
    <t>Computer Science 204 (SDCM-0218)</t>
  </si>
  <si>
    <t>Program Specific</t>
  </si>
  <si>
    <t>D430</t>
  </si>
  <si>
    <t>Fundamentals of Information Security</t>
  </si>
  <si>
    <t>Computer Science 110 (SDCM-0215)</t>
  </si>
  <si>
    <t>D335</t>
  </si>
  <si>
    <t>Introduction to Programming in Python</t>
  </si>
  <si>
    <t>Computer Science 113 (SDCM-0216)</t>
  </si>
  <si>
    <t>D281</t>
  </si>
  <si>
    <t>Linux Foundations</t>
  </si>
  <si>
    <t>LPI Linux Essentials</t>
  </si>
  <si>
    <t>D324</t>
  </si>
  <si>
    <t>Business of IT - Project Management</t>
  </si>
  <si>
    <t>Business 311 (SDCM-0073)</t>
  </si>
  <si>
    <t>CompTIA Project+</t>
  </si>
  <si>
    <t>D340</t>
  </si>
  <si>
    <t>Cyber Defense and Countermeasures</t>
  </si>
  <si>
    <t>Computer Science 331 (SDCM-0222)</t>
  </si>
  <si>
    <t>CompTIA CySA+</t>
  </si>
  <si>
    <t>D431</t>
  </si>
  <si>
    <t>Digital Forensics in Cybersecurity</t>
  </si>
  <si>
    <t>Computer Science 336 (SDCM-0234)</t>
  </si>
  <si>
    <t>D334</t>
  </si>
  <si>
    <t>Introduction to Cryptography</t>
  </si>
  <si>
    <t>D320</t>
  </si>
  <si>
    <t>Managing Cloud Security</t>
  </si>
  <si>
    <t>CCSP*</t>
  </si>
  <si>
    <t>C841</t>
  </si>
  <si>
    <t>Legal Issues in Information Security</t>
  </si>
  <si>
    <t>C845</t>
  </si>
  <si>
    <t>Information Systems Security</t>
  </si>
  <si>
    <t>SSCP*</t>
  </si>
  <si>
    <t>C844</t>
  </si>
  <si>
    <t>Emerging Technologies in Cybersecurity</t>
  </si>
  <si>
    <t>C843</t>
  </si>
  <si>
    <t>Managing Information Security</t>
  </si>
  <si>
    <t>D332</t>
  </si>
  <si>
    <t>Penetration Testing and Vulnerability Analysis</t>
  </si>
  <si>
    <t>CompTIA Pentest+</t>
  </si>
  <si>
    <t>D325</t>
  </si>
  <si>
    <t>Networks</t>
  </si>
  <si>
    <t>CompTIA Network+</t>
  </si>
  <si>
    <t>D329</t>
  </si>
  <si>
    <t>Network and Security - Applications</t>
  </si>
  <si>
    <t>CompTIA Security+</t>
  </si>
  <si>
    <t>D316</t>
  </si>
  <si>
    <t>IT Foundations</t>
  </si>
  <si>
    <t>CompTIA A+ Core 1</t>
  </si>
  <si>
    <t>D317</t>
  </si>
  <si>
    <t>IT Applications</t>
  </si>
  <si>
    <t xml:space="preserve"> CompTIA A+ Core 2</t>
  </si>
  <si>
    <t>C769</t>
  </si>
  <si>
    <t>IT Capstone Written Project</t>
  </si>
  <si>
    <t>Capstone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</si>
  <si>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</si>
  <si>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r>
      <rPr>
        <u/>
        <sz val="18"/>
        <color rgb="FF1155CC"/>
        <rFont val="Arial"/>
      </rPr>
      <t>Study.com</t>
    </r>
    <r>
      <rPr>
        <sz val="18"/>
        <rFont val="Arial"/>
      </rPr>
      <t xml:space="preserve"> Transfers</t>
    </r>
  </si>
  <si>
    <t>Statistics 101 (SDCM-0068)</t>
  </si>
  <si>
    <t>C168</t>
  </si>
  <si>
    <t>Critical Thinking and Logic</t>
  </si>
  <si>
    <t>C455</t>
  </si>
  <si>
    <t>English Composition I</t>
  </si>
  <si>
    <t>C456</t>
  </si>
  <si>
    <t>English Composition II</t>
  </si>
  <si>
    <t>English 105 (SDCM-0089)</t>
  </si>
  <si>
    <t>C961</t>
  </si>
  <si>
    <t>C165</t>
  </si>
  <si>
    <t>Integrated Physical Sciences</t>
  </si>
  <si>
    <t>Biology 102 (SDCM -0022)</t>
  </si>
  <si>
    <t>C464</t>
  </si>
  <si>
    <t>Introduction to Communication</t>
  </si>
  <si>
    <t>C255</t>
  </si>
  <si>
    <t>Introduction to Geography</t>
  </si>
  <si>
    <t>C768</t>
  </si>
  <si>
    <t>Technical Communication</t>
  </si>
  <si>
    <t>English 305 (SDCM-0058)</t>
  </si>
  <si>
    <t>C846</t>
  </si>
  <si>
    <t>C175</t>
  </si>
  <si>
    <t>C182</t>
  </si>
  <si>
    <t>C172</t>
  </si>
  <si>
    <t>C173</t>
  </si>
  <si>
    <t>C779</t>
  </si>
  <si>
    <t>Web Development Foundations</t>
  </si>
  <si>
    <t>*CS1005 (SOPH-0043)</t>
  </si>
  <si>
    <t>C176</t>
  </si>
  <si>
    <t>C842</t>
  </si>
  <si>
    <t>Computer Science 331</t>
  </si>
  <si>
    <t>C170</t>
  </si>
  <si>
    <t>C840</t>
  </si>
  <si>
    <t>Computer Science 320 (SDCM-0231)</t>
  </si>
  <si>
    <t>C836</t>
  </si>
  <si>
    <t>SSCP</t>
  </si>
  <si>
    <t>C839</t>
  </si>
  <si>
    <t>C394</t>
  </si>
  <si>
    <t>*Certification in CompTIA A+</t>
  </si>
  <si>
    <t>C393</t>
  </si>
  <si>
    <t>*CompTIA A+ or CompTIA 220-1101 exam</t>
  </si>
  <si>
    <t>CompTIA A+</t>
  </si>
  <si>
    <t>C838</t>
  </si>
  <si>
    <t>C178</t>
  </si>
  <si>
    <t>C480</t>
  </si>
  <si>
    <t>D153</t>
  </si>
  <si>
    <t>Computer Science</t>
  </si>
  <si>
    <r>
      <rPr>
        <u/>
        <sz val="18"/>
        <color rgb="FF1155CC"/>
        <rFont val="Arial"/>
      </rPr>
      <t>Study.com</t>
    </r>
    <r>
      <rPr>
        <sz val="18"/>
        <rFont val="Arial"/>
      </rPr>
      <t xml:space="preserve"> Transfers</t>
    </r>
  </si>
  <si>
    <t>D339</t>
  </si>
  <si>
    <t>D198</t>
  </si>
  <si>
    <t>Global Arts and Humanities</t>
  </si>
  <si>
    <t>Art 103 (SDCM-0167)</t>
  </si>
  <si>
    <t>D199</t>
  </si>
  <si>
    <t>Introduction to Physical and Human Geography</t>
  </si>
  <si>
    <t xml:space="preserve">Health 101 (SDCM-0032) </t>
  </si>
  <si>
    <t>D276</t>
  </si>
  <si>
    <t xml:space="preserve">*CS1005 (SOPH-0043)
</t>
  </si>
  <si>
    <t>C958</t>
  </si>
  <si>
    <t>Calculus I</t>
  </si>
  <si>
    <t>Math 104 (SDCM-0016)</t>
  </si>
  <si>
    <t>C959</t>
  </si>
  <si>
    <t>Discrete Mathematics I</t>
  </si>
  <si>
    <t>Math 108 (SDCM-0210)</t>
  </si>
  <si>
    <t>C960</t>
  </si>
  <si>
    <t>Discrete Mathematics II</t>
  </si>
  <si>
    <t>D326</t>
  </si>
  <si>
    <t>Advanced Data Management</t>
  </si>
  <si>
    <t>Computer Science 303 (SDCM-0164)</t>
  </si>
  <si>
    <t>D286</t>
  </si>
  <si>
    <t>Java Fundamentals</t>
  </si>
  <si>
    <t>D287</t>
  </si>
  <si>
    <t>Java Frameworks</t>
  </si>
  <si>
    <t>x</t>
  </si>
  <si>
    <t>C867</t>
  </si>
  <si>
    <t>Scripting and Programming - Applications</t>
  </si>
  <si>
    <t>C949</t>
  </si>
  <si>
    <t>Data Structures and Algorithms I</t>
  </si>
  <si>
    <t>Computer Science 201 (SDCM-0217)</t>
  </si>
  <si>
    <t>C191</t>
  </si>
  <si>
    <t>Operating Systems for Programmers</t>
  </si>
  <si>
    <t>C952</t>
  </si>
  <si>
    <t>Computer Architecture</t>
  </si>
  <si>
    <t>Computer Science 306 (SDCM-0202)</t>
  </si>
  <si>
    <t>C951</t>
  </si>
  <si>
    <t>Introduction to Artificial Intelligence</t>
  </si>
  <si>
    <t>Computer Science 311 (SDCM-0230)</t>
  </si>
  <si>
    <t>D370</t>
  </si>
  <si>
    <t>IT Leadership Foundations</t>
  </si>
  <si>
    <t>Business 101 (SDCM-0006)</t>
  </si>
  <si>
    <t>D284</t>
  </si>
  <si>
    <t>Software Engineering</t>
  </si>
  <si>
    <t>Computer Science 307 (SDCM-0220)</t>
  </si>
  <si>
    <t>D480</t>
  </si>
  <si>
    <t>Software Design &amp; Quality Assurance</t>
  </si>
  <si>
    <t>D288</t>
  </si>
  <si>
    <t>Back-End Programming</t>
  </si>
  <si>
    <t>D387</t>
  </si>
  <si>
    <t>Advanced Java</t>
  </si>
  <si>
    <t>D197</t>
  </si>
  <si>
    <t>Version Control</t>
  </si>
  <si>
    <t>C950</t>
  </si>
  <si>
    <t>Data Structures and Algorithms II</t>
  </si>
  <si>
    <t>C964</t>
  </si>
  <si>
    <t>Computer Science Capstone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</si>
  <si>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</si>
  <si>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r>
      <rPr>
        <u/>
        <sz val="18"/>
        <color rgb="FF1155CC"/>
        <rFont val="Arial"/>
      </rPr>
      <t>Study.com</t>
    </r>
    <r>
      <rPr>
        <u/>
        <sz val="18"/>
        <color rgb="FF1155CC"/>
        <rFont val="Arial"/>
      </rPr>
      <t xml:space="preserve"> Transfers</t>
    </r>
  </si>
  <si>
    <t>General</t>
  </si>
  <si>
    <t>Geography 101 (SDCM-0037)</t>
  </si>
  <si>
    <t>Business 212 (SDCM-0225)</t>
  </si>
  <si>
    <t>D386</t>
  </si>
  <si>
    <t>Hardware &amp; Operating Systems Essentials</t>
  </si>
  <si>
    <t>D277</t>
  </si>
  <si>
    <t>Front-End Web Development</t>
  </si>
  <si>
    <t>D280</t>
  </si>
  <si>
    <t>JavaScript Programming</t>
  </si>
  <si>
    <t>D308</t>
  </si>
  <si>
    <t>Mobile Application Development (Android)</t>
  </si>
  <si>
    <t>D282</t>
  </si>
  <si>
    <t>Cloud Foundations</t>
  </si>
  <si>
    <t xml:space="preserve">AWS Certified Practitioner </t>
  </si>
  <si>
    <t>D385</t>
  </si>
  <si>
    <t>Software Security &amp; Testing</t>
  </si>
  <si>
    <t>D279</t>
  </si>
  <si>
    <t>User Interface Design</t>
  </si>
  <si>
    <t>D479</t>
  </si>
  <si>
    <t>User Experience Design</t>
  </si>
  <si>
    <t>D424</t>
  </si>
  <si>
    <t>Software Engineering Capstone</t>
  </si>
  <si>
    <t>Software Engineering　　(C# Track)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</si>
  <si>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</si>
  <si>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r>
      <rPr>
        <u/>
        <sz val="18"/>
        <color rgb="FF1155CC"/>
        <rFont val="Arial"/>
      </rPr>
      <t>Study.com</t>
    </r>
    <r>
      <rPr>
        <u/>
        <sz val="18"/>
        <color rgb="FF1155CC"/>
        <rFont val="Arial"/>
      </rPr>
      <t xml:space="preserve"> Transfers</t>
    </r>
  </si>
  <si>
    <t>C968</t>
  </si>
  <si>
    <t>Software I – C#</t>
  </si>
  <si>
    <r>
      <rPr>
        <u/>
        <sz val="10"/>
        <color rgb="FF1155CC"/>
        <rFont val="Arial"/>
      </rPr>
      <t xml:space="preserve">Data Structures and Algorithms I </t>
    </r>
    <r>
      <rPr>
        <sz val="10"/>
        <color rgb="FF000000"/>
        <rFont val="Arial"/>
      </rPr>
      <t xml:space="preserve">       </t>
    </r>
  </si>
  <si>
    <t>C971</t>
  </si>
  <si>
    <t>Mobile Application Development Using C#</t>
  </si>
  <si>
    <t>C969</t>
  </si>
  <si>
    <t>Software II – Advanced C#</t>
  </si>
  <si>
    <t>Software Development (old)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</si>
  <si>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</si>
  <si>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r>
      <rPr>
        <u/>
        <sz val="18"/>
        <color rgb="FF1155CC"/>
        <rFont val="Arial"/>
      </rPr>
      <t>Study.com</t>
    </r>
    <r>
      <rPr>
        <sz val="18"/>
        <rFont val="Arial"/>
      </rPr>
      <t xml:space="preserve"> Transfers</t>
    </r>
  </si>
  <si>
    <t>C100</t>
  </si>
  <si>
    <t>Introduction to Humanities</t>
  </si>
  <si>
    <t>D191</t>
  </si>
  <si>
    <t>C777</t>
  </si>
  <si>
    <t>Web Development Applications</t>
  </si>
  <si>
    <t>Data Structures and Algorithms</t>
  </si>
  <si>
    <t>C196</t>
  </si>
  <si>
    <t>Mobile Application Development</t>
  </si>
  <si>
    <t>C484</t>
  </si>
  <si>
    <t>Organizational Behavior and Leadership</t>
  </si>
  <si>
    <t>Business 107 (SDCM-0009)</t>
  </si>
  <si>
    <t>C188</t>
  </si>
  <si>
    <t>C857</t>
  </si>
  <si>
    <t>Software Quality Assurance</t>
  </si>
  <si>
    <t>C856</t>
  </si>
  <si>
    <t>C773</t>
  </si>
  <si>
    <t>C482</t>
  </si>
  <si>
    <t>Software I</t>
  </si>
  <si>
    <t>C195</t>
  </si>
  <si>
    <t>Software II</t>
  </si>
  <si>
    <t xml:space="preserve">*CompTIA A+ or CompTIA 220-1101 exam
</t>
  </si>
  <si>
    <t xml:space="preserve">*Certification in CompTIA A+
</t>
  </si>
  <si>
    <t>C868</t>
  </si>
  <si>
    <t>Software Development Capstone</t>
  </si>
  <si>
    <t>Data Management /
Data Analytics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</si>
  <si>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</si>
  <si>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r>
      <rPr>
        <u/>
        <sz val="18"/>
        <color rgb="FF1155CC"/>
        <rFont val="Arial"/>
      </rPr>
      <t>Study.com</t>
    </r>
    <r>
      <rPr>
        <sz val="18"/>
        <rFont val="Arial"/>
      </rPr>
      <t xml:space="preserve"> Transfers</t>
    </r>
  </si>
  <si>
    <t>D269</t>
  </si>
  <si>
    <t>Composition: Writing with a Strategy</t>
  </si>
  <si>
    <t>D246</t>
  </si>
  <si>
    <t>Influential Communication through Visual Design and Storytelling</t>
  </si>
  <si>
    <t>D428</t>
  </si>
  <si>
    <t>Design Thinking for Business</t>
  </si>
  <si>
    <t>D420</t>
  </si>
  <si>
    <t>Discrete Math: Logic</t>
  </si>
  <si>
    <t>MATH 108 (SDCM-0210)</t>
  </si>
  <si>
    <t>D421</t>
  </si>
  <si>
    <t>Discrete Math: Functions and Relations</t>
  </si>
  <si>
    <t>Health, Fitness, and Wellness</t>
  </si>
  <si>
    <t>Hardware and Operating Systems Essentials</t>
  </si>
  <si>
    <t>D493</t>
  </si>
  <si>
    <t>D388</t>
  </si>
  <si>
    <t>Fundamentals of Spreadsheets and Data Presentations</t>
  </si>
  <si>
    <t>D494</t>
  </si>
  <si>
    <t>Data and Information Governance</t>
  </si>
  <si>
    <t>D496</t>
  </si>
  <si>
    <t>Introduction to Data Science</t>
  </si>
  <si>
    <t>D497</t>
  </si>
  <si>
    <t>Data Wrangling</t>
  </si>
  <si>
    <t>D498</t>
  </si>
  <si>
    <t>Data Analysis with R</t>
  </si>
  <si>
    <t>D499</t>
  </si>
  <si>
    <t>Machine Learning</t>
  </si>
  <si>
    <t>D500</t>
  </si>
  <si>
    <t>Data Visualization</t>
  </si>
  <si>
    <t>D501</t>
  </si>
  <si>
    <t>Machine Learning DevOps</t>
  </si>
  <si>
    <t>D495</t>
  </si>
  <si>
    <t>Big Data Foundations</t>
  </si>
  <si>
    <t>C721</t>
  </si>
  <si>
    <t>Change Management</t>
  </si>
  <si>
    <t>D492</t>
  </si>
  <si>
    <t>Data Analytics - Applications</t>
  </si>
  <si>
    <t>D491</t>
  </si>
  <si>
    <t>Introduction to Analytics</t>
  </si>
  <si>
    <t>D502</t>
  </si>
  <si>
    <t>Data Analytics Capstone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</si>
  <si>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</si>
  <si>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r>
      <rPr>
        <u/>
        <sz val="18"/>
        <color rgb="FF1155CC"/>
        <rFont val="Arial"/>
      </rPr>
      <t>Study.com</t>
    </r>
    <r>
      <rPr>
        <sz val="18"/>
        <rFont val="Arial"/>
      </rPr>
      <t xml:space="preserve"> Transfers</t>
    </r>
  </si>
  <si>
    <t>C277</t>
  </si>
  <si>
    <t>Finite Mathematics</t>
  </si>
  <si>
    <t>Amazon AWS Cloud Practitioner</t>
  </si>
  <si>
    <t>C268</t>
  </si>
  <si>
    <t>Spreadsheets</t>
  </si>
  <si>
    <t xml:space="preserve">*BUS120 (OOSL-0042)
</t>
  </si>
  <si>
    <t>C483</t>
  </si>
  <si>
    <t>Principles of Management</t>
  </si>
  <si>
    <t>*BUS201 (OOSL-0051)</t>
  </si>
  <si>
    <t xml:space="preserve">*BUSI1013 (SOPH-0054)
</t>
  </si>
  <si>
    <t>C724</t>
  </si>
  <si>
    <t>Information Systems Management</t>
  </si>
  <si>
    <t>Business 303 (SDCM-0123)</t>
  </si>
  <si>
    <t>C850</t>
  </si>
  <si>
    <t>Emerging Technologies</t>
  </si>
  <si>
    <t>Network Operations
and Security (old)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</si>
  <si>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</si>
  <si>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r>
      <rPr>
        <u/>
        <sz val="18"/>
        <color rgb="FF1155CC"/>
        <rFont val="Arial"/>
      </rPr>
      <t>Study.com</t>
    </r>
    <r>
      <rPr>
        <sz val="18"/>
        <rFont val="Arial"/>
      </rPr>
      <t xml:space="preserve"> Transfers</t>
    </r>
  </si>
  <si>
    <t>Introduction to Biology</t>
  </si>
  <si>
    <t>Biology 101 (SDCM-0001)</t>
  </si>
  <si>
    <t>Computer Science 106 (SDCM-0226)</t>
  </si>
  <si>
    <t>Computer Science 310 (SDCM-0221)</t>
  </si>
  <si>
    <t>Cloud Deployment and Operations</t>
  </si>
  <si>
    <t>Amazon AWS SysOps Administration–Associate</t>
  </si>
  <si>
    <t>Implementing and Administering Networking Solutions</t>
  </si>
  <si>
    <t>CCNA</t>
  </si>
  <si>
    <t>Network Engineering
and Security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</si>
  <si>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</si>
  <si>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r>
      <rPr>
        <u/>
        <sz val="18"/>
        <color rgb="FF1155CC"/>
        <rFont val="Arial"/>
      </rPr>
      <t>Study.com</t>
    </r>
    <r>
      <rPr>
        <sz val="18"/>
        <rFont val="Arial"/>
      </rPr>
      <t xml:space="preserve"> Transfers</t>
    </r>
  </si>
  <si>
    <t>D422</t>
  </si>
  <si>
    <t>Discrete Math: Algorithms and Cryptography</t>
  </si>
  <si>
    <t>D423</t>
  </si>
  <si>
    <t>Spreadsheet</t>
  </si>
  <si>
    <t>D412</t>
  </si>
  <si>
    <t>Network Analytics and Troubleshooting</t>
  </si>
  <si>
    <t>D413</t>
  </si>
  <si>
    <t>Telecomm and Wirless Communications</t>
  </si>
  <si>
    <t>D415</t>
  </si>
  <si>
    <t>Software Defined Networking</t>
  </si>
  <si>
    <t>D417</t>
  </si>
  <si>
    <t>Network Automation and Deployment</t>
  </si>
  <si>
    <t>CompTIA Cloud+</t>
  </si>
  <si>
    <t>D318</t>
  </si>
  <si>
    <t>Cloud Applications</t>
  </si>
  <si>
    <t>D337</t>
  </si>
  <si>
    <t>Internet of Things (IoT) and Infrastructure</t>
  </si>
  <si>
    <t>D418</t>
  </si>
  <si>
    <t>BSNES Capstone Project</t>
  </si>
  <si>
    <t>Network Engineering
and Security (Cisco)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</si>
  <si>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</si>
  <si>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r>
      <rPr>
        <u/>
        <sz val="18"/>
        <color rgb="FF1155CC"/>
        <rFont val="Arial"/>
      </rPr>
      <t>Study.com</t>
    </r>
    <r>
      <rPr>
        <sz val="18"/>
        <rFont val="Arial"/>
      </rPr>
      <t xml:space="preserve"> Transfers</t>
    </r>
  </si>
  <si>
    <t>Introduction to Python</t>
  </si>
  <si>
    <t>D414</t>
  </si>
  <si>
    <t>Cyber Operations Fundamentals</t>
  </si>
  <si>
    <t>Cisco CyberOps Associate</t>
  </si>
  <si>
    <t>D416</t>
  </si>
  <si>
    <t>DevNet Fundamentals</t>
  </si>
  <si>
    <t>Cisco DevNet Associate</t>
  </si>
  <si>
    <t>D419</t>
  </si>
  <si>
    <t>CompTIA A+ Core 2</t>
  </si>
  <si>
    <t>Cloud Computing (Azure)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</si>
  <si>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</si>
  <si>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r>
      <rPr>
        <u/>
        <sz val="18"/>
        <color rgb="FF1155CC"/>
        <rFont val="Arial"/>
      </rPr>
      <t>Study.com</t>
    </r>
    <r>
      <rPr>
        <sz val="18"/>
        <rFont val="Arial"/>
      </rPr>
      <t xml:space="preserve"> Transfers</t>
    </r>
  </si>
  <si>
    <t xml:space="preserve"> D339</t>
  </si>
  <si>
    <t>C190</t>
  </si>
  <si>
    <t>Business of IT – Applications</t>
  </si>
  <si>
    <t>C859</t>
  </si>
  <si>
    <t>D305</t>
  </si>
  <si>
    <t>Azure Data Engineer</t>
  </si>
  <si>
    <t>Microsoft DP-203 (Azure Data Engineer Associate)</t>
  </si>
  <si>
    <t>D306</t>
  </si>
  <si>
    <t>Azure Developer Associate</t>
  </si>
  <si>
    <t>Microsoft DP-204 (Azure Developer Associate)</t>
  </si>
  <si>
    <t>D304</t>
  </si>
  <si>
    <t>Azure DevOps Solutions</t>
  </si>
  <si>
    <t>Microsoft AZ-400 (DevOps Engineer Expert)</t>
  </si>
  <si>
    <t>D303</t>
  </si>
  <si>
    <t>Azure Fundamentals</t>
  </si>
  <si>
    <t>Microsoft AZ-900 (Microsoft Certified: Azure Fundamentals)</t>
  </si>
  <si>
    <t>Business of IT – Project Management</t>
  </si>
  <si>
    <t>C923</t>
  </si>
  <si>
    <t>D338</t>
  </si>
  <si>
    <t>Cloud Platform Solutions</t>
  </si>
  <si>
    <t>Microsoft AZ-104 (Azure Administrator Associate)</t>
  </si>
  <si>
    <t>D192</t>
  </si>
  <si>
    <t>Data Systems Administration</t>
  </si>
  <si>
    <t>D194</t>
  </si>
  <si>
    <t>C851</t>
  </si>
  <si>
    <t>C916</t>
  </si>
  <si>
    <t>Scripting and Automation</t>
  </si>
  <si>
    <t>Cloud Computing Capstone</t>
  </si>
  <si>
    <t>Z Capstone</t>
  </si>
  <si>
    <t>Cloud Computing (AWS)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</si>
  <si>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</si>
  <si>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r>
      <rPr>
        <u/>
        <sz val="18"/>
        <color rgb="FF1155CC"/>
        <rFont val="Arial"/>
      </rPr>
      <t>Study.com</t>
    </r>
    <r>
      <rPr>
        <sz val="18"/>
        <rFont val="Arial"/>
      </rPr>
      <t xml:space="preserve"> Transfers</t>
    </r>
  </si>
  <si>
    <t>D319</t>
  </si>
  <si>
    <t>AWS Cloud Architecture</t>
  </si>
  <si>
    <t>AWS Certified Solutions Architect</t>
  </si>
  <si>
    <t>D321</t>
  </si>
  <si>
    <t>AWS Developer</t>
  </si>
  <si>
    <t>AWS Certified Developer</t>
  </si>
  <si>
    <t>D341</t>
  </si>
  <si>
    <t>AWS Certified SysOps Administrator-Associate</t>
  </si>
  <si>
    <t>AWS Certified Cloud Practitioner</t>
  </si>
  <si>
    <t>Cloud Computing (Multi)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</si>
  <si>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</si>
  <si>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r>
      <rPr>
        <u/>
        <sz val="18"/>
        <color rgb="FF1155CC"/>
        <rFont val="Arial"/>
      </rPr>
      <t>Study.com</t>
    </r>
    <r>
      <rPr>
        <sz val="18"/>
        <rFont val="Arial"/>
      </rPr>
      <t xml:space="preserve"> Transfers</t>
    </r>
  </si>
  <si>
    <t>X</t>
  </si>
  <si>
    <t xml:space="preserve"> Analytics 103 (SDCM-0240)</t>
  </si>
  <si>
    <t>D330</t>
  </si>
  <si>
    <t>D411</t>
  </si>
  <si>
    <t>D342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</si>
  <si>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</si>
  <si>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r>
      <rPr>
        <u/>
        <sz val="18"/>
        <color rgb="FF1155CC"/>
        <rFont val="Arial"/>
      </rPr>
      <t>Study.com</t>
    </r>
    <r>
      <rPr>
        <sz val="18"/>
        <rFont val="Arial"/>
      </rPr>
      <t xml:space="preserve"> Transfers</t>
    </r>
  </si>
  <si>
    <t xml:space="preserve">English 105 (SDCM-0089) </t>
  </si>
  <si>
    <t>D267</t>
  </si>
  <si>
    <t>US History: Stories of American Democracy</t>
  </si>
  <si>
    <t>History 103 (SDCM-0012)</t>
  </si>
  <si>
    <t>D125</t>
  </si>
  <si>
    <t>Mathematics for Elementary Educators I</t>
  </si>
  <si>
    <t>Education 211 (SDCM-0129)</t>
  </si>
  <si>
    <t>D126</t>
  </si>
  <si>
    <t>Mathematics for Elementary Educators II</t>
  </si>
  <si>
    <t>D127</t>
  </si>
  <si>
    <t>Mathematics for Elementary Educators III</t>
  </si>
  <si>
    <t>Astronomy 101 (SDCM-0189)</t>
  </si>
  <si>
    <t>C970</t>
  </si>
  <si>
    <t>Children’s Literature</t>
  </si>
  <si>
    <t>D097</t>
  </si>
  <si>
    <t>Educational Foundations</t>
  </si>
  <si>
    <t>Education 101 (SDCM-0036)</t>
  </si>
  <si>
    <t>D094</t>
  </si>
  <si>
    <t xml:space="preserve">Educational Psychology and Development of Children and Adolescents        </t>
  </si>
  <si>
    <t>D096</t>
  </si>
  <si>
    <t>Fundamentals of Diverse Learners</t>
  </si>
  <si>
    <t>D095</t>
  </si>
  <si>
    <t>Managing Engaging Learning Environments</t>
  </si>
  <si>
    <t>D093</t>
  </si>
  <si>
    <t>Assessing Impact on Student Learning</t>
  </si>
  <si>
    <t>D092</t>
  </si>
  <si>
    <t>Educational Technology for Teaching and Learning</t>
  </si>
  <si>
    <t>D090</t>
  </si>
  <si>
    <t>The School as a Community of Care</t>
  </si>
  <si>
    <t>D146</t>
  </si>
  <si>
    <t>Teacher Performance Assessment in Elementary Education</t>
  </si>
  <si>
    <t>D091</t>
  </si>
  <si>
    <t>Introduction to Curriculum, Instruction, and Assessment</t>
  </si>
  <si>
    <t>D152</t>
  </si>
  <si>
    <t>Inclusive Classroom</t>
  </si>
  <si>
    <t>C909</t>
  </si>
  <si>
    <t>Elementary Reading Methods and Interventions</t>
  </si>
  <si>
    <t>C365</t>
  </si>
  <si>
    <t>Language Arts Instruction and Intervention</t>
  </si>
  <si>
    <t>C732</t>
  </si>
  <si>
    <t>Elementary Disciplinary Literacy</t>
  </si>
  <si>
    <t>C109</t>
  </si>
  <si>
    <t>Elementary Mathematics Methods</t>
  </si>
  <si>
    <t>C108</t>
  </si>
  <si>
    <t>Elementary Science Methods</t>
  </si>
  <si>
    <t>C104</t>
  </si>
  <si>
    <t>Elementary Social Studies Methods</t>
  </si>
  <si>
    <t>C105</t>
  </si>
  <si>
    <t>Elementary Visual and Performing Arts Methods</t>
  </si>
  <si>
    <t>C367</t>
  </si>
  <si>
    <t>Elementary Physical Education and Health Methods</t>
  </si>
  <si>
    <t>C935</t>
  </si>
  <si>
    <t>Preclinical Experiences in Elementary Education</t>
  </si>
  <si>
    <t>Student Teaching I in Elementary Education</t>
  </si>
  <si>
    <t>Student Teaching II in Elementary Education</t>
  </si>
  <si>
    <t>D151</t>
  </si>
  <si>
    <t>Professional Portfolio</t>
  </si>
  <si>
    <t>C341</t>
  </si>
  <si>
    <t>Cohort Seminar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</si>
  <si>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</si>
  <si>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t>Study.com Transfers</t>
  </si>
  <si>
    <t>Educational Psychology and Development of Children and Adolescents</t>
  </si>
  <si>
    <t>C730</t>
  </si>
  <si>
    <t>Secondary Reading Instruction and Interventions</t>
  </si>
  <si>
    <t>D001</t>
  </si>
  <si>
    <t>Behavioral Support Strategies for K-12 Learners with Mild to Moderate Exceptionalities</t>
  </si>
  <si>
    <t>D002</t>
  </si>
  <si>
    <t>Professional, Ethical, and Legal Practices for Special Education</t>
  </si>
  <si>
    <t>D003</t>
  </si>
  <si>
    <t>Assessment in Special Education</t>
  </si>
  <si>
    <t>D004</t>
  </si>
  <si>
    <t>Collaborating with Partners for Student Success</t>
  </si>
  <si>
    <t>D005</t>
  </si>
  <si>
    <t>Considerations for Instructional Planning for Learners with Mild to Moderate Exceptionalities</t>
  </si>
  <si>
    <t>D006</t>
  </si>
  <si>
    <t>Instructional Strategies and Technologies for Elementary Learners with Mild to Moderate Exceptionalities</t>
  </si>
  <si>
    <t>D007</t>
  </si>
  <si>
    <t>Instructional Strategies and Technologies for Secondary Learners with Mild to Moderate Exceptionalities</t>
  </si>
  <si>
    <t>D009</t>
  </si>
  <si>
    <t>Preclinical Experiences in Special Education</t>
  </si>
  <si>
    <t>D010</t>
  </si>
  <si>
    <t>Disciplinary Literacy</t>
  </si>
  <si>
    <t>Student Teaching II in Special Education</t>
  </si>
  <si>
    <t>Student Teaching I in Special Education</t>
  </si>
  <si>
    <t>D149</t>
  </si>
  <si>
    <t>Teacher Performance Assessment in Special Education</t>
  </si>
  <si>
    <t>C340</t>
  </si>
  <si>
    <t>Cohort Seminar in Special Education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</si>
  <si>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</si>
  <si>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t>D147</t>
  </si>
  <si>
    <t>Teacher Performance Assessment in Elementary and Special Education</t>
  </si>
  <si>
    <t>C934</t>
  </si>
  <si>
    <t>Preclinical Experiences in Elementary and Special Education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</si>
  <si>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</si>
  <si>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t>C278</t>
  </si>
  <si>
    <t>College Algebra</t>
  </si>
  <si>
    <t>Additional</t>
  </si>
  <si>
    <t>C646</t>
  </si>
  <si>
    <t>Trigonometry and Precalculus</t>
  </si>
  <si>
    <t>Math 103 (SDCM-0015)</t>
  </si>
  <si>
    <t>C282</t>
  </si>
  <si>
    <t>C280</t>
  </si>
  <si>
    <t>Probability and Statistics I</t>
  </si>
  <si>
    <t>C972</t>
  </si>
  <si>
    <t>College Geometry</t>
  </si>
  <si>
    <t>C903</t>
  </si>
  <si>
    <t>Middle School Mathematics: Content Knowledge</t>
  </si>
  <si>
    <t>C930</t>
  </si>
  <si>
    <t>Preclinical Experiences in Mathematics</t>
  </si>
  <si>
    <t>C284</t>
  </si>
  <si>
    <t>Mathematics Learning and Teaching</t>
  </si>
  <si>
    <t>C728</t>
  </si>
  <si>
    <t>Secondary Disciplinary Literacy</t>
  </si>
  <si>
    <t>C879</t>
  </si>
  <si>
    <t>Algebra for Secondary Mathematics Teaching</t>
  </si>
  <si>
    <t>C285</t>
  </si>
  <si>
    <t>Mathematics History and Technology</t>
  </si>
  <si>
    <t>D533</t>
  </si>
  <si>
    <t>Student Teaching I in Secondary Education</t>
  </si>
  <si>
    <t>D535</t>
  </si>
  <si>
    <t>Student Teaching II in Secondary Education</t>
  </si>
  <si>
    <t>C965</t>
  </si>
  <si>
    <t>Teaching in the Middle School</t>
  </si>
  <si>
    <t>D148</t>
  </si>
  <si>
    <t>Teacher Performance Assessment in Mathematics Education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</si>
  <si>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</si>
  <si>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t>Chemistry 101 (SDCM-0028)</t>
  </si>
  <si>
    <t>RNT1</t>
  </si>
  <si>
    <t>General Physics</t>
  </si>
  <si>
    <t>*PHY 250 (OOSL-0023) and
 PHY 250L (OOSL-0085)</t>
  </si>
  <si>
    <t>C925</t>
  </si>
  <si>
    <t>Earth: Inside and Out</t>
  </si>
  <si>
    <t>Earth Science 101 (SDCM-0029)</t>
  </si>
  <si>
    <t>C894</t>
  </si>
  <si>
    <t>Astronomy</t>
  </si>
  <si>
    <t>C890</t>
  </si>
  <si>
    <t>Ecology and Environmental Science</t>
  </si>
  <si>
    <t>Environmental Science 101 (SDCM-0005)</t>
  </si>
  <si>
    <t>C652</t>
  </si>
  <si>
    <t>Heredity and Genetics</t>
  </si>
  <si>
    <t xml:space="preserve">Biology 102 (SDCM-0022) </t>
  </si>
  <si>
    <t>C832</t>
  </si>
  <si>
    <t>Chemistry with Lab</t>
  </si>
  <si>
    <t>Chemistry 111L (SDCM-0194)</t>
  </si>
  <si>
    <t>C371</t>
  </si>
  <si>
    <t>Concepts in Science</t>
  </si>
  <si>
    <t>C388</t>
  </si>
  <si>
    <t>Science, Technology, and Society</t>
  </si>
  <si>
    <t>C902</t>
  </si>
  <si>
    <t>Middle School Science: Content Knowledge</t>
  </si>
  <si>
    <t>C974</t>
  </si>
  <si>
    <t>Science Methods - Middle Grades General Science</t>
  </si>
  <si>
    <t>C937</t>
  </si>
  <si>
    <t>Preclinical Experiences in Science</t>
  </si>
  <si>
    <t>D150</t>
  </si>
  <si>
    <t>Teacher Performance Assessment in Science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</si>
  <si>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</si>
  <si>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t>Probability and Statistics 1</t>
  </si>
  <si>
    <t>C362</t>
  </si>
  <si>
    <t>C283</t>
  </si>
  <si>
    <t>Calculus II</t>
  </si>
  <si>
    <t xml:space="preserve">*MAT 251 (OOSL-0019)
</t>
  </si>
  <si>
    <t>TQC1</t>
  </si>
  <si>
    <t>Probability and Statistics II</t>
  </si>
  <si>
    <t>C656</t>
  </si>
  <si>
    <t>Calculus III</t>
  </si>
  <si>
    <t>C897</t>
  </si>
  <si>
    <t>Mathematics: Content Knowledge</t>
  </si>
  <si>
    <t>C877</t>
  </si>
  <si>
    <t>Mathematical Modeling and Applications</t>
  </si>
  <si>
    <t>RKT1</t>
  </si>
  <si>
    <t>Linear Algebra</t>
  </si>
  <si>
    <t>QDT1</t>
  </si>
  <si>
    <t>Abstract Algebra</t>
  </si>
  <si>
    <t>C885</t>
  </si>
  <si>
    <t>Advanced Calculus</t>
  </si>
  <si>
    <t>C881</t>
  </si>
  <si>
    <t>Geometry for Secondary Mathematics Teaching</t>
  </si>
  <si>
    <t>C883</t>
  </si>
  <si>
    <t>Statistics and Probability for Secondary Mathematics Teaching</t>
  </si>
  <si>
    <t>C932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</si>
  <si>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</si>
  <si>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t>C736</t>
  </si>
  <si>
    <t>Evolution</t>
  </si>
  <si>
    <t>C888</t>
  </si>
  <si>
    <t>Molecular and Cellular Biology</t>
  </si>
  <si>
    <t>Biology 103 (SDCM-0002)</t>
  </si>
  <si>
    <t>C875</t>
  </si>
  <si>
    <t>Human Anatomy and Physiology</t>
  </si>
  <si>
    <t>Biology 105 (SDCM-0003)</t>
  </si>
  <si>
    <t>C654</t>
  </si>
  <si>
    <t>Zoology</t>
  </si>
  <si>
    <t>Biology 202L (SDCM-0247)</t>
  </si>
  <si>
    <t>C900</t>
  </si>
  <si>
    <t>Biology: Content Knowledge</t>
  </si>
  <si>
    <t>C940</t>
  </si>
  <si>
    <t>Science Methods - Secondary Biology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</si>
  <si>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</si>
  <si>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t>C264</t>
  </si>
  <si>
    <t>Climate Change</t>
  </si>
  <si>
    <t>C373</t>
  </si>
  <si>
    <t>General Chemistry I with Lab</t>
  </si>
  <si>
    <t>C374</t>
  </si>
  <si>
    <t>General Chemistry II with Lab</t>
  </si>
  <si>
    <t>Chemistry 112L (SDCM-0195)</t>
  </si>
  <si>
    <t>UQT1</t>
  </si>
  <si>
    <t>Organic Chemistry</t>
  </si>
  <si>
    <t>BWT1</t>
  </si>
  <si>
    <t>Inorganic Chemistry</t>
  </si>
  <si>
    <t>BVT1</t>
  </si>
  <si>
    <t>Physical Chemistry</t>
  </si>
  <si>
    <t>C624</t>
  </si>
  <si>
    <t>Biochemistry</t>
  </si>
  <si>
    <t>C915</t>
  </si>
  <si>
    <t>Chemistry: Content Knowledge</t>
  </si>
  <si>
    <t>C941</t>
  </si>
  <si>
    <t>Science Methods - Secondary Chemistry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</si>
  <si>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</si>
  <si>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t xml:space="preserve">*PHY 250 (OOSL-0023) and 
PHY 250L (OOSL-0085)
</t>
  </si>
  <si>
    <t>C649</t>
  </si>
  <si>
    <t>Geology I: Physical</t>
  </si>
  <si>
    <t>C263</t>
  </si>
  <si>
    <t>The Ocean Systems</t>
  </si>
  <si>
    <t>C892</t>
  </si>
  <si>
    <t>Geology II: Earth Systems</t>
  </si>
  <si>
    <t>C898</t>
  </si>
  <si>
    <t>Earth Science: Content Knowledge</t>
  </si>
  <si>
    <t>C942</t>
  </si>
  <si>
    <t>Science Methods - Secondary Earth Science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</si>
  <si>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</si>
  <si>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t>MAT 251 (OOSL-0019)</t>
  </si>
  <si>
    <t>C876</t>
  </si>
  <si>
    <t>Conceptual Physics</t>
  </si>
  <si>
    <t>Physics 111 (SDCM-0101)</t>
  </si>
  <si>
    <t>BYT1</t>
  </si>
  <si>
    <t>Physics: Mechanics</t>
  </si>
  <si>
    <t>Physics 112 (SDCM-0102)</t>
  </si>
  <si>
    <t>DPT1</t>
  </si>
  <si>
    <t>Physics: Electricity and Magnetism</t>
  </si>
  <si>
    <t>BZT1</t>
  </si>
  <si>
    <t>Physics: Waves and Optics</t>
  </si>
  <si>
    <t>C738</t>
  </si>
  <si>
    <t>Space, Time and Motion</t>
  </si>
  <si>
    <t>C901</t>
  </si>
  <si>
    <t>Physics: Content Knowledge</t>
  </si>
  <si>
    <t>C943</t>
  </si>
  <si>
    <t>Science Methods - Secondary Physics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</si>
  <si>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</si>
  <si>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t xml:space="preserve">English 104 (SDCM-0057) </t>
  </si>
  <si>
    <t>C180</t>
  </si>
  <si>
    <t>Introduction to Psychology</t>
  </si>
  <si>
    <t>Psychology 101 (SDCM-0017)</t>
  </si>
  <si>
    <t>C784</t>
  </si>
  <si>
    <t>Applied Healthcare Statistics</t>
  </si>
  <si>
    <t>D203</t>
  </si>
  <si>
    <t>Fundamentals of Anatomy and Physiology</t>
  </si>
  <si>
    <t>Biology 201L (SDCM-0246)</t>
  </si>
  <si>
    <t>C801</t>
  </si>
  <si>
    <t>Health Information Law and Regulations</t>
  </si>
  <si>
    <t>D258</t>
  </si>
  <si>
    <t>Organizational Leadership in Healthcare</t>
  </si>
  <si>
    <t>Health 303 (SDCM-0172)</t>
  </si>
  <si>
    <t>C804</t>
  </si>
  <si>
    <t>Medical Terminology</t>
  </si>
  <si>
    <t>Health 103 (SDCM-0096)</t>
  </si>
  <si>
    <t>C805</t>
  </si>
  <si>
    <t>Pathophysiology</t>
  </si>
  <si>
    <t>Biology 106 (SDCM-0023)</t>
  </si>
  <si>
    <t>D398</t>
  </si>
  <si>
    <t>Introduction to Pharmacology</t>
  </si>
  <si>
    <t xml:space="preserve">*PHARM103 (OOSL-0101)
</t>
  </si>
  <si>
    <t>D190</t>
  </si>
  <si>
    <t>Introduction to Healthcare IT Systems</t>
  </si>
  <si>
    <t>C808</t>
  </si>
  <si>
    <t>Classification Systems</t>
  </si>
  <si>
    <t>C803</t>
  </si>
  <si>
    <t>Data Analytics and Information Governance</t>
  </si>
  <si>
    <t>C799</t>
  </si>
  <si>
    <t>Healthcare Ecosystems</t>
  </si>
  <si>
    <t>C816</t>
  </si>
  <si>
    <t>Healthcare System Applications</t>
  </si>
  <si>
    <t>D033</t>
  </si>
  <si>
    <t>Healthcare Information Systems Management</t>
  </si>
  <si>
    <t>D254</t>
  </si>
  <si>
    <t>Introduction to Medical Coding</t>
  </si>
  <si>
    <t>D389</t>
  </si>
  <si>
    <t>Learning Strategies in Higher Education</t>
  </si>
  <si>
    <t>D256</t>
  </si>
  <si>
    <t>Principles of Management in Health Information Management</t>
  </si>
  <si>
    <t>C807</t>
  </si>
  <si>
    <t>Healthcare Compliance</t>
  </si>
  <si>
    <t>C802</t>
  </si>
  <si>
    <t>Foundations in Healthcare Information Management</t>
  </si>
  <si>
    <t>C811</t>
  </si>
  <si>
    <t>Healthcare Financial Resource Management</t>
  </si>
  <si>
    <t>C812</t>
  </si>
  <si>
    <t>Healthcare Reimbursement</t>
  </si>
  <si>
    <t>C813</t>
  </si>
  <si>
    <t>Healthcare Statistics and Research</t>
  </si>
  <si>
    <t>D255</t>
  </si>
  <si>
    <t>Professional Practice Experience I: Technical</t>
  </si>
  <si>
    <t>C815</t>
  </si>
  <si>
    <t>Quality and Performance Management and Methods</t>
  </si>
  <si>
    <t>D259</t>
  </si>
  <si>
    <t>Professional Practice Experience II: Management</t>
  </si>
  <si>
    <t>D257</t>
  </si>
  <si>
    <t>Healthcare Project Management</t>
  </si>
  <si>
    <t>C810</t>
  </si>
  <si>
    <t>Foundations in Healthcare Data Management</t>
  </si>
  <si>
    <t>D260</t>
  </si>
  <si>
    <t>Health Information Management Capstone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</si>
  <si>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</si>
  <si>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t>D266</t>
  </si>
  <si>
    <t>World History: Diverse Cultures and Global Connections</t>
  </si>
  <si>
    <t>D202</t>
  </si>
  <si>
    <t>Human Growth and Development</t>
  </si>
  <si>
    <t>Psychology 103 (SDCM-0019)</t>
  </si>
  <si>
    <t>C273</t>
  </si>
  <si>
    <t>Introduction to Sociology</t>
  </si>
  <si>
    <t>Sociology 101 (SDCM-0048)</t>
  </si>
  <si>
    <t>D312</t>
  </si>
  <si>
    <t>Anatomy and Physiology I with Lab</t>
  </si>
  <si>
    <t>D313</t>
  </si>
  <si>
    <t xml:space="preserve">Anatomy and Physiology II with Lab        </t>
  </si>
  <si>
    <t>D311</t>
  </si>
  <si>
    <t>Microbiology with Lab: A Fundamental Approach</t>
  </si>
  <si>
    <t>Biology 107L (SDCM-0242)</t>
  </si>
  <si>
    <t>D236</t>
  </si>
  <si>
    <t>Business 212 (SDCM-0225</t>
  </si>
  <si>
    <t>D425</t>
  </si>
  <si>
    <t>Introduction to Chemistry</t>
  </si>
  <si>
    <t>D441</t>
  </si>
  <si>
    <t>Medical Dosage Calculations and Pharmacology</t>
  </si>
  <si>
    <t>D439</t>
  </si>
  <si>
    <t>Foundation of Nursing</t>
  </si>
  <si>
    <t>D440</t>
  </si>
  <si>
    <t>Health &amp; Wellness Through Nutritional Science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</si>
  <si>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</si>
  <si>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t>World History; Divers Cultures and Global Connections</t>
  </si>
  <si>
    <t>Economics 101 (SDCM-0069</t>
  </si>
  <si>
    <t>Anatomy and Physiology II with Lab</t>
  </si>
  <si>
    <t>C494</t>
  </si>
  <si>
    <t>Advanced Standing for RN License</t>
  </si>
  <si>
    <t>D235</t>
  </si>
  <si>
    <t>Interprofessional Communication and Leadership in Healthcare</t>
  </si>
  <si>
    <t>D222</t>
  </si>
  <si>
    <t>Comprehensive Health Assessment</t>
  </si>
  <si>
    <t>D223</t>
  </si>
  <si>
    <t>Healthcare Policy and Economics</t>
  </si>
  <si>
    <t>D224</t>
  </si>
  <si>
    <t>Global and Population Health</t>
  </si>
  <si>
    <t>D225</t>
  </si>
  <si>
    <t>Emerging Professional Practice</t>
  </si>
  <si>
    <t>D024</t>
  </si>
  <si>
    <t>Professional Presence and Influence</t>
  </si>
  <si>
    <t>D025</t>
  </si>
  <si>
    <t>Essentials of Advanced Nursing Roles and Interprofessional Practice</t>
  </si>
  <si>
    <t>D029</t>
  </si>
  <si>
    <t>Informatics for Transforming Nursing Care</t>
  </si>
  <si>
    <t>D030</t>
  </si>
  <si>
    <t>Leadership and Management in Complex Healthcare Systems</t>
  </si>
  <si>
    <t>D371</t>
  </si>
  <si>
    <t>Advancing Evidence-Based Innovation in Nursing Practice</t>
  </si>
  <si>
    <t>BS Health Services Coordination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</si>
  <si>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</si>
  <si>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t>C217</t>
  </si>
  <si>
    <t>Human Growth and Development Across the Lifespan</t>
  </si>
  <si>
    <t>C107</t>
  </si>
  <si>
    <t>Anatomy and Physiology I</t>
  </si>
  <si>
    <t>C405</t>
  </si>
  <si>
    <t>Anatomy and Physiology II</t>
  </si>
  <si>
    <t>D048</t>
  </si>
  <si>
    <t>Communication and Organizational Awareness</t>
  </si>
  <si>
    <t>D069</t>
  </si>
  <si>
    <t>D066</t>
  </si>
  <si>
    <t>Health and Wellness through Nutritional Science</t>
  </si>
  <si>
    <t>Nutrition 101 (SDCM-0034)</t>
  </si>
  <si>
    <t>D068</t>
  </si>
  <si>
    <t>*PHARM103 (OOSL-0101)</t>
  </si>
  <si>
    <t>D065</t>
  </si>
  <si>
    <t>Health 307 (SDCM-0171)</t>
  </si>
  <si>
    <t>D070</t>
  </si>
  <si>
    <t>Technology Applications in Healthcare</t>
  </si>
  <si>
    <t>D046</t>
  </si>
  <si>
    <t>Introduction to Care Coordination</t>
  </si>
  <si>
    <t>D047</t>
  </si>
  <si>
    <t>Roles and Responsibilities in an Interdisciplinary Team</t>
  </si>
  <si>
    <t>D049</t>
  </si>
  <si>
    <t>Critical Thinking and Strategic Decision Making</t>
  </si>
  <si>
    <t>D067</t>
  </si>
  <si>
    <t>Care of the Older Adult</t>
  </si>
  <si>
    <t>D051</t>
  </si>
  <si>
    <t>Care for Individuals and Families</t>
  </si>
  <si>
    <t>D052</t>
  </si>
  <si>
    <t>Navigating Care Across the Continuum</t>
  </si>
  <si>
    <t>D053</t>
  </si>
  <si>
    <t>Contemporary Topics and the Influence on Healthcare Today</t>
  </si>
  <si>
    <t>D050</t>
  </si>
  <si>
    <t>History of Healthcare in America</t>
  </si>
  <si>
    <t>C820</t>
  </si>
  <si>
    <t>Professional Leadership &amp; Communication for Healthcare</t>
  </si>
  <si>
    <t>D071</t>
  </si>
  <si>
    <t>Financial Resource Management and Healthcare Reimbursement</t>
  </si>
  <si>
    <t>D054</t>
  </si>
  <si>
    <t>Cultural Awareness</t>
  </si>
  <si>
    <t>D055</t>
  </si>
  <si>
    <t>Evidenced-Based Practice for Care Coordination</t>
  </si>
  <si>
    <t>D056</t>
  </si>
  <si>
    <t>Care at the End of Life</t>
  </si>
  <si>
    <t>D057</t>
  </si>
  <si>
    <t>Health Equity and Social Determinants of Health</t>
  </si>
  <si>
    <t>D058</t>
  </si>
  <si>
    <t>Health Literacy for the Client and Family</t>
  </si>
  <si>
    <t>D059</t>
  </si>
  <si>
    <t>Healthcare Values and Ethics</t>
  </si>
  <si>
    <t>D060</t>
  </si>
  <si>
    <t>Community Relations and Leadership</t>
  </si>
  <si>
    <t>D061</t>
  </si>
  <si>
    <t>Care Coordination for the Patient (Chronic, Palliative, Behavioral, Population)</t>
  </si>
  <si>
    <t>D062</t>
  </si>
  <si>
    <t>Health Services Coordination Field Experience</t>
  </si>
  <si>
    <t>D063</t>
  </si>
  <si>
    <t>Models of Care and Healthcare Trends</t>
  </si>
  <si>
    <t>D064</t>
  </si>
  <si>
    <t>Health Services Coordination Capstone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</si>
  <si>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</si>
  <si>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t>D458</t>
  </si>
  <si>
    <t>Introduction to Systems Thinking for Health Professional</t>
  </si>
  <si>
    <t>D393</t>
  </si>
  <si>
    <t>D391</t>
  </si>
  <si>
    <t>D390</t>
  </si>
  <si>
    <t>Introduction to Health and Human Services</t>
  </si>
  <si>
    <t>D392</t>
  </si>
  <si>
    <r>
      <rPr>
        <u/>
        <sz val="10"/>
        <color rgb="FF215482"/>
        <rFont val="Arial"/>
      </rPr>
      <t xml:space="preserve">Interdisciplinary Team Dynamics </t>
    </r>
    <r>
      <rPr>
        <sz val="10"/>
        <color rgb="FF215482"/>
        <rFont val="Arial"/>
      </rPr>
      <t xml:space="preserve">       </t>
    </r>
  </si>
  <si>
    <t>D399</t>
  </si>
  <si>
    <t>Introduction to Gerontology</t>
  </si>
  <si>
    <t>D394</t>
  </si>
  <si>
    <t>D402</t>
  </si>
  <si>
    <t>Community and Public Health</t>
  </si>
  <si>
    <t>D401</t>
  </si>
  <si>
    <t>Introduction to Epidemiology</t>
  </si>
  <si>
    <t>D405</t>
  </si>
  <si>
    <t>D395</t>
  </si>
  <si>
    <t>D396</t>
  </si>
  <si>
    <t>Evidenced-Based Practice for Health and Human Services</t>
  </si>
  <si>
    <t>D400</t>
  </si>
  <si>
    <t>End of Life Care</t>
  </si>
  <si>
    <t>D397</t>
  </si>
  <si>
    <t>D406</t>
  </si>
  <si>
    <t>D404</t>
  </si>
  <si>
    <t>D408</t>
  </si>
  <si>
    <t>D403</t>
  </si>
  <si>
    <t>Understanding Substance Abuse and Addiction</t>
  </si>
  <si>
    <t>D409</t>
  </si>
  <si>
    <t>Health and Human Services Professional Field Experience</t>
  </si>
  <si>
    <t>D407</t>
  </si>
  <si>
    <t>D410</t>
  </si>
  <si>
    <t>Health &amp; Human Services Professional Capstone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</si>
  <si>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</si>
  <si>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t>D218</t>
  </si>
  <si>
    <t>Intrapersonal Leadership and Professional Growth</t>
  </si>
  <si>
    <t>D219</t>
  </si>
  <si>
    <t>Scholarship in Nursing Practice</t>
  </si>
  <si>
    <t>D220</t>
  </si>
  <si>
    <t>Information Technology in Nursing Practice</t>
  </si>
  <si>
    <t>D221</t>
  </si>
  <si>
    <t>Organizational Systems and Healthcare Transformation</t>
  </si>
  <si>
    <t>D226</t>
  </si>
  <si>
    <t>BSNU Capstone</t>
  </si>
  <si>
    <t>BS Business Administration
Accounting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</si>
  <si>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</si>
  <si>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t>C121</t>
  </si>
  <si>
    <t>Survey of United States History</t>
  </si>
  <si>
    <t>D089</t>
  </si>
  <si>
    <t>Principles of Economics</t>
  </si>
  <si>
    <t>D072</t>
  </si>
  <si>
    <t>Fundamentals for Success in Business</t>
  </si>
  <si>
    <t>Business 100 (SDCM-0024)</t>
  </si>
  <si>
    <t>D078</t>
  </si>
  <si>
    <t>Business Environment Applications I: Business Structures and Legal Environment</t>
  </si>
  <si>
    <t>Business 103 (SDCM-0025)</t>
  </si>
  <si>
    <t>D079</t>
  </si>
  <si>
    <t>Business Environment Applications 2: Process, Logistics, and Operations</t>
  </si>
  <si>
    <t>Business 312 (SDCM-0050)</t>
  </si>
  <si>
    <t>D077</t>
  </si>
  <si>
    <t>Concepts in Marketing, Sales, and Customer Contact</t>
  </si>
  <si>
    <t>Business 102 (SDCM-0007)</t>
  </si>
  <si>
    <t>D100</t>
  </si>
  <si>
    <t>Introduction to Spreadsheets</t>
  </si>
  <si>
    <t>C715</t>
  </si>
  <si>
    <t>Organizational Behavior</t>
  </si>
  <si>
    <t>C723</t>
  </si>
  <si>
    <t>Quantitative Analysis for Business</t>
  </si>
  <si>
    <t>D196</t>
  </si>
  <si>
    <t>Principles of Financial and Managerial Accounting</t>
  </si>
  <si>
    <t>Accounting 201 (SDCM-0124)</t>
  </si>
  <si>
    <t>D075</t>
  </si>
  <si>
    <t>Information Technology Management Essentials</t>
  </si>
  <si>
    <t>D076</t>
  </si>
  <si>
    <t>Finance Skills for Managers</t>
  </si>
  <si>
    <t>Finance 101 (SDCM-0079)</t>
  </si>
  <si>
    <t>D080</t>
  </si>
  <si>
    <t>Managing in a Global Business Environment</t>
  </si>
  <si>
    <t>Business 120 (SDCM-0115)</t>
  </si>
  <si>
    <t>D081</t>
  </si>
  <si>
    <t>Innovative and Strategic Thinking</t>
  </si>
  <si>
    <t>D082</t>
  </si>
  <si>
    <t>Emotional and Cultural Intelligence</t>
  </si>
  <si>
    <t>Communications 301 (SDCM-0187)</t>
  </si>
  <si>
    <t>C232</t>
  </si>
  <si>
    <t>Introduction to Human Resource Management</t>
  </si>
  <si>
    <t>Business 106 (SDCM-0026)</t>
  </si>
  <si>
    <t>C233</t>
  </si>
  <si>
    <t>Employment Law</t>
  </si>
  <si>
    <t>Business 314 (SDCM-0085)</t>
  </si>
  <si>
    <t>C236</t>
  </si>
  <si>
    <t>Compensation and Benefits</t>
  </si>
  <si>
    <t>C720</t>
  </si>
  <si>
    <t>Operations and Supply Chain Management</t>
  </si>
  <si>
    <t>Business 315 (SDCM-0086)</t>
  </si>
  <si>
    <t>C237</t>
  </si>
  <si>
    <t>Taxation I</t>
  </si>
  <si>
    <t>D253</t>
  </si>
  <si>
    <t>Values-Based Leadership</t>
  </si>
  <si>
    <t>D103</t>
  </si>
  <si>
    <t>Intermediate Accounting I</t>
  </si>
  <si>
    <t>D104</t>
  </si>
  <si>
    <t>Intermediate Accounting II</t>
  </si>
  <si>
    <t>D102</t>
  </si>
  <si>
    <t>Financial Accounting</t>
  </si>
  <si>
    <t>D101</t>
  </si>
  <si>
    <t>Cost and Managerial Accounting</t>
  </si>
  <si>
    <t>D217</t>
  </si>
  <si>
    <t>Accounting Information Systems</t>
  </si>
  <si>
    <t>D215</t>
  </si>
  <si>
    <t>Auditing</t>
  </si>
  <si>
    <t>D216</t>
  </si>
  <si>
    <t>Business Law for Accountants</t>
  </si>
  <si>
    <t>C717</t>
  </si>
  <si>
    <t>Business Ethics</t>
  </si>
  <si>
    <t>D105</t>
  </si>
  <si>
    <t>Intermediate Accounting III</t>
  </si>
  <si>
    <t>D361</t>
  </si>
  <si>
    <t>Business Simulation</t>
  </si>
  <si>
    <t>BS Business Administration
Healthcare Management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</si>
  <si>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</si>
  <si>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t>C716</t>
  </si>
  <si>
    <t>Business Communication</t>
  </si>
  <si>
    <t>Business 324 (SDCM-0140)</t>
  </si>
  <si>
    <t>Accounting 101 (SDCM-0075)</t>
  </si>
  <si>
    <t>C722</t>
  </si>
  <si>
    <t>Project Management</t>
  </si>
  <si>
    <t>C427</t>
  </si>
  <si>
    <t>C425</t>
  </si>
  <si>
    <t>Healthcare Delivery Systems, Regulation, and Compliance</t>
  </si>
  <si>
    <t>C426</t>
  </si>
  <si>
    <t>C428</t>
  </si>
  <si>
    <t>Financial Resource Management in Healthcare</t>
  </si>
  <si>
    <t>C429</t>
  </si>
  <si>
    <t>Healthcare Operations Management</t>
  </si>
  <si>
    <t>C430</t>
  </si>
  <si>
    <t>Healthcare Quality Improvement and Risk Management</t>
  </si>
  <si>
    <t>C431</t>
  </si>
  <si>
    <t>Healthcare Research and Statistics</t>
  </si>
  <si>
    <t>C432</t>
  </si>
  <si>
    <t>Healthcare Management and Strategy</t>
  </si>
  <si>
    <t>C439</t>
  </si>
  <si>
    <t>Healthcare Management Capstone</t>
  </si>
  <si>
    <t>BS Business Administration
Human Resource Management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</si>
  <si>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</si>
  <si>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t>D351</t>
  </si>
  <si>
    <t>Functions of Human Resources</t>
  </si>
  <si>
    <t>D352</t>
  </si>
  <si>
    <t>Employment and Labor Law</t>
  </si>
  <si>
    <t>D355</t>
  </si>
  <si>
    <t>Total Rewards</t>
  </si>
  <si>
    <t>D354</t>
  </si>
  <si>
    <t>Talent Acquisition</t>
  </si>
  <si>
    <t>D353</t>
  </si>
  <si>
    <t>Strategic Training and Development</t>
  </si>
  <si>
    <t>D359</t>
  </si>
  <si>
    <t>Agile HR</t>
  </si>
  <si>
    <t>D358</t>
  </si>
  <si>
    <t>Global Human Resource Management</t>
  </si>
  <si>
    <t>D356</t>
  </si>
  <si>
    <t>HR Technology</t>
  </si>
  <si>
    <t>D357</t>
  </si>
  <si>
    <t>Diversity, Equity, and Inclusion</t>
  </si>
  <si>
    <t>D360</t>
  </si>
  <si>
    <t>HRM Capstone</t>
  </si>
  <si>
    <t>BS Business Administration
IT Management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</si>
  <si>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</si>
  <si>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t>C234</t>
  </si>
  <si>
    <t>Workforce Planning: Recruitment and Selection</t>
  </si>
  <si>
    <t>Computer Science 202 (SDCM-0200)</t>
  </si>
  <si>
    <t>C179</t>
  </si>
  <si>
    <t>PFIT</t>
  </si>
  <si>
    <t>Business - IT Management Portfolio Requirement</t>
  </si>
  <si>
    <t>QFT1</t>
  </si>
  <si>
    <t>Business - IT Management Capstone Project</t>
  </si>
  <si>
    <t>BS Business Administration
Management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</si>
  <si>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</si>
  <si>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t xml:space="preserve">Business 324 (SDCM-0140) </t>
  </si>
  <si>
    <t>Functions of Human Resource Management</t>
  </si>
  <si>
    <t>D099</t>
  </si>
  <si>
    <t>Sales Management</t>
  </si>
  <si>
    <t>QHT1</t>
  </si>
  <si>
    <t>Business Management Tasks</t>
  </si>
  <si>
    <t>QGT1</t>
  </si>
  <si>
    <t>Business Management Capstone Written Project</t>
  </si>
  <si>
    <t>BS Business Administration
Marketing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</si>
  <si>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</si>
  <si>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t>VZT1</t>
  </si>
  <si>
    <t>Marketing Applications</t>
  </si>
  <si>
    <t>Marketing 308 (SDCM-0151)</t>
  </si>
  <si>
    <t>D098</t>
  </si>
  <si>
    <t>Digital Marketing</t>
  </si>
  <si>
    <t>D174</t>
  </si>
  <si>
    <t>Marketing Management</t>
  </si>
  <si>
    <t>D175</t>
  </si>
  <si>
    <t>Consumer Behavior</t>
  </si>
  <si>
    <t>D176</t>
  </si>
  <si>
    <t>Content Marketing</t>
  </si>
  <si>
    <t>D177</t>
  </si>
  <si>
    <t>Brand Management</t>
  </si>
  <si>
    <t>D178</t>
  </si>
  <si>
    <t>Marketing Strategy and Analytics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</si>
  <si>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</si>
  <si>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t>US History: The Story of American Democracy</t>
  </si>
  <si>
    <t xml:space="preserve">Fundamentals for Success in Business        </t>
  </si>
  <si>
    <t>Fundamentals of Spreadsheets &amp; Data Presentations</t>
  </si>
  <si>
    <r>
      <rPr>
        <u/>
        <sz val="10"/>
        <color rgb="FF1155CC"/>
        <rFont val="Arial"/>
      </rPr>
      <t>Accounting 201 (SDCM-0124</t>
    </r>
    <r>
      <rPr>
        <sz val="10"/>
        <color rgb="FF000000"/>
        <rFont val="Arial"/>
      </rPr>
      <t>)</t>
    </r>
  </si>
  <si>
    <t xml:space="preserve">Business 120 (SDCM-0115) </t>
  </si>
  <si>
    <t>D470</t>
  </si>
  <si>
    <t>Transportation, Logistics, and Distribution</t>
  </si>
  <si>
    <t>D471</t>
  </si>
  <si>
    <t>Global Supply Chain Management</t>
  </si>
  <si>
    <t>D472</t>
  </si>
  <si>
    <t>21st Century Operations and Supply Chain</t>
  </si>
  <si>
    <t>D464</t>
  </si>
  <si>
    <t>Managing Operations</t>
  </si>
  <si>
    <t>D468</t>
  </si>
  <si>
    <t>Discovering Data</t>
  </si>
  <si>
    <t>D467</t>
  </si>
  <si>
    <t>Exploring Data</t>
  </si>
  <si>
    <t>D466</t>
  </si>
  <si>
    <t>Analyzing and Visualizing Data</t>
  </si>
  <si>
    <t>D465</t>
  </si>
  <si>
    <t>Data Applications</t>
  </si>
  <si>
    <t>D469</t>
  </si>
  <si>
    <t>Quality, Continuous Improvement, and Lean Six Sigma</t>
  </si>
  <si>
    <t>D473</t>
  </si>
  <si>
    <t>Solutions Design &amp; Visualization Capstone</t>
  </si>
  <si>
    <r>
      <rPr>
        <b/>
        <sz val="16"/>
        <color rgb="FF434343"/>
        <rFont val="Arial"/>
      </rPr>
      <t xml:space="preserve">To </t>
    </r>
    <r>
      <rPr>
        <b/>
        <sz val="16"/>
        <color rgb="FFFF0000"/>
        <rFont val="Arial"/>
      </rPr>
      <t>Save 25%</t>
    </r>
    <r>
      <rPr>
        <b/>
        <sz val="16"/>
        <color rgb="FF434343"/>
        <rFont val="Arial"/>
      </rPr>
      <t xml:space="preserve"> on your first month!
Use This Link: </t>
    </r>
    <r>
      <rPr>
        <b/>
        <u/>
        <sz val="16"/>
        <color rgb="FF1155CC"/>
        <rFont val="Arial"/>
      </rPr>
      <t>https://study.com/?adkey=bbadc86ebcb6462c85cbe3e02528ec34&amp;_channel=ambassador&amp;_campaign=masterspreadsheet</t>
    </r>
  </si>
  <si>
    <t xml:space="preserve">Communications 101 (SDCM-0055) </t>
  </si>
  <si>
    <t>D363</t>
  </si>
  <si>
    <t>Personal Finance</t>
  </si>
  <si>
    <t>Finance 102 (SDCM-0059)</t>
  </si>
  <si>
    <t>D362</t>
  </si>
  <si>
    <t>Corporate Finance</t>
  </si>
  <si>
    <t>D364</t>
  </si>
  <si>
    <t>Financial Management I</t>
  </si>
  <si>
    <t>D365</t>
  </si>
  <si>
    <t>Financial Management II</t>
  </si>
  <si>
    <t>D368</t>
  </si>
  <si>
    <t>Enterprise Risk Management</t>
  </si>
  <si>
    <t>D367</t>
  </si>
  <si>
    <t>Innovation in Finance</t>
  </si>
  <si>
    <t>D366</t>
  </si>
  <si>
    <t>Financial Statement Analysis</t>
  </si>
  <si>
    <t>D369</t>
  </si>
  <si>
    <t>Finance Capstone</t>
  </si>
  <si>
    <r>
      <rPr>
        <b/>
        <sz val="14"/>
        <color rgb="FF434343"/>
        <rFont val="Arial"/>
      </rPr>
      <t xml:space="preserve">To Save 25% on your first month!
Use This Link: </t>
    </r>
    <r>
      <rPr>
        <b/>
        <u/>
        <sz val="14"/>
        <color rgb="FF1155CC"/>
        <rFont val="Arial"/>
      </rPr>
      <t>https://study.com/?adkey=bbadc86ebcb6462c85cbe3e02528ec34&amp;_channel=ambassador&amp;_campaign=masterspreadsheet</t>
    </r>
  </si>
  <si>
    <t>Maximum Transferrable Classes</t>
  </si>
  <si>
    <r>
      <rPr>
        <sz val="10"/>
        <color theme="1"/>
        <rFont val="Arial"/>
      </rPr>
      <t xml:space="preserve">Assuming </t>
    </r>
    <r>
      <rPr>
        <b/>
        <sz val="18"/>
        <color rgb="FFCC0000"/>
        <rFont val="Arial"/>
      </rPr>
      <t>4</t>
    </r>
    <r>
      <rPr>
        <sz val="10"/>
        <color theme="1"/>
        <rFont val="Arial"/>
      </rPr>
      <t xml:space="preserve"> Classes/mo for </t>
    </r>
    <r>
      <rPr>
        <b/>
        <sz val="18"/>
        <color rgb="FFCC0000"/>
        <rFont val="Arial"/>
      </rPr>
      <t>6</t>
    </r>
    <r>
      <rPr>
        <sz val="10"/>
        <color theme="1"/>
        <rFont val="Arial"/>
      </rPr>
      <t xml:space="preserve"> months </t>
    </r>
    <r>
      <rPr>
        <b/>
        <sz val="10"/>
        <color theme="1"/>
        <rFont val="Arial"/>
      </rPr>
      <t>(Faster)</t>
    </r>
  </si>
  <si>
    <t>WGU Cost / Term (6 Months)</t>
  </si>
  <si>
    <t>WGU Cost:</t>
  </si>
  <si>
    <t>WGU Cost / Month</t>
  </si>
  <si>
    <r>
      <rPr>
        <u/>
        <sz val="10"/>
        <color rgb="FF1155CC"/>
        <rFont val="Arial"/>
      </rPr>
      <t>Study.com</t>
    </r>
    <r>
      <rPr>
        <u/>
        <sz val="10"/>
        <color rgb="FF000000"/>
        <rFont val="Arial"/>
      </rPr>
      <t xml:space="preserve"> Cost:</t>
    </r>
  </si>
  <si>
    <t>Study.com Cost / Month @2 classes/mo</t>
  </si>
  <si>
    <t>Savings:</t>
  </si>
  <si>
    <t>Study.com Cost / Month @4 classes/mo</t>
  </si>
  <si>
    <r>
      <rPr>
        <sz val="10"/>
        <color theme="1"/>
        <rFont val="Arial"/>
      </rPr>
      <t xml:space="preserve">Assuming </t>
    </r>
    <r>
      <rPr>
        <b/>
        <sz val="18"/>
        <color rgb="FF6AA84F"/>
        <rFont val="Arial"/>
      </rPr>
      <t>2</t>
    </r>
    <r>
      <rPr>
        <sz val="10"/>
        <color theme="1"/>
        <rFont val="Arial"/>
      </rPr>
      <t xml:space="preserve"> Classes/mo for </t>
    </r>
    <r>
      <rPr>
        <b/>
        <sz val="18"/>
        <color rgb="FF6AA84F"/>
        <rFont val="Arial"/>
      </rPr>
      <t>6</t>
    </r>
    <r>
      <rPr>
        <sz val="10"/>
        <color theme="1"/>
        <rFont val="Arial"/>
      </rPr>
      <t xml:space="preserve"> months </t>
    </r>
    <r>
      <rPr>
        <b/>
        <sz val="10"/>
        <color theme="1"/>
        <rFont val="Arial"/>
      </rPr>
      <t>(Slower)</t>
    </r>
  </si>
  <si>
    <r>
      <rPr>
        <u/>
        <sz val="10"/>
        <color rgb="FF1155CC"/>
        <rFont val="Arial"/>
      </rPr>
      <t>Study.com</t>
    </r>
    <r>
      <rPr>
        <u/>
        <sz val="10"/>
        <color rgb="FF000000"/>
        <rFont val="Arial"/>
      </rPr>
      <t xml:space="preserve"> Cost:</t>
    </r>
  </si>
  <si>
    <r>
      <rPr>
        <sz val="10"/>
        <color theme="1"/>
        <rFont val="Arial"/>
      </rPr>
      <t xml:space="preserve">Assuming </t>
    </r>
    <r>
      <rPr>
        <b/>
        <sz val="18"/>
        <color rgb="FF6AA84F"/>
        <rFont val="Arial"/>
      </rPr>
      <t>2</t>
    </r>
    <r>
      <rPr>
        <sz val="10"/>
        <color theme="1"/>
        <rFont val="Arial"/>
      </rPr>
      <t xml:space="preserve"> Classes/mo for </t>
    </r>
    <r>
      <rPr>
        <b/>
        <sz val="18"/>
        <color rgb="FF6AA84F"/>
        <rFont val="Arial"/>
      </rPr>
      <t>12</t>
    </r>
    <r>
      <rPr>
        <sz val="10"/>
        <color theme="1"/>
        <rFont val="Arial"/>
      </rPr>
      <t xml:space="preserve"> months </t>
    </r>
    <r>
      <rPr>
        <b/>
        <sz val="10"/>
        <color theme="1"/>
        <rFont val="Arial"/>
      </rPr>
      <t>(Slower)</t>
    </r>
  </si>
  <si>
    <r>
      <rPr>
        <u/>
        <sz val="10"/>
        <color rgb="FF1155CC"/>
        <rFont val="Arial"/>
      </rPr>
      <t>Study.com</t>
    </r>
    <r>
      <rPr>
        <u/>
        <sz val="10"/>
        <color rgb="FF000000"/>
        <rFont val="Arial"/>
      </rPr>
      <t xml:space="preserve"> Cost:</t>
    </r>
  </si>
  <si>
    <t>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</si>
</sst>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&quot;$&quot;#,##0.00"/>
  </numFmts>
  <fonts count="274" x14ac:knownFonts="1">
    <font>
      <sz val="10"/>
      <color rgb="FF000000"/>
      <name val="Arial"/>
      <scheme val="minor"/>
    </font>
    <font>
      <b/>
      <u/>
      <sz val="24"/>
      <color rgb="FF1155CC"/>
      <name val="Arial"/>
      <scheme val="minor"/>
    </font>
    <font>
      <b/>
      <u/>
      <sz val="16"/>
      <color rgb="FF1155CC"/>
      <name val="Arial"/>
    </font>
    <font>
      <sz val="18"/>
      <color rgb="FF1155CC"/>
      <name val="Arial"/>
      <scheme val="minor"/>
    </font>
    <font>
      <u/>
      <sz val="18"/>
      <color rgb="FF1155CC"/>
      <name val="Arial"/>
    </font>
    <font>
      <sz val="18"/>
      <color theme="1"/>
      <name val="Arial"/>
      <scheme val="minor"/>
    </font>
    <font>
      <u/>
      <sz val="12"/>
      <color rgb="FF0000FF"/>
      <name val="Lato"/>
    </font>
    <font>
      <b/>
      <sz val="12"/>
      <color rgb="FF215482"/>
      <name val="Lato"/>
    </font>
    <font>
      <sz val="12"/>
      <color rgb="FF000000"/>
      <name val="Lato"/>
    </font>
    <font>
      <sz val="12"/>
      <color theme="1"/>
      <name val="Lato"/>
    </font>
    <font>
      <sz val="8"/>
      <color rgb="FF333333"/>
      <name val="Lato"/>
    </font>
    <font>
      <sz val="10"/>
      <color theme="1"/>
      <name val="Arial"/>
      <scheme val="minor"/>
    </font>
    <font>
      <u/>
      <sz val="12"/>
      <color rgb="FF1155CC"/>
      <name val="Arial"/>
      <scheme val="minor"/>
    </font>
    <font>
      <b/>
      <sz val="12"/>
      <color rgb="FF1155CC"/>
      <name val="Lato"/>
    </font>
    <font>
      <sz val="12"/>
      <color rgb="FF1155CC"/>
      <name val="Lato"/>
    </font>
    <font>
      <u/>
      <sz val="12"/>
      <color rgb="FF0000FF"/>
      <name val="Lato"/>
    </font>
    <font>
      <u/>
      <sz val="12"/>
      <color rgb="FF1155CC"/>
      <name val="Lato"/>
    </font>
    <font>
      <u/>
      <sz val="12"/>
      <color rgb="FF1155CC"/>
      <name val="Lato"/>
    </font>
    <font>
      <u/>
      <sz val="12"/>
      <color rgb="FF000000"/>
      <name val="Lato"/>
    </font>
    <font>
      <b/>
      <u/>
      <sz val="16"/>
      <color rgb="FFFFFFFF"/>
      <name val="Arial"/>
    </font>
    <font>
      <b/>
      <sz val="22"/>
      <color rgb="FFFFFFFF"/>
      <name val="Arial"/>
      <scheme val="minor"/>
    </font>
    <font>
      <b/>
      <u/>
      <sz val="16"/>
      <color rgb="FFFFFFFF"/>
      <name val="Arial"/>
    </font>
    <font>
      <b/>
      <sz val="16"/>
      <color rgb="FFFFFFFF"/>
      <name val="Arial"/>
      <scheme val="minor"/>
    </font>
    <font>
      <u/>
      <sz val="18"/>
      <color rgb="FF0000FF"/>
      <name val="Arial"/>
    </font>
    <font>
      <sz val="10"/>
      <color rgb="FF333333"/>
      <name val="Arial"/>
      <scheme val="minor"/>
    </font>
    <font>
      <u/>
      <sz val="10"/>
      <color rgb="FF215482"/>
      <name val="Arial"/>
    </font>
    <font>
      <sz val="10"/>
      <color rgb="FF215482"/>
      <name val="Arial"/>
      <scheme val="minor"/>
    </font>
    <font>
      <b/>
      <sz val="10"/>
      <color theme="1"/>
      <name val="Arial"/>
      <scheme val="minor"/>
    </font>
    <font>
      <b/>
      <u/>
      <sz val="10"/>
      <color rgb="FF0000FF"/>
      <name val="Arial"/>
    </font>
    <font>
      <u/>
      <sz val="10"/>
      <color rgb="FF0000FF"/>
      <name val="Arial"/>
    </font>
    <font>
      <sz val="10"/>
      <color theme="1"/>
      <name val="Arial"/>
      <scheme val="minor"/>
    </font>
    <font>
      <u/>
      <sz val="10"/>
      <color rgb="FF1155CC"/>
      <name val="Arial"/>
      <scheme val="minor"/>
    </font>
    <font>
      <u/>
      <sz val="10"/>
      <color rgb="FF1155CC"/>
      <name val="Arial"/>
    </font>
    <font>
      <b/>
      <sz val="10"/>
      <color rgb="FF000000"/>
      <name val="Arial"/>
      <scheme val="minor"/>
    </font>
    <font>
      <u/>
      <sz val="10"/>
      <color rgb="FF215482"/>
      <name val="Arial"/>
    </font>
    <font>
      <b/>
      <u/>
      <sz val="10"/>
      <color rgb="FF0000FF"/>
      <name val="Arial"/>
    </font>
    <font>
      <u/>
      <sz val="10"/>
      <color rgb="FF1155CC"/>
      <name val="Arial"/>
    </font>
    <font>
      <b/>
      <sz val="10"/>
      <color rgb="FF000000"/>
      <name val="Arial"/>
    </font>
    <font>
      <b/>
      <u/>
      <sz val="10"/>
      <color rgb="FF0000FF"/>
      <name val="Arial"/>
    </font>
    <font>
      <u/>
      <sz val="10"/>
      <color rgb="FF1155CC"/>
      <name val="Arial"/>
    </font>
    <font>
      <b/>
      <u/>
      <sz val="10"/>
      <color rgb="FF0000FF"/>
      <name val="Arial"/>
    </font>
    <font>
      <u/>
      <sz val="10"/>
      <color rgb="FF215482"/>
      <name val="Arial"/>
    </font>
    <font>
      <b/>
      <u/>
      <sz val="10"/>
      <color rgb="FF0000FF"/>
      <name val="Arial"/>
    </font>
    <font>
      <u/>
      <sz val="10"/>
      <color rgb="FF1155CC"/>
      <name val="Arial"/>
    </font>
    <font>
      <b/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sz val="10"/>
      <color rgb="FF333333"/>
      <name val="Arial"/>
    </font>
    <font>
      <u/>
      <sz val="10"/>
      <color rgb="FF215482"/>
      <name val="Arial"/>
    </font>
    <font>
      <b/>
      <u/>
      <sz val="10"/>
      <color rgb="FF0000FF"/>
      <name val="Arial"/>
    </font>
    <font>
      <sz val="10"/>
      <color theme="1"/>
      <name val="Arial"/>
    </font>
    <font>
      <u/>
      <sz val="18"/>
      <color rgb="FF0000FF"/>
      <name val="Arial"/>
    </font>
    <font>
      <u/>
      <sz val="10"/>
      <color rgb="FF1155CC"/>
      <name val="Arial"/>
    </font>
    <font>
      <u/>
      <sz val="10"/>
      <color rgb="FF215482"/>
      <name val="Arial"/>
    </font>
    <font>
      <u/>
      <sz val="10"/>
      <color rgb="FF0000FF"/>
      <name val="Arial"/>
    </font>
    <font>
      <u/>
      <sz val="10"/>
      <color rgb="FF215482"/>
      <name val="Arial"/>
    </font>
    <font>
      <u/>
      <sz val="10"/>
      <color rgb="FF1155CC"/>
      <name val="Arial"/>
    </font>
    <font>
      <u/>
      <sz val="10"/>
      <color rgb="FF215482"/>
      <name val="Arial"/>
    </font>
    <font>
      <u/>
      <sz val="10"/>
      <color rgb="FF1155CC"/>
      <name val="Arial"/>
    </font>
    <font>
      <u/>
      <sz val="10"/>
      <color rgb="FF215482"/>
      <name val="Arial"/>
    </font>
    <font>
      <b/>
      <sz val="18"/>
      <color theme="1"/>
      <name val="Arial"/>
    </font>
    <font>
      <b/>
      <sz val="18"/>
      <color theme="1"/>
      <name val="Arial"/>
      <scheme val="minor"/>
    </font>
    <font>
      <u/>
      <sz val="10"/>
      <color rgb="FF0000FF"/>
      <name val="Arial"/>
    </font>
    <font>
      <u/>
      <sz val="10"/>
      <color rgb="FF1155CC"/>
      <name val="Arial"/>
      <scheme val="minor"/>
    </font>
    <font>
      <u/>
      <sz val="10"/>
      <color rgb="FF1155CC"/>
      <name val="Arial"/>
    </font>
    <font>
      <u/>
      <sz val="10"/>
      <color rgb="FF1155CC"/>
      <name val="Arial"/>
      <scheme val="minor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1155CC"/>
      <name val="Arial"/>
      <scheme val="minor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1155CC"/>
      <name val="Arial"/>
      <scheme val="minor"/>
    </font>
    <font>
      <u/>
      <sz val="10"/>
      <color rgb="FF1155CC"/>
      <name val="Arial"/>
      <scheme val="minor"/>
    </font>
    <font>
      <u/>
      <sz val="10"/>
      <color rgb="FF215482"/>
      <name val="Arial"/>
    </font>
    <font>
      <u/>
      <sz val="10"/>
      <color rgb="FF0000FF"/>
      <name val="Arial"/>
    </font>
    <font>
      <b/>
      <u/>
      <sz val="16"/>
      <color rgb="FFFFFFFF"/>
      <name val="Arial"/>
    </font>
    <font>
      <b/>
      <sz val="22"/>
      <color rgb="FFFFFFFF"/>
      <name val="Arial"/>
    </font>
    <font>
      <u/>
      <sz val="18"/>
      <color rgb="FF1155CC"/>
      <name val="Arial"/>
    </font>
    <font>
      <sz val="18"/>
      <color theme="1"/>
      <name val="Arial"/>
    </font>
    <font>
      <u/>
      <sz val="18"/>
      <color rgb="FF1155CC"/>
      <name val="Arial"/>
    </font>
    <font>
      <u/>
      <sz val="10"/>
      <color rgb="FF215482"/>
      <name val="Arial"/>
    </font>
    <font>
      <u/>
      <sz val="10"/>
      <color rgb="FF0000FF"/>
      <name val="Arial"/>
    </font>
    <font>
      <sz val="10"/>
      <color rgb="FFFFFFFF"/>
      <name val="Arial"/>
    </font>
    <font>
      <u/>
      <sz val="10"/>
      <color rgb="FF1155CC"/>
      <name val="Arial"/>
    </font>
    <font>
      <u/>
      <sz val="10"/>
      <color rgb="FF215482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215482"/>
      <name val="Arial"/>
    </font>
    <font>
      <u/>
      <sz val="10"/>
      <color rgb="FF215482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215482"/>
      <name val="Arial"/>
    </font>
    <font>
      <u/>
      <sz val="10"/>
      <color rgb="FF215482"/>
      <name val="Arial"/>
    </font>
    <font>
      <u/>
      <sz val="10"/>
      <color rgb="FF0000FF"/>
      <name val="Arial"/>
    </font>
    <font>
      <b/>
      <u/>
      <sz val="16"/>
      <color rgb="FFFFFFFF"/>
      <name val="Arial"/>
    </font>
    <font>
      <u/>
      <sz val="18"/>
      <color rgb="FF1155CC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1155CC"/>
      <name val="Arial"/>
      <scheme val="minor"/>
    </font>
    <font>
      <sz val="8"/>
      <color rgb="FF215482"/>
      <name val="Lato"/>
    </font>
    <font>
      <u/>
      <sz val="10"/>
      <color rgb="FF1155CC"/>
      <name val="Arial"/>
      <scheme val="minor"/>
    </font>
    <font>
      <u/>
      <sz val="10"/>
      <color rgb="FF215482"/>
      <name val="Arial"/>
    </font>
    <font>
      <u/>
      <sz val="10"/>
      <color rgb="FF215482"/>
      <name val="Arial"/>
    </font>
    <font>
      <u/>
      <sz val="10"/>
      <color rgb="FF215482"/>
      <name val="Arial"/>
    </font>
    <font>
      <u/>
      <sz val="10"/>
      <color rgb="FF215482"/>
      <name val="Arial"/>
    </font>
    <font>
      <u/>
      <sz val="10"/>
      <color rgb="FF215482"/>
      <name val="Arial"/>
    </font>
    <font>
      <u/>
      <sz val="10"/>
      <color rgb="FF215482"/>
      <name val="Arial"/>
    </font>
    <font>
      <u/>
      <sz val="10"/>
      <color rgb="FF215482"/>
      <name val="Arial"/>
    </font>
    <font>
      <u/>
      <sz val="10"/>
      <color rgb="FF215482"/>
      <name val="Arial"/>
    </font>
    <font>
      <sz val="10"/>
      <color rgb="FF1155CC"/>
      <name val="Arial"/>
      <scheme val="minor"/>
    </font>
    <font>
      <u/>
      <sz val="10"/>
      <color rgb="FF215482"/>
      <name val="Arial"/>
    </font>
    <font>
      <sz val="10"/>
      <color rgb="FF000000"/>
      <name val="Arial"/>
    </font>
    <font>
      <u/>
      <sz val="10"/>
      <color rgb="FF215482"/>
      <name val="Arial"/>
    </font>
    <font>
      <sz val="10"/>
      <color rgb="FF215482"/>
      <name val="Arial"/>
    </font>
    <font>
      <u/>
      <sz val="10"/>
      <color rgb="FF215482"/>
      <name val="Arial"/>
    </font>
    <font>
      <u/>
      <sz val="10"/>
      <color rgb="FF215482"/>
      <name val="Arial"/>
    </font>
    <font>
      <b/>
      <u/>
      <sz val="10"/>
      <color rgb="FF0000FF"/>
      <name val="Arial"/>
    </font>
    <font>
      <b/>
      <u/>
      <sz val="10"/>
      <color rgb="FF1155CC"/>
      <name val="Arial"/>
    </font>
    <font>
      <sz val="10"/>
      <color rgb="FF333333"/>
      <name val="Arial"/>
    </font>
    <font>
      <b/>
      <u/>
      <sz val="10"/>
      <color rgb="FF1155CC"/>
      <name val="Arial"/>
    </font>
    <font>
      <b/>
      <u/>
      <sz val="10"/>
      <color rgb="FF1155CC"/>
      <name val="Arial"/>
    </font>
    <font>
      <b/>
      <sz val="10"/>
      <color theme="1"/>
      <name val="Arial"/>
    </font>
    <font>
      <u/>
      <sz val="10"/>
      <color rgb="FF215482"/>
      <name val="Arial"/>
    </font>
    <font>
      <b/>
      <u/>
      <sz val="10"/>
      <color rgb="FF1155CC"/>
      <name val="Arial"/>
    </font>
    <font>
      <b/>
      <u/>
      <sz val="10"/>
      <color rgb="FF1155CC"/>
      <name val="Arial"/>
    </font>
    <font>
      <u/>
      <sz val="10"/>
      <color rgb="FF215482"/>
      <name val="Arial"/>
    </font>
    <font>
      <sz val="10"/>
      <color rgb="FF333333"/>
      <name val="Lato"/>
    </font>
    <font>
      <u/>
      <sz val="10"/>
      <color rgb="FF215482"/>
      <name val="Arial"/>
    </font>
    <font>
      <u/>
      <sz val="10"/>
      <color rgb="FF215482"/>
      <name val="Arial"/>
    </font>
    <font>
      <b/>
      <sz val="14"/>
      <color rgb="FFFFFFFF"/>
      <name val="Arial"/>
      <scheme val="minor"/>
    </font>
    <font>
      <u/>
      <sz val="18"/>
      <color rgb="FF0000FF"/>
      <name val="Arial"/>
    </font>
    <font>
      <sz val="10"/>
      <color theme="1"/>
      <name val="Lato"/>
    </font>
    <font>
      <u/>
      <sz val="18"/>
      <color rgb="FF0000FF"/>
      <name val="Arial"/>
    </font>
    <font>
      <u/>
      <sz val="10"/>
      <color rgb="FF215482"/>
      <name val="Arial"/>
    </font>
    <font>
      <sz val="10"/>
      <color theme="1"/>
      <name val="Arial"/>
    </font>
    <font>
      <u/>
      <sz val="10"/>
      <color rgb="FF215482"/>
      <name val="Arial"/>
    </font>
    <font>
      <b/>
      <u/>
      <sz val="10"/>
      <color rgb="FF1155CC"/>
      <name val="Arial"/>
    </font>
    <font>
      <b/>
      <u/>
      <sz val="10"/>
      <color rgb="FF1155CC"/>
      <name val="Arial"/>
    </font>
    <font>
      <b/>
      <u/>
      <sz val="10"/>
      <color rgb="FF1155CC"/>
      <name val="Arial"/>
    </font>
    <font>
      <b/>
      <u/>
      <sz val="10"/>
      <color rgb="FF1155CC"/>
      <name val="Arial"/>
    </font>
    <font>
      <b/>
      <u/>
      <sz val="10"/>
      <color rgb="FF0000FF"/>
      <name val="Arial"/>
    </font>
    <font>
      <b/>
      <u/>
      <sz val="10"/>
      <color rgb="FF1155CC"/>
      <name val="Arial"/>
    </font>
    <font>
      <b/>
      <u/>
      <sz val="10"/>
      <color rgb="FF1155CC"/>
      <name val="Arial"/>
    </font>
    <font>
      <u/>
      <sz val="10"/>
      <color rgb="FF215482"/>
      <name val="Arial"/>
    </font>
    <font>
      <b/>
      <u/>
      <sz val="10"/>
      <color rgb="FF1155CC"/>
      <name val="Arial"/>
    </font>
    <font>
      <b/>
      <u/>
      <sz val="10"/>
      <color rgb="FF1155CC"/>
      <name val="Arial"/>
    </font>
    <font>
      <u/>
      <sz val="10"/>
      <color rgb="FF215482"/>
      <name val="Arial"/>
    </font>
    <font>
      <b/>
      <u/>
      <sz val="10"/>
      <color rgb="FF1155CC"/>
      <name val="Arial"/>
    </font>
    <font>
      <u/>
      <sz val="10"/>
      <color rgb="FF215482"/>
      <name val="Arial"/>
    </font>
    <font>
      <u/>
      <sz val="10"/>
      <color rgb="FF215482"/>
      <name val="Arial"/>
    </font>
    <font>
      <b/>
      <u/>
      <sz val="10"/>
      <color rgb="FF1155CC"/>
      <name val="Arial"/>
    </font>
    <font>
      <sz val="10"/>
      <color rgb="FF215482"/>
      <name val="Arial"/>
    </font>
    <font>
      <u/>
      <sz val="10"/>
      <color rgb="FF215482"/>
      <name val="Arial"/>
    </font>
    <font>
      <b/>
      <u/>
      <sz val="10"/>
      <color rgb="FF1155CC"/>
      <name val="Arial"/>
    </font>
    <font>
      <u/>
      <sz val="10"/>
      <color rgb="FF215482"/>
      <name val="Arial"/>
    </font>
    <font>
      <b/>
      <u/>
      <sz val="10"/>
      <color rgb="FF1155CC"/>
      <name val="Arial"/>
    </font>
    <font>
      <u/>
      <sz val="10"/>
      <color rgb="FF215482"/>
      <name val="Arial"/>
    </font>
    <font>
      <sz val="10"/>
      <color rgb="FF000000"/>
      <name val="Arial"/>
    </font>
    <font>
      <u/>
      <sz val="10"/>
      <color rgb="FF215482"/>
      <name val="Arial"/>
    </font>
    <font>
      <u/>
      <sz val="10"/>
      <color rgb="FF215482"/>
      <name val="Arial"/>
    </font>
    <font>
      <u/>
      <sz val="10"/>
      <color rgb="FF215482"/>
      <name val="Arial"/>
    </font>
    <font>
      <u/>
      <sz val="10"/>
      <color rgb="FF215482"/>
      <name val="Arial"/>
    </font>
    <font>
      <b/>
      <u/>
      <sz val="10"/>
      <color rgb="FF1155CC"/>
      <name val="Arial"/>
    </font>
    <font>
      <u/>
      <sz val="10"/>
      <color rgb="FF215482"/>
      <name val="Arial"/>
    </font>
    <font>
      <b/>
      <u/>
      <sz val="10"/>
      <color rgb="FF1155CC"/>
      <name val="Arial"/>
    </font>
    <font>
      <b/>
      <u/>
      <sz val="10"/>
      <color rgb="FF1155CC"/>
      <name val="Arial"/>
    </font>
    <font>
      <b/>
      <u/>
      <sz val="10"/>
      <color rgb="FF1155CC"/>
      <name val="Arial"/>
    </font>
    <font>
      <b/>
      <u/>
      <sz val="10"/>
      <color rgb="FF1155CC"/>
      <name val="Arial"/>
    </font>
    <font>
      <b/>
      <u/>
      <sz val="10"/>
      <color rgb="FF0000FF"/>
      <name val="Arial"/>
    </font>
    <font>
      <b/>
      <u/>
      <sz val="10"/>
      <color rgb="FF1155CC"/>
      <name val="Arial"/>
    </font>
    <font>
      <u/>
      <sz val="10"/>
      <color rgb="FF215482"/>
      <name val="Arial"/>
    </font>
    <font>
      <u/>
      <sz val="10"/>
      <color rgb="FF215482"/>
      <name val="Arial"/>
    </font>
    <font>
      <u/>
      <sz val="10"/>
      <color rgb="FF215482"/>
      <name val="Arial"/>
    </font>
    <font>
      <b/>
      <u/>
      <sz val="10"/>
      <color rgb="FF1155CC"/>
      <name val="Arial"/>
    </font>
    <font>
      <u/>
      <sz val="10"/>
      <color rgb="FF215482"/>
      <name val="Arial"/>
    </font>
    <font>
      <u/>
      <sz val="10"/>
      <color rgb="FF215482"/>
      <name val="Arial"/>
    </font>
    <font>
      <b/>
      <u/>
      <sz val="10"/>
      <color rgb="FF1155CC"/>
      <name val="Arial"/>
    </font>
    <font>
      <b/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215482"/>
      <name val="Arial"/>
    </font>
    <font>
      <sz val="10"/>
      <color rgb="FF215482"/>
      <name val="Arial"/>
      <scheme val="minor"/>
    </font>
    <font>
      <u/>
      <sz val="10"/>
      <color rgb="FF1155CC"/>
      <name val="Arial"/>
    </font>
    <font>
      <b/>
      <u/>
      <sz val="10"/>
      <color rgb="FF1155CC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b/>
      <u/>
      <sz val="10"/>
      <color rgb="FF1155CC"/>
      <name val="Arial"/>
    </font>
    <font>
      <u/>
      <sz val="10"/>
      <color rgb="FF0000FF"/>
      <name val="Arial"/>
    </font>
    <font>
      <u/>
      <sz val="10"/>
      <color rgb="FF215482"/>
      <name val="Arial"/>
    </font>
    <font>
      <u/>
      <sz val="10"/>
      <color rgb="FF1155CC"/>
      <name val="Arial"/>
    </font>
    <font>
      <b/>
      <u/>
      <sz val="10"/>
      <color rgb="FF1155CC"/>
      <name val="Arial"/>
    </font>
    <font>
      <b/>
      <u/>
      <sz val="10"/>
      <color rgb="FF1155CC"/>
      <name val="Arial"/>
    </font>
    <font>
      <u/>
      <sz val="10"/>
      <color rgb="FF0000FF"/>
      <name val="Arial"/>
    </font>
    <font>
      <u/>
      <sz val="10"/>
      <color rgb="FF215482"/>
      <name val="Arial"/>
    </font>
    <font>
      <b/>
      <u/>
      <sz val="10"/>
      <color rgb="FF1155CC"/>
      <name val="Arial"/>
    </font>
    <font>
      <b/>
      <u/>
      <sz val="10"/>
      <color rgb="FF1155CC"/>
      <name val="Arial"/>
    </font>
    <font>
      <u/>
      <sz val="10"/>
      <color rgb="FF215482"/>
      <name val="Arial"/>
    </font>
    <font>
      <u/>
      <sz val="10"/>
      <color rgb="FF215482"/>
      <name val="Arial"/>
    </font>
    <font>
      <b/>
      <u/>
      <sz val="10"/>
      <color rgb="FF1155CC"/>
      <name val="Arial"/>
    </font>
    <font>
      <u/>
      <sz val="10"/>
      <color rgb="FF215482"/>
      <name val="Arial"/>
    </font>
    <font>
      <b/>
      <sz val="24"/>
      <color rgb="FFFFFFFF"/>
      <name val="Arial"/>
      <scheme val="minor"/>
    </font>
    <font>
      <b/>
      <u/>
      <sz val="10"/>
      <color rgb="FF1155CC"/>
      <name val="Arial"/>
    </font>
    <font>
      <b/>
      <u/>
      <sz val="10"/>
      <color rgb="FF0000FF"/>
      <name val="Arial"/>
    </font>
    <font>
      <b/>
      <u/>
      <sz val="10"/>
      <color rgb="FF1155CC"/>
      <name val="Arial"/>
    </font>
    <font>
      <b/>
      <u/>
      <sz val="10"/>
      <color rgb="FF1155CC"/>
      <name val="Arial"/>
    </font>
    <font>
      <b/>
      <sz val="10"/>
      <color theme="1"/>
      <name val="Arial"/>
    </font>
    <font>
      <u/>
      <sz val="10"/>
      <color rgb="FF1155CC"/>
      <name val="Arial"/>
    </font>
    <font>
      <u/>
      <sz val="10"/>
      <color rgb="FF215482"/>
      <name val="Arial"/>
    </font>
    <font>
      <u/>
      <sz val="10"/>
      <color rgb="FF0000FF"/>
      <name val="Arial"/>
    </font>
    <font>
      <u/>
      <sz val="10"/>
      <color rgb="FF215482"/>
      <name val="Arial"/>
    </font>
    <font>
      <u/>
      <sz val="10"/>
      <color rgb="FF000000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215482"/>
      <name val="Arial"/>
    </font>
    <font>
      <u/>
      <sz val="10"/>
      <color rgb="FF1155CC"/>
      <name val="Arial"/>
    </font>
    <font>
      <b/>
      <u/>
      <sz val="10"/>
      <color rgb="FF1155CC"/>
      <name val="Arial"/>
    </font>
    <font>
      <b/>
      <u/>
      <sz val="10"/>
      <color rgb="FF215482"/>
      <name val="Arial"/>
    </font>
    <font>
      <b/>
      <u/>
      <sz val="10"/>
      <color rgb="FF1155CC"/>
      <name val="Arial"/>
    </font>
    <font>
      <b/>
      <u/>
      <sz val="10"/>
      <color rgb="FF215482"/>
      <name val="Arial"/>
    </font>
    <font>
      <b/>
      <u/>
      <sz val="10"/>
      <color rgb="FF1155CC"/>
      <name val="Arial"/>
    </font>
    <font>
      <b/>
      <u/>
      <sz val="10"/>
      <color rgb="FF215482"/>
      <name val="Arial"/>
    </font>
    <font>
      <b/>
      <u/>
      <sz val="10"/>
      <color rgb="FF1155CC"/>
      <name val="Arial"/>
    </font>
    <font>
      <b/>
      <u/>
      <sz val="10"/>
      <color rgb="FF215482"/>
      <name val="Arial"/>
    </font>
    <font>
      <b/>
      <u/>
      <sz val="10"/>
      <color rgb="FF1155CC"/>
      <name val="Arial"/>
    </font>
    <font>
      <b/>
      <u/>
      <sz val="10"/>
      <color rgb="FF215482"/>
      <name val="Arial"/>
    </font>
    <font>
      <b/>
      <u/>
      <sz val="10"/>
      <color rgb="FF1155CC"/>
      <name val="Arial"/>
    </font>
    <font>
      <b/>
      <sz val="10"/>
      <color rgb="FF215482"/>
      <name val="Arial"/>
    </font>
    <font>
      <b/>
      <u/>
      <sz val="10"/>
      <color rgb="FF215482"/>
      <name val="Arial"/>
    </font>
    <font>
      <b/>
      <u/>
      <sz val="10"/>
      <color rgb="FF1155CC"/>
      <name val="Arial"/>
    </font>
    <font>
      <b/>
      <sz val="10"/>
      <color rgb="FF333333"/>
      <name val="Arial"/>
    </font>
    <font>
      <b/>
      <sz val="8"/>
      <color rgb="FF333333"/>
      <name val="Lato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1155CC"/>
      <name val="Arial"/>
      <scheme val="minor"/>
    </font>
    <font>
      <u/>
      <sz val="10"/>
      <color rgb="FF215482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theme="1"/>
      <name val="Arial"/>
      <scheme val="minor"/>
    </font>
    <font>
      <u/>
      <sz val="10"/>
      <color theme="1"/>
      <name val="Arial"/>
      <scheme val="minor"/>
    </font>
    <font>
      <u/>
      <sz val="10"/>
      <color theme="1"/>
      <name val="Arial"/>
      <scheme val="minor"/>
    </font>
    <font>
      <b/>
      <u/>
      <sz val="16"/>
      <color rgb="FFFFFFFF"/>
      <name val="Arial"/>
    </font>
    <font>
      <b/>
      <u/>
      <sz val="14"/>
      <color rgb="FFFFFFFF"/>
      <name val="Arial"/>
    </font>
    <font>
      <u/>
      <sz val="10"/>
      <color rgb="FF1155CC"/>
      <name val="Arial"/>
    </font>
    <font>
      <b/>
      <sz val="14"/>
      <color theme="1"/>
      <name val="Arial"/>
      <scheme val="minor"/>
    </font>
    <font>
      <b/>
      <sz val="16"/>
      <color rgb="FF434343"/>
      <name val="Arial"/>
    </font>
    <font>
      <b/>
      <sz val="16"/>
      <color rgb="FFFF0000"/>
      <name val="Arial"/>
    </font>
    <font>
      <sz val="18"/>
      <color rgb="FF1155CC"/>
      <name val="Arial"/>
    </font>
    <font>
      <sz val="18"/>
      <name val="Arial"/>
    </font>
    <font>
      <b/>
      <sz val="14"/>
      <color rgb="FF434343"/>
      <name val="Arial"/>
    </font>
    <font>
      <b/>
      <u/>
      <sz val="14"/>
      <color rgb="FF1155CC"/>
      <name val="Arial"/>
    </font>
    <font>
      <b/>
      <sz val="18"/>
      <color rgb="FFCC0000"/>
      <name val="Arial"/>
    </font>
    <font>
      <b/>
      <sz val="18"/>
      <color rgb="FF6AA84F"/>
      <name val="Arial"/>
    </font>
    <font>
      <sz val="10"/>
      <color rgb="FFFF0000"/>
      <name val="Arial"/>
      <family val="2"/>
      <scheme val="minor"/>
    </font>
    <font>
      <u/>
      <sz val="10"/>
      <color rgb="FFFF0000"/>
      <name val="Arial"/>
      <family val="2"/>
    </font>
    <font>
      <u/>
      <sz val="10"/>
      <color rgb="FFFF0000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name val="Arial"/>
      <family val="2"/>
      <scheme val="minor"/>
    </font>
    <font>
      <u/>
      <sz val="10"/>
      <name val="Arial"/>
      <family val="2"/>
    </font>
    <font>
      <u/>
      <sz val="10"/>
      <name val="Arial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9900FF"/>
        <bgColor rgb="FF9900FF"/>
      </patternFill>
    </fill>
    <fill>
      <patternFill patternType="solid">
        <fgColor rgb="FF1E0F45"/>
        <bgColor rgb="FF1E0F45"/>
      </patternFill>
    </fill>
    <fill>
      <patternFill patternType="solid">
        <fgColor rgb="FFEA9999"/>
        <bgColor rgb="FFEA9999"/>
      </patternFill>
    </fill>
    <fill>
      <patternFill patternType="solid">
        <fgColor rgb="FFD9D2E9"/>
        <bgColor rgb="FFD9D2E9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rgb="FFDDDDDD"/>
      </top>
      <bottom/>
      <diagonal/>
    </border>
    <border>
      <left/>
      <right/>
      <top/>
      <bottom style="thin">
        <color rgb="FFDDDDDD"/>
      </bottom>
      <diagonal/>
    </border>
  </borders>
  <cellStyleXfs count="1">
    <xf numFmtId="0" fontId="0" fillId="0" borderId="0"/>
  </cellStyleXfs>
  <cellXfs count="460">
    <xf numFmtId="0" fontId="0" fillId="0" borderId="0" xfId="0"/>
    <xf numFmtId="0" fontId="1" fillId="2" borderId="0" xfId="0" applyFont="1" applyFill="1" applyAlignment="1">
      <alignment horizontal="left" vertical="center"/>
    </xf>
    <xf numFmtId="0" fontId="3" fillId="0" borderId="0" xfId="0" applyFont="1" applyAlignment="1">
      <alignment horizontal="center"/>
    </xf>
    <xf numFmtId="3" fontId="3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3" fontId="7" fillId="0" borderId="0" xfId="0" applyNumberFormat="1" applyFont="1" applyAlignment="1">
      <alignment horizontal="center" vertical="top"/>
    </xf>
    <xf numFmtId="0" fontId="8" fillId="0" borderId="0" xfId="0" applyFont="1" applyAlignment="1">
      <alignment horizontal="center" vertical="top"/>
    </xf>
    <xf numFmtId="0" fontId="9" fillId="0" borderId="0" xfId="0" applyFont="1" applyAlignment="1">
      <alignment horizontal="center" vertical="top"/>
    </xf>
    <xf numFmtId="0" fontId="8" fillId="3" borderId="0" xfId="0" applyFont="1" applyFill="1" applyAlignment="1">
      <alignment horizontal="center" vertical="top"/>
    </xf>
    <xf numFmtId="0" fontId="10" fillId="2" borderId="0" xfId="0" applyFont="1" applyFill="1" applyAlignment="1">
      <alignment horizontal="center" vertical="top"/>
    </xf>
    <xf numFmtId="164" fontId="11" fillId="0" borderId="0" xfId="0" applyNumberFormat="1" applyFont="1"/>
    <xf numFmtId="0" fontId="12" fillId="0" borderId="0" xfId="0" applyFont="1"/>
    <xf numFmtId="3" fontId="13" fillId="0" borderId="0" xfId="0" applyNumberFormat="1" applyFont="1" applyAlignment="1">
      <alignment horizontal="center" vertical="top"/>
    </xf>
    <xf numFmtId="0" fontId="14" fillId="0" borderId="0" xfId="0" applyFont="1" applyAlignment="1">
      <alignment horizontal="center" vertical="top"/>
    </xf>
    <xf numFmtId="0" fontId="11" fillId="0" borderId="0" xfId="0" applyFont="1"/>
    <xf numFmtId="3" fontId="9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5" fillId="0" borderId="0" xfId="0" applyFont="1" applyAlignment="1">
      <alignment horizontal="left"/>
    </xf>
    <xf numFmtId="3" fontId="8" fillId="2" borderId="0" xfId="0" applyNumberFormat="1" applyFont="1" applyFill="1" applyAlignment="1">
      <alignment horizontal="center"/>
    </xf>
    <xf numFmtId="0" fontId="8" fillId="4" borderId="0" xfId="0" applyFont="1" applyFill="1" applyAlignment="1">
      <alignment horizontal="center"/>
    </xf>
    <xf numFmtId="0" fontId="8" fillId="5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3" fontId="14" fillId="2" borderId="0" xfId="0" applyNumberFormat="1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8" fillId="6" borderId="0" xfId="0" applyFont="1" applyFill="1" applyAlignment="1">
      <alignment horizontal="center"/>
    </xf>
    <xf numFmtId="0" fontId="17" fillId="0" borderId="0" xfId="0" applyFont="1"/>
    <xf numFmtId="0" fontId="9" fillId="0" borderId="0" xfId="0" applyFont="1"/>
    <xf numFmtId="0" fontId="18" fillId="0" borderId="0" xfId="0" applyFont="1" applyAlignment="1">
      <alignment horizontal="center"/>
    </xf>
    <xf numFmtId="0" fontId="19" fillId="7" borderId="0" xfId="0" applyFont="1" applyFill="1" applyAlignment="1">
      <alignment horizontal="center" vertical="center"/>
    </xf>
    <xf numFmtId="0" fontId="20" fillId="8" borderId="0" xfId="0" applyFont="1" applyFill="1" applyAlignment="1">
      <alignment horizontal="center" vertical="center"/>
    </xf>
    <xf numFmtId="0" fontId="22" fillId="3" borderId="0" xfId="0" applyFont="1" applyFill="1" applyAlignment="1">
      <alignment horizontal="left" vertical="center"/>
    </xf>
    <xf numFmtId="0" fontId="5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6" borderId="0" xfId="0" applyFont="1" applyFill="1" applyAlignment="1">
      <alignment horizontal="center" vertical="top"/>
    </xf>
    <xf numFmtId="0" fontId="25" fillId="6" borderId="0" xfId="0" applyFont="1" applyFill="1" applyAlignment="1">
      <alignment horizontal="left" vertical="top"/>
    </xf>
    <xf numFmtId="0" fontId="26" fillId="6" borderId="0" xfId="0" applyFont="1" applyFill="1" applyAlignment="1">
      <alignment horizontal="center" vertical="top"/>
    </xf>
    <xf numFmtId="0" fontId="27" fillId="6" borderId="0" xfId="0" applyFont="1" applyFill="1" applyAlignment="1">
      <alignment horizontal="center" vertical="top"/>
    </xf>
    <xf numFmtId="0" fontId="28" fillId="6" borderId="0" xfId="0" applyFont="1" applyFill="1" applyAlignment="1">
      <alignment horizontal="center" vertical="top"/>
    </xf>
    <xf numFmtId="0" fontId="29" fillId="6" borderId="0" xfId="0" applyFont="1" applyFill="1" applyAlignment="1">
      <alignment horizontal="left" vertical="top"/>
    </xf>
    <xf numFmtId="0" fontId="10" fillId="2" borderId="1" xfId="0" applyFont="1" applyFill="1" applyBorder="1" applyAlignment="1">
      <alignment horizontal="center" vertical="top"/>
    </xf>
    <xf numFmtId="0" fontId="30" fillId="6" borderId="0" xfId="0" applyFont="1" applyFill="1" applyAlignment="1">
      <alignment horizontal="center"/>
    </xf>
    <xf numFmtId="0" fontId="30" fillId="0" borderId="0" xfId="0" applyFont="1"/>
    <xf numFmtId="0" fontId="31" fillId="6" borderId="0" xfId="0" applyFont="1" applyFill="1" applyAlignment="1">
      <alignment horizontal="left" vertical="top"/>
    </xf>
    <xf numFmtId="0" fontId="32" fillId="6" borderId="0" xfId="0" applyFont="1" applyFill="1" applyAlignment="1">
      <alignment horizontal="left" vertical="top"/>
    </xf>
    <xf numFmtId="0" fontId="33" fillId="6" borderId="0" xfId="0" applyFont="1" applyFill="1" applyAlignment="1">
      <alignment horizontal="center" vertical="top"/>
    </xf>
    <xf numFmtId="0" fontId="24" fillId="5" borderId="0" xfId="0" applyFont="1" applyFill="1" applyAlignment="1">
      <alignment horizontal="center" vertical="top"/>
    </xf>
    <xf numFmtId="0" fontId="34" fillId="5" borderId="0" xfId="0" applyFont="1" applyFill="1" applyAlignment="1">
      <alignment horizontal="left" vertical="top"/>
    </xf>
    <xf numFmtId="0" fontId="26" fillId="5" borderId="0" xfId="0" applyFont="1" applyFill="1" applyAlignment="1">
      <alignment horizontal="center" vertical="top"/>
    </xf>
    <xf numFmtId="0" fontId="33" fillId="5" borderId="0" xfId="0" applyFont="1" applyFill="1" applyAlignment="1">
      <alignment horizontal="center" vertical="top"/>
    </xf>
    <xf numFmtId="0" fontId="35" fillId="5" borderId="0" xfId="0" applyFont="1" applyFill="1" applyAlignment="1">
      <alignment horizontal="center" vertical="top"/>
    </xf>
    <xf numFmtId="0" fontId="36" fillId="5" borderId="0" xfId="0" applyFont="1" applyFill="1" applyAlignment="1">
      <alignment horizontal="left" vertical="top"/>
    </xf>
    <xf numFmtId="0" fontId="30" fillId="5" borderId="0" xfId="0" applyFont="1" applyFill="1" applyAlignment="1">
      <alignment horizontal="center"/>
    </xf>
    <xf numFmtId="0" fontId="37" fillId="5" borderId="0" xfId="0" applyFont="1" applyFill="1" applyAlignment="1">
      <alignment horizontal="center" vertical="top"/>
    </xf>
    <xf numFmtId="0" fontId="38" fillId="5" borderId="0" xfId="0" applyFont="1" applyFill="1" applyAlignment="1">
      <alignment horizontal="center" vertical="top"/>
    </xf>
    <xf numFmtId="0" fontId="39" fillId="5" borderId="0" xfId="0" applyFont="1" applyFill="1" applyAlignment="1">
      <alignment horizontal="left" vertical="top"/>
    </xf>
    <xf numFmtId="0" fontId="40" fillId="5" borderId="0" xfId="0" applyFont="1" applyFill="1" applyAlignment="1">
      <alignment horizontal="center" vertical="top"/>
    </xf>
    <xf numFmtId="0" fontId="26" fillId="5" borderId="0" xfId="0" applyFont="1" applyFill="1" applyAlignment="1">
      <alignment horizontal="left" vertical="top"/>
    </xf>
    <xf numFmtId="0" fontId="24" fillId="4" borderId="0" xfId="0" applyFont="1" applyFill="1" applyAlignment="1">
      <alignment horizontal="center" vertical="top"/>
    </xf>
    <xf numFmtId="0" fontId="41" fillId="4" borderId="0" xfId="0" applyFont="1" applyFill="1" applyAlignment="1">
      <alignment horizontal="left" vertical="top"/>
    </xf>
    <xf numFmtId="0" fontId="26" fillId="4" borderId="0" xfId="0" applyFont="1" applyFill="1" applyAlignment="1">
      <alignment horizontal="center" vertical="top"/>
    </xf>
    <xf numFmtId="0" fontId="33" fillId="4" borderId="0" xfId="0" applyFont="1" applyFill="1" applyAlignment="1">
      <alignment horizontal="center" vertical="top"/>
    </xf>
    <xf numFmtId="0" fontId="42" fillId="4" borderId="0" xfId="0" applyFont="1" applyFill="1" applyAlignment="1">
      <alignment horizontal="center" vertical="top"/>
    </xf>
    <xf numFmtId="0" fontId="43" fillId="4" borderId="0" xfId="0" applyFont="1" applyFill="1" applyAlignment="1">
      <alignment horizontal="left" vertical="top"/>
    </xf>
    <xf numFmtId="0" fontId="30" fillId="4" borderId="0" xfId="0" applyFont="1" applyFill="1" applyAlignment="1">
      <alignment horizontal="center"/>
    </xf>
    <xf numFmtId="0" fontId="44" fillId="4" borderId="0" xfId="0" applyFont="1" applyFill="1" applyAlignment="1">
      <alignment horizontal="center" vertical="top"/>
    </xf>
    <xf numFmtId="0" fontId="45" fillId="4" borderId="0" xfId="0" applyFont="1" applyFill="1" applyAlignment="1">
      <alignment horizontal="left" vertical="top"/>
    </xf>
    <xf numFmtId="0" fontId="26" fillId="4" borderId="0" xfId="0" applyFont="1" applyFill="1" applyAlignment="1">
      <alignment horizontal="left" vertical="top"/>
    </xf>
    <xf numFmtId="0" fontId="46" fillId="4" borderId="0" xfId="0" applyFont="1" applyFill="1" applyAlignment="1">
      <alignment horizontal="left" vertical="top"/>
    </xf>
    <xf numFmtId="0" fontId="47" fillId="4" borderId="0" xfId="0" applyFont="1" applyFill="1" applyAlignment="1">
      <alignment horizontal="center"/>
    </xf>
    <xf numFmtId="0" fontId="47" fillId="9" borderId="0" xfId="0" applyFont="1" applyFill="1" applyAlignment="1">
      <alignment horizontal="center" vertical="top"/>
    </xf>
    <xf numFmtId="0" fontId="48" fillId="9" borderId="0" xfId="0" applyFont="1" applyFill="1" applyAlignment="1">
      <alignment vertical="top"/>
    </xf>
    <xf numFmtId="0" fontId="37" fillId="9" borderId="0" xfId="0" applyFont="1" applyFill="1" applyAlignment="1">
      <alignment horizontal="center"/>
    </xf>
    <xf numFmtId="0" fontId="49" fillId="9" borderId="0" xfId="0" applyFont="1" applyFill="1" applyAlignment="1">
      <alignment horizontal="center"/>
    </xf>
    <xf numFmtId="0" fontId="50" fillId="9" borderId="0" xfId="0" applyFont="1" applyFill="1"/>
    <xf numFmtId="0" fontId="50" fillId="9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52" fillId="6" borderId="0" xfId="0" applyFont="1" applyFill="1" applyAlignment="1">
      <alignment horizontal="center" vertical="top"/>
    </xf>
    <xf numFmtId="0" fontId="53" fillId="6" borderId="0" xfId="0" applyFont="1" applyFill="1" applyAlignment="1">
      <alignment horizontal="left" vertical="top"/>
    </xf>
    <xf numFmtId="0" fontId="54" fillId="6" borderId="0" xfId="0" applyFont="1" applyFill="1" applyAlignment="1">
      <alignment horizontal="center" vertical="top"/>
    </xf>
    <xf numFmtId="0" fontId="55" fillId="5" borderId="0" xfId="0" applyFont="1" applyFill="1" applyAlignment="1">
      <alignment horizontal="left" vertical="top"/>
    </xf>
    <xf numFmtId="0" fontId="56" fillId="5" borderId="0" xfId="0" applyFont="1" applyFill="1" applyAlignment="1">
      <alignment horizontal="center" vertical="top"/>
    </xf>
    <xf numFmtId="0" fontId="57" fillId="4" borderId="0" xfId="0" applyFont="1" applyFill="1" applyAlignment="1">
      <alignment horizontal="left" vertical="top"/>
    </xf>
    <xf numFmtId="0" fontId="58" fillId="4" borderId="0" xfId="0" applyFont="1" applyFill="1" applyAlignment="1">
      <alignment horizontal="center" vertical="top"/>
    </xf>
    <xf numFmtId="0" fontId="24" fillId="9" borderId="0" xfId="0" applyFont="1" applyFill="1" applyAlignment="1">
      <alignment horizontal="center" vertical="top"/>
    </xf>
    <xf numFmtId="0" fontId="59" fillId="9" borderId="0" xfId="0" applyFont="1" applyFill="1" applyAlignment="1">
      <alignment horizontal="left" vertical="top"/>
    </xf>
    <xf numFmtId="0" fontId="30" fillId="9" borderId="0" xfId="0" applyFont="1" applyFill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horizontal="center"/>
    </xf>
    <xf numFmtId="0" fontId="62" fillId="6" borderId="0" xfId="0" applyFont="1" applyFill="1" applyAlignment="1">
      <alignment horizontal="center" vertical="top"/>
    </xf>
    <xf numFmtId="0" fontId="63" fillId="6" borderId="0" xfId="0" applyFont="1" applyFill="1" applyAlignment="1">
      <alignment horizontal="center" vertical="top"/>
    </xf>
    <xf numFmtId="0" fontId="30" fillId="6" borderId="0" xfId="0" applyFont="1" applyFill="1" applyAlignment="1">
      <alignment horizontal="center" vertical="top"/>
    </xf>
    <xf numFmtId="0" fontId="64" fillId="6" borderId="0" xfId="0" applyFont="1" applyFill="1" applyAlignment="1">
      <alignment horizontal="center" vertical="top"/>
    </xf>
    <xf numFmtId="0" fontId="65" fillId="6" borderId="0" xfId="0" applyFont="1" applyFill="1" applyAlignment="1">
      <alignment horizontal="center" vertical="top"/>
    </xf>
    <xf numFmtId="0" fontId="66" fillId="5" borderId="0" xfId="0" applyFont="1" applyFill="1" applyAlignment="1">
      <alignment horizontal="center" vertical="top"/>
    </xf>
    <xf numFmtId="0" fontId="67" fillId="5" borderId="0" xfId="0" applyFont="1" applyFill="1" applyAlignment="1">
      <alignment horizontal="center" vertical="top"/>
    </xf>
    <xf numFmtId="0" fontId="68" fillId="5" borderId="0" xfId="0" applyFont="1" applyFill="1" applyAlignment="1">
      <alignment horizontal="center" vertical="top"/>
    </xf>
    <xf numFmtId="0" fontId="69" fillId="4" borderId="0" xfId="0" applyFont="1" applyFill="1" applyAlignment="1">
      <alignment horizontal="center" vertical="top"/>
    </xf>
    <xf numFmtId="0" fontId="70" fillId="4" borderId="0" xfId="0" applyFont="1" applyFill="1" applyAlignment="1">
      <alignment horizontal="center" vertical="top"/>
    </xf>
    <xf numFmtId="0" fontId="71" fillId="4" borderId="0" xfId="0" applyFont="1" applyFill="1" applyAlignment="1">
      <alignment horizontal="center" vertical="top"/>
    </xf>
    <xf numFmtId="0" fontId="72" fillId="4" borderId="0" xfId="0" applyFont="1" applyFill="1" applyAlignment="1">
      <alignment horizontal="center" vertical="top"/>
    </xf>
    <xf numFmtId="0" fontId="73" fillId="9" borderId="0" xfId="0" applyFont="1" applyFill="1" applyAlignment="1">
      <alignment horizontal="left" vertical="top"/>
    </xf>
    <xf numFmtId="0" fontId="74" fillId="9" borderId="0" xfId="0" applyFont="1" applyFill="1" applyAlignment="1">
      <alignment horizontal="center" vertical="top"/>
    </xf>
    <xf numFmtId="0" fontId="75" fillId="7" borderId="0" xfId="0" applyFont="1" applyFill="1" applyAlignment="1">
      <alignment horizontal="center" vertical="center"/>
    </xf>
    <xf numFmtId="0" fontId="50" fillId="0" borderId="0" xfId="0" applyFont="1" applyAlignment="1">
      <alignment vertical="center"/>
    </xf>
    <xf numFmtId="0" fontId="77" fillId="0" borderId="0" xfId="0" applyFont="1" applyAlignment="1">
      <alignment horizontal="center"/>
    </xf>
    <xf numFmtId="0" fontId="78" fillId="0" borderId="2" xfId="0" applyFont="1" applyBorder="1" applyAlignment="1">
      <alignment horizontal="center"/>
    </xf>
    <xf numFmtId="0" fontId="78" fillId="0" borderId="0" xfId="0" applyFont="1" applyAlignment="1">
      <alignment horizontal="center"/>
    </xf>
    <xf numFmtId="0" fontId="79" fillId="0" borderId="0" xfId="0" applyFont="1" applyAlignment="1">
      <alignment horizontal="center"/>
    </xf>
    <xf numFmtId="0" fontId="60" fillId="0" borderId="2" xfId="0" applyFont="1" applyBorder="1" applyAlignment="1">
      <alignment horizontal="center"/>
    </xf>
    <xf numFmtId="0" fontId="50" fillId="0" borderId="0" xfId="0" applyFont="1"/>
    <xf numFmtId="0" fontId="50" fillId="6" borderId="0" xfId="0" applyFont="1" applyFill="1" applyAlignment="1">
      <alignment horizontal="center"/>
    </xf>
    <xf numFmtId="0" fontId="80" fillId="6" borderId="2" xfId="0" applyFont="1" applyFill="1" applyBorder="1" applyAlignment="1">
      <alignment vertical="top"/>
    </xf>
    <xf numFmtId="0" fontId="47" fillId="6" borderId="2" xfId="0" applyFont="1" applyFill="1" applyBorder="1" applyAlignment="1">
      <alignment horizontal="center" vertical="top"/>
    </xf>
    <xf numFmtId="0" fontId="81" fillId="6" borderId="0" xfId="0" applyFont="1" applyFill="1" applyAlignment="1">
      <alignment horizontal="center" vertical="top"/>
    </xf>
    <xf numFmtId="0" fontId="50" fillId="6" borderId="2" xfId="0" applyFont="1" applyFill="1" applyBorder="1" applyAlignment="1">
      <alignment vertical="top"/>
    </xf>
    <xf numFmtId="0" fontId="50" fillId="6" borderId="0" xfId="0" applyFont="1" applyFill="1" applyAlignment="1">
      <alignment vertical="top"/>
    </xf>
    <xf numFmtId="0" fontId="50" fillId="6" borderId="0" xfId="0" applyFont="1" applyFill="1" applyAlignment="1">
      <alignment horizontal="center" vertical="top"/>
    </xf>
    <xf numFmtId="0" fontId="82" fillId="0" borderId="0" xfId="0" applyFont="1"/>
    <xf numFmtId="0" fontId="83" fillId="6" borderId="0" xfId="0" applyFont="1" applyFill="1" applyAlignment="1">
      <alignment horizontal="center" vertical="top"/>
    </xf>
    <xf numFmtId="0" fontId="50" fillId="5" borderId="0" xfId="0" applyFont="1" applyFill="1" applyAlignment="1">
      <alignment horizontal="center"/>
    </xf>
    <xf numFmtId="0" fontId="84" fillId="5" borderId="2" xfId="0" applyFont="1" applyFill="1" applyBorder="1" applyAlignment="1">
      <alignment vertical="top"/>
    </xf>
    <xf numFmtId="0" fontId="47" fillId="5" borderId="2" xfId="0" applyFont="1" applyFill="1" applyBorder="1" applyAlignment="1">
      <alignment horizontal="center" vertical="top"/>
    </xf>
    <xf numFmtId="0" fontId="85" fillId="5" borderId="0" xfId="0" applyFont="1" applyFill="1" applyAlignment="1">
      <alignment horizontal="center" vertical="top"/>
    </xf>
    <xf numFmtId="0" fontId="86" fillId="5" borderId="0" xfId="0" applyFont="1" applyFill="1" applyAlignment="1">
      <alignment horizontal="center" vertical="top"/>
    </xf>
    <xf numFmtId="0" fontId="50" fillId="5" borderId="2" xfId="0" applyFont="1" applyFill="1" applyBorder="1" applyAlignment="1">
      <alignment vertical="top"/>
    </xf>
    <xf numFmtId="0" fontId="50" fillId="5" borderId="0" xfId="0" applyFont="1" applyFill="1" applyAlignment="1">
      <alignment vertical="top"/>
    </xf>
    <xf numFmtId="0" fontId="87" fillId="5" borderId="2" xfId="0" applyFont="1" applyFill="1" applyBorder="1" applyAlignment="1">
      <alignment horizontal="center" vertical="top"/>
    </xf>
    <xf numFmtId="0" fontId="88" fillId="5" borderId="2" xfId="0" applyFont="1" applyFill="1" applyBorder="1" applyAlignment="1">
      <alignment horizontal="center" vertical="top"/>
    </xf>
    <xf numFmtId="0" fontId="50" fillId="5" borderId="2" xfId="0" applyFont="1" applyFill="1" applyBorder="1" applyAlignment="1">
      <alignment horizontal="center" vertical="top"/>
    </xf>
    <xf numFmtId="0" fontId="89" fillId="5" borderId="0" xfId="0" applyFont="1" applyFill="1" applyAlignment="1">
      <alignment vertical="top"/>
    </xf>
    <xf numFmtId="0" fontId="47" fillId="5" borderId="0" xfId="0" applyFont="1" applyFill="1" applyAlignment="1">
      <alignment horizontal="center" vertical="top"/>
    </xf>
    <xf numFmtId="0" fontId="50" fillId="5" borderId="0" xfId="0" applyFont="1" applyFill="1" applyAlignment="1">
      <alignment horizontal="center" vertical="top"/>
    </xf>
    <xf numFmtId="0" fontId="50" fillId="4" borderId="0" xfId="0" applyFont="1" applyFill="1" applyAlignment="1">
      <alignment horizontal="center"/>
    </xf>
    <xf numFmtId="0" fontId="90" fillId="4" borderId="2" xfId="0" applyFont="1" applyFill="1" applyBorder="1" applyAlignment="1">
      <alignment vertical="top"/>
    </xf>
    <xf numFmtId="0" fontId="47" fillId="4" borderId="2" xfId="0" applyFont="1" applyFill="1" applyBorder="1" applyAlignment="1">
      <alignment horizontal="center" vertical="top"/>
    </xf>
    <xf numFmtId="0" fontId="91" fillId="4" borderId="0" xfId="0" applyFont="1" applyFill="1" applyAlignment="1">
      <alignment horizontal="center" vertical="top"/>
    </xf>
    <xf numFmtId="0" fontId="92" fillId="4" borderId="0" xfId="0" applyFont="1" applyFill="1" applyAlignment="1">
      <alignment horizontal="center" vertical="top"/>
    </xf>
    <xf numFmtId="0" fontId="50" fillId="4" borderId="2" xfId="0" applyFont="1" applyFill="1" applyBorder="1" applyAlignment="1">
      <alignment vertical="top"/>
    </xf>
    <xf numFmtId="0" fontId="50" fillId="4" borderId="0" xfId="0" applyFont="1" applyFill="1" applyAlignment="1">
      <alignment vertical="top"/>
    </xf>
    <xf numFmtId="0" fontId="93" fillId="4" borderId="0" xfId="0" applyFont="1" applyFill="1" applyAlignment="1">
      <alignment horizontal="center" vertical="top"/>
    </xf>
    <xf numFmtId="0" fontId="50" fillId="4" borderId="0" xfId="0" applyFont="1" applyFill="1" applyAlignment="1">
      <alignment horizontal="center" vertical="top"/>
    </xf>
    <xf numFmtId="0" fontId="47" fillId="4" borderId="0" xfId="0" applyFont="1" applyFill="1" applyAlignment="1">
      <alignment horizontal="center" vertical="top"/>
    </xf>
    <xf numFmtId="0" fontId="50" fillId="4" borderId="0" xfId="0" applyFont="1" applyFill="1"/>
    <xf numFmtId="0" fontId="94" fillId="4" borderId="0" xfId="0" applyFont="1" applyFill="1" applyAlignment="1">
      <alignment vertical="top"/>
    </xf>
    <xf numFmtId="0" fontId="95" fillId="9" borderId="0" xfId="0" applyFont="1" applyFill="1"/>
    <xf numFmtId="0" fontId="96" fillId="9" borderId="0" xfId="0" applyFont="1" applyFill="1" applyAlignment="1">
      <alignment horizontal="center"/>
    </xf>
    <xf numFmtId="0" fontId="50" fillId="0" borderId="0" xfId="0" applyFont="1" applyAlignment="1">
      <alignment horizontal="center"/>
    </xf>
    <xf numFmtId="0" fontId="97" fillId="7" borderId="0" xfId="0" applyFont="1" applyFill="1" applyAlignment="1">
      <alignment horizontal="center" vertical="center"/>
    </xf>
    <xf numFmtId="0" fontId="98" fillId="0" borderId="0" xfId="0" applyFont="1" applyAlignment="1">
      <alignment horizontal="left"/>
    </xf>
    <xf numFmtId="0" fontId="99" fillId="6" borderId="2" xfId="0" applyFont="1" applyFill="1" applyBorder="1" applyAlignment="1">
      <alignment vertical="top"/>
    </xf>
    <xf numFmtId="0" fontId="100" fillId="6" borderId="0" xfId="0" applyFont="1" applyFill="1" applyAlignment="1">
      <alignment horizontal="left" vertical="top"/>
    </xf>
    <xf numFmtId="0" fontId="50" fillId="6" borderId="0" xfId="0" applyFont="1" applyFill="1" applyAlignment="1">
      <alignment horizontal="left" vertical="top"/>
    </xf>
    <xf numFmtId="0" fontId="101" fillId="6" borderId="0" xfId="0" applyFont="1" applyFill="1" applyAlignment="1">
      <alignment horizontal="left" vertical="top"/>
    </xf>
    <xf numFmtId="0" fontId="102" fillId="5" borderId="2" xfId="0" applyFont="1" applyFill="1" applyBorder="1" applyAlignment="1">
      <alignment vertical="top"/>
    </xf>
    <xf numFmtId="0" fontId="103" fillId="5" borderId="2" xfId="0" applyFont="1" applyFill="1" applyBorder="1" applyAlignment="1">
      <alignment horizontal="left" vertical="top"/>
    </xf>
    <xf numFmtId="0" fontId="50" fillId="5" borderId="2" xfId="0" applyFont="1" applyFill="1" applyBorder="1" applyAlignment="1">
      <alignment horizontal="left" vertical="top"/>
    </xf>
    <xf numFmtId="0" fontId="104" fillId="5" borderId="0" xfId="0" applyFont="1" applyFill="1" applyAlignment="1">
      <alignment vertical="top"/>
    </xf>
    <xf numFmtId="0" fontId="50" fillId="5" borderId="0" xfId="0" applyFont="1" applyFill="1" applyAlignment="1">
      <alignment horizontal="left" vertical="top"/>
    </xf>
    <xf numFmtId="0" fontId="105" fillId="4" borderId="2" xfId="0" applyFont="1" applyFill="1" applyBorder="1" applyAlignment="1">
      <alignment vertical="top"/>
    </xf>
    <xf numFmtId="0" fontId="106" fillId="4" borderId="0" xfId="0" applyFont="1" applyFill="1" applyAlignment="1">
      <alignment horizontal="left" vertical="top"/>
    </xf>
    <xf numFmtId="0" fontId="107" fillId="4" borderId="0" xfId="0" applyFont="1" applyFill="1" applyAlignment="1">
      <alignment horizontal="left" vertical="top"/>
    </xf>
    <xf numFmtId="0" fontId="50" fillId="4" borderId="0" xfId="0" applyFont="1" applyFill="1" applyAlignment="1">
      <alignment horizontal="left" vertical="top"/>
    </xf>
    <xf numFmtId="0" fontId="108" fillId="4" borderId="0" xfId="0" applyFont="1" applyFill="1" applyAlignment="1">
      <alignment vertical="top"/>
    </xf>
    <xf numFmtId="0" fontId="109" fillId="9" borderId="0" xfId="0" applyFont="1" applyFill="1"/>
    <xf numFmtId="0" fontId="50" fillId="9" borderId="0" xfId="0" applyFont="1" applyFill="1" applyAlignment="1">
      <alignment horizontal="left"/>
    </xf>
    <xf numFmtId="0" fontId="50" fillId="0" borderId="0" xfId="0" applyFont="1" applyAlignment="1">
      <alignment horizontal="left"/>
    </xf>
    <xf numFmtId="0" fontId="24" fillId="6" borderId="0" xfId="0" applyFont="1" applyFill="1" applyAlignment="1">
      <alignment horizontal="left" vertical="top"/>
    </xf>
    <xf numFmtId="0" fontId="110" fillId="5" borderId="0" xfId="0" applyFont="1" applyFill="1" applyAlignment="1">
      <alignment horizontal="center" vertical="top"/>
    </xf>
    <xf numFmtId="0" fontId="24" fillId="5" borderId="0" xfId="0" applyFont="1" applyFill="1" applyAlignment="1">
      <alignment horizontal="left" vertical="top"/>
    </xf>
    <xf numFmtId="0" fontId="24" fillId="4" borderId="0" xfId="0" applyFont="1" applyFill="1" applyAlignment="1">
      <alignment horizontal="left" vertical="top"/>
    </xf>
    <xf numFmtId="0" fontId="30" fillId="4" borderId="0" xfId="0" applyFont="1" applyFill="1"/>
    <xf numFmtId="0" fontId="24" fillId="9" borderId="0" xfId="0" applyFont="1" applyFill="1" applyAlignment="1">
      <alignment horizontal="left" vertical="top"/>
    </xf>
    <xf numFmtId="0" fontId="111" fillId="0" borderId="0" xfId="0" applyFont="1" applyAlignment="1">
      <alignment horizontal="left" vertical="top"/>
    </xf>
    <xf numFmtId="0" fontId="10" fillId="2" borderId="0" xfId="0" applyFont="1" applyFill="1" applyAlignment="1">
      <alignment horizontal="left" vertical="top"/>
    </xf>
    <xf numFmtId="0" fontId="112" fillId="5" borderId="0" xfId="0" applyFont="1" applyFill="1" applyAlignment="1">
      <alignment horizontal="center" vertical="top"/>
    </xf>
    <xf numFmtId="0" fontId="30" fillId="4" borderId="0" xfId="0" applyFont="1" applyFill="1" applyAlignment="1">
      <alignment horizontal="center" vertical="top"/>
    </xf>
    <xf numFmtId="0" fontId="27" fillId="4" borderId="0" xfId="0" applyFont="1" applyFill="1"/>
    <xf numFmtId="0" fontId="30" fillId="9" borderId="0" xfId="0" applyFont="1" applyFill="1"/>
    <xf numFmtId="0" fontId="30" fillId="6" borderId="0" xfId="0" applyFont="1" applyFill="1"/>
    <xf numFmtId="0" fontId="30" fillId="5" borderId="0" xfId="0" applyFont="1" applyFill="1"/>
    <xf numFmtId="0" fontId="113" fillId="6" borderId="0" xfId="0" applyFont="1" applyFill="1" applyAlignment="1">
      <alignment vertical="top"/>
    </xf>
    <xf numFmtId="0" fontId="114" fillId="6" borderId="0" xfId="0" applyFont="1" applyFill="1" applyAlignment="1">
      <alignment horizontal="center" vertical="top"/>
    </xf>
    <xf numFmtId="0" fontId="115" fillId="6" borderId="0" xfId="0" applyFont="1" applyFill="1" applyAlignment="1">
      <alignment horizontal="center" vertical="top"/>
    </xf>
    <xf numFmtId="0" fontId="116" fillId="5" borderId="0" xfId="0" applyFont="1" applyFill="1" applyAlignment="1">
      <alignment vertical="top"/>
    </xf>
    <xf numFmtId="0" fontId="117" fillId="5" borderId="0" xfId="0" applyFont="1" applyFill="1" applyAlignment="1">
      <alignment horizontal="center" vertical="top"/>
    </xf>
    <xf numFmtId="0" fontId="24" fillId="5" borderId="0" xfId="0" applyFont="1" applyFill="1" applyAlignment="1">
      <alignment vertical="top"/>
    </xf>
    <xf numFmtId="0" fontId="30" fillId="5" borderId="0" xfId="0" applyFont="1" applyFill="1" applyAlignment="1">
      <alignment horizontal="center" vertical="top"/>
    </xf>
    <xf numFmtId="0" fontId="118" fillId="4" borderId="0" xfId="0" applyFont="1" applyFill="1" applyAlignment="1">
      <alignment vertical="top"/>
    </xf>
    <xf numFmtId="0" fontId="119" fillId="4" borderId="0" xfId="0" applyFont="1" applyFill="1" applyAlignment="1">
      <alignment horizontal="center" vertical="top"/>
    </xf>
    <xf numFmtId="0" fontId="24" fillId="4" borderId="0" xfId="0" applyFont="1" applyFill="1" applyAlignment="1">
      <alignment vertical="top"/>
    </xf>
    <xf numFmtId="0" fontId="120" fillId="9" borderId="0" xfId="0" applyFont="1" applyFill="1"/>
    <xf numFmtId="0" fontId="30" fillId="9" borderId="0" xfId="0" applyFont="1" applyFill="1" applyAlignment="1">
      <alignment horizontal="center" vertical="top"/>
    </xf>
    <xf numFmtId="0" fontId="24" fillId="6" borderId="0" xfId="0" applyFont="1" applyFill="1" applyAlignment="1">
      <alignment vertical="top"/>
    </xf>
    <xf numFmtId="0" fontId="26" fillId="4" borderId="0" xfId="0" applyFont="1" applyFill="1" applyAlignment="1">
      <alignment vertical="top"/>
    </xf>
    <xf numFmtId="0" fontId="30" fillId="4" borderId="0" xfId="0" applyFont="1" applyFill="1" applyAlignment="1">
      <alignment vertical="top"/>
    </xf>
    <xf numFmtId="0" fontId="24" fillId="9" borderId="0" xfId="0" applyFont="1" applyFill="1" applyAlignment="1">
      <alignment vertical="top"/>
    </xf>
    <xf numFmtId="0" fontId="121" fillId="6" borderId="0" xfId="0" applyFont="1" applyFill="1" applyAlignment="1">
      <alignment horizontal="center" vertical="top"/>
    </xf>
    <xf numFmtId="0" fontId="30" fillId="6" borderId="0" xfId="0" applyFont="1" applyFill="1" applyAlignment="1">
      <alignment horizontal="left"/>
    </xf>
    <xf numFmtId="0" fontId="121" fillId="5" borderId="0" xfId="0" applyFont="1" applyFill="1" applyAlignment="1">
      <alignment horizontal="center" vertical="top"/>
    </xf>
    <xf numFmtId="0" fontId="30" fillId="5" borderId="0" xfId="0" applyFont="1" applyFill="1" applyAlignment="1">
      <alignment horizontal="left"/>
    </xf>
    <xf numFmtId="0" fontId="121" fillId="4" borderId="0" xfId="0" applyFont="1" applyFill="1" applyAlignment="1">
      <alignment horizontal="center" vertical="top"/>
    </xf>
    <xf numFmtId="0" fontId="121" fillId="9" borderId="0" xfId="0" applyFont="1" applyFill="1" applyAlignment="1">
      <alignment horizontal="center" vertical="top"/>
    </xf>
    <xf numFmtId="0" fontId="30" fillId="9" borderId="0" xfId="0" applyFont="1" applyFill="1" applyAlignment="1">
      <alignment horizontal="left"/>
    </xf>
    <xf numFmtId="0" fontId="122" fillId="5" borderId="0" xfId="0" applyFont="1" applyFill="1" applyAlignment="1">
      <alignment horizontal="center" vertical="top"/>
    </xf>
    <xf numFmtId="0" fontId="123" fillId="4" borderId="0" xfId="0" applyFont="1" applyFill="1" applyAlignment="1">
      <alignment horizontal="center" vertical="top"/>
    </xf>
    <xf numFmtId="0" fontId="124" fillId="4" borderId="0" xfId="0" applyFont="1" applyFill="1" applyAlignment="1">
      <alignment horizontal="center" vertical="top"/>
    </xf>
    <xf numFmtId="0" fontId="125" fillId="4" borderId="0" xfId="0" applyFont="1" applyFill="1" applyAlignment="1">
      <alignment vertical="top"/>
    </xf>
    <xf numFmtId="0" fontId="126" fillId="9" borderId="0" xfId="0" applyFont="1" applyFill="1" applyAlignment="1">
      <alignment horizontal="center"/>
    </xf>
    <xf numFmtId="0" fontId="127" fillId="6" borderId="0" xfId="0" applyFont="1" applyFill="1"/>
    <xf numFmtId="0" fontId="128" fillId="6" borderId="0" xfId="0" applyFont="1" applyFill="1" applyAlignment="1">
      <alignment horizontal="center" wrapText="1"/>
    </xf>
    <xf numFmtId="0" fontId="129" fillId="6" borderId="0" xfId="0" applyFont="1" applyFill="1" applyAlignment="1">
      <alignment wrapText="1"/>
    </xf>
    <xf numFmtId="0" fontId="11" fillId="6" borderId="0" xfId="0" applyFont="1" applyFill="1"/>
    <xf numFmtId="0" fontId="130" fillId="6" borderId="0" xfId="0" applyFont="1" applyFill="1" applyAlignment="1">
      <alignment horizontal="center" vertical="top"/>
    </xf>
    <xf numFmtId="0" fontId="131" fillId="6" borderId="0" xfId="0" applyFont="1" applyFill="1" applyAlignment="1">
      <alignment horizontal="center" wrapText="1"/>
    </xf>
    <xf numFmtId="0" fontId="132" fillId="6" borderId="0" xfId="0" applyFont="1" applyFill="1" applyAlignment="1">
      <alignment wrapText="1"/>
    </xf>
    <xf numFmtId="0" fontId="133" fillId="6" borderId="0" xfId="0" applyFont="1" applyFill="1" applyAlignment="1">
      <alignment horizontal="center" wrapText="1"/>
    </xf>
    <xf numFmtId="0" fontId="50" fillId="6" borderId="0" xfId="0" applyFont="1" applyFill="1"/>
    <xf numFmtId="0" fontId="134" fillId="5" borderId="0" xfId="0" applyFont="1" applyFill="1"/>
    <xf numFmtId="0" fontId="135" fillId="5" borderId="0" xfId="0" applyFont="1" applyFill="1" applyAlignment="1">
      <alignment horizontal="center" wrapText="1"/>
    </xf>
    <xf numFmtId="0" fontId="136" fillId="5" borderId="0" xfId="0" applyFont="1" applyFill="1" applyAlignment="1">
      <alignment wrapText="1"/>
    </xf>
    <xf numFmtId="0" fontId="11" fillId="5" borderId="0" xfId="0" applyFont="1" applyFill="1"/>
    <xf numFmtId="0" fontId="130" fillId="5" borderId="0" xfId="0" applyFont="1" applyFill="1" applyAlignment="1">
      <alignment horizontal="center" vertical="top"/>
    </xf>
    <xf numFmtId="0" fontId="11" fillId="5" borderId="0" xfId="0" applyFont="1" applyFill="1" applyAlignment="1">
      <alignment horizontal="center"/>
    </xf>
    <xf numFmtId="0" fontId="137" fillId="5" borderId="0" xfId="0" applyFont="1" applyFill="1" applyAlignment="1">
      <alignment horizontal="left" vertical="top"/>
    </xf>
    <xf numFmtId="0" fontId="138" fillId="5" borderId="0" xfId="0" applyFont="1" applyFill="1" applyAlignment="1">
      <alignment horizontal="center" vertical="top"/>
    </xf>
    <xf numFmtId="0" fontId="11" fillId="5" borderId="0" xfId="0" applyFont="1" applyFill="1" applyAlignment="1">
      <alignment horizontal="left"/>
    </xf>
    <xf numFmtId="0" fontId="139" fillId="5" borderId="0" xfId="0" applyFont="1" applyFill="1" applyAlignment="1">
      <alignment horizontal="left" vertical="top"/>
    </xf>
    <xf numFmtId="0" fontId="10" fillId="5" borderId="0" xfId="0" applyFont="1" applyFill="1" applyAlignment="1">
      <alignment horizontal="center" vertical="top"/>
    </xf>
    <xf numFmtId="0" fontId="10" fillId="5" borderId="0" xfId="0" applyFont="1" applyFill="1" applyAlignment="1">
      <alignment horizontal="left" vertical="top"/>
    </xf>
    <xf numFmtId="0" fontId="11" fillId="4" borderId="0" xfId="0" applyFont="1" applyFill="1" applyAlignment="1">
      <alignment horizontal="center"/>
    </xf>
    <xf numFmtId="0" fontId="140" fillId="4" borderId="0" xfId="0" applyFont="1" applyFill="1" applyAlignment="1">
      <alignment horizontal="left" vertical="top"/>
    </xf>
    <xf numFmtId="0" fontId="138" fillId="4" borderId="0" xfId="0" applyFont="1" applyFill="1" applyAlignment="1">
      <alignment horizontal="center" vertical="top"/>
    </xf>
    <xf numFmtId="0" fontId="10" fillId="4" borderId="0" xfId="0" applyFont="1" applyFill="1" applyAlignment="1">
      <alignment horizontal="center" vertical="top"/>
    </xf>
    <xf numFmtId="0" fontId="10" fillId="4" borderId="0" xfId="0" applyFont="1" applyFill="1" applyAlignment="1">
      <alignment horizontal="left" vertical="top"/>
    </xf>
    <xf numFmtId="0" fontId="130" fillId="4" borderId="0" xfId="0" applyFont="1" applyFill="1" applyAlignment="1">
      <alignment horizontal="center" vertical="top"/>
    </xf>
    <xf numFmtId="0" fontId="130" fillId="4" borderId="0" xfId="0" applyFont="1" applyFill="1" applyAlignment="1">
      <alignment horizontal="center"/>
    </xf>
    <xf numFmtId="0" fontId="11" fillId="4" borderId="0" xfId="0" applyFont="1" applyFill="1" applyAlignment="1">
      <alignment horizontal="left"/>
    </xf>
    <xf numFmtId="0" fontId="142" fillId="0" borderId="0" xfId="0" applyFont="1" applyAlignment="1">
      <alignment horizontal="center"/>
    </xf>
    <xf numFmtId="0" fontId="10" fillId="6" borderId="0" xfId="0" applyFont="1" applyFill="1" applyAlignment="1">
      <alignment horizontal="center" vertical="top"/>
    </xf>
    <xf numFmtId="0" fontId="143" fillId="5" borderId="0" xfId="0" applyFont="1" applyFill="1" applyAlignment="1">
      <alignment horizontal="center" vertical="top"/>
    </xf>
    <xf numFmtId="0" fontId="144" fillId="6" borderId="0" xfId="0" applyFont="1" applyFill="1" applyAlignment="1">
      <alignment horizontal="center"/>
    </xf>
    <xf numFmtId="0" fontId="5" fillId="6" borderId="0" xfId="0" applyFont="1" applyFill="1" applyAlignment="1">
      <alignment horizontal="center"/>
    </xf>
    <xf numFmtId="0" fontId="145" fillId="5" borderId="0" xfId="0" applyFont="1" applyFill="1"/>
    <xf numFmtId="0" fontId="146" fillId="6" borderId="0" xfId="0" applyFont="1" applyFill="1" applyAlignment="1">
      <alignment horizontal="center"/>
    </xf>
    <xf numFmtId="0" fontId="147" fillId="6" borderId="0" xfId="0" applyFont="1" applyFill="1"/>
    <xf numFmtId="0" fontId="148" fillId="6" borderId="0" xfId="0" applyFont="1" applyFill="1" applyAlignment="1">
      <alignment horizontal="center" wrapText="1"/>
    </xf>
    <xf numFmtId="0" fontId="149" fillId="6" borderId="0" xfId="0" applyFont="1" applyFill="1" applyAlignment="1">
      <alignment wrapText="1"/>
    </xf>
    <xf numFmtId="0" fontId="146" fillId="6" borderId="0" xfId="0" applyFont="1" applyFill="1"/>
    <xf numFmtId="0" fontId="150" fillId="6" borderId="0" xfId="0" applyFont="1" applyFill="1" applyAlignment="1">
      <alignment horizontal="center"/>
    </xf>
    <xf numFmtId="0" fontId="151" fillId="6" borderId="0" xfId="0" applyFont="1" applyFill="1"/>
    <xf numFmtId="0" fontId="152" fillId="6" borderId="0" xfId="0" applyFont="1" applyFill="1" applyAlignment="1">
      <alignment horizontal="center" wrapText="1"/>
    </xf>
    <xf numFmtId="0" fontId="146" fillId="5" borderId="0" xfId="0" applyFont="1" applyFill="1" applyAlignment="1">
      <alignment horizontal="center"/>
    </xf>
    <xf numFmtId="0" fontId="153" fillId="5" borderId="0" xfId="0" applyFont="1" applyFill="1" applyAlignment="1">
      <alignment horizontal="center" wrapText="1"/>
    </xf>
    <xf numFmtId="0" fontId="154" fillId="5" borderId="0" xfId="0" applyFont="1" applyFill="1" applyAlignment="1">
      <alignment wrapText="1"/>
    </xf>
    <xf numFmtId="0" fontId="146" fillId="5" borderId="0" xfId="0" applyFont="1" applyFill="1"/>
    <xf numFmtId="0" fontId="130" fillId="5" borderId="0" xfId="0" applyFont="1" applyFill="1" applyAlignment="1">
      <alignment horizontal="left" vertical="top"/>
    </xf>
    <xf numFmtId="0" fontId="146" fillId="10" borderId="0" xfId="0" applyFont="1" applyFill="1" applyAlignment="1">
      <alignment horizontal="center"/>
    </xf>
    <xf numFmtId="0" fontId="155" fillId="10" borderId="0" xfId="0" applyFont="1" applyFill="1"/>
    <xf numFmtId="0" fontId="156" fillId="10" borderId="0" xfId="0" applyFont="1" applyFill="1" applyAlignment="1">
      <alignment horizontal="center"/>
    </xf>
    <xf numFmtId="0" fontId="157" fillId="10" borderId="0" xfId="0" applyFont="1" applyFill="1"/>
    <xf numFmtId="0" fontId="146" fillId="10" borderId="0" xfId="0" applyFont="1" applyFill="1"/>
    <xf numFmtId="0" fontId="130" fillId="10" borderId="0" xfId="0" applyFont="1" applyFill="1" applyAlignment="1">
      <alignment horizontal="center" vertical="top"/>
    </xf>
    <xf numFmtId="0" fontId="146" fillId="4" borderId="0" xfId="0" applyFont="1" applyFill="1" applyAlignment="1">
      <alignment horizontal="center"/>
    </xf>
    <xf numFmtId="0" fontId="130" fillId="4" borderId="0" xfId="0" applyFont="1" applyFill="1" applyAlignment="1">
      <alignment horizontal="left" vertical="top"/>
    </xf>
    <xf numFmtId="0" fontId="146" fillId="0" borderId="0" xfId="0" applyFont="1"/>
    <xf numFmtId="0" fontId="146" fillId="0" borderId="0" xfId="0" applyFont="1" applyAlignment="1">
      <alignment horizontal="center"/>
    </xf>
    <xf numFmtId="0" fontId="146" fillId="0" borderId="0" xfId="0" applyFont="1" applyAlignment="1">
      <alignment horizontal="left"/>
    </xf>
    <xf numFmtId="0" fontId="158" fillId="6" borderId="0" xfId="0" applyFont="1" applyFill="1" applyAlignment="1">
      <alignment horizontal="center" wrapText="1"/>
    </xf>
    <xf numFmtId="0" fontId="159" fillId="6" borderId="0" xfId="0" applyFont="1" applyFill="1"/>
    <xf numFmtId="0" fontId="160" fillId="6" borderId="0" xfId="0" applyFont="1" applyFill="1" applyAlignment="1">
      <alignment horizontal="center"/>
    </xf>
    <xf numFmtId="0" fontId="161" fillId="5" borderId="0" xfId="0" applyFont="1" applyFill="1" applyAlignment="1">
      <alignment horizontal="center" wrapText="1"/>
    </xf>
    <xf numFmtId="0" fontId="162" fillId="5" borderId="0" xfId="0" applyFont="1" applyFill="1"/>
    <xf numFmtId="0" fontId="163" fillId="5" borderId="0" xfId="0" applyFont="1" applyFill="1" applyAlignment="1">
      <alignment horizontal="center" vertical="top"/>
    </xf>
    <xf numFmtId="0" fontId="163" fillId="10" borderId="0" xfId="0" applyFont="1" applyFill="1"/>
    <xf numFmtId="0" fontId="164" fillId="10" borderId="0" xfId="0" applyFont="1" applyFill="1" applyAlignment="1">
      <alignment horizontal="center"/>
    </xf>
    <xf numFmtId="0" fontId="165" fillId="10" borderId="0" xfId="0" applyFont="1" applyFill="1"/>
    <xf numFmtId="0" fontId="163" fillId="10" borderId="0" xfId="0" applyFont="1" applyFill="1" applyAlignment="1">
      <alignment horizontal="center"/>
    </xf>
    <xf numFmtId="0" fontId="166" fillId="10" borderId="0" xfId="0" applyFont="1" applyFill="1" applyAlignment="1">
      <alignment horizontal="center" wrapText="1"/>
    </xf>
    <xf numFmtId="0" fontId="167" fillId="10" borderId="0" xfId="0" applyFont="1" applyFill="1" applyAlignment="1">
      <alignment wrapText="1"/>
    </xf>
    <xf numFmtId="0" fontId="163" fillId="4" borderId="0" xfId="0" applyFont="1" applyFill="1" applyAlignment="1">
      <alignment horizontal="center" vertical="top"/>
    </xf>
    <xf numFmtId="0" fontId="168" fillId="10" borderId="0" xfId="0" applyFont="1" applyFill="1" applyAlignment="1">
      <alignment horizontal="left" vertical="top"/>
    </xf>
    <xf numFmtId="0" fontId="130" fillId="10" borderId="0" xfId="0" applyFont="1" applyFill="1" applyAlignment="1">
      <alignment horizontal="left" vertical="top"/>
    </xf>
    <xf numFmtId="0" fontId="169" fillId="4" borderId="0" xfId="0" applyFont="1" applyFill="1" applyAlignment="1">
      <alignment horizontal="center"/>
    </xf>
    <xf numFmtId="0" fontId="146" fillId="4" borderId="0" xfId="0" applyFont="1" applyFill="1" applyAlignment="1">
      <alignment horizontal="left"/>
    </xf>
    <xf numFmtId="0" fontId="169" fillId="6" borderId="0" xfId="0" applyFont="1" applyFill="1" applyAlignment="1">
      <alignment horizontal="center"/>
    </xf>
    <xf numFmtId="0" fontId="169" fillId="5" borderId="0" xfId="0" applyFont="1" applyFill="1" applyAlignment="1">
      <alignment horizontal="center"/>
    </xf>
    <xf numFmtId="0" fontId="169" fillId="5" borderId="0" xfId="0" applyFont="1" applyFill="1" applyAlignment="1">
      <alignment horizontal="center" vertical="top"/>
    </xf>
    <xf numFmtId="0" fontId="169" fillId="10" borderId="0" xfId="0" applyFont="1" applyFill="1" applyAlignment="1">
      <alignment horizontal="center"/>
    </xf>
    <xf numFmtId="0" fontId="169" fillId="4" borderId="0" xfId="0" applyFont="1" applyFill="1" applyAlignment="1">
      <alignment horizontal="center" vertical="top"/>
    </xf>
    <xf numFmtId="0" fontId="170" fillId="6" borderId="0" xfId="0" applyFont="1" applyFill="1"/>
    <xf numFmtId="0" fontId="171" fillId="5" borderId="0" xfId="0" applyFont="1" applyFill="1"/>
    <xf numFmtId="0" fontId="130" fillId="5" borderId="0" xfId="0" applyFont="1" applyFill="1" applyAlignment="1">
      <alignment horizontal="center"/>
    </xf>
    <xf numFmtId="0" fontId="172" fillId="10" borderId="0" xfId="0" applyFont="1" applyFill="1"/>
    <xf numFmtId="0" fontId="173" fillId="10" borderId="0" xfId="0" applyFont="1" applyFill="1" applyAlignment="1">
      <alignment horizontal="left"/>
    </xf>
    <xf numFmtId="0" fontId="174" fillId="10" borderId="0" xfId="0" applyFont="1" applyFill="1" applyAlignment="1">
      <alignment horizontal="center" wrapText="1"/>
    </xf>
    <xf numFmtId="0" fontId="130" fillId="10" borderId="0" xfId="0" applyFont="1" applyFill="1" applyAlignment="1">
      <alignment horizontal="center"/>
    </xf>
    <xf numFmtId="0" fontId="175" fillId="4" borderId="0" xfId="0" applyFont="1" applyFill="1" applyAlignment="1">
      <alignment horizontal="left" vertical="top"/>
    </xf>
    <xf numFmtId="0" fontId="146" fillId="4" borderId="0" xfId="0" applyFont="1" applyFill="1" applyAlignment="1">
      <alignment horizontal="center" vertical="top"/>
    </xf>
    <xf numFmtId="0" fontId="176" fillId="6" borderId="0" xfId="0" applyFont="1" applyFill="1" applyAlignment="1">
      <alignment horizontal="center" wrapText="1"/>
    </xf>
    <xf numFmtId="0" fontId="177" fillId="6" borderId="0" xfId="0" applyFont="1" applyFill="1" applyAlignment="1">
      <alignment horizontal="center"/>
    </xf>
    <xf numFmtId="0" fontId="178" fillId="5" borderId="0" xfId="0" applyFont="1" applyFill="1" applyAlignment="1">
      <alignment horizontal="center" wrapText="1"/>
    </xf>
    <xf numFmtId="0" fontId="179" fillId="10" borderId="0" xfId="0" applyFont="1" applyFill="1" applyAlignment="1">
      <alignment horizontal="center"/>
    </xf>
    <xf numFmtId="0" fontId="180" fillId="10" borderId="0" xfId="0" applyFont="1" applyFill="1" applyAlignment="1">
      <alignment horizontal="center" wrapText="1"/>
    </xf>
    <xf numFmtId="0" fontId="181" fillId="10" borderId="0" xfId="0" applyFont="1" applyFill="1" applyAlignment="1">
      <alignment horizontal="center" wrapText="1"/>
    </xf>
    <xf numFmtId="0" fontId="182" fillId="6" borderId="0" xfId="0" applyFont="1" applyFill="1"/>
    <xf numFmtId="0" fontId="183" fillId="6" borderId="0" xfId="0" applyFont="1" applyFill="1" applyAlignment="1">
      <alignment horizontal="left" vertical="top"/>
    </xf>
    <xf numFmtId="0" fontId="184" fillId="6" borderId="0" xfId="0" applyFont="1" applyFill="1" applyAlignment="1">
      <alignment horizontal="center" vertical="top"/>
    </xf>
    <xf numFmtId="0" fontId="185" fillId="6" borderId="0" xfId="0" applyFont="1" applyFill="1" applyAlignment="1">
      <alignment horizontal="center" vertical="top"/>
    </xf>
    <xf numFmtId="0" fontId="186" fillId="6" borderId="0" xfId="0" applyFont="1" applyFill="1" applyAlignment="1">
      <alignment vertical="top"/>
    </xf>
    <xf numFmtId="0" fontId="187" fillId="5" borderId="0" xfId="0" applyFont="1" applyFill="1" applyAlignment="1">
      <alignment horizontal="center" vertical="top"/>
    </xf>
    <xf numFmtId="0" fontId="188" fillId="5" borderId="0" xfId="0" applyFont="1" applyFill="1" applyAlignment="1">
      <alignment horizontal="center" vertical="top"/>
    </xf>
    <xf numFmtId="0" fontId="146" fillId="5" borderId="0" xfId="0" applyFont="1" applyFill="1" applyAlignment="1">
      <alignment horizontal="center" vertical="top"/>
    </xf>
    <xf numFmtId="0" fontId="189" fillId="10" borderId="0" xfId="0" applyFont="1" applyFill="1" applyAlignment="1">
      <alignment horizontal="left" wrapText="1"/>
    </xf>
    <xf numFmtId="0" fontId="190" fillId="4" borderId="0" xfId="0" applyFont="1" applyFill="1" applyAlignment="1">
      <alignment horizontal="left" vertical="top"/>
    </xf>
    <xf numFmtId="0" fontId="191" fillId="4" borderId="0" xfId="0" applyFont="1" applyFill="1" applyAlignment="1">
      <alignment horizontal="center" vertical="top"/>
    </xf>
    <xf numFmtId="0" fontId="146" fillId="9" borderId="0" xfId="0" applyFont="1" applyFill="1" applyAlignment="1">
      <alignment horizontal="center"/>
    </xf>
    <xf numFmtId="0" fontId="192" fillId="9" borderId="0" xfId="0" applyFont="1" applyFill="1" applyAlignment="1">
      <alignment horizontal="left" vertical="top"/>
    </xf>
    <xf numFmtId="0" fontId="130" fillId="9" borderId="0" xfId="0" applyFont="1" applyFill="1" applyAlignment="1">
      <alignment horizontal="center" vertical="top"/>
    </xf>
    <xf numFmtId="0" fontId="130" fillId="9" borderId="0" xfId="0" applyFont="1" applyFill="1" applyAlignment="1">
      <alignment horizontal="left" vertical="top"/>
    </xf>
    <xf numFmtId="0" fontId="193" fillId="0" borderId="0" xfId="0" applyFont="1"/>
    <xf numFmtId="0" fontId="194" fillId="6" borderId="0" xfId="0" applyFont="1" applyFill="1" applyAlignment="1">
      <alignment horizontal="center" wrapText="1"/>
    </xf>
    <xf numFmtId="0" fontId="195" fillId="6" borderId="0" xfId="0" applyFont="1" applyFill="1" applyAlignment="1">
      <alignment horizontal="center" wrapText="1"/>
    </xf>
    <xf numFmtId="0" fontId="196" fillId="6" borderId="0" xfId="0" applyFont="1" applyFill="1" applyAlignment="1">
      <alignment horizontal="center" wrapText="1"/>
    </xf>
    <xf numFmtId="0" fontId="197" fillId="5" borderId="0" xfId="0" applyFont="1" applyFill="1" applyAlignment="1">
      <alignment horizontal="center" wrapText="1"/>
    </xf>
    <xf numFmtId="0" fontId="198" fillId="5" borderId="0" xfId="0" applyFont="1" applyFill="1" applyAlignment="1">
      <alignment horizontal="center" wrapText="1"/>
    </xf>
    <xf numFmtId="0" fontId="199" fillId="5" borderId="0" xfId="0" applyFont="1" applyFill="1" applyAlignment="1">
      <alignment horizontal="center" wrapText="1"/>
    </xf>
    <xf numFmtId="0" fontId="50" fillId="5" borderId="0" xfId="0" applyFont="1" applyFill="1"/>
    <xf numFmtId="0" fontId="200" fillId="10" borderId="0" xfId="0" applyFont="1" applyFill="1"/>
    <xf numFmtId="0" fontId="50" fillId="10" borderId="0" xfId="0" applyFont="1" applyFill="1" applyAlignment="1">
      <alignment horizontal="center"/>
    </xf>
    <xf numFmtId="0" fontId="201" fillId="10" borderId="0" xfId="0" applyFont="1" applyFill="1" applyAlignment="1">
      <alignment horizontal="center"/>
    </xf>
    <xf numFmtId="0" fontId="202" fillId="10" borderId="0" xfId="0" applyFont="1" applyFill="1" applyAlignment="1">
      <alignment horizontal="center"/>
    </xf>
    <xf numFmtId="0" fontId="203" fillId="10" borderId="0" xfId="0" applyFont="1" applyFill="1"/>
    <xf numFmtId="0" fontId="11" fillId="10" borderId="0" xfId="0" applyFont="1" applyFill="1"/>
    <xf numFmtId="0" fontId="204" fillId="10" borderId="0" xfId="0" applyFont="1" applyFill="1" applyAlignment="1">
      <alignment horizontal="center"/>
    </xf>
    <xf numFmtId="0" fontId="50" fillId="10" borderId="0" xfId="0" applyFont="1" applyFill="1"/>
    <xf numFmtId="0" fontId="205" fillId="4" borderId="0" xfId="0" applyFont="1" applyFill="1"/>
    <xf numFmtId="0" fontId="11" fillId="4" borderId="0" xfId="0" applyFont="1" applyFill="1"/>
    <xf numFmtId="0" fontId="206" fillId="6" borderId="0" xfId="0" applyFont="1" applyFill="1" applyAlignment="1">
      <alignment horizontal="left" wrapText="1"/>
    </xf>
    <xf numFmtId="0" fontId="207" fillId="6" borderId="0" xfId="0" applyFont="1" applyFill="1" applyAlignment="1">
      <alignment horizontal="left" vertical="top"/>
    </xf>
    <xf numFmtId="0" fontId="208" fillId="6" borderId="0" xfId="0" applyFont="1" applyFill="1" applyAlignment="1">
      <alignment horizontal="center" wrapText="1"/>
    </xf>
    <xf numFmtId="0" fontId="209" fillId="5" borderId="0" xfId="0" applyFont="1" applyFill="1" applyAlignment="1">
      <alignment horizontal="center" wrapText="1"/>
    </xf>
    <xf numFmtId="0" fontId="210" fillId="5" borderId="0" xfId="0" applyFont="1" applyFill="1" applyAlignment="1">
      <alignment horizontal="left" vertical="top"/>
    </xf>
    <xf numFmtId="0" fontId="211" fillId="10" borderId="0" xfId="0" applyFont="1" applyFill="1" applyAlignment="1">
      <alignment horizontal="center"/>
    </xf>
    <xf numFmtId="0" fontId="163" fillId="10" borderId="0" xfId="0" applyFont="1" applyFill="1" applyAlignment="1">
      <alignment horizontal="center" vertical="top"/>
    </xf>
    <xf numFmtId="0" fontId="10" fillId="10" borderId="0" xfId="0" applyFont="1" applyFill="1" applyAlignment="1">
      <alignment horizontal="center" vertical="top"/>
    </xf>
    <xf numFmtId="0" fontId="50" fillId="6" borderId="0" xfId="0" applyFont="1" applyFill="1" applyAlignment="1">
      <alignment horizontal="right"/>
    </xf>
    <xf numFmtId="0" fontId="213" fillId="6" borderId="0" xfId="0" applyFont="1" applyFill="1" applyAlignment="1">
      <alignment wrapText="1"/>
    </xf>
    <xf numFmtId="0" fontId="214" fillId="6" borderId="0" xfId="0" applyFont="1" applyFill="1"/>
    <xf numFmtId="0" fontId="215" fillId="6" borderId="0" xfId="0" applyFont="1" applyFill="1"/>
    <xf numFmtId="0" fontId="146" fillId="6" borderId="0" xfId="0" applyFont="1" applyFill="1" applyAlignment="1">
      <alignment horizontal="left"/>
    </xf>
    <xf numFmtId="0" fontId="50" fillId="5" borderId="0" xfId="0" applyFont="1" applyFill="1" applyAlignment="1">
      <alignment horizontal="right"/>
    </xf>
    <xf numFmtId="0" fontId="216" fillId="5" borderId="0" xfId="0" applyFont="1" applyFill="1" applyAlignment="1">
      <alignment wrapText="1"/>
    </xf>
    <xf numFmtId="0" fontId="169" fillId="5" borderId="0" xfId="0" applyFont="1" applyFill="1" applyAlignment="1">
      <alignment horizontal="left" vertical="top"/>
    </xf>
    <xf numFmtId="0" fontId="146" fillId="5" borderId="0" xfId="0" applyFont="1" applyFill="1" applyAlignment="1">
      <alignment horizontal="right" vertical="top"/>
    </xf>
    <xf numFmtId="0" fontId="217" fillId="5" borderId="0" xfId="0" applyFont="1" applyFill="1" applyAlignment="1">
      <alignment horizontal="left" vertical="top"/>
    </xf>
    <xf numFmtId="0" fontId="146" fillId="5" borderId="0" xfId="0" applyFont="1" applyFill="1" applyAlignment="1">
      <alignment horizontal="left" vertical="top"/>
    </xf>
    <xf numFmtId="0" fontId="130" fillId="5" borderId="0" xfId="0" applyFont="1" applyFill="1" applyAlignment="1">
      <alignment horizontal="left"/>
    </xf>
    <xf numFmtId="0" fontId="169" fillId="4" borderId="0" xfId="0" applyFont="1" applyFill="1" applyAlignment="1">
      <alignment horizontal="left" vertical="top"/>
    </xf>
    <xf numFmtId="0" fontId="146" fillId="4" borderId="0" xfId="0" applyFont="1" applyFill="1" applyAlignment="1">
      <alignment horizontal="right" vertical="top"/>
    </xf>
    <xf numFmtId="0" fontId="218" fillId="6" borderId="0" xfId="0" applyFont="1" applyFill="1" applyAlignment="1">
      <alignment wrapText="1"/>
    </xf>
    <xf numFmtId="0" fontId="219" fillId="6" borderId="0" xfId="0" applyFont="1" applyFill="1"/>
    <xf numFmtId="0" fontId="220" fillId="6" borderId="0" xfId="0" applyFont="1" applyFill="1"/>
    <xf numFmtId="0" fontId="221" fillId="6" borderId="0" xfId="0" applyFont="1" applyFill="1" applyAlignment="1">
      <alignment horizontal="left"/>
    </xf>
    <xf numFmtId="0" fontId="222" fillId="6" borderId="0" xfId="0" applyFont="1" applyFill="1" applyAlignment="1">
      <alignment wrapText="1"/>
    </xf>
    <xf numFmtId="0" fontId="223" fillId="6" borderId="0" xfId="0" applyFont="1" applyFill="1" applyAlignment="1">
      <alignment wrapText="1"/>
    </xf>
    <xf numFmtId="0" fontId="224" fillId="5" borderId="0" xfId="0" applyFont="1" applyFill="1" applyAlignment="1">
      <alignment wrapText="1"/>
    </xf>
    <xf numFmtId="0" fontId="225" fillId="5" borderId="0" xfId="0" applyFont="1" applyFill="1" applyAlignment="1">
      <alignment horizontal="left" vertical="top"/>
    </xf>
    <xf numFmtId="0" fontId="226" fillId="10" borderId="0" xfId="0" applyFont="1" applyFill="1"/>
    <xf numFmtId="0" fontId="227" fillId="10" borderId="0" xfId="0" applyFont="1" applyFill="1" applyAlignment="1">
      <alignment wrapText="1"/>
    </xf>
    <xf numFmtId="0" fontId="228" fillId="10" borderId="0" xfId="0" applyFont="1" applyFill="1" applyAlignment="1">
      <alignment wrapText="1"/>
    </xf>
    <xf numFmtId="0" fontId="11" fillId="9" borderId="0" xfId="0" applyFont="1" applyFill="1" applyAlignment="1">
      <alignment horizontal="center"/>
    </xf>
    <xf numFmtId="0" fontId="146" fillId="9" borderId="0" xfId="0" applyFont="1" applyFill="1" applyAlignment="1">
      <alignment horizontal="center" vertical="top"/>
    </xf>
    <xf numFmtId="0" fontId="11" fillId="9" borderId="0" xfId="0" applyFont="1" applyFill="1" applyAlignment="1">
      <alignment horizontal="left"/>
    </xf>
    <xf numFmtId="0" fontId="229" fillId="6" borderId="0" xfId="0" applyFont="1" applyFill="1" applyAlignment="1">
      <alignment horizontal="center" wrapText="1"/>
    </xf>
    <xf numFmtId="0" fontId="230" fillId="6" borderId="0" xfId="0" applyFont="1" applyFill="1" applyAlignment="1">
      <alignment horizontal="center"/>
    </xf>
    <xf numFmtId="0" fontId="231" fillId="6" borderId="0" xfId="0" applyFont="1" applyFill="1" applyAlignment="1">
      <alignment horizontal="center" vertical="top"/>
    </xf>
    <xf numFmtId="0" fontId="232" fillId="6" borderId="0" xfId="0" applyFont="1" applyFill="1" applyAlignment="1">
      <alignment horizontal="center" vertical="top"/>
    </xf>
    <xf numFmtId="0" fontId="233" fillId="6" borderId="0" xfId="0" applyFont="1" applyFill="1" applyAlignment="1">
      <alignment horizontal="center" wrapText="1"/>
    </xf>
    <xf numFmtId="0" fontId="234" fillId="6" borderId="0" xfId="0" applyFont="1" applyFill="1" applyAlignment="1">
      <alignment horizontal="center"/>
    </xf>
    <xf numFmtId="0" fontId="235" fillId="5" borderId="0" xfId="0" applyFont="1" applyFill="1" applyAlignment="1">
      <alignment horizontal="center" wrapText="1"/>
    </xf>
    <xf numFmtId="0" fontId="236" fillId="5" borderId="0" xfId="0" applyFont="1" applyFill="1" applyAlignment="1">
      <alignment horizontal="center"/>
    </xf>
    <xf numFmtId="0" fontId="237" fillId="5" borderId="0" xfId="0" applyFont="1" applyFill="1" applyAlignment="1">
      <alignment horizontal="center" vertical="top"/>
    </xf>
    <xf numFmtId="0" fontId="238" fillId="5" borderId="0" xfId="0" applyFont="1" applyFill="1" applyAlignment="1">
      <alignment horizontal="center" vertical="top"/>
    </xf>
    <xf numFmtId="0" fontId="239" fillId="5" borderId="0" xfId="0" applyFont="1" applyFill="1" applyAlignment="1">
      <alignment horizontal="center" vertical="top"/>
    </xf>
    <xf numFmtId="0" fontId="240" fillId="10" borderId="0" xfId="0" applyFont="1" applyFill="1" applyAlignment="1">
      <alignment horizontal="center"/>
    </xf>
    <xf numFmtId="0" fontId="241" fillId="10" borderId="0" xfId="0" applyFont="1" applyFill="1" applyAlignment="1">
      <alignment horizontal="center"/>
    </xf>
    <xf numFmtId="0" fontId="242" fillId="10" borderId="0" xfId="0" applyFont="1" applyFill="1" applyAlignment="1">
      <alignment horizontal="center" vertical="top"/>
    </xf>
    <xf numFmtId="0" fontId="242" fillId="4" borderId="0" xfId="0" applyFont="1" applyFill="1" applyAlignment="1">
      <alignment horizontal="center" vertical="top"/>
    </xf>
    <xf numFmtId="0" fontId="243" fillId="4" borderId="0" xfId="0" applyFont="1" applyFill="1" applyAlignment="1">
      <alignment horizontal="center" vertical="top"/>
    </xf>
    <xf numFmtId="0" fontId="10" fillId="9" borderId="0" xfId="0" applyFont="1" applyFill="1" applyAlignment="1">
      <alignment horizontal="left" vertical="top"/>
    </xf>
    <xf numFmtId="0" fontId="10" fillId="9" borderId="0" xfId="0" applyFont="1" applyFill="1" applyAlignment="1">
      <alignment horizontal="center" vertical="top"/>
    </xf>
    <xf numFmtId="0" fontId="244" fillId="6" borderId="0" xfId="0" applyFont="1" applyFill="1" applyAlignment="1">
      <alignment horizontal="left" vertical="top"/>
    </xf>
    <xf numFmtId="0" fontId="245" fillId="5" borderId="0" xfId="0" applyFont="1" applyFill="1" applyAlignment="1">
      <alignment horizontal="left" vertical="top"/>
    </xf>
    <xf numFmtId="0" fontId="30" fillId="10" borderId="0" xfId="0" applyFont="1" applyFill="1" applyAlignment="1">
      <alignment horizontal="center"/>
    </xf>
    <xf numFmtId="0" fontId="246" fillId="10" borderId="0" xfId="0" applyFont="1" applyFill="1" applyAlignment="1">
      <alignment horizontal="left" vertical="top"/>
    </xf>
    <xf numFmtId="0" fontId="24" fillId="10" borderId="0" xfId="0" applyFont="1" applyFill="1" applyAlignment="1">
      <alignment horizontal="center" vertical="top"/>
    </xf>
    <xf numFmtId="0" fontId="247" fillId="10" borderId="0" xfId="0" applyFont="1" applyFill="1" applyAlignment="1">
      <alignment horizontal="center" vertical="top"/>
    </xf>
    <xf numFmtId="0" fontId="248" fillId="10" borderId="0" xfId="0" applyFont="1" applyFill="1" applyAlignment="1">
      <alignment horizontal="center" vertical="top"/>
    </xf>
    <xf numFmtId="0" fontId="30" fillId="10" borderId="0" xfId="0" applyFont="1" applyFill="1" applyAlignment="1">
      <alignment horizontal="left"/>
    </xf>
    <xf numFmtId="0" fontId="249" fillId="10" borderId="0" xfId="0" applyFont="1" applyFill="1" applyAlignment="1">
      <alignment horizontal="left" vertical="top"/>
    </xf>
    <xf numFmtId="0" fontId="24" fillId="10" borderId="0" xfId="0" applyFont="1" applyFill="1" applyAlignment="1">
      <alignment horizontal="left" vertical="top"/>
    </xf>
    <xf numFmtId="0" fontId="30" fillId="4" borderId="0" xfId="0" applyFont="1" applyFill="1" applyAlignment="1">
      <alignment horizontal="left"/>
    </xf>
    <xf numFmtId="0" fontId="250" fillId="10" borderId="0" xfId="0" applyFont="1" applyFill="1" applyAlignment="1">
      <alignment horizontal="center" vertical="top"/>
    </xf>
    <xf numFmtId="0" fontId="251" fillId="9" borderId="0" xfId="0" applyFont="1" applyFill="1" applyAlignment="1">
      <alignment horizontal="left" vertical="top"/>
    </xf>
    <xf numFmtId="0" fontId="252" fillId="6" borderId="0" xfId="0" applyFont="1" applyFill="1" applyAlignment="1">
      <alignment horizontal="center" vertical="top"/>
    </xf>
    <xf numFmtId="0" fontId="253" fillId="5" borderId="0" xfId="0" applyFont="1" applyFill="1" applyAlignment="1">
      <alignment horizontal="center" vertical="top"/>
    </xf>
    <xf numFmtId="0" fontId="30" fillId="10" borderId="0" xfId="0" applyFont="1" applyFill="1" applyAlignment="1">
      <alignment horizontal="left" vertical="top"/>
    </xf>
    <xf numFmtId="0" fontId="254" fillId="4" borderId="0" xfId="0" applyFont="1" applyFill="1" applyAlignment="1">
      <alignment horizontal="center" vertical="top"/>
    </xf>
    <xf numFmtId="0" fontId="30" fillId="4" borderId="0" xfId="0" applyFont="1" applyFill="1" applyAlignment="1">
      <alignment horizontal="left" vertical="top"/>
    </xf>
    <xf numFmtId="0" fontId="255" fillId="3" borderId="0" xfId="0" applyFont="1" applyFill="1" applyAlignment="1">
      <alignment horizontal="left" vertical="center"/>
    </xf>
    <xf numFmtId="0" fontId="30" fillId="5" borderId="0" xfId="0" applyFont="1" applyFill="1" applyAlignment="1">
      <alignment horizontal="left" vertical="top"/>
    </xf>
    <xf numFmtId="0" fontId="257" fillId="0" borderId="0" xfId="0" applyFont="1"/>
    <xf numFmtId="165" fontId="11" fillId="0" borderId="0" xfId="0" applyNumberFormat="1" applyFont="1"/>
    <xf numFmtId="0" fontId="258" fillId="6" borderId="0" xfId="0" applyFont="1" applyFill="1"/>
    <xf numFmtId="165" fontId="258" fillId="6" borderId="0" xfId="0" applyNumberFormat="1" applyFont="1" applyFill="1"/>
    <xf numFmtId="0" fontId="267" fillId="0" borderId="0" xfId="0" applyFont="1"/>
    <xf numFmtId="0" fontId="267" fillId="5" borderId="0" xfId="0" applyFont="1" applyFill="1" applyAlignment="1">
      <alignment horizontal="center"/>
    </xf>
    <xf numFmtId="0" fontId="268" fillId="5" borderId="0" xfId="0" applyFont="1" applyFill="1" applyAlignment="1">
      <alignment horizontal="left" vertical="top"/>
    </xf>
    <xf numFmtId="0" fontId="267" fillId="5" borderId="0" xfId="0" applyFont="1" applyFill="1" applyAlignment="1">
      <alignment horizontal="center" vertical="top"/>
    </xf>
    <xf numFmtId="0" fontId="268" fillId="5" borderId="0" xfId="0" applyFont="1" applyFill="1" applyAlignment="1">
      <alignment horizontal="center" vertical="top"/>
    </xf>
    <xf numFmtId="0" fontId="269" fillId="5" borderId="0" xfId="0" applyFont="1" applyFill="1" applyAlignment="1">
      <alignment horizontal="center" vertical="top"/>
    </xf>
    <xf numFmtId="0" fontId="267" fillId="4" borderId="0" xfId="0" applyFont="1" applyFill="1" applyAlignment="1">
      <alignment horizontal="center"/>
    </xf>
    <xf numFmtId="0" fontId="268" fillId="4" borderId="0" xfId="0" applyFont="1" applyFill="1" applyAlignment="1">
      <alignment horizontal="left" vertical="top"/>
    </xf>
    <xf numFmtId="0" fontId="267" fillId="4" borderId="0" xfId="0" applyFont="1" applyFill="1" applyAlignment="1">
      <alignment horizontal="center" vertical="top"/>
    </xf>
    <xf numFmtId="0" fontId="268" fillId="4" borderId="0" xfId="0" applyFont="1" applyFill="1" applyAlignment="1">
      <alignment horizontal="center" vertical="top"/>
    </xf>
    <xf numFmtId="0" fontId="269" fillId="4" borderId="0" xfId="0" applyFont="1" applyFill="1" applyAlignment="1">
      <alignment horizontal="center" vertical="top"/>
    </xf>
    <xf numFmtId="0" fontId="270" fillId="5" borderId="0" xfId="0" applyFont="1" applyFill="1" applyAlignment="1">
      <alignment horizontal="center"/>
    </xf>
    <xf numFmtId="0" fontId="2" fillId="3" borderId="0" xfId="0" applyFont="1" applyFill="1" applyAlignment="1">
      <alignment horizontal="left" vertical="center"/>
    </xf>
    <xf numFmtId="0" fontId="0" fillId="0" borderId="0" xfId="0"/>
    <xf numFmtId="0" fontId="20" fillId="8" borderId="0" xfId="0" applyFont="1" applyFill="1" applyAlignment="1">
      <alignment horizontal="center" vertical="center"/>
    </xf>
    <xf numFmtId="0" fontId="21" fillId="3" borderId="0" xfId="0" applyFont="1" applyFill="1" applyAlignment="1">
      <alignment horizontal="left" vertical="center"/>
    </xf>
    <xf numFmtId="0" fontId="76" fillId="8" borderId="0" xfId="0" applyFont="1" applyFill="1" applyAlignment="1">
      <alignment horizontal="center" vertical="center"/>
    </xf>
    <xf numFmtId="0" fontId="76" fillId="8" borderId="0" xfId="0" applyFont="1" applyFill="1" applyAlignment="1">
      <alignment horizontal="center" vertical="center" wrapText="1"/>
    </xf>
    <xf numFmtId="0" fontId="141" fillId="8" borderId="0" xfId="0" applyFont="1" applyFill="1" applyAlignment="1">
      <alignment horizontal="center" vertical="center"/>
    </xf>
    <xf numFmtId="0" fontId="141" fillId="8" borderId="0" xfId="0" applyFont="1" applyFill="1" applyAlignment="1">
      <alignment horizontal="center" vertical="center" wrapText="1"/>
    </xf>
    <xf numFmtId="0" fontId="212" fillId="8" borderId="0" xfId="0" applyFont="1" applyFill="1" applyAlignment="1">
      <alignment horizontal="center" vertical="center" wrapText="1"/>
    </xf>
    <xf numFmtId="0" fontId="256" fillId="6" borderId="0" xfId="0" applyFont="1" applyFill="1" applyAlignment="1">
      <alignment horizontal="left" vertical="center"/>
    </xf>
    <xf numFmtId="0" fontId="11" fillId="0" borderId="0" xfId="0" applyFont="1" applyAlignment="1">
      <alignment horizontal="center"/>
    </xf>
    <xf numFmtId="0" fontId="271" fillId="6" borderId="0" xfId="0" applyFont="1" applyFill="1" applyAlignment="1">
      <alignment horizontal="center"/>
    </xf>
    <xf numFmtId="0" fontId="272" fillId="6" borderId="0" xfId="0" applyFont="1" applyFill="1" applyAlignment="1">
      <alignment horizontal="left" vertical="top"/>
    </xf>
    <xf numFmtId="0" fontId="271" fillId="6" borderId="0" xfId="0" applyFont="1" applyFill="1" applyAlignment="1">
      <alignment horizontal="center" vertical="top"/>
    </xf>
    <xf numFmtId="0" fontId="272" fillId="6" borderId="0" xfId="0" applyFont="1" applyFill="1" applyAlignment="1">
      <alignment horizontal="center" vertical="top"/>
    </xf>
    <xf numFmtId="0" fontId="273" fillId="6" borderId="0" xfId="0" applyFont="1" applyFill="1" applyAlignment="1">
      <alignment horizontal="center" vertical="top"/>
    </xf>
    <xf numFmtId="0" fontId="271" fillId="0" borderId="0" xfId="0" applyFont="1"/>
    <xf numFmtId="0" fontId="271" fillId="5" borderId="0" xfId="0" applyFont="1" applyFill="1" applyAlignment="1">
      <alignment horizontal="center"/>
    </xf>
    <xf numFmtId="0" fontId="272" fillId="5" borderId="0" xfId="0" applyFont="1" applyFill="1" applyAlignment="1">
      <alignment horizontal="left" vertical="top"/>
    </xf>
    <xf numFmtId="0" fontId="271" fillId="5" borderId="0" xfId="0" applyFont="1" applyFill="1" applyAlignment="1">
      <alignment horizontal="center" vertical="top"/>
    </xf>
    <xf numFmtId="0" fontId="272" fillId="5" borderId="0" xfId="0" applyFont="1" applyFill="1" applyAlignment="1">
      <alignment horizontal="center" vertical="top"/>
    </xf>
    <xf numFmtId="0" fontId="273" fillId="5" borderId="0" xfId="0" applyFont="1" applyFill="1" applyAlignment="1">
      <alignment horizontal="center" vertical="top"/>
    </xf>
    <xf numFmtId="0" fontId="271" fillId="4" borderId="0" xfId="0" applyFont="1" applyFill="1" applyAlignment="1">
      <alignment horizontal="center"/>
    </xf>
    <xf numFmtId="0" fontId="272" fillId="4" borderId="0" xfId="0" applyFont="1" applyFill="1" applyAlignment="1">
      <alignment horizontal="left" vertical="top"/>
    </xf>
    <xf numFmtId="0" fontId="271" fillId="4" borderId="0" xfId="0" applyFont="1" applyFill="1" applyAlignment="1">
      <alignment horizontal="center" vertical="top"/>
    </xf>
    <xf numFmtId="0" fontId="272" fillId="4" borderId="0" xfId="0" applyFont="1" applyFill="1" applyAlignment="1">
      <alignment horizontal="center" vertical="top"/>
    </xf>
    <xf numFmtId="0" fontId="273" fillId="4" borderId="0" xfId="0" applyFont="1" applyFill="1" applyAlignment="1">
      <alignment horizontal="center" vertical="top"/>
    </xf>
    <xf numFmtId="0" fontId="0" fillId="11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1514475</xdr:colOff>
      <xdr:row>0</xdr:row>
      <xdr:rowOff>38100</xdr:rowOff>
    </xdr:from>
    <xdr:ext cx="1409700" cy="66675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study.com/?adkey=bbadc86ebcb6462c85cbe3e02528ec34&amp;_channel=ambassador&amp;_campaign=masterspreadsheet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partners.wgu.edu/transfer-pathway-agreement?uniqueId=BSCSIA4424" TargetMode="External"/><Relationship Id="rId21" Type="http://schemas.openxmlformats.org/officeDocument/2006/relationships/hyperlink" Target="https://partners.wgu.edu/transfer-pathway-agreement?uniqueId=BSCSIA4424" TargetMode="External"/><Relationship Id="rId42" Type="http://schemas.openxmlformats.org/officeDocument/2006/relationships/hyperlink" Target="https://docs.google.com/document/d/1TEgUGiE4HT37MOPA9ta2Hh1Rkm_g4_5rIHSFTWO5H08/edit" TargetMode="External"/><Relationship Id="rId47" Type="http://schemas.openxmlformats.org/officeDocument/2006/relationships/hyperlink" Target="https://docs.google.com/document/d/1TEgUGiE4HT37MOPA9ta2Hh1Rkm_g4_5rIHSFTWO5H08/edit" TargetMode="External"/><Relationship Id="rId63" Type="http://schemas.openxmlformats.org/officeDocument/2006/relationships/hyperlink" Target="https://partners.wgu.edu/transfer-pathway-agreement?uniqueId=BSCSIA4424" TargetMode="External"/><Relationship Id="rId68" Type="http://schemas.openxmlformats.org/officeDocument/2006/relationships/hyperlink" Target="https://partners.wgu.edu/transfer-pathway-agreement?uniqueId=BSCSIA4424" TargetMode="External"/><Relationship Id="rId84" Type="http://schemas.openxmlformats.org/officeDocument/2006/relationships/hyperlink" Target="https://partners.wgu.edu/transfer-pathway-agreement?uniqueId=BSCSIA4424" TargetMode="External"/><Relationship Id="rId89" Type="http://schemas.openxmlformats.org/officeDocument/2006/relationships/hyperlink" Target="https://docs.google.com/document/d/1TEgUGiE4HT37MOPA9ta2Hh1Rkm_g4_5rIHSFTWO5H08/edit" TargetMode="External"/><Relationship Id="rId16" Type="http://schemas.openxmlformats.org/officeDocument/2006/relationships/hyperlink" Target="https://docs.google.com/document/d/1TEgUGiE4HT37MOPA9ta2Hh1Rkm_g4_5rIHSFTWO5H08/edit" TargetMode="External"/><Relationship Id="rId11" Type="http://schemas.openxmlformats.org/officeDocument/2006/relationships/hyperlink" Target="https://docs.google.com/document/d/1TEgUGiE4HT37MOPA9ta2Hh1Rkm_g4_5rIHSFTWO5H08/edit" TargetMode="External"/><Relationship Id="rId32" Type="http://schemas.openxmlformats.org/officeDocument/2006/relationships/hyperlink" Target="https://partners.wgu.edu/transfer-pathway-agreement?uniqueId=BSCSIA4424" TargetMode="External"/><Relationship Id="rId37" Type="http://schemas.openxmlformats.org/officeDocument/2006/relationships/hyperlink" Target="https://study.com/academy/course/computer-science-107-database-fundamentals.html?adkey=bbadc86ebcb6462c85cbe3e02528ec34&amp;_channel=ambassador&amp;_campaign=masterspreadsheet" TargetMode="External"/><Relationship Id="rId53" Type="http://schemas.openxmlformats.org/officeDocument/2006/relationships/hyperlink" Target="https://docs.google.com/document/d/1TEgUGiE4HT37MOPA9ta2Hh1Rkm_g4_5rIHSFTWO5H08/edit" TargetMode="External"/><Relationship Id="rId58" Type="http://schemas.openxmlformats.org/officeDocument/2006/relationships/hyperlink" Target="https://docs.google.com/document/d/1TEgUGiE4HT37MOPA9ta2Hh1Rkm_g4_5rIHSFTWO5H08/edit" TargetMode="External"/><Relationship Id="rId74" Type="http://schemas.openxmlformats.org/officeDocument/2006/relationships/hyperlink" Target="https://partners.wgu.edu/transfer-pathway-agreement?uniqueId=BSCSIA4424" TargetMode="External"/><Relationship Id="rId79" Type="http://schemas.openxmlformats.org/officeDocument/2006/relationships/hyperlink" Target="https://docs.google.com/document/d/1TEgUGiE4HT37MOPA9ta2Hh1Rkm_g4_5rIHSFTWO5H08/edit" TargetMode="External"/><Relationship Id="rId5" Type="http://schemas.openxmlformats.org/officeDocument/2006/relationships/hyperlink" Target="https://docs.google.com/document/d/1TEgUGiE4HT37MOPA9ta2Hh1Rkm_g4_5rIHSFTWO5H08/edit" TargetMode="External"/><Relationship Id="rId14" Type="http://schemas.openxmlformats.org/officeDocument/2006/relationships/hyperlink" Target="https://study.com/academy/course/biology-101l-intro-to-biology-with-lab.html?adkey=bbadc86ebcb6462c85cbe3e02528ec34&amp;_channel=ambassador&amp;_campaign=masterspreadsheet" TargetMode="External"/><Relationship Id="rId22" Type="http://schemas.openxmlformats.org/officeDocument/2006/relationships/hyperlink" Target="https://docs.google.com/document/d/1TEgUGiE4HT37MOPA9ta2Hh1Rkm_g4_5rIHSFTWO5H08/edit" TargetMode="External"/><Relationship Id="rId27" Type="http://schemas.openxmlformats.org/officeDocument/2006/relationships/hyperlink" Target="https://docs.google.com/document/d/1TEgUGiE4HT37MOPA9ta2Hh1Rkm_g4_5rIHSFTWO5H08/edit" TargetMode="External"/><Relationship Id="rId30" Type="http://schemas.openxmlformats.org/officeDocument/2006/relationships/hyperlink" Target="https://docs.google.com/document/d/1TEgUGiE4HT37MOPA9ta2Hh1Rkm_g4_5rIHSFTWO5H08/edit" TargetMode="External"/><Relationship Id="rId35" Type="http://schemas.openxmlformats.org/officeDocument/2006/relationships/hyperlink" Target="https://partners.wgu.edu/transfer-pathway-agreement?uniqueId=BSCSIA4424" TargetMode="External"/><Relationship Id="rId43" Type="http://schemas.openxmlformats.org/officeDocument/2006/relationships/hyperlink" Target="https://study.com/academy/course/computer-science-109-introduction-to-programming.html?adkey=bbadc86ebcb6462c85cbe3e02528ec34&amp;_channel=ambassador&amp;_campaign=masterspreadsheet" TargetMode="External"/><Relationship Id="rId48" Type="http://schemas.openxmlformats.org/officeDocument/2006/relationships/hyperlink" Target="https://study.com/academy/course/computer-science-204-database-programming.html?adkey=bbadc86ebcb6462c85cbe3e02528ec34&amp;_channel=ambassador&amp;_campaign=masterspreadsheet" TargetMode="External"/><Relationship Id="rId56" Type="http://schemas.openxmlformats.org/officeDocument/2006/relationships/hyperlink" Target="https://docs.google.com/document/d/1TEgUGiE4HT37MOPA9ta2Hh1Rkm_g4_5rIHSFTWO5H08/edit" TargetMode="External"/><Relationship Id="rId64" Type="http://schemas.openxmlformats.org/officeDocument/2006/relationships/hyperlink" Target="https://docs.google.com/document/d/1TEgUGiE4HT37MOPA9ta2Hh1Rkm_g4_5rIHSFTWO5H08/edit" TargetMode="External"/><Relationship Id="rId69" Type="http://schemas.openxmlformats.org/officeDocument/2006/relationships/hyperlink" Target="https://docs.google.com/document/d/1TEgUGiE4HT37MOPA9ta2Hh1Rkm_g4_5rIHSFTWO5H08/edit" TargetMode="External"/><Relationship Id="rId77" Type="http://schemas.openxmlformats.org/officeDocument/2006/relationships/hyperlink" Target="https://docs.google.com/document/d/1TEgUGiE4HT37MOPA9ta2Hh1Rkm_g4_5rIHSFTWO5H08/edit" TargetMode="External"/><Relationship Id="rId8" Type="http://schemas.openxmlformats.org/officeDocument/2006/relationships/hyperlink" Target="https://docs.google.com/document/d/1TEgUGiE4HT37MOPA9ta2Hh1Rkm_g4_5rIHSFTWO5H08/edit" TargetMode="External"/><Relationship Id="rId51" Type="http://schemas.openxmlformats.org/officeDocument/2006/relationships/hyperlink" Target="https://study.com/academy/course/computer-science-110-introduction-to-cybersecurity.html?adkey=bbadc86ebcb6462c85cbe3e02528ec34&amp;_channel=ambassador&amp;_campaign=masterspreadsheet" TargetMode="External"/><Relationship Id="rId72" Type="http://schemas.openxmlformats.org/officeDocument/2006/relationships/hyperlink" Target="https://partners.wgu.edu/transfer-pathway-agreement?uniqueId=BSCSIA4424" TargetMode="External"/><Relationship Id="rId80" Type="http://schemas.openxmlformats.org/officeDocument/2006/relationships/hyperlink" Target="https://partners.wgu.edu/transfer-pathway-agreement?uniqueId=BSCSIA4424" TargetMode="External"/><Relationship Id="rId85" Type="http://schemas.openxmlformats.org/officeDocument/2006/relationships/hyperlink" Target="https://docs.google.com/document/d/1TEgUGiE4HT37MOPA9ta2Hh1Rkm_g4_5rIHSFTWO5H08/edit" TargetMode="External"/><Relationship Id="rId3" Type="http://schemas.openxmlformats.org/officeDocument/2006/relationships/hyperlink" Target="https://study.com/?adkey=bbadc86ebcb6462c85cbe3e02528ec34&amp;_channel=ambassador&amp;_campaign=masterspreadsheet" TargetMode="External"/><Relationship Id="rId12" Type="http://schemas.openxmlformats.org/officeDocument/2006/relationships/hyperlink" Target="https://partners.wgu.edu/transfer-pathway-agreement?uniqueId=BSCSIA4424" TargetMode="External"/><Relationship Id="rId17" Type="http://schemas.openxmlformats.org/officeDocument/2006/relationships/hyperlink" Target="https://study.com/academy/course/american-government-course.html?adkey=bbadc86ebcb6462c85cbe3e02528ec34&amp;_channel=ambassador&amp;_campaign=masterspreadsheet" TargetMode="External"/><Relationship Id="rId25" Type="http://schemas.openxmlformats.org/officeDocument/2006/relationships/hyperlink" Target="https://study.com/academy/course/humanities-201-critical-thinking-analysis.html?adkey=bbadc86ebcb6462c85cbe3e02528ec34&amp;_channel=ambassador&amp;_campaign=masterspreadsheet" TargetMode="External"/><Relationship Id="rId33" Type="http://schemas.openxmlformats.org/officeDocument/2006/relationships/hyperlink" Target="https://docs.google.com/document/d/1TEgUGiE4HT37MOPA9ta2Hh1Rkm_g4_5rIHSFTWO5H08/edit" TargetMode="External"/><Relationship Id="rId38" Type="http://schemas.openxmlformats.org/officeDocument/2006/relationships/hyperlink" Target="https://partners.wgu.edu/transfer-pathway-agreement?uniqueId=BSCSIA4424" TargetMode="External"/><Relationship Id="rId46" Type="http://schemas.openxmlformats.org/officeDocument/2006/relationships/hyperlink" Target="https://partners.wgu.edu/transfer-pathway-agreement?uniqueId=BSCSIA4424" TargetMode="External"/><Relationship Id="rId59" Type="http://schemas.openxmlformats.org/officeDocument/2006/relationships/hyperlink" Target="https://study.com/academy/course/business-311-project-management.html?adkey=bbadc86ebcb6462c85cbe3e02528ec34&amp;_channel=ambassador&amp;_campaign=masterspreadsheet" TargetMode="External"/><Relationship Id="rId67" Type="http://schemas.openxmlformats.org/officeDocument/2006/relationships/hyperlink" Target="https://docs.google.com/document/d/1TEgUGiE4HT37MOPA9ta2Hh1Rkm_g4_5rIHSFTWO5H08/edit" TargetMode="External"/><Relationship Id="rId20" Type="http://schemas.openxmlformats.org/officeDocument/2006/relationships/hyperlink" Target="https://study.com/academy/course/algebra.html?adkey=bbadc86ebcb6462c85cbe3e02528ec34&amp;_channel=ambassador&amp;_campaign=masterspreadsheet" TargetMode="External"/><Relationship Id="rId41" Type="http://schemas.openxmlformats.org/officeDocument/2006/relationships/hyperlink" Target="https://partners.wgu.edu/transfer-pathway-agreement?uniqueId=BSCSIA4424" TargetMode="External"/><Relationship Id="rId54" Type="http://schemas.openxmlformats.org/officeDocument/2006/relationships/hyperlink" Target="https://study.com/academy/course/computer-science-113-programming-in-python.html?adkey=bbadc86ebcb6462c85cbe3e02528ec34&amp;_channel=ambassador&amp;_campaign=masterspreadsheet" TargetMode="External"/><Relationship Id="rId62" Type="http://schemas.openxmlformats.org/officeDocument/2006/relationships/hyperlink" Target="https://study.com/academy/course/computer-science-331-cybersecurity-risk-analysis-management.html?adkey=bbadc86ebcb6462c85cbe3e02528ec34&amp;_channel=ambassador&amp;_campaign=masterspreadsheet" TargetMode="External"/><Relationship Id="rId70" Type="http://schemas.openxmlformats.org/officeDocument/2006/relationships/hyperlink" Target="https://partners.wgu.edu/transfer-pathway-agreement?uniqueId=BSCSIA4424" TargetMode="External"/><Relationship Id="rId75" Type="http://schemas.openxmlformats.org/officeDocument/2006/relationships/hyperlink" Target="https://docs.google.com/document/d/1TEgUGiE4HT37MOPA9ta2Hh1Rkm_g4_5rIHSFTWO5H08/edit" TargetMode="External"/><Relationship Id="rId83" Type="http://schemas.openxmlformats.org/officeDocument/2006/relationships/hyperlink" Target="https://docs.google.com/document/d/1TEgUGiE4HT37MOPA9ta2Hh1Rkm_g4_5rIHSFTWO5H08/edit" TargetMode="External"/><Relationship Id="rId88" Type="http://schemas.openxmlformats.org/officeDocument/2006/relationships/hyperlink" Target="https://partners.wgu.edu/transfer-pathway-agreement?uniqueId=BSCSIA4424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15" Type="http://schemas.openxmlformats.org/officeDocument/2006/relationships/hyperlink" Target="https://partners.wgu.edu/transfer-pathway-agreement?uniqueId=BSCSIA4424" TargetMode="External"/><Relationship Id="rId23" Type="http://schemas.openxmlformats.org/officeDocument/2006/relationships/hyperlink" Target="https://partners.wgu.edu/transfer-pathway-agreement?uniqueId=BSCSIA4424" TargetMode="External"/><Relationship Id="rId28" Type="http://schemas.openxmlformats.org/officeDocument/2006/relationships/hyperlink" Target="https://study.com/academy/course/microeconomics-course.html?adkey=bbadc86ebcb6462c85cbe3e02528ec34&amp;_channel=ambassador&amp;_campaign=masterspreadsheet" TargetMode="External"/><Relationship Id="rId36" Type="http://schemas.openxmlformats.org/officeDocument/2006/relationships/hyperlink" Target="https://docs.google.com/document/d/1TEgUGiE4HT37MOPA9ta2Hh1Rkm_g4_5rIHSFTWO5H08/edit" TargetMode="External"/><Relationship Id="rId49" Type="http://schemas.openxmlformats.org/officeDocument/2006/relationships/hyperlink" Target="https://partners.wgu.edu/transfer-pathway-agreement?uniqueId=BSCSIA4424" TargetMode="External"/><Relationship Id="rId57" Type="http://schemas.openxmlformats.org/officeDocument/2006/relationships/hyperlink" Target="https://partners.wgu.edu/transfer-pathway-agreement?uniqueId=BSCSIA4424" TargetMode="External"/><Relationship Id="rId10" Type="http://schemas.openxmlformats.org/officeDocument/2006/relationships/hyperlink" Target="https://partners.wgu.edu/transfer-pathway-agreement?uniqueId=BSCSIA4424" TargetMode="External"/><Relationship Id="rId31" Type="http://schemas.openxmlformats.org/officeDocument/2006/relationships/hyperlink" Target="https://study.com/academy/course/health-course.html?adkey=bbadc86ebcb6462c85cbe3e02528ec34&amp;_channel=ambassador&amp;_campaign=masterspreadsheet" TargetMode="External"/><Relationship Id="rId44" Type="http://schemas.openxmlformats.org/officeDocument/2006/relationships/hyperlink" Target="https://partners.wgu.edu/transfer-pathway-agreement?uniqueId=BSCSIA4424" TargetMode="External"/><Relationship Id="rId52" Type="http://schemas.openxmlformats.org/officeDocument/2006/relationships/hyperlink" Target="https://partners.wgu.edu/transfer-pathway-agreement?uniqueId=BSCSIA4424" TargetMode="External"/><Relationship Id="rId60" Type="http://schemas.openxmlformats.org/officeDocument/2006/relationships/hyperlink" Target="https://partners.wgu.edu/transfer-pathway-agreement?uniqueId=BSCSIA4424" TargetMode="External"/><Relationship Id="rId65" Type="http://schemas.openxmlformats.org/officeDocument/2006/relationships/hyperlink" Target="https://study.com/academy/course/computer-science-336-network-forensics.html?adkey=bbadc86ebcb6462c85cbe3e02528ec34&amp;_channel=ambassador&amp;_campaign=masterspreadsheet" TargetMode="External"/><Relationship Id="rId73" Type="http://schemas.openxmlformats.org/officeDocument/2006/relationships/hyperlink" Target="https://docs.google.com/document/d/1TEgUGiE4HT37MOPA9ta2Hh1Rkm_g4_5rIHSFTWO5H08/edit" TargetMode="External"/><Relationship Id="rId78" Type="http://schemas.openxmlformats.org/officeDocument/2006/relationships/hyperlink" Target="https://partners.wgu.edu/transfer-pathway-agreement?uniqueId=BSCSIA4424" TargetMode="External"/><Relationship Id="rId81" Type="http://schemas.openxmlformats.org/officeDocument/2006/relationships/hyperlink" Target="https://docs.google.com/document/d/1TEgUGiE4HT37MOPA9ta2Hh1Rkm_g4_5rIHSFTWO5H08/edit" TargetMode="External"/><Relationship Id="rId86" Type="http://schemas.openxmlformats.org/officeDocument/2006/relationships/hyperlink" Target="https://partners.wgu.edu/transfer-pathway-agreement?uniqueId=BSCSIA4424" TargetMode="External"/><Relationship Id="rId4" Type="http://schemas.openxmlformats.org/officeDocument/2006/relationships/hyperlink" Target="https://partners.wgu.edu/transfer-pathway-agreement?uniqueId=BSCSIA4424" TargetMode="External"/><Relationship Id="rId9" Type="http://schemas.openxmlformats.org/officeDocument/2006/relationships/hyperlink" Target="https://study.com/academy/popular/introduction-to-communications-101-public-speaking.html?adkey=bbadc86ebcb6462c85cbe3e02528ec34&amp;_channel=ambassador&amp;_campaign=masterspreadsheet" TargetMode="External"/><Relationship Id="rId13" Type="http://schemas.openxmlformats.org/officeDocument/2006/relationships/hyperlink" Target="https://docs.google.com/document/d/1TEgUGiE4HT37MOPA9ta2Hh1Rkm_g4_5rIHSFTWO5H08/edit" TargetMode="External"/><Relationship Id="rId18" Type="http://schemas.openxmlformats.org/officeDocument/2006/relationships/hyperlink" Target="https://partners.wgu.edu/transfer-pathway-agreement?uniqueId=BSCSIA4424" TargetMode="External"/><Relationship Id="rId39" Type="http://schemas.openxmlformats.org/officeDocument/2006/relationships/hyperlink" Target="https://docs.google.com/document/d/1TEgUGiE4HT37MOPA9ta2Hh1Rkm_g4_5rIHSFTWO5H08/edit" TargetMode="External"/><Relationship Id="rId34" Type="http://schemas.openxmlformats.org/officeDocument/2006/relationships/hyperlink" Target="https://study.com/academy/course/computer-science-102-fundamentals-of-information-technology.html?adkey=bbadc86ebcb6462c85cbe3e02528ec34&amp;_channel=ambassador&amp;_campaign=masterspreadsheet" TargetMode="External"/><Relationship Id="rId50" Type="http://schemas.openxmlformats.org/officeDocument/2006/relationships/hyperlink" Target="https://docs.google.com/document/d/1TEgUGiE4HT37MOPA9ta2Hh1Rkm_g4_5rIHSFTWO5H08/edit" TargetMode="External"/><Relationship Id="rId55" Type="http://schemas.openxmlformats.org/officeDocument/2006/relationships/hyperlink" Target="https://partners.wgu.edu/transfer-pathway-agreement?uniqueId=BSCSIA4424" TargetMode="External"/><Relationship Id="rId76" Type="http://schemas.openxmlformats.org/officeDocument/2006/relationships/hyperlink" Target="https://partners.wgu.edu/transfer-pathway-agreement?uniqueId=BSCSIA4424" TargetMode="External"/><Relationship Id="rId7" Type="http://schemas.openxmlformats.org/officeDocument/2006/relationships/hyperlink" Target="https://partners.wgu.edu/transfer-pathway-agreement?uniqueId=BSCSIA4424" TargetMode="External"/><Relationship Id="rId71" Type="http://schemas.openxmlformats.org/officeDocument/2006/relationships/hyperlink" Target="https://docs.google.com/document/d/1TEgUGiE4HT37MOPA9ta2Hh1Rkm_g4_5rIHSFTWO5H08/edit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29" Type="http://schemas.openxmlformats.org/officeDocument/2006/relationships/hyperlink" Target="https://partners.wgu.edu/transfer-pathway-agreement?uniqueId=BSCSIA4424" TargetMode="External"/><Relationship Id="rId24" Type="http://schemas.openxmlformats.org/officeDocument/2006/relationships/hyperlink" Target="https://docs.google.com/document/d/1TEgUGiE4HT37MOPA9ta2Hh1Rkm_g4_5rIHSFTWO5H08/edit" TargetMode="External"/><Relationship Id="rId40" Type="http://schemas.openxmlformats.org/officeDocument/2006/relationships/hyperlink" Target="https://study.com/academy/course/computer-science-108-introduction-to-networking.html?adkey=bbadc86ebcb6462c85cbe3e02528ec34&amp;_channel=ambassador&amp;_campaign=masterspreadsheet" TargetMode="External"/><Relationship Id="rId45" Type="http://schemas.openxmlformats.org/officeDocument/2006/relationships/hyperlink" Target="https://docs.google.com/document/d/1TEgUGiE4HT37MOPA9ta2Hh1Rkm_g4_5rIHSFTWO5H08/edit" TargetMode="External"/><Relationship Id="rId66" Type="http://schemas.openxmlformats.org/officeDocument/2006/relationships/hyperlink" Target="https://partners.wgu.edu/transfer-pathway-agreement?uniqueId=BSCSIA4424" TargetMode="External"/><Relationship Id="rId87" Type="http://schemas.openxmlformats.org/officeDocument/2006/relationships/hyperlink" Target="https://docs.google.com/document/d/1TEgUGiE4HT37MOPA9ta2Hh1Rkm_g4_5rIHSFTWO5H08/edit" TargetMode="External"/><Relationship Id="rId61" Type="http://schemas.openxmlformats.org/officeDocument/2006/relationships/hyperlink" Target="https://docs.google.com/document/d/1TEgUGiE4HT37MOPA9ta2Hh1Rkm_g4_5rIHSFTWO5H08/edit" TargetMode="External"/><Relationship Id="rId82" Type="http://schemas.openxmlformats.org/officeDocument/2006/relationships/hyperlink" Target="https://partners.wgu.edu/transfer-pathway-agreement?uniqueId=BSCSIA4424" TargetMode="External"/><Relationship Id="rId19" Type="http://schemas.openxmlformats.org/officeDocument/2006/relationships/hyperlink" Target="https://docs.google.com/document/d/1TEgUGiE4HT37MOPA9ta2Hh1Rkm_g4_5rIHSFTWO5H08/edit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18" Type="http://schemas.openxmlformats.org/officeDocument/2006/relationships/hyperlink" Target="https://study.com/academy/course/basic-genetics-course.html?adkey=bbadc86ebcb6462c85cbe3e02528ec34&amp;_channel=ambassador&amp;_campaign=masterspreadsheet" TargetMode="External"/><Relationship Id="rId26" Type="http://schemas.openxmlformats.org/officeDocument/2006/relationships/hyperlink" Target="https://partners.wgu.edu/Pages/Single.aspx?aid=19142&amp;pid=78" TargetMode="External"/><Relationship Id="rId39" Type="http://schemas.openxmlformats.org/officeDocument/2006/relationships/hyperlink" Target="https://partners.wgu.edu/Pages/Single.aspx?aid=19142&amp;pid=78" TargetMode="External"/><Relationship Id="rId21" Type="http://schemas.openxmlformats.org/officeDocument/2006/relationships/hyperlink" Target="https://partners.wgu.edu/Pages/Single.aspx?aid=19142&amp;pid=78" TargetMode="External"/><Relationship Id="rId34" Type="http://schemas.openxmlformats.org/officeDocument/2006/relationships/hyperlink" Target="https://partners.wgu.edu/Pages/Single.aspx?aid=19142&amp;pid=78" TargetMode="External"/><Relationship Id="rId42" Type="http://schemas.openxmlformats.org/officeDocument/2006/relationships/hyperlink" Target="https://study.com/academy/course/computer-science-320-digital-forensics.html?adkey=bbadc86ebcb6462c85cbe3e02528ec34&amp;_channel=ambassador&amp;_campaign=masterspreadsheet" TargetMode="External"/><Relationship Id="rId47" Type="http://schemas.openxmlformats.org/officeDocument/2006/relationships/hyperlink" Target="https://partners.wgu.edu/Pages/Single.aspx?aid=19142&amp;pid=78" TargetMode="External"/><Relationship Id="rId50" Type="http://schemas.openxmlformats.org/officeDocument/2006/relationships/hyperlink" Target="https://partners.wgu.edu/Pages/Single.aspx?aid=19142&amp;pid=78" TargetMode="External"/><Relationship Id="rId55" Type="http://schemas.openxmlformats.org/officeDocument/2006/relationships/hyperlink" Target="https://partners.wgu.edu/Pages/Single.aspx?aid=19142&amp;pid=78" TargetMode="External"/><Relationship Id="rId7" Type="http://schemas.openxmlformats.org/officeDocument/2006/relationships/hyperlink" Target="https://study.com/academy/course/algebra.html?adkey=bbadc86ebcb6462c85cbe3e02528ec34&amp;_channel=ambassador&amp;_campaign=masterspreadsheet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16" Type="http://schemas.openxmlformats.org/officeDocument/2006/relationships/hyperlink" Target="https://partners.wgu.edu/Pages/Single.aspx?aid=19142&amp;pid=78" TargetMode="External"/><Relationship Id="rId29" Type="http://schemas.openxmlformats.org/officeDocument/2006/relationships/hyperlink" Target="https://study.com/academy/course/computer-science-102-fundamentals-of-information-technology.html?adkey=bbadc86ebcb6462c85cbe3e02528ec34&amp;_channel=ambassador&amp;_campaign=masterspreadsheet" TargetMode="External"/><Relationship Id="rId11" Type="http://schemas.openxmlformats.org/officeDocument/2006/relationships/hyperlink" Target="https://study.com/academy/course/humanities-201-critical-thinking-analysis.html?adkey=bbadc86ebcb6462c85cbe3e02528ec34&amp;_channel=ambassador&amp;_campaign=masterspreadsheet" TargetMode="External"/><Relationship Id="rId24" Type="http://schemas.openxmlformats.org/officeDocument/2006/relationships/hyperlink" Target="https://study.com/academy/course/technical-writing-course.html?adkey=bbadc86ebcb6462c85cbe3e02528ec34&amp;_channel=ambassador&amp;_campaign=masterspreadsheet" TargetMode="External"/><Relationship Id="rId32" Type="http://schemas.openxmlformats.org/officeDocument/2006/relationships/hyperlink" Target="https://partners.wgu.edu/Pages/Single.aspx?aid=19142&amp;pid=78" TargetMode="External"/><Relationship Id="rId37" Type="http://schemas.openxmlformats.org/officeDocument/2006/relationships/hyperlink" Target="https://partners.wgu.edu/Pages/Single.aspx?aid=19142&amp;pid=78" TargetMode="External"/><Relationship Id="rId40" Type="http://schemas.openxmlformats.org/officeDocument/2006/relationships/hyperlink" Target="https://study.com/academy/course/computer-science-204-database-programming.html?adkey=bbadc86ebcb6462c85cbe3e02528ec34&amp;_channel=ambassador&amp;_campaign=masterspreadsheet" TargetMode="External"/><Relationship Id="rId45" Type="http://schemas.openxmlformats.org/officeDocument/2006/relationships/hyperlink" Target="https://study.com/academy/course/computer-science-110-introduction-to-cybersecurity.html?adkey=bbadc86ebcb6462c85cbe3e02528ec34&amp;_channel=ambassador&amp;_campaign=masterspreadsheet" TargetMode="External"/><Relationship Id="rId53" Type="http://schemas.openxmlformats.org/officeDocument/2006/relationships/hyperlink" Target="https://partners.wgu.edu/Pages/Single.aspx?aid=19142&amp;pid=78" TargetMode="External"/><Relationship Id="rId5" Type="http://schemas.openxmlformats.org/officeDocument/2006/relationships/hyperlink" Target="https://study.com/academy/course/american-government-course.html?adkey=bbadc86ebcb6462c85cbe3e02528ec34&amp;_channel=ambassador&amp;_campaign=masterspreadsheet" TargetMode="External"/><Relationship Id="rId10" Type="http://schemas.openxmlformats.org/officeDocument/2006/relationships/hyperlink" Target="https://partners.wgu.edu/Pages/Single.aspx?aid=19142&amp;pid=78" TargetMode="External"/><Relationship Id="rId19" Type="http://schemas.openxmlformats.org/officeDocument/2006/relationships/hyperlink" Target="https://partners.wgu.edu/Pages/Single.aspx?aid=19142&amp;pid=78" TargetMode="External"/><Relationship Id="rId31" Type="http://schemas.openxmlformats.org/officeDocument/2006/relationships/hyperlink" Target="https://study.com/academy/course/computer-science-108-introduction-to-networking.html?adkey=bbadc86ebcb6462c85cbe3e02528ec34&amp;_channel=ambassador&amp;_campaign=masterspreadsheet" TargetMode="External"/><Relationship Id="rId44" Type="http://schemas.openxmlformats.org/officeDocument/2006/relationships/hyperlink" Target="https://partners.wgu.edu/Pages/Single.aspx?aid=19142&amp;pid=78" TargetMode="External"/><Relationship Id="rId52" Type="http://schemas.openxmlformats.org/officeDocument/2006/relationships/hyperlink" Target="https://partners.wgu.edu/Pages/Single.aspx?aid=19142&amp;pid=78" TargetMode="External"/><Relationship Id="rId4" Type="http://schemas.openxmlformats.org/officeDocument/2006/relationships/hyperlink" Target="https://partners.wgu.edu/Pages/Single.aspx?aid=19142&amp;pid=78" TargetMode="External"/><Relationship Id="rId9" Type="http://schemas.openxmlformats.org/officeDocument/2006/relationships/hyperlink" Target="https://study.com/academy/course/statistics-course.html?adkey=bbadc86ebcb6462c85cbe3e02528ec34&amp;_channel=ambassador&amp;_campaign=masterspreadsheet" TargetMode="External"/><Relationship Id="rId14" Type="http://schemas.openxmlformats.org/officeDocument/2006/relationships/hyperlink" Target="https://partners.wgu.edu/Pages/Single.aspx?aid=19142&amp;pid=78" TargetMode="External"/><Relationship Id="rId22" Type="http://schemas.openxmlformats.org/officeDocument/2006/relationships/hyperlink" Target="https://study.com/academy/course/microeconomics-course.html?adkey=bbadc86ebcb6462c85cbe3e02528ec34&amp;_channel=ambassador&amp;_campaign=masterspreadsheet" TargetMode="External"/><Relationship Id="rId27" Type="http://schemas.openxmlformats.org/officeDocument/2006/relationships/hyperlink" Target="https://study.com/academy/course/computer-science-107-database-fundamentals.html?adkey=bbadc86ebcb6462c85cbe3e02528ec34&amp;_channel=ambassador&amp;_campaign=masterspreadsheet" TargetMode="External"/><Relationship Id="rId30" Type="http://schemas.openxmlformats.org/officeDocument/2006/relationships/hyperlink" Target="https://partners.wgu.edu/Pages/Single.aspx?aid=19142&amp;pid=78" TargetMode="External"/><Relationship Id="rId35" Type="http://schemas.openxmlformats.org/officeDocument/2006/relationships/hyperlink" Target="https://partners.wgu.edu/Pages/Single.aspx?aid=19142&amp;pid=78" TargetMode="External"/><Relationship Id="rId43" Type="http://schemas.openxmlformats.org/officeDocument/2006/relationships/hyperlink" Target="https://partners.wgu.edu/Pages/Single.aspx?aid=19142&amp;pid=78" TargetMode="External"/><Relationship Id="rId48" Type="http://schemas.openxmlformats.org/officeDocument/2006/relationships/hyperlink" Target="https://partners.wgu.edu/Pages/Single.aspx?aid=19142&amp;pid=78" TargetMode="External"/><Relationship Id="rId56" Type="http://schemas.openxmlformats.org/officeDocument/2006/relationships/hyperlink" Target="https://partners.wgu.edu/Pages/Single.aspx?aid=19142&amp;pid=78" TargetMode="External"/><Relationship Id="rId8" Type="http://schemas.openxmlformats.org/officeDocument/2006/relationships/hyperlink" Target="https://partners.wgu.edu/Pages/Single.aspx?aid=19142&amp;pid=78" TargetMode="External"/><Relationship Id="rId51" Type="http://schemas.openxmlformats.org/officeDocument/2006/relationships/hyperlink" Target="https://partners.wgu.edu/Pages/Single.aspx?aid=19142&amp;pid=78" TargetMode="External"/><Relationship Id="rId3" Type="http://schemas.openxmlformats.org/officeDocument/2006/relationships/hyperlink" Target="https://study.com/?adkey=bbadc86ebcb6462c85cbe3e02528ec34&amp;_channel=ambassador&amp;_campaign=masterspreadsheet" TargetMode="External"/><Relationship Id="rId12" Type="http://schemas.openxmlformats.org/officeDocument/2006/relationships/hyperlink" Target="https://partners.wgu.edu/Pages/Single.aspx?aid=19142&amp;pid=78" TargetMode="External"/><Relationship Id="rId17" Type="http://schemas.openxmlformats.org/officeDocument/2006/relationships/hyperlink" Target="https://partners.wgu.edu/Pages/Single.aspx?aid=19142&amp;pid=78" TargetMode="External"/><Relationship Id="rId25" Type="http://schemas.openxmlformats.org/officeDocument/2006/relationships/hyperlink" Target="https://partners.wgu.edu/Pages/Single.aspx?aid=19142&amp;pid=78" TargetMode="External"/><Relationship Id="rId33" Type="http://schemas.openxmlformats.org/officeDocument/2006/relationships/hyperlink" Target="https://study.com/academy/course/computer-science-109-introduction-to-programming.html?adkey=bbadc86ebcb6462c85cbe3e02528ec34&amp;_channel=ambassador&amp;_campaign=masterspreadsheet" TargetMode="External"/><Relationship Id="rId38" Type="http://schemas.openxmlformats.org/officeDocument/2006/relationships/hyperlink" Target="https://study.com/academy/course/computer-science-331-cybersecurity-risk-analysis-management.html?adkey=bbadc86ebcb6462c85cbe3e02528ec34&amp;_channel=ambassador&amp;_campaign=masterspreadsheet" TargetMode="External"/><Relationship Id="rId46" Type="http://schemas.openxmlformats.org/officeDocument/2006/relationships/hyperlink" Target="https://partners.wgu.edu/Pages/Single.aspx?aid=19142&amp;pid=78" TargetMode="External"/><Relationship Id="rId20" Type="http://schemas.openxmlformats.org/officeDocument/2006/relationships/hyperlink" Target="https://study.com/academy/popular/introduction-to-communications-101-public-speaking.html?adkey=bbadc86ebcb6462c85cbe3e02528ec34&amp;_channel=ambassador&amp;_campaign=masterspreadsheet" TargetMode="External"/><Relationship Id="rId41" Type="http://schemas.openxmlformats.org/officeDocument/2006/relationships/hyperlink" Target="https://partners.wgu.edu/Pages/Single.aspx?aid=19142&amp;pid=78" TargetMode="External"/><Relationship Id="rId54" Type="http://schemas.openxmlformats.org/officeDocument/2006/relationships/hyperlink" Target="https://partners.wgu.edu/Pages/Single.aspx?aid=19142&amp;pid=78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partners.wgu.edu/Pages/Single.aspx?aid=19142&amp;pid=78" TargetMode="External"/><Relationship Id="rId15" Type="http://schemas.openxmlformats.org/officeDocument/2006/relationships/hyperlink" Target="https://study.com/academy/course/english-105-college-composition-ii.html?adkey=bbadc86ebcb6462c85cbe3e02528ec34&amp;_channel=ambassador&amp;_campaign=masterspreadsheet" TargetMode="External"/><Relationship Id="rId23" Type="http://schemas.openxmlformats.org/officeDocument/2006/relationships/hyperlink" Target="https://partners.wgu.edu/Pages/Single.aspx?aid=19142&amp;pid=78" TargetMode="External"/><Relationship Id="rId28" Type="http://schemas.openxmlformats.org/officeDocument/2006/relationships/hyperlink" Target="https://partners.wgu.edu/Pages/Single.aspx?aid=19142&amp;pid=78" TargetMode="External"/><Relationship Id="rId36" Type="http://schemas.openxmlformats.org/officeDocument/2006/relationships/hyperlink" Target="https://study.com/academy/course/business-311-project-management.html?adkey=bbadc86ebcb6462c85cbe3e02528ec34&amp;_channel=ambassador&amp;_campaign=masterspreadsheet" TargetMode="External"/><Relationship Id="rId49" Type="http://schemas.openxmlformats.org/officeDocument/2006/relationships/hyperlink" Target="https://partners.wgu.edu/Pages/Single.aspx?aid=19142&amp;pid=78" TargetMode="Externa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docs.google.com/document/d/1TEgUGiE4HT37MOPA9ta2Hh1Rkm_g4_5rIHSFTWO5H08/edit" TargetMode="External"/><Relationship Id="rId21" Type="http://schemas.openxmlformats.org/officeDocument/2006/relationships/hyperlink" Target="https://docs.google.com/document/d/1TEgUGiE4HT37MOPA9ta2Hh1Rkm_g4_5rIHSFTWO5H08/edit" TargetMode="External"/><Relationship Id="rId42" Type="http://schemas.openxmlformats.org/officeDocument/2006/relationships/hyperlink" Target="https://study.com/academy/course/computer-science-109-introduction-to-programming.html?adkey=bbadc86ebcb6462c85cbe3e02528ec34&amp;_channel=ambassador&amp;_campaign=masterspreadsheet" TargetMode="External"/><Relationship Id="rId47" Type="http://schemas.openxmlformats.org/officeDocument/2006/relationships/hyperlink" Target="https://partners.wgu.edu/transfer-pathway-agreement?uniqueId=BSCS4424&amp;collegeCode=IT&amp;instId=678" TargetMode="External"/><Relationship Id="rId63" Type="http://schemas.openxmlformats.org/officeDocument/2006/relationships/hyperlink" Target="https://partners.wgu.edu/transfer-pathway-agreement?uniqueId=BSCS4424&amp;collegeCode=IT&amp;instId=678" TargetMode="External"/><Relationship Id="rId68" Type="http://schemas.openxmlformats.org/officeDocument/2006/relationships/hyperlink" Target="https://docs.google.com/document/d/1TEgUGiE4HT37MOPA9ta2Hh1Rkm_g4_5rIHSFTWO5H08/edit" TargetMode="External"/><Relationship Id="rId84" Type="http://schemas.openxmlformats.org/officeDocument/2006/relationships/hyperlink" Target="https://docs.google.com/document/d/1TEgUGiE4HT37MOPA9ta2Hh1Rkm_g4_5rIHSFTWO5H08/edit" TargetMode="External"/><Relationship Id="rId89" Type="http://schemas.openxmlformats.org/officeDocument/2006/relationships/hyperlink" Target="https://partners.wgu.edu/transfer-pathway-agreement?uniqueId=BSCS4424&amp;collegeCode=IT&amp;instId=678" TargetMode="External"/><Relationship Id="rId16" Type="http://schemas.openxmlformats.org/officeDocument/2006/relationships/hyperlink" Target="https://study.com/academy/course/art-103-history-of-western-art-i.html?adkey=bbadc86ebcb6462c85cbe3e02528ec34&amp;_channel=ambassador&amp;_campaign=masterspreadsheet" TargetMode="External"/><Relationship Id="rId11" Type="http://schemas.openxmlformats.org/officeDocument/2006/relationships/hyperlink" Target="https://partners.wgu.edu/transfer-pathway-agreement?uniqueId=BSCS4424&amp;collegeCode=IT&amp;instId=678" TargetMode="External"/><Relationship Id="rId32" Type="http://schemas.openxmlformats.org/officeDocument/2006/relationships/hyperlink" Target="https://docs.google.com/document/d/1TEgUGiE4HT37MOPA9ta2Hh1Rkm_g4_5rIHSFTWO5H08/edit" TargetMode="External"/><Relationship Id="rId37" Type="http://schemas.openxmlformats.org/officeDocument/2006/relationships/hyperlink" Target="https://partners.wgu.edu/transfer-pathway-agreement?uniqueId=BSCS4424&amp;collegeCode=IT&amp;instId=678" TargetMode="External"/><Relationship Id="rId53" Type="http://schemas.openxmlformats.org/officeDocument/2006/relationships/hyperlink" Target="https://partners.wgu.edu/transfer-pathway-agreement?uniqueId=BSCS4424&amp;collegeCode=IT&amp;instId=678" TargetMode="External"/><Relationship Id="rId58" Type="http://schemas.openxmlformats.org/officeDocument/2006/relationships/hyperlink" Target="https://partners.wgu.edu/transfer-pathway-agreement?uniqueId=BSCS4424&amp;collegeCode=IT&amp;instId=678" TargetMode="External"/><Relationship Id="rId74" Type="http://schemas.openxmlformats.org/officeDocument/2006/relationships/hyperlink" Target="https://docs.google.com/document/d/1TEgUGiE4HT37MOPA9ta2Hh1Rkm_g4_5rIHSFTWO5H08/edit" TargetMode="External"/><Relationship Id="rId79" Type="http://schemas.openxmlformats.org/officeDocument/2006/relationships/hyperlink" Target="https://study.com/academy/course/computer-science-306-computer-architecture.html?adkey=bbadc86ebcb6462c85cbe3e02528ec34&amp;_channel=ambassador&amp;_campaign=masterspreadsheet" TargetMode="External"/><Relationship Id="rId5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90" Type="http://schemas.openxmlformats.org/officeDocument/2006/relationships/hyperlink" Target="https://docs.google.com/document/d/1TEgUGiE4HT37MOPA9ta2Hh1Rkm_g4_5rIHSFTWO5H08/edit" TargetMode="External"/><Relationship Id="rId95" Type="http://schemas.openxmlformats.org/officeDocument/2006/relationships/hyperlink" Target="https://partners.wgu.edu/transfer-pathway-agreement?uniqueId=BSCS4424&amp;collegeCode=IT&amp;instId=678" TargetMode="External"/><Relationship Id="rId22" Type="http://schemas.openxmlformats.org/officeDocument/2006/relationships/hyperlink" Target="https://partners.wgu.edu/transfer-pathway-agreement?uniqueId=BSCS4424&amp;collegeCode=IT&amp;instId=678" TargetMode="External"/><Relationship Id="rId27" Type="http://schemas.openxmlformats.org/officeDocument/2006/relationships/hyperlink" Target="https://study.com/academy/course/biology-101l-intro-to-biology-with-lab.html?adkey=bbadc86ebcb6462c85cbe3e02528ec34&amp;_channel=ambassador&amp;_campaign=masterspreadsheet" TargetMode="External"/><Relationship Id="rId43" Type="http://schemas.openxmlformats.org/officeDocument/2006/relationships/hyperlink" Target="https://partners.wgu.edu/transfer-pathway-agreement?uniqueId=BSCS4424&amp;collegeCode=IT&amp;instId=678" TargetMode="External"/><Relationship Id="rId48" Type="http://schemas.openxmlformats.org/officeDocument/2006/relationships/hyperlink" Target="https://docs.google.com/document/d/1TEgUGiE4HT37MOPA9ta2Hh1Rkm_g4_5rIHSFTWO5H08/edit" TargetMode="External"/><Relationship Id="rId64" Type="http://schemas.openxmlformats.org/officeDocument/2006/relationships/hyperlink" Target="https://docs.google.com/document/d/1TEgUGiE4HT37MOPA9ta2Hh1Rkm_g4_5rIHSFTWO5H08/edit" TargetMode="External"/><Relationship Id="rId69" Type="http://schemas.openxmlformats.org/officeDocument/2006/relationships/hyperlink" Target="https://study.com/academy/course/computer-science-201-data-structures.html?adkey=bbadc86ebcb6462c85cbe3e02528ec34&amp;_channel=ambassador&amp;_campaign=masterspreadsheet" TargetMode="External"/><Relationship Id="rId80" Type="http://schemas.openxmlformats.org/officeDocument/2006/relationships/hyperlink" Target="https://partners.wgu.edu/transfer-pathway-agreement?uniqueId=BSCS4424&amp;collegeCode=IT&amp;instId=678" TargetMode="External"/><Relationship Id="rId85" Type="http://schemas.openxmlformats.org/officeDocument/2006/relationships/hyperlink" Target="https://study.com/academy/course/organizational-behavior-course.html?adkey=bbadc86ebcb6462c85cbe3e02528ec34&amp;_channel=ambassador&amp;_campaign=masterspreadsheet" TargetMode="External"/><Relationship Id="rId3" Type="http://schemas.openxmlformats.org/officeDocument/2006/relationships/hyperlink" Target="https://partners.wgu.edu/transfer-pathway-agreement?uniqueId=BSCS4424&amp;collegeCode=IT&amp;instId=678" TargetMode="External"/><Relationship Id="rId12" Type="http://schemas.openxmlformats.org/officeDocument/2006/relationships/hyperlink" Target="https://docs.google.com/document/d/1TEgUGiE4HT37MOPA9ta2Hh1Rkm_g4_5rIHSFTWO5H08/edit" TargetMode="External"/><Relationship Id="rId17" Type="http://schemas.openxmlformats.org/officeDocument/2006/relationships/hyperlink" Target="https://partners.wgu.edu/transfer-pathway-agreement?uniqueId=BSCS4424&amp;collegeCode=IT&amp;instId=678" TargetMode="External"/><Relationship Id="rId25" Type="http://schemas.openxmlformats.org/officeDocument/2006/relationships/hyperlink" Target="https://partners.wgu.edu/transfer-pathway-agreement?uniqueId=BSCS4424&amp;collegeCode=IT&amp;instId=678" TargetMode="External"/><Relationship Id="rId33" Type="http://schemas.openxmlformats.org/officeDocument/2006/relationships/hyperlink" Target="https://study.com/academy/course/computer-science-102-fundamentals-of-information-technology.html?adkey=bbadc86ebcb6462c85cbe3e02528ec34&amp;_channel=ambassador&amp;_campaign=masterspreadsheet" TargetMode="External"/><Relationship Id="rId38" Type="http://schemas.openxmlformats.org/officeDocument/2006/relationships/hyperlink" Target="https://docs.google.com/document/d/1TEgUGiE4HT37MOPA9ta2Hh1Rkm_g4_5rIHSFTWO5H08/edit" TargetMode="External"/><Relationship Id="rId46" Type="http://schemas.openxmlformats.org/officeDocument/2006/relationships/hyperlink" Target="https://docs.google.com/document/d/1TEgUGiE4HT37MOPA9ta2Hh1Rkm_g4_5rIHSFTWO5H08/edit" TargetMode="External"/><Relationship Id="rId59" Type="http://schemas.openxmlformats.org/officeDocument/2006/relationships/hyperlink" Target="https://docs.google.com/document/d/1TEgUGiE4HT37MOPA9ta2Hh1Rkm_g4_5rIHSFTWO5H08/edit" TargetMode="External"/><Relationship Id="rId67" Type="http://schemas.openxmlformats.org/officeDocument/2006/relationships/hyperlink" Target="https://partners.wgu.edu/transfer-pathway-agreement?uniqueId=BSCS4424&amp;collegeCode=IT&amp;instId=678" TargetMode="External"/><Relationship Id="rId20" Type="http://schemas.openxmlformats.org/officeDocument/2006/relationships/hyperlink" Target="https://partners.wgu.edu/transfer-pathway-agreement?uniqueId=BSCS4424&amp;collegeCode=IT&amp;instId=678" TargetMode="External"/><Relationship Id="rId41" Type="http://schemas.openxmlformats.org/officeDocument/2006/relationships/hyperlink" Target="https://docs.google.com/document/d/1TEgUGiE4HT37MOPA9ta2Hh1Rkm_g4_5rIHSFTWO5H08/edit" TargetMode="External"/><Relationship Id="rId54" Type="http://schemas.openxmlformats.org/officeDocument/2006/relationships/hyperlink" Target="https://docs.google.com/document/d/1TEgUGiE4HT37MOPA9ta2Hh1Rkm_g4_5rIHSFTWO5H08/edit" TargetMode="External"/><Relationship Id="rId62" Type="http://schemas.openxmlformats.org/officeDocument/2006/relationships/hyperlink" Target="https://docs.google.com/document/d/1TEgUGiE4HT37MOPA9ta2Hh1Rkm_g4_5rIHSFTWO5H08/edit" TargetMode="External"/><Relationship Id="rId70" Type="http://schemas.openxmlformats.org/officeDocument/2006/relationships/hyperlink" Target="https://partners.wgu.edu/transfer-pathway-agreement?uniqueId=BSCS4424&amp;collegeCode=IT&amp;instId=678" TargetMode="External"/><Relationship Id="rId75" Type="http://schemas.openxmlformats.org/officeDocument/2006/relationships/hyperlink" Target="https://partners.wgu.edu/transfer-pathway-agreement?uniqueId=BSCS4424&amp;collegeCode=IT&amp;instId=678" TargetMode="External"/><Relationship Id="rId83" Type="http://schemas.openxmlformats.org/officeDocument/2006/relationships/hyperlink" Target="https://partners.wgu.edu/transfer-pathway-agreement?uniqueId=BSCS4424&amp;collegeCode=IT&amp;instId=678" TargetMode="External"/><Relationship Id="rId88" Type="http://schemas.openxmlformats.org/officeDocument/2006/relationships/hyperlink" Target="https://study.com/academy/course/computer-science-307-software-engineering.html?adkey=bbadc86ebcb6462c85cbe3e02528ec34&amp;_channel=ambassador&amp;_campaign=masterspreadsheet" TargetMode="External"/><Relationship Id="rId91" Type="http://schemas.openxmlformats.org/officeDocument/2006/relationships/hyperlink" Target="https://partners.wgu.edu/transfer-pathway-agreement?uniqueId=BSCS4424&amp;collegeCode=IT&amp;instId=678" TargetMode="External"/><Relationship Id="rId96" Type="http://schemas.openxmlformats.org/officeDocument/2006/relationships/hyperlink" Target="https://docs.google.com/document/d/1TEgUGiE4HT37MOPA9ta2Hh1Rkm_g4_5rIHSFTWO5H08/edit" TargetMode="External"/><Relationship Id="rId1" Type="http://schemas.openxmlformats.org/officeDocument/2006/relationships/hyperlink" Target="https://www.wgu.edu/content/dam/wgu-65-assets/western-governors/documents/institutional-catalog/2022/catalog-June2022.pdf" TargetMode="External"/><Relationship Id="rId6" Type="http://schemas.openxmlformats.org/officeDocument/2006/relationships/hyperlink" Target="https://partners.wgu.edu/transfer-pathway-agreement?uniqueId=BSCS4424&amp;collegeCode=IT&amp;instId=678" TargetMode="External"/><Relationship Id="rId15" Type="http://schemas.openxmlformats.org/officeDocument/2006/relationships/hyperlink" Target="https://docs.google.com/document/d/1TEgUGiE4HT37MOPA9ta2Hh1Rkm_g4_5rIHSFTWO5H08/edit" TargetMode="External"/><Relationship Id="rId23" Type="http://schemas.openxmlformats.org/officeDocument/2006/relationships/hyperlink" Target="https://docs.google.com/document/d/1TEgUGiE4HT37MOPA9ta2Hh1Rkm_g4_5rIHSFTWO5H08/edit" TargetMode="External"/><Relationship Id="rId28" Type="http://schemas.openxmlformats.org/officeDocument/2006/relationships/hyperlink" Target="https://partners.wgu.edu/transfer-pathway-agreement?uniqueId=BSCS4424&amp;collegeCode=IT&amp;instId=678" TargetMode="External"/><Relationship Id="rId36" Type="http://schemas.openxmlformats.org/officeDocument/2006/relationships/hyperlink" Target="https://study.com/academy/course/computer-science-107-database-fundamentals.html?adkey=bbadc86ebcb6462c85cbe3e02528ec34&amp;_channel=ambassador&amp;_campaign=masterspreadsheet" TargetMode="External"/><Relationship Id="rId49" Type="http://schemas.openxmlformats.org/officeDocument/2006/relationships/hyperlink" Target="https://study.com/academy/course/calculus.html?adkey=bbadc86ebcb6462c85cbe3e02528ec34&amp;_channel=ambassador&amp;_campaign=masterspreadsheet" TargetMode="External"/><Relationship Id="rId57" Type="http://schemas.openxmlformats.org/officeDocument/2006/relationships/hyperlink" Target="https://study.com/academy/course/computer-science-204-database-programming.html?adkey=bbadc86ebcb6462c85cbe3e02528ec34&amp;_channel=ambassador&amp;_campaign=masterspreadsheet" TargetMode="External"/><Relationship Id="rId10" Type="http://schemas.openxmlformats.org/officeDocument/2006/relationships/hyperlink" Target="https://docs.google.com/document/d/1TEgUGiE4HT37MOPA9ta2Hh1Rkm_g4_5rIHSFTWO5H08/edit" TargetMode="External"/><Relationship Id="rId31" Type="http://schemas.openxmlformats.org/officeDocument/2006/relationships/hyperlink" Target="https://partners.wgu.edu/transfer-pathway-agreement?uniqueId=BSCS4424&amp;collegeCode=IT&amp;instId=678" TargetMode="External"/><Relationship Id="rId44" Type="http://schemas.openxmlformats.org/officeDocument/2006/relationships/hyperlink" Target="https://docs.google.com/document/d/1TEgUGiE4HT37MOPA9ta2Hh1Rkm_g4_5rIHSFTWO5H08/edit" TargetMode="External"/><Relationship Id="rId52" Type="http://schemas.openxmlformats.org/officeDocument/2006/relationships/hyperlink" Target="https://study.com/academy/course/math-108-discrete-mathematics.html?adkey=bbadc86ebcb6462c85cbe3e02528ec34&amp;_channel=ambassador&amp;_campaign=masterspreadsheet" TargetMode="External"/><Relationship Id="rId60" Type="http://schemas.openxmlformats.org/officeDocument/2006/relationships/hyperlink" Target="https://study.com/academy/course/computer-science-303-database-management.html?adkey=bbadc86ebcb6462c85cbe3e02528ec34&amp;_channel=ambassador&amp;_campaign=masterspreadsheet" TargetMode="External"/><Relationship Id="rId65" Type="http://schemas.openxmlformats.org/officeDocument/2006/relationships/hyperlink" Target="https://partners.wgu.edu/transfer-pathway-agreement?uniqueId=BSCS4424&amp;collegeCode=IT&amp;instId=678" TargetMode="External"/><Relationship Id="rId73" Type="http://schemas.openxmlformats.org/officeDocument/2006/relationships/hyperlink" Target="https://partners.wgu.edu/transfer-pathway-agreement?uniqueId=BSCS4424&amp;collegeCode=IT&amp;instId=678" TargetMode="External"/><Relationship Id="rId78" Type="http://schemas.openxmlformats.org/officeDocument/2006/relationships/hyperlink" Target="https://docs.google.com/document/d/1TEgUGiE4HT37MOPA9ta2Hh1Rkm_g4_5rIHSFTWO5H08/edit" TargetMode="External"/><Relationship Id="rId81" Type="http://schemas.openxmlformats.org/officeDocument/2006/relationships/hyperlink" Target="https://docs.google.com/document/d/1TEgUGiE4HT37MOPA9ta2Hh1Rkm_g4_5rIHSFTWO5H08/edit" TargetMode="External"/><Relationship Id="rId86" Type="http://schemas.openxmlformats.org/officeDocument/2006/relationships/hyperlink" Target="https://partners.wgu.edu/transfer-pathway-agreement?uniqueId=BSCS4424&amp;collegeCode=IT&amp;instId=678" TargetMode="External"/><Relationship Id="rId94" Type="http://schemas.openxmlformats.org/officeDocument/2006/relationships/hyperlink" Target="https://docs.google.com/document/d/1TEgUGiE4HT37MOPA9ta2Hh1Rkm_g4_5rIHSFTWO5H08/edit" TargetMode="External"/><Relationship Id="rId99" Type="http://schemas.openxmlformats.org/officeDocument/2006/relationships/hyperlink" Target="https://partners.wgu.edu/transfer-pathway-agreement?uniqueId=BSCS4424&amp;collegeCode=IT&amp;instId=678" TargetMode="External"/><Relationship Id="rId4" Type="http://schemas.openxmlformats.org/officeDocument/2006/relationships/hyperlink" Target="https://docs.google.com/document/d/1TEgUGiE4HT37MOPA9ta2Hh1Rkm_g4_5rIHSFTWO5H08/edit" TargetMode="External"/><Relationship Id="rId9" Type="http://schemas.openxmlformats.org/officeDocument/2006/relationships/hyperlink" Target="https://partners.wgu.edu/transfer-pathway-agreement?uniqueId=BSCS4424&amp;collegeCode=IT&amp;instId=678" TargetMode="External"/><Relationship Id="rId13" Type="http://schemas.openxmlformats.org/officeDocument/2006/relationships/hyperlink" Target="https://study.com/academy/course/american-government-course.html?adkey=bbadc86ebcb6462c85cbe3e02528ec34&amp;_channel=ambassador&amp;_campaign=masterspreadsheet" TargetMode="External"/><Relationship Id="rId18" Type="http://schemas.openxmlformats.org/officeDocument/2006/relationships/hyperlink" Target="https://docs.google.com/document/d/1TEgUGiE4HT37MOPA9ta2Hh1Rkm_g4_5rIHSFTWO5H08/edit" TargetMode="External"/><Relationship Id="rId39" Type="http://schemas.openxmlformats.org/officeDocument/2006/relationships/hyperlink" Target="https://study.com/academy/course/computer-science-108-introduction-to-networking.html?adkey=bbadc86ebcb6462c85cbe3e02528ec34&amp;_channel=ambassador&amp;_campaign=masterspreadsheet" TargetMode="External"/><Relationship Id="rId34" Type="http://schemas.openxmlformats.org/officeDocument/2006/relationships/hyperlink" Target="https://partners.wgu.edu/transfer-pathway-agreement?uniqueId=BSCS4424&amp;collegeCode=IT&amp;instId=678" TargetMode="External"/><Relationship Id="rId50" Type="http://schemas.openxmlformats.org/officeDocument/2006/relationships/hyperlink" Target="https://partners.wgu.edu/transfer-pathway-agreement?uniqueId=BSCS4424&amp;collegeCode=IT&amp;instId=678" TargetMode="External"/><Relationship Id="rId55" Type="http://schemas.openxmlformats.org/officeDocument/2006/relationships/hyperlink" Target="https://partners.wgu.edu/transfer-pathway-agreement?uniqueId=BSCS4424&amp;collegeCode=IT&amp;instId=678" TargetMode="External"/><Relationship Id="rId76" Type="http://schemas.openxmlformats.org/officeDocument/2006/relationships/hyperlink" Target="https://docs.google.com/document/d/1TEgUGiE4HT37MOPA9ta2Hh1Rkm_g4_5rIHSFTWO5H08/edit" TargetMode="External"/><Relationship Id="rId97" Type="http://schemas.openxmlformats.org/officeDocument/2006/relationships/hyperlink" Target="https://partners.wgu.edu/transfer-pathway-agreement?uniqueId=BSCS4424&amp;collegeCode=IT&amp;instId=678" TargetMode="External"/><Relationship Id="rId7" Type="http://schemas.openxmlformats.org/officeDocument/2006/relationships/hyperlink" Target="https://docs.google.com/document/d/1TEgUGiE4HT37MOPA9ta2Hh1Rkm_g4_5rIHSFTWO5H08/edit" TargetMode="External"/><Relationship Id="rId71" Type="http://schemas.openxmlformats.org/officeDocument/2006/relationships/hyperlink" Target="https://docs.google.com/document/d/1TEgUGiE4HT37MOPA9ta2Hh1Rkm_g4_5rIHSFTWO5H08/edit" TargetMode="External"/><Relationship Id="rId92" Type="http://schemas.openxmlformats.org/officeDocument/2006/relationships/hyperlink" Target="https://docs.google.com/document/d/1TEgUGiE4HT37MOPA9ta2Hh1Rkm_g4_5rIHSFTWO5H08/edit" TargetMode="External"/><Relationship Id="rId2" Type="http://schemas.openxmlformats.org/officeDocument/2006/relationships/hyperlink" Target="https://study.com/?adkey=bbadc86ebcb6462c85cbe3e02528ec34&amp;_channel=ambassador&amp;_campaign=masterspreadsheet" TargetMode="External"/><Relationship Id="rId29" Type="http://schemas.openxmlformats.org/officeDocument/2006/relationships/hyperlink" Target="https://docs.google.com/document/d/1TEgUGiE4HT37MOPA9ta2Hh1Rkm_g4_5rIHSFTWO5H08/edit" TargetMode="External"/><Relationship Id="rId24" Type="http://schemas.openxmlformats.org/officeDocument/2006/relationships/hyperlink" Target="https://study.com/academy/course/statistics-course.html?adkey=bbadc86ebcb6462c85cbe3e02528ec34&amp;_channel=ambassador&amp;_campaign=masterspreadsheet" TargetMode="External"/><Relationship Id="rId40" Type="http://schemas.openxmlformats.org/officeDocument/2006/relationships/hyperlink" Target="https://partners.wgu.edu/transfer-pathway-agreement?uniqueId=BSCS4424&amp;collegeCode=IT&amp;instId=678" TargetMode="External"/><Relationship Id="rId45" Type="http://schemas.openxmlformats.org/officeDocument/2006/relationships/hyperlink" Target="https://partners.wgu.edu/transfer-pathway-agreement?uniqueId=BSCS4424&amp;collegeCode=IT&amp;instId=678" TargetMode="External"/><Relationship Id="rId66" Type="http://schemas.openxmlformats.org/officeDocument/2006/relationships/hyperlink" Target="https://docs.google.com/document/d/1TEgUGiE4HT37MOPA9ta2Hh1Rkm_g4_5rIHSFTWO5H08/edit" TargetMode="External"/><Relationship Id="rId87" Type="http://schemas.openxmlformats.org/officeDocument/2006/relationships/hyperlink" Target="https://docs.google.com/document/d/1TEgUGiE4HT37MOPA9ta2Hh1Rkm_g4_5rIHSFTWO5H08/edit" TargetMode="External"/><Relationship Id="rId61" Type="http://schemas.openxmlformats.org/officeDocument/2006/relationships/hyperlink" Target="https://partners.wgu.edu/transfer-pathway-agreement?uniqueId=BSCS4424&amp;collegeCode=IT&amp;instId=678" TargetMode="External"/><Relationship Id="rId82" Type="http://schemas.openxmlformats.org/officeDocument/2006/relationships/hyperlink" Target="https://study.com/academy/course/computer-science-311-artificial-intelligence.html?adkey=bbadc86ebcb6462c85cbe3e02528ec34&amp;_channel=ambassador&amp;_campaign=masterspreadsheet" TargetMode="External"/><Relationship Id="rId19" Type="http://schemas.openxmlformats.org/officeDocument/2006/relationships/hyperlink" Target="https://study.com/academy/course/microeconomics-course.html?adkey=bbadc86ebcb6462c85cbe3e02528ec34&amp;_channel=ambassador&amp;_campaign=masterspreadsheet" TargetMode="External"/><Relationship Id="rId14" Type="http://schemas.openxmlformats.org/officeDocument/2006/relationships/hyperlink" Target="https://partners.wgu.edu/transfer-pathway-agreement?uniqueId=BSCS4424&amp;collegeCode=IT&amp;instId=678" TargetMode="External"/><Relationship Id="rId30" Type="http://schemas.openxmlformats.org/officeDocument/2006/relationships/hyperlink" Target="https://study.com/academy/course/health-course.html?adkey=bbadc86ebcb6462c85cbe3e02528ec34&amp;_channel=ambassador&amp;_campaign=masterspreadsheet" TargetMode="External"/><Relationship Id="rId35" Type="http://schemas.openxmlformats.org/officeDocument/2006/relationships/hyperlink" Target="https://docs.google.com/document/d/1TEgUGiE4HT37MOPA9ta2Hh1Rkm_g4_5rIHSFTWO5H08/edit" TargetMode="External"/><Relationship Id="rId56" Type="http://schemas.openxmlformats.org/officeDocument/2006/relationships/hyperlink" Target="https://docs.google.com/document/d/1TEgUGiE4HT37MOPA9ta2Hh1Rkm_g4_5rIHSFTWO5H08/edit" TargetMode="External"/><Relationship Id="rId77" Type="http://schemas.openxmlformats.org/officeDocument/2006/relationships/hyperlink" Target="https://partners.wgu.edu/transfer-pathway-agreement?uniqueId=BSCS4424&amp;collegeCode=IT&amp;instId=678" TargetMode="External"/><Relationship Id="rId100" Type="http://schemas.openxmlformats.org/officeDocument/2006/relationships/hyperlink" Target="https://docs.google.com/document/d/1TEgUGiE4HT37MOPA9ta2Hh1Rkm_g4_5rIHSFTWO5H08/edit" TargetMode="External"/><Relationship Id="rId8" Type="http://schemas.openxmlformats.org/officeDocument/2006/relationships/hyperlink" Target="https://study.com/academy/popular/introduction-to-communications-101-public-speaking.html?adkey=bbadc86ebcb6462c85cbe3e02528ec34&amp;_channel=ambassador&amp;_campaign=masterspreadsheet" TargetMode="External"/><Relationship Id="rId51" Type="http://schemas.openxmlformats.org/officeDocument/2006/relationships/hyperlink" Target="https://docs.google.com/document/d/1TEgUGiE4HT37MOPA9ta2Hh1Rkm_g4_5rIHSFTWO5H08/edit" TargetMode="External"/><Relationship Id="rId72" Type="http://schemas.openxmlformats.org/officeDocument/2006/relationships/hyperlink" Target="https://study.com/academy/course/computer-science-110-introduction-to-cybersecurity.html?adkey=bbadc86ebcb6462c85cbe3e02528ec34&amp;_channel=ambassador&amp;_campaign=masterspreadsheet" TargetMode="External"/><Relationship Id="rId93" Type="http://schemas.openxmlformats.org/officeDocument/2006/relationships/hyperlink" Target="https://partners.wgu.edu/transfer-pathway-agreement?uniqueId=BSCS4424&amp;collegeCode=IT&amp;instId=678" TargetMode="External"/><Relationship Id="rId98" Type="http://schemas.openxmlformats.org/officeDocument/2006/relationships/hyperlink" Target="https://docs.google.com/document/d/1TEgUGiE4HT37MOPA9ta2Hh1Rkm_g4_5rIHSFTWO5H08/edit" TargetMode="Externa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docs.google.com/document/d/1TEgUGiE4HT37MOPA9ta2Hh1Rkm_g4_5rIHSFTWO5H08/edit" TargetMode="External"/><Relationship Id="rId21" Type="http://schemas.openxmlformats.org/officeDocument/2006/relationships/hyperlink" Target="https://docs.google.com/document/d/1TEgUGiE4HT37MOPA9ta2Hh1Rkm_g4_5rIHSFTWO5H08/edit" TargetMode="External"/><Relationship Id="rId42" Type="http://schemas.openxmlformats.org/officeDocument/2006/relationships/hyperlink" Target="https://study.com/academy/course/computer-science-109-introduction-to-programming.html?adkey=bbadc86ebcb6462c85cbe3e02528ec34&amp;_channel=ambassador&amp;_campaign=masterspreadsheet" TargetMode="External"/><Relationship Id="rId47" Type="http://schemas.openxmlformats.org/officeDocument/2006/relationships/hyperlink" Target="https://partners.wgu.edu/transfer-pathway-agreement?uniqueId=BSSWE4424" TargetMode="External"/><Relationship Id="rId63" Type="http://schemas.openxmlformats.org/officeDocument/2006/relationships/hyperlink" Target="https://partners.wgu.edu/transfer-pathway-agreement?uniqueId=BSSWE4424" TargetMode="External"/><Relationship Id="rId68" Type="http://schemas.openxmlformats.org/officeDocument/2006/relationships/hyperlink" Target="https://partners.wgu.edu/transfer-pathway-agreement?uniqueId=BSSWE4424" TargetMode="External"/><Relationship Id="rId84" Type="http://schemas.openxmlformats.org/officeDocument/2006/relationships/hyperlink" Target="https://docs.google.com/document/d/1TEgUGiE4HT37MOPA9ta2Hh1Rkm_g4_5rIHSFTWO5H08/edit" TargetMode="External"/><Relationship Id="rId89" Type="http://schemas.openxmlformats.org/officeDocument/2006/relationships/hyperlink" Target="https://partners.wgu.edu/transfer-pathway-agreement?uniqueId=BSSWE4424" TargetMode="External"/><Relationship Id="rId16" Type="http://schemas.openxmlformats.org/officeDocument/2006/relationships/hyperlink" Target="https://study.com/academy/course/american-government-course.html?adkey=bbadc86ebcb6462c85cbe3e02528ec34&amp;_channel=ambassador&amp;_campaign=masterspreadsheet" TargetMode="External"/><Relationship Id="rId11" Type="http://schemas.openxmlformats.org/officeDocument/2006/relationships/hyperlink" Target="https://study.com/academy/course/biology-101l-intro-to-biology-with-lab.html?adkey=bbadc86ebcb6462c85cbe3e02528ec34&amp;_channel=ambassador&amp;_campaign=masterspreadsheet" TargetMode="External"/><Relationship Id="rId32" Type="http://schemas.openxmlformats.org/officeDocument/2006/relationships/hyperlink" Target="https://docs.google.com/document/d/1TEgUGiE4HT37MOPA9ta2Hh1Rkm_g4_5rIHSFTWO5H08/edit" TargetMode="External"/><Relationship Id="rId37" Type="http://schemas.openxmlformats.org/officeDocument/2006/relationships/hyperlink" Target="https://partners.wgu.edu/transfer-pathway-agreement?uniqueId=BSSWE4424" TargetMode="External"/><Relationship Id="rId53" Type="http://schemas.openxmlformats.org/officeDocument/2006/relationships/hyperlink" Target="https://docs.google.com/document/d/1TEgUGiE4HT37MOPA9ta2Hh1Rkm_g4_5rIHSFTWO5H08/edit" TargetMode="External"/><Relationship Id="rId58" Type="http://schemas.openxmlformats.org/officeDocument/2006/relationships/hyperlink" Target="https://docs.google.com/document/d/1TEgUGiE4HT37MOPA9ta2Hh1Rkm_g4_5rIHSFTWO5H08/edit" TargetMode="External"/><Relationship Id="rId74" Type="http://schemas.openxmlformats.org/officeDocument/2006/relationships/hyperlink" Target="https://docs.google.com/document/d/1TEgUGiE4HT37MOPA9ta2Hh1Rkm_g4_5rIHSFTWO5H08/edit" TargetMode="External"/><Relationship Id="rId79" Type="http://schemas.openxmlformats.org/officeDocument/2006/relationships/hyperlink" Target="https://docs.google.com/document/d/1TEgUGiE4HT37MOPA9ta2Hh1Rkm_g4_5rIHSFTWO5H08/edit" TargetMode="External"/><Relationship Id="rId5" Type="http://schemas.openxmlformats.org/officeDocument/2006/relationships/hyperlink" Target="https://docs.google.com/document/d/1TEgUGiE4HT37MOPA9ta2Hh1Rkm_g4_5rIHSFTWO5H08/edit" TargetMode="External"/><Relationship Id="rId90" Type="http://schemas.openxmlformats.org/officeDocument/2006/relationships/hyperlink" Target="https://docs.google.com/document/d/1TEgUGiE4HT37MOPA9ta2Hh1Rkm_g4_5rIHSFTWO5H08/edit" TargetMode="External"/><Relationship Id="rId95" Type="http://schemas.openxmlformats.org/officeDocument/2006/relationships/hyperlink" Target="https://partners.wgu.edu/transfer-pathway-agreement?uniqueId=BSSWE4424" TargetMode="External"/><Relationship Id="rId22" Type="http://schemas.openxmlformats.org/officeDocument/2006/relationships/hyperlink" Target="https://partners.wgu.edu/transfer-pathway-agreement?uniqueId=BSSWE4424" TargetMode="External"/><Relationship Id="rId27" Type="http://schemas.openxmlformats.org/officeDocument/2006/relationships/hyperlink" Target="https://study.com/academy/course/business-114-business-statistics.html?adkey=bbadc86ebcb6462c85cbe3e02528ec34&amp;_channel=ambassador&amp;_campaign=masterspreadsheet" TargetMode="External"/><Relationship Id="rId43" Type="http://schemas.openxmlformats.org/officeDocument/2006/relationships/hyperlink" Target="https://partners.wgu.edu/transfer-pathway-agreement?uniqueId=BSSWE4424" TargetMode="External"/><Relationship Id="rId48" Type="http://schemas.openxmlformats.org/officeDocument/2006/relationships/hyperlink" Target="https://docs.google.com/document/d/1TEgUGiE4HT37MOPA9ta2Hh1Rkm_g4_5rIHSFTWO5H08/edit" TargetMode="External"/><Relationship Id="rId64" Type="http://schemas.openxmlformats.org/officeDocument/2006/relationships/hyperlink" Target="https://study.com/academy/course/computer-science-201-data-structures.html?adkey=bbadc86ebcb6462c85cbe3e02528ec34&amp;_channel=ambassador&amp;_campaign=masterspreadsheet" TargetMode="External"/><Relationship Id="rId69" Type="http://schemas.openxmlformats.org/officeDocument/2006/relationships/hyperlink" Target="https://docs.google.com/document/d/1TEgUGiE4HT37MOPA9ta2Hh1Rkm_g4_5rIHSFTWO5H08/edit" TargetMode="External"/><Relationship Id="rId8" Type="http://schemas.openxmlformats.org/officeDocument/2006/relationships/hyperlink" Target="https://docs.google.com/document/d/1TEgUGiE4HT37MOPA9ta2Hh1Rkm_g4_5rIHSFTWO5H08/edit" TargetMode="External"/><Relationship Id="rId51" Type="http://schemas.openxmlformats.org/officeDocument/2006/relationships/hyperlink" Target="https://study.com/academy/course/computer-science-204-database-programming.html?adkey=bbadc86ebcb6462c85cbe3e02528ec34&amp;_channel=ambassador&amp;_campaign=masterspreadsheet" TargetMode="External"/><Relationship Id="rId72" Type="http://schemas.openxmlformats.org/officeDocument/2006/relationships/hyperlink" Target="https://docs.google.com/document/d/1TEgUGiE4HT37MOPA9ta2Hh1Rkm_g4_5rIHSFTWO5H08/edit" TargetMode="External"/><Relationship Id="rId80" Type="http://schemas.openxmlformats.org/officeDocument/2006/relationships/hyperlink" Target="https://study.com/academy/course/computer-science-307-software-engineering.html?adkey=bbadc86ebcb6462c85cbe3e02528ec34&amp;_channel=ambassador&amp;_campaign=masterspreadsheet" TargetMode="External"/><Relationship Id="rId85" Type="http://schemas.openxmlformats.org/officeDocument/2006/relationships/hyperlink" Target="https://partners.wgu.edu/transfer-pathway-agreement?uniqueId=BSSWE4424" TargetMode="External"/><Relationship Id="rId93" Type="http://schemas.openxmlformats.org/officeDocument/2006/relationships/hyperlink" Target="https://partners.wgu.edu/transfer-pathway-agreement?uniqueId=BSSWE4424" TargetMode="External"/><Relationship Id="rId3" Type="http://schemas.openxmlformats.org/officeDocument/2006/relationships/hyperlink" Target="https://study.com/?adkey=bbadc86ebcb6462c85cbe3e02528ec34&amp;_channel=ambassador&amp;_campaign=masterspreadsheet" TargetMode="External"/><Relationship Id="rId12" Type="http://schemas.openxmlformats.org/officeDocument/2006/relationships/hyperlink" Target="https://partners.wgu.edu/transfer-pathway-agreement?uniqueId=BSSWE4424" TargetMode="External"/><Relationship Id="rId17" Type="http://schemas.openxmlformats.org/officeDocument/2006/relationships/hyperlink" Target="https://partners.wgu.edu/transfer-pathway-agreement?uniqueId=BSSWE4424" TargetMode="External"/><Relationship Id="rId25" Type="http://schemas.openxmlformats.org/officeDocument/2006/relationships/hyperlink" Target="https://partners.wgu.edu/transfer-pathway-agreement?uniqueId=BSSWE4424" TargetMode="External"/><Relationship Id="rId33" Type="http://schemas.openxmlformats.org/officeDocument/2006/relationships/hyperlink" Target="https://study.com/academy/course/computer-science-102-fundamentals-of-information-technology.html?adkey=bbadc86ebcb6462c85cbe3e02528ec34&amp;_channel=ambassador&amp;_campaign=masterspreadsheet" TargetMode="External"/><Relationship Id="rId38" Type="http://schemas.openxmlformats.org/officeDocument/2006/relationships/hyperlink" Target="https://docs.google.com/document/d/1TEgUGiE4HT37MOPA9ta2Hh1Rkm_g4_5rIHSFTWO5H08/edit" TargetMode="External"/><Relationship Id="rId46" Type="http://schemas.openxmlformats.org/officeDocument/2006/relationships/hyperlink" Target="https://docs.google.com/document/d/1TEgUGiE4HT37MOPA9ta2Hh1Rkm_g4_5rIHSFTWO5H08/edit" TargetMode="External"/><Relationship Id="rId59" Type="http://schemas.openxmlformats.org/officeDocument/2006/relationships/hyperlink" Target="https://partners.wgu.edu/transfer-pathway-agreement?uniqueId=BSSWE4424" TargetMode="External"/><Relationship Id="rId67" Type="http://schemas.openxmlformats.org/officeDocument/2006/relationships/hyperlink" Target="https://study.com/academy/course/computer-science-113-programming-in-python.html?adkey=bbadc86ebcb6462c85cbe3e02528ec34&amp;_channel=ambassador&amp;_campaign=masterspreadsheet" TargetMode="External"/><Relationship Id="rId20" Type="http://schemas.openxmlformats.org/officeDocument/2006/relationships/hyperlink" Target="https://partners.wgu.edu/transfer-pathway-agreement?uniqueId=BSSWE4424" TargetMode="External"/><Relationship Id="rId41" Type="http://schemas.openxmlformats.org/officeDocument/2006/relationships/hyperlink" Target="https://docs.google.com/document/d/1TEgUGiE4HT37MOPA9ta2Hh1Rkm_g4_5rIHSFTWO5H08/edit" TargetMode="External"/><Relationship Id="rId54" Type="http://schemas.openxmlformats.org/officeDocument/2006/relationships/hyperlink" Target="https://study.com/academy/course/computer-science-303-database-management.html?adkey=bbadc86ebcb6462c85cbe3e02528ec34&amp;_channel=ambassador&amp;_campaign=masterspreadsheet" TargetMode="External"/><Relationship Id="rId62" Type="http://schemas.openxmlformats.org/officeDocument/2006/relationships/hyperlink" Target="https://docs.google.com/document/d/1TEgUGiE4HT37MOPA9ta2Hh1Rkm_g4_5rIHSFTWO5H08/edit" TargetMode="External"/><Relationship Id="rId70" Type="http://schemas.openxmlformats.org/officeDocument/2006/relationships/hyperlink" Target="https://study.com/academy/course/business-311-project-management.html?adkey=bbadc86ebcb6462c85cbe3e02528ec34&amp;_channel=ambassador&amp;_campaign=masterspreadsheet" TargetMode="External"/><Relationship Id="rId75" Type="http://schemas.openxmlformats.org/officeDocument/2006/relationships/hyperlink" Target="https://partners.wgu.edu/transfer-pathway-agreement?uniqueId=BSSWE4424" TargetMode="External"/><Relationship Id="rId83" Type="http://schemas.openxmlformats.org/officeDocument/2006/relationships/hyperlink" Target="https://partners.wgu.edu/transfer-pathway-agreement?uniqueId=BSSWE4424" TargetMode="External"/><Relationship Id="rId88" Type="http://schemas.openxmlformats.org/officeDocument/2006/relationships/hyperlink" Target="https://docs.google.com/document/d/1TEgUGiE4HT37MOPA9ta2Hh1Rkm_g4_5rIHSFTWO5H08/edit" TargetMode="External"/><Relationship Id="rId91" Type="http://schemas.openxmlformats.org/officeDocument/2006/relationships/hyperlink" Target="https://partners.wgu.edu/transfer-pathway-agreement?uniqueId=BSSWE4424" TargetMode="External"/><Relationship Id="rId96" Type="http://schemas.openxmlformats.org/officeDocument/2006/relationships/hyperlink" Target="https://docs.google.com/document/d/1TEgUGiE4HT37MOPA9ta2Hh1Rkm_g4_5rIHSFTWO5H08/edit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study.com/academy/course/english-105-college-composition-ii.html?adkey=bbadc86ebcb6462c85cbe3e02528ec34&amp;_channel=ambassador&amp;_campaign=masterspreadsheet" TargetMode="External"/><Relationship Id="rId15" Type="http://schemas.openxmlformats.org/officeDocument/2006/relationships/hyperlink" Target="https://docs.google.com/document/d/1TEgUGiE4HT37MOPA9ta2Hh1Rkm_g4_5rIHSFTWO5H08/edit" TargetMode="External"/><Relationship Id="rId23" Type="http://schemas.openxmlformats.org/officeDocument/2006/relationships/hyperlink" Target="https://docs.google.com/document/d/1TEgUGiE4HT37MOPA9ta2Hh1Rkm_g4_5rIHSFTWO5H08/edit" TargetMode="External"/><Relationship Id="rId28" Type="http://schemas.openxmlformats.org/officeDocument/2006/relationships/hyperlink" Target="https://partners.wgu.edu/transfer-pathway-agreement?uniqueId=BSSWE4424" TargetMode="External"/><Relationship Id="rId36" Type="http://schemas.openxmlformats.org/officeDocument/2006/relationships/hyperlink" Target="https://study.com/academy/course/computer-science-107-database-fundamentals.html?adkey=bbadc86ebcb6462c85cbe3e02528ec34&amp;_channel=ambassador&amp;_campaign=masterspreadsheet" TargetMode="External"/><Relationship Id="rId49" Type="http://schemas.openxmlformats.org/officeDocument/2006/relationships/hyperlink" Target="https://partners.wgu.edu/transfer-pathway-agreement?uniqueId=BSSWE4424" TargetMode="External"/><Relationship Id="rId57" Type="http://schemas.openxmlformats.org/officeDocument/2006/relationships/hyperlink" Target="https://partners.wgu.edu/transfer-pathway-agreement?uniqueId=BSSWE4424" TargetMode="External"/><Relationship Id="rId10" Type="http://schemas.openxmlformats.org/officeDocument/2006/relationships/hyperlink" Target="https://docs.google.com/document/d/1TEgUGiE4HT37MOPA9ta2Hh1Rkm_g4_5rIHSFTWO5H08/edit" TargetMode="External"/><Relationship Id="rId31" Type="http://schemas.openxmlformats.org/officeDocument/2006/relationships/hyperlink" Target="https://partners.wgu.edu/transfer-pathway-agreement?uniqueId=BSSWE4424" TargetMode="External"/><Relationship Id="rId44" Type="http://schemas.openxmlformats.org/officeDocument/2006/relationships/hyperlink" Target="https://docs.google.com/document/d/1TEgUGiE4HT37MOPA9ta2Hh1Rkm_g4_5rIHSFTWO5H08/edit" TargetMode="External"/><Relationship Id="rId52" Type="http://schemas.openxmlformats.org/officeDocument/2006/relationships/hyperlink" Target="https://partners.wgu.edu/transfer-pathway-agreement?uniqueId=BSSWE4424" TargetMode="External"/><Relationship Id="rId60" Type="http://schemas.openxmlformats.org/officeDocument/2006/relationships/hyperlink" Target="https://docs.google.com/document/d/1TEgUGiE4HT37MOPA9ta2Hh1Rkm_g4_5rIHSFTWO5H08/edit" TargetMode="External"/><Relationship Id="rId65" Type="http://schemas.openxmlformats.org/officeDocument/2006/relationships/hyperlink" Target="https://partners.wgu.edu/transfer-pathway-agreement?uniqueId=BSSWE4424" TargetMode="External"/><Relationship Id="rId73" Type="http://schemas.openxmlformats.org/officeDocument/2006/relationships/hyperlink" Target="https://partners.wgu.edu/transfer-pathway-agreement?uniqueId=BSSWE4424" TargetMode="External"/><Relationship Id="rId78" Type="http://schemas.openxmlformats.org/officeDocument/2006/relationships/hyperlink" Target="https://partners.wgu.edu/transfer-pathway-agreement?uniqueId=BSSWE4424" TargetMode="External"/><Relationship Id="rId81" Type="http://schemas.openxmlformats.org/officeDocument/2006/relationships/hyperlink" Target="https://partners.wgu.edu/transfer-pathway-agreement?uniqueId=BSSWE4424" TargetMode="External"/><Relationship Id="rId86" Type="http://schemas.openxmlformats.org/officeDocument/2006/relationships/hyperlink" Target="https://docs.google.com/document/d/1TEgUGiE4HT37MOPA9ta2Hh1Rkm_g4_5rIHSFTWO5H08/edit" TargetMode="External"/><Relationship Id="rId94" Type="http://schemas.openxmlformats.org/officeDocument/2006/relationships/hyperlink" Target="https://docs.google.com/document/d/1TEgUGiE4HT37MOPA9ta2Hh1Rkm_g4_5rIHSFTWO5H08/edit" TargetMode="External"/><Relationship Id="rId4" Type="http://schemas.openxmlformats.org/officeDocument/2006/relationships/hyperlink" Target="https://partners.wgu.edu/transfer-pathway-agreement?uniqueId=BSSWE4424" TargetMode="External"/><Relationship Id="rId9" Type="http://schemas.openxmlformats.org/officeDocument/2006/relationships/hyperlink" Target="https://partners.wgu.edu/transfer-pathway-agreement?uniqueId=BSSWE4424" TargetMode="External"/><Relationship Id="rId13" Type="http://schemas.openxmlformats.org/officeDocument/2006/relationships/hyperlink" Target="https://docs.google.com/document/d/1TEgUGiE4HT37MOPA9ta2Hh1Rkm_g4_5rIHSFTWO5H08/edit" TargetMode="External"/><Relationship Id="rId18" Type="http://schemas.openxmlformats.org/officeDocument/2006/relationships/hyperlink" Target="https://docs.google.com/document/d/1TEgUGiE4HT37MOPA9ta2Hh1Rkm_g4_5rIHSFTWO5H08/edit" TargetMode="External"/><Relationship Id="rId39" Type="http://schemas.openxmlformats.org/officeDocument/2006/relationships/hyperlink" Target="https://study.com/academy/course/computer-science-108-introduction-to-networking.html?adkey=bbadc86ebcb6462c85cbe3e02528ec34&amp;_channel=ambassador&amp;_campaign=masterspreadsheet" TargetMode="External"/><Relationship Id="rId34" Type="http://schemas.openxmlformats.org/officeDocument/2006/relationships/hyperlink" Target="https://partners.wgu.edu/transfer-pathway-agreement?uniqueId=BSSWE4424" TargetMode="External"/><Relationship Id="rId50" Type="http://schemas.openxmlformats.org/officeDocument/2006/relationships/hyperlink" Target="https://docs.google.com/document/d/1TEgUGiE4HT37MOPA9ta2Hh1Rkm_g4_5rIHSFTWO5H08/edit" TargetMode="External"/><Relationship Id="rId55" Type="http://schemas.openxmlformats.org/officeDocument/2006/relationships/hyperlink" Target="https://partners.wgu.edu/transfer-pathway-agreement?uniqueId=BSSWE4424" TargetMode="External"/><Relationship Id="rId76" Type="http://schemas.openxmlformats.org/officeDocument/2006/relationships/hyperlink" Target="https://docs.google.com/document/d/1TEgUGiE4HT37MOPA9ta2Hh1Rkm_g4_5rIHSFTWO5H08/edit" TargetMode="External"/><Relationship Id="rId7" Type="http://schemas.openxmlformats.org/officeDocument/2006/relationships/hyperlink" Target="https://partners.wgu.edu/transfer-pathway-agreement?uniqueId=BSSWE4424" TargetMode="External"/><Relationship Id="rId71" Type="http://schemas.openxmlformats.org/officeDocument/2006/relationships/hyperlink" Target="https://partners.wgu.edu/transfer-pathway-agreement?uniqueId=BSSWE4424" TargetMode="External"/><Relationship Id="rId92" Type="http://schemas.openxmlformats.org/officeDocument/2006/relationships/hyperlink" Target="https://docs.google.com/document/d/1TEgUGiE4HT37MOPA9ta2Hh1Rkm_g4_5rIHSFTWO5H08/edit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29" Type="http://schemas.openxmlformats.org/officeDocument/2006/relationships/hyperlink" Target="https://docs.google.com/document/d/1TEgUGiE4HT37MOPA9ta2Hh1Rkm_g4_5rIHSFTWO5H08/edit" TargetMode="External"/><Relationship Id="rId24" Type="http://schemas.openxmlformats.org/officeDocument/2006/relationships/hyperlink" Target="https://study.com/academy/course/human-cultural-geography-course.html?adkey=bbadc86ebcb6462c85cbe3e02528ec34&amp;_channel=ambassador&amp;_campaign=masterspreadsheet" TargetMode="External"/><Relationship Id="rId40" Type="http://schemas.openxmlformats.org/officeDocument/2006/relationships/hyperlink" Target="https://partners.wgu.edu/transfer-pathway-agreement?uniqueId=BSSWE4424" TargetMode="External"/><Relationship Id="rId45" Type="http://schemas.openxmlformats.org/officeDocument/2006/relationships/hyperlink" Target="https://partners.wgu.edu/transfer-pathway-agreement?uniqueId=BSSWE4424" TargetMode="External"/><Relationship Id="rId66" Type="http://schemas.openxmlformats.org/officeDocument/2006/relationships/hyperlink" Target="https://docs.google.com/document/d/1TEgUGiE4HT37MOPA9ta2Hh1Rkm_g4_5rIHSFTWO5H08/edit" TargetMode="External"/><Relationship Id="rId87" Type="http://schemas.openxmlformats.org/officeDocument/2006/relationships/hyperlink" Target="https://partners.wgu.edu/transfer-pathway-agreement?uniqueId=BSSWE4424" TargetMode="External"/><Relationship Id="rId61" Type="http://schemas.openxmlformats.org/officeDocument/2006/relationships/hyperlink" Target="https://partners.wgu.edu/transfer-pathway-agreement?uniqueId=BSSWE4424" TargetMode="External"/><Relationship Id="rId82" Type="http://schemas.openxmlformats.org/officeDocument/2006/relationships/hyperlink" Target="https://docs.google.com/document/d/1TEgUGiE4HT37MOPA9ta2Hh1Rkm_g4_5rIHSFTWO5H08/edit" TargetMode="External"/><Relationship Id="rId19" Type="http://schemas.openxmlformats.org/officeDocument/2006/relationships/hyperlink" Target="https://study.com/academy/course/algebra.html?adkey=bbadc86ebcb6462c85cbe3e02528ec34&amp;_channel=ambassador&amp;_campaign=masterspreadsheet" TargetMode="External"/><Relationship Id="rId14" Type="http://schemas.openxmlformats.org/officeDocument/2006/relationships/hyperlink" Target="https://partners.wgu.edu/transfer-pathway-agreement?uniqueId=BSSWE4424" TargetMode="External"/><Relationship Id="rId30" Type="http://schemas.openxmlformats.org/officeDocument/2006/relationships/hyperlink" Target="https://study.com/academy/course/health-course.html?adkey=bbadc86ebcb6462c85cbe3e02528ec34&amp;_channel=ambassador&amp;_campaign=masterspreadsheet" TargetMode="External"/><Relationship Id="rId35" Type="http://schemas.openxmlformats.org/officeDocument/2006/relationships/hyperlink" Target="https://docs.google.com/document/d/1TEgUGiE4HT37MOPA9ta2Hh1Rkm_g4_5rIHSFTWO5H08/edit" TargetMode="External"/><Relationship Id="rId56" Type="http://schemas.openxmlformats.org/officeDocument/2006/relationships/hyperlink" Target="https://docs.google.com/document/d/1TEgUGiE4HT37MOPA9ta2Hh1Rkm_g4_5rIHSFTWO5H08/edit" TargetMode="External"/><Relationship Id="rId77" Type="http://schemas.openxmlformats.org/officeDocument/2006/relationships/hyperlink" Target="https://study.com/academy/course/principles-of-management-course.html?adkey=bbadc86ebcb6462c85cbe3e02528ec34&amp;_channel=ambassador&amp;_campaign=masterspreadsheet" TargetMode="Externa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docs.google.com/document/d/1TEgUGiE4HT37MOPA9ta2Hh1Rkm_g4_5rIHSFTWO5H08/edit" TargetMode="External"/><Relationship Id="rId21" Type="http://schemas.openxmlformats.org/officeDocument/2006/relationships/hyperlink" Target="https://docs.google.com/document/d/1TEgUGiE4HT37MOPA9ta2Hh1Rkm_g4_5rIHSFTWO5H08/edit" TargetMode="External"/><Relationship Id="rId42" Type="http://schemas.openxmlformats.org/officeDocument/2006/relationships/hyperlink" Target="https://study.com/academy/course/computer-science-109-introduction-to-programming.html?adkey=bbadc86ebcb6462c85cbe3e02528ec34&amp;_channel=ambassador&amp;_campaign=masterspreadsheet" TargetMode="External"/><Relationship Id="rId47" Type="http://schemas.openxmlformats.org/officeDocument/2006/relationships/hyperlink" Target="https://partners.wgu.edu/transfer-pathway-agreement?uniqueId=BSSWE_C4424" TargetMode="External"/><Relationship Id="rId63" Type="http://schemas.openxmlformats.org/officeDocument/2006/relationships/hyperlink" Target="https://study.com/academy/course/computer-science-201-data-structures.html?adkey=bbadc86ebcb6462c85cbe3e02528ec34&amp;_channel=ambassador&amp;_campaign=masterspreadsheet" TargetMode="External"/><Relationship Id="rId68" Type="http://schemas.openxmlformats.org/officeDocument/2006/relationships/hyperlink" Target="https://docs.google.com/document/d/1TEgUGiE4HT37MOPA9ta2Hh1Rkm_g4_5rIHSFTWO5H08/edit" TargetMode="External"/><Relationship Id="rId84" Type="http://schemas.openxmlformats.org/officeDocument/2006/relationships/hyperlink" Target="https://partners.wgu.edu/transfer-pathway-agreement?uniqueId=BSSWE_C4424" TargetMode="External"/><Relationship Id="rId89" Type="http://schemas.openxmlformats.org/officeDocument/2006/relationships/hyperlink" Target="https://docs.google.com/document/d/1TEgUGiE4HT37MOPA9ta2Hh1Rkm_g4_5rIHSFTWO5H08/edit" TargetMode="External"/><Relationship Id="rId16" Type="http://schemas.openxmlformats.org/officeDocument/2006/relationships/hyperlink" Target="https://study.com/academy/course/american-government-course.html?adkey=bbadc86ebcb6462c85cbe3e02528ec34&amp;_channel=ambassador&amp;_campaign=masterspreadsheet" TargetMode="External"/><Relationship Id="rId11" Type="http://schemas.openxmlformats.org/officeDocument/2006/relationships/hyperlink" Target="https://study.com/academy/course/biology-101l-intro-to-biology-with-lab.html?adkey=bbadc86ebcb6462c85cbe3e02528ec34&amp;_channel=ambassador&amp;_campaign=masterspreadsheet" TargetMode="External"/><Relationship Id="rId32" Type="http://schemas.openxmlformats.org/officeDocument/2006/relationships/hyperlink" Target="https://docs.google.com/document/d/1TEgUGiE4HT37MOPA9ta2Hh1Rkm_g4_5rIHSFTWO5H08/edit" TargetMode="External"/><Relationship Id="rId37" Type="http://schemas.openxmlformats.org/officeDocument/2006/relationships/hyperlink" Target="https://partners.wgu.edu/transfer-pathway-agreement?uniqueId=BSSWE_C4424" TargetMode="External"/><Relationship Id="rId53" Type="http://schemas.openxmlformats.org/officeDocument/2006/relationships/hyperlink" Target="https://docs.google.com/document/d/1TEgUGiE4HT37MOPA9ta2Hh1Rkm_g4_5rIHSFTWO5H08/edit" TargetMode="External"/><Relationship Id="rId58" Type="http://schemas.openxmlformats.org/officeDocument/2006/relationships/hyperlink" Target="https://docs.google.com/document/d/1TEgUGiE4HT37MOPA9ta2Hh1Rkm_g4_5rIHSFTWO5H08/edit" TargetMode="External"/><Relationship Id="rId74" Type="http://schemas.openxmlformats.org/officeDocument/2006/relationships/hyperlink" Target="https://partners.wgu.edu/transfer-pathway-agreement?uniqueId=BSSWE_C4424" TargetMode="External"/><Relationship Id="rId79" Type="http://schemas.openxmlformats.org/officeDocument/2006/relationships/hyperlink" Target="https://study.com/academy/course/computer-science-307-software-engineering.html?adkey=bbadc86ebcb6462c85cbe3e02528ec34&amp;_channel=ambassador&amp;_campaign=masterspreadsheet" TargetMode="External"/><Relationship Id="rId5" Type="http://schemas.openxmlformats.org/officeDocument/2006/relationships/hyperlink" Target="https://docs.google.com/document/d/1TEgUGiE4HT37MOPA9ta2Hh1Rkm_g4_5rIHSFTWO5H08/edit" TargetMode="External"/><Relationship Id="rId90" Type="http://schemas.openxmlformats.org/officeDocument/2006/relationships/hyperlink" Target="https://partners.wgu.edu/transfer-pathway-agreement?uniqueId=BSSWE_C4424" TargetMode="External"/><Relationship Id="rId22" Type="http://schemas.openxmlformats.org/officeDocument/2006/relationships/hyperlink" Target="https://partners.wgu.edu/Pages/Single.aspx?aid=19142&amp;pid=169" TargetMode="External"/><Relationship Id="rId27" Type="http://schemas.openxmlformats.org/officeDocument/2006/relationships/hyperlink" Target="https://study.com/academy/course/microeconomics-course.html?adkey=bbadc86ebcb6462c85cbe3e02528ec34&amp;_channel=ambassador&amp;_campaign=masterspreadsheet" TargetMode="External"/><Relationship Id="rId43" Type="http://schemas.openxmlformats.org/officeDocument/2006/relationships/hyperlink" Target="https://partners.wgu.edu/transfer-pathway-agreement?uniqueId=BSSWE_C4424" TargetMode="External"/><Relationship Id="rId48" Type="http://schemas.openxmlformats.org/officeDocument/2006/relationships/hyperlink" Target="https://docs.google.com/document/d/1TEgUGiE4HT37MOPA9ta2Hh1Rkm_g4_5rIHSFTWO5H08/edit" TargetMode="External"/><Relationship Id="rId64" Type="http://schemas.openxmlformats.org/officeDocument/2006/relationships/hyperlink" Target="https://partners.wgu.edu/transfer-pathway-agreement?uniqueId=BSSWE_C4424" TargetMode="External"/><Relationship Id="rId69" Type="http://schemas.openxmlformats.org/officeDocument/2006/relationships/hyperlink" Target="https://study.com/academy/course/business-311-project-management.html?adkey=bbadc86ebcb6462c85cbe3e02528ec34&amp;_channel=ambassador&amp;_campaign=masterspreadsheet" TargetMode="External"/><Relationship Id="rId8" Type="http://schemas.openxmlformats.org/officeDocument/2006/relationships/hyperlink" Target="https://docs.google.com/document/d/1TEgUGiE4HT37MOPA9ta2Hh1Rkm_g4_5rIHSFTWO5H08/edit" TargetMode="External"/><Relationship Id="rId51" Type="http://schemas.openxmlformats.org/officeDocument/2006/relationships/hyperlink" Target="https://study.com/academy/course/computer-science-204-database-programming.html?adkey=bbadc86ebcb6462c85cbe3e02528ec34&amp;_channel=ambassador&amp;_campaign=masterspreadsheet" TargetMode="External"/><Relationship Id="rId72" Type="http://schemas.openxmlformats.org/officeDocument/2006/relationships/hyperlink" Target="https://partners.wgu.edu/transfer-pathway-agreement?uniqueId=BSSWE_C4424" TargetMode="External"/><Relationship Id="rId80" Type="http://schemas.openxmlformats.org/officeDocument/2006/relationships/hyperlink" Target="https://partners.wgu.edu/transfer-pathway-agreement?uniqueId=BSSWE_C4424" TargetMode="External"/><Relationship Id="rId85" Type="http://schemas.openxmlformats.org/officeDocument/2006/relationships/hyperlink" Target="https://docs.google.com/document/d/1TEgUGiE4HT37MOPA9ta2Hh1Rkm_g4_5rIHSFTWO5H08/edit" TargetMode="External"/><Relationship Id="rId93" Type="http://schemas.openxmlformats.org/officeDocument/2006/relationships/hyperlink" Target="https://docs.google.com/document/d/1TEgUGiE4HT37MOPA9ta2Hh1Rkm_g4_5rIHSFTWO5H08/edit" TargetMode="External"/><Relationship Id="rId3" Type="http://schemas.openxmlformats.org/officeDocument/2006/relationships/hyperlink" Target="https://study.com/?adkey=bbadc86ebcb6462c85cbe3e02528ec34&amp;_channel=ambassador&amp;_campaign=masterspreadsheet" TargetMode="External"/><Relationship Id="rId12" Type="http://schemas.openxmlformats.org/officeDocument/2006/relationships/hyperlink" Target="https://partners.wgu.edu/transfer-pathway-agreement?uniqueId=BSSWE_C4424" TargetMode="External"/><Relationship Id="rId17" Type="http://schemas.openxmlformats.org/officeDocument/2006/relationships/hyperlink" Target="https://partners.wgu.edu/transfer-pathway-agreement?uniqueId=BSSWE_C4424" TargetMode="External"/><Relationship Id="rId25" Type="http://schemas.openxmlformats.org/officeDocument/2006/relationships/hyperlink" Target="https://partners.wgu.edu/transfer-pathway-agreement?uniqueId=BSSWE_C4424" TargetMode="External"/><Relationship Id="rId33" Type="http://schemas.openxmlformats.org/officeDocument/2006/relationships/hyperlink" Target="https://study.com/academy/course/computer-science-102-fundamentals-of-information-technology.html?adkey=bbadc86ebcb6462c85cbe3e02528ec34&amp;_channel=ambassador&amp;_campaign=masterspreadsheet" TargetMode="External"/><Relationship Id="rId38" Type="http://schemas.openxmlformats.org/officeDocument/2006/relationships/hyperlink" Target="https://docs.google.com/document/d/1TEgUGiE4HT37MOPA9ta2Hh1Rkm_g4_5rIHSFTWO5H08/edit" TargetMode="External"/><Relationship Id="rId46" Type="http://schemas.openxmlformats.org/officeDocument/2006/relationships/hyperlink" Target="https://docs.google.com/document/d/1TEgUGiE4HT37MOPA9ta2Hh1Rkm_g4_5rIHSFTWO5H08/edit" TargetMode="External"/><Relationship Id="rId59" Type="http://schemas.openxmlformats.org/officeDocument/2006/relationships/hyperlink" Target="https://partners.wgu.edu/transfer-pathway-agreement?uniqueId=BSSWE_C4424" TargetMode="External"/><Relationship Id="rId67" Type="http://schemas.openxmlformats.org/officeDocument/2006/relationships/hyperlink" Target="https://partners.wgu.edu/transfer-pathway-agreement?uniqueId=BSSWE_C4424" TargetMode="External"/><Relationship Id="rId20" Type="http://schemas.openxmlformats.org/officeDocument/2006/relationships/hyperlink" Target="https://partners.wgu.edu/transfer-pathway-agreement?uniqueId=BSSWE_C4424" TargetMode="External"/><Relationship Id="rId41" Type="http://schemas.openxmlformats.org/officeDocument/2006/relationships/hyperlink" Target="https://docs.google.com/document/d/1TEgUGiE4HT37MOPA9ta2Hh1Rkm_g4_5rIHSFTWO5H08/edit" TargetMode="External"/><Relationship Id="rId54" Type="http://schemas.openxmlformats.org/officeDocument/2006/relationships/hyperlink" Target="https://study.com/academy/course/computer-science-303-database-management.html?adkey=bbadc86ebcb6462c85cbe3e02528ec34&amp;_channel=ambassador&amp;_campaign=masterspreadsheet" TargetMode="External"/><Relationship Id="rId62" Type="http://schemas.openxmlformats.org/officeDocument/2006/relationships/hyperlink" Target="https://docs.google.com/document/d/1TEgUGiE4HT37MOPA9ta2Hh1Rkm_g4_5rIHSFTWO5H08/edit" TargetMode="External"/><Relationship Id="rId70" Type="http://schemas.openxmlformats.org/officeDocument/2006/relationships/hyperlink" Target="https://partners.wgu.edu/transfer-pathway-agreement?uniqueId=BSSWE_C4424" TargetMode="External"/><Relationship Id="rId75" Type="http://schemas.openxmlformats.org/officeDocument/2006/relationships/hyperlink" Target="https://docs.google.com/document/d/1TEgUGiE4HT37MOPA9ta2Hh1Rkm_g4_5rIHSFTWO5H08/edit" TargetMode="External"/><Relationship Id="rId83" Type="http://schemas.openxmlformats.org/officeDocument/2006/relationships/hyperlink" Target="https://docs.google.com/document/d/1TEgUGiE4HT37MOPA9ta2Hh1Rkm_g4_5rIHSFTWO5H08/edit" TargetMode="External"/><Relationship Id="rId88" Type="http://schemas.openxmlformats.org/officeDocument/2006/relationships/hyperlink" Target="https://partners.wgu.edu/transfer-pathway-agreement?uniqueId=BSSWE_C4424" TargetMode="External"/><Relationship Id="rId91" Type="http://schemas.openxmlformats.org/officeDocument/2006/relationships/hyperlink" Target="https://docs.google.com/document/d/1TEgUGiE4HT37MOPA9ta2Hh1Rkm_g4_5rIHSFTWO5H08/edit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study.com/academy/course/english-105-college-composition-ii.html?adkey=bbadc86ebcb6462c85cbe3e02528ec34&amp;_channel=ambassador&amp;_campaign=masterspreadsheet" TargetMode="External"/><Relationship Id="rId15" Type="http://schemas.openxmlformats.org/officeDocument/2006/relationships/hyperlink" Target="https://docs.google.com/document/d/1TEgUGiE4HT37MOPA9ta2Hh1Rkm_g4_5rIHSFTWO5H08/edit" TargetMode="External"/><Relationship Id="rId23" Type="http://schemas.openxmlformats.org/officeDocument/2006/relationships/hyperlink" Target="https://docs.google.com/document/d/1TEgUGiE4HT37MOPA9ta2Hh1Rkm_g4_5rIHSFTWO5H08/edit" TargetMode="External"/><Relationship Id="rId28" Type="http://schemas.openxmlformats.org/officeDocument/2006/relationships/hyperlink" Target="https://partners.wgu.edu/transfer-pathway-agreement?uniqueId=BSSWE_C4424" TargetMode="External"/><Relationship Id="rId36" Type="http://schemas.openxmlformats.org/officeDocument/2006/relationships/hyperlink" Target="https://study.com/academy/course/computer-science-107-database-fundamentals.html?adkey=bbadc86ebcb6462c85cbe3e02528ec34&amp;_channel=ambassador&amp;_campaign=masterspreadsheet" TargetMode="External"/><Relationship Id="rId49" Type="http://schemas.openxmlformats.org/officeDocument/2006/relationships/hyperlink" Target="https://partners.wgu.edu/transfer-pathway-agreement?uniqueId=BSSWE_C4424" TargetMode="External"/><Relationship Id="rId57" Type="http://schemas.openxmlformats.org/officeDocument/2006/relationships/hyperlink" Target="https://partners.wgu.edu/transfer-pathway-agreement?uniqueId=BSSWE_C4424" TargetMode="External"/><Relationship Id="rId10" Type="http://schemas.openxmlformats.org/officeDocument/2006/relationships/hyperlink" Target="https://docs.google.com/document/d/1TEgUGiE4HT37MOPA9ta2Hh1Rkm_g4_5rIHSFTWO5H08/edit" TargetMode="External"/><Relationship Id="rId31" Type="http://schemas.openxmlformats.org/officeDocument/2006/relationships/hyperlink" Target="https://partners.wgu.edu/transfer-pathway-agreement?uniqueId=BSSWE_C4424" TargetMode="External"/><Relationship Id="rId44" Type="http://schemas.openxmlformats.org/officeDocument/2006/relationships/hyperlink" Target="https://docs.google.com/document/d/1TEgUGiE4HT37MOPA9ta2Hh1Rkm_g4_5rIHSFTWO5H08/edit" TargetMode="External"/><Relationship Id="rId52" Type="http://schemas.openxmlformats.org/officeDocument/2006/relationships/hyperlink" Target="https://partners.wgu.edu/transfer-pathway-agreement?uniqueId=BSSWE_C4424" TargetMode="External"/><Relationship Id="rId60" Type="http://schemas.openxmlformats.org/officeDocument/2006/relationships/hyperlink" Target="https://docs.google.com/document/d/1TEgUGiE4HT37MOPA9ta2Hh1Rkm_g4_5rIHSFTWO5H08/edit" TargetMode="External"/><Relationship Id="rId65" Type="http://schemas.openxmlformats.org/officeDocument/2006/relationships/hyperlink" Target="https://docs.google.com/document/d/1TEgUGiE4HT37MOPA9ta2Hh1Rkm_g4_5rIHSFTWO5H08/edit" TargetMode="External"/><Relationship Id="rId73" Type="http://schemas.openxmlformats.org/officeDocument/2006/relationships/hyperlink" Target="https://docs.google.com/document/d/1TEgUGiE4HT37MOPA9ta2Hh1Rkm_g4_5rIHSFTWO5H08/edit" TargetMode="External"/><Relationship Id="rId78" Type="http://schemas.openxmlformats.org/officeDocument/2006/relationships/hyperlink" Target="https://docs.google.com/document/d/1TEgUGiE4HT37MOPA9ta2Hh1Rkm_g4_5rIHSFTWO5H08/edit" TargetMode="External"/><Relationship Id="rId81" Type="http://schemas.openxmlformats.org/officeDocument/2006/relationships/hyperlink" Target="https://docs.google.com/document/d/1TEgUGiE4HT37MOPA9ta2Hh1Rkm_g4_5rIHSFTWO5H08/edit" TargetMode="External"/><Relationship Id="rId86" Type="http://schemas.openxmlformats.org/officeDocument/2006/relationships/hyperlink" Target="https://partners.wgu.edu/transfer-pathway-agreement?uniqueId=BSSWE_C4424" TargetMode="External"/><Relationship Id="rId4" Type="http://schemas.openxmlformats.org/officeDocument/2006/relationships/hyperlink" Target="https://partners.wgu.edu/transfer-pathway-agreement?uniqueId=BSSWE_C4424" TargetMode="External"/><Relationship Id="rId9" Type="http://schemas.openxmlformats.org/officeDocument/2006/relationships/hyperlink" Target="https://partners.wgu.edu/transfer-pathway-agreement?uniqueId=BSSWE_C4424" TargetMode="External"/><Relationship Id="rId13" Type="http://schemas.openxmlformats.org/officeDocument/2006/relationships/hyperlink" Target="https://docs.google.com/document/d/1TEgUGiE4HT37MOPA9ta2Hh1Rkm_g4_5rIHSFTWO5H08/edit" TargetMode="External"/><Relationship Id="rId18" Type="http://schemas.openxmlformats.org/officeDocument/2006/relationships/hyperlink" Target="https://docs.google.com/document/d/1TEgUGiE4HT37MOPA9ta2Hh1Rkm_g4_5rIHSFTWO5H08/edit" TargetMode="External"/><Relationship Id="rId39" Type="http://schemas.openxmlformats.org/officeDocument/2006/relationships/hyperlink" Target="https://study.com/academy/course/computer-science-108-introduction-to-networking.html?adkey=bbadc86ebcb6462c85cbe3e02528ec34&amp;_channel=ambassador&amp;_campaign=masterspreadsheet" TargetMode="External"/><Relationship Id="rId34" Type="http://schemas.openxmlformats.org/officeDocument/2006/relationships/hyperlink" Target="https://partners.wgu.edu/transfer-pathway-agreement?uniqueId=BSSWE_C4424" TargetMode="External"/><Relationship Id="rId50" Type="http://schemas.openxmlformats.org/officeDocument/2006/relationships/hyperlink" Target="https://docs.google.com/document/d/1TEgUGiE4HT37MOPA9ta2Hh1Rkm_g4_5rIHSFTWO5H08/edit" TargetMode="External"/><Relationship Id="rId55" Type="http://schemas.openxmlformats.org/officeDocument/2006/relationships/hyperlink" Target="https://partners.wgu.edu/transfer-pathway-agreement?uniqueId=BSSWE_C4424" TargetMode="External"/><Relationship Id="rId76" Type="http://schemas.openxmlformats.org/officeDocument/2006/relationships/hyperlink" Target="https://study.com/academy/course/principles-of-management-course.html?adkey=bbadc86ebcb6462c85cbe3e02528ec34&amp;_channel=ambassador&amp;_campaign=masterspreadsheet" TargetMode="External"/><Relationship Id="rId7" Type="http://schemas.openxmlformats.org/officeDocument/2006/relationships/hyperlink" Target="https://partners.wgu.edu/transfer-pathway-agreement?uniqueId=BSSWE_C4424" TargetMode="External"/><Relationship Id="rId71" Type="http://schemas.openxmlformats.org/officeDocument/2006/relationships/hyperlink" Target="https://docs.google.com/document/d/1TEgUGiE4HT37MOPA9ta2Hh1Rkm_g4_5rIHSFTWO5H08/edit" TargetMode="External"/><Relationship Id="rId92" Type="http://schemas.openxmlformats.org/officeDocument/2006/relationships/hyperlink" Target="https://partners.wgu.edu/transfer-pathway-agreement?uniqueId=BSSWE_C4424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29" Type="http://schemas.openxmlformats.org/officeDocument/2006/relationships/hyperlink" Target="https://docs.google.com/document/d/1TEgUGiE4HT37MOPA9ta2Hh1Rkm_g4_5rIHSFTWO5H08/edit" TargetMode="External"/><Relationship Id="rId24" Type="http://schemas.openxmlformats.org/officeDocument/2006/relationships/hyperlink" Target="https://study.com/academy/course/human-cultural-geography-course.html?adkey=bbadc86ebcb6462c85cbe3e02528ec34&amp;_channel=ambassador&amp;_campaign=masterspreadsheet" TargetMode="External"/><Relationship Id="rId40" Type="http://schemas.openxmlformats.org/officeDocument/2006/relationships/hyperlink" Target="https://partners.wgu.edu/transfer-pathway-agreement?uniqueId=BSSWE_C4424" TargetMode="External"/><Relationship Id="rId45" Type="http://schemas.openxmlformats.org/officeDocument/2006/relationships/hyperlink" Target="http://v/" TargetMode="External"/><Relationship Id="rId66" Type="http://schemas.openxmlformats.org/officeDocument/2006/relationships/hyperlink" Target="https://study.com/academy/course/computer-science-113-programming-in-python.html?adkey=bbadc86ebcb6462c85cbe3e02528ec34&amp;_channel=ambassador&amp;_campaign=masterspreadsheet" TargetMode="External"/><Relationship Id="rId87" Type="http://schemas.openxmlformats.org/officeDocument/2006/relationships/hyperlink" Target="https://docs.google.com/document/d/1TEgUGiE4HT37MOPA9ta2Hh1Rkm_g4_5rIHSFTWO5H08/edit" TargetMode="External"/><Relationship Id="rId61" Type="http://schemas.openxmlformats.org/officeDocument/2006/relationships/hyperlink" Target="https://partners.wgu.edu/transfer-pathway-agreement?uniqueId=BSSWE_C4424" TargetMode="External"/><Relationship Id="rId82" Type="http://schemas.openxmlformats.org/officeDocument/2006/relationships/hyperlink" Target="https://partners.wgu.edu/transfer-pathway-agreement?uniqueId=BSSWE_C4424" TargetMode="External"/><Relationship Id="rId19" Type="http://schemas.openxmlformats.org/officeDocument/2006/relationships/hyperlink" Target="https://study.com/academy/course/algebra.html?adkey=bbadc86ebcb6462c85cbe3e02528ec34&amp;_channel=ambassador&amp;_campaign=masterspreadsheet" TargetMode="External"/><Relationship Id="rId14" Type="http://schemas.openxmlformats.org/officeDocument/2006/relationships/hyperlink" Target="https://partners.wgu.edu/transfer-pathway-agreement?uniqueId=BSSWE_C4424" TargetMode="External"/><Relationship Id="rId30" Type="http://schemas.openxmlformats.org/officeDocument/2006/relationships/hyperlink" Target="https://study.com/academy/course/health-course.html?adkey=bbadc86ebcb6462c85cbe3e02528ec34&amp;_channel=ambassador&amp;_campaign=masterspreadsheet" TargetMode="External"/><Relationship Id="rId35" Type="http://schemas.openxmlformats.org/officeDocument/2006/relationships/hyperlink" Target="https://docs.google.com/document/d/1TEgUGiE4HT37MOPA9ta2Hh1Rkm_g4_5rIHSFTWO5H08/edit" TargetMode="External"/><Relationship Id="rId56" Type="http://schemas.openxmlformats.org/officeDocument/2006/relationships/hyperlink" Target="https://docs.google.com/document/d/1TEgUGiE4HT37MOPA9ta2Hh1Rkm_g4_5rIHSFTWO5H08/edit" TargetMode="External"/><Relationship Id="rId77" Type="http://schemas.openxmlformats.org/officeDocument/2006/relationships/hyperlink" Target="https://partners.wgu.edu/transfer-pathway-agreement?uniqueId=BSSWE_C4424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udy.com/academy/course/art-103-history-of-western-art-i.html?adkey=bbadc86ebcb6462c85cbe3e02528ec34&amp;_channel=ambassador&amp;_campaign=masterspreadsheet" TargetMode="External"/><Relationship Id="rId18" Type="http://schemas.openxmlformats.org/officeDocument/2006/relationships/hyperlink" Target="https://study.com/academy/course/microeconomics-course.html?adkey=bbadc86ebcb6462c85cbe3e02528ec34&amp;_channel=ambassador&amp;_campaign=masterspreadsheet" TargetMode="External"/><Relationship Id="rId26" Type="http://schemas.openxmlformats.org/officeDocument/2006/relationships/hyperlink" Target="https://study.com/academy/course/computer-science-102-fundamentals-of-information-technology.html?adkey=bbadc86ebcb6462c85cbe3e02528ec34&amp;_channel=ambassador&amp;_campaign=masterspreadsheet" TargetMode="External"/><Relationship Id="rId39" Type="http://schemas.openxmlformats.org/officeDocument/2006/relationships/hyperlink" Target="https://partners.wgu.edu/Pages/Single.aspx?aid=19142&amp;pid=67" TargetMode="External"/><Relationship Id="rId21" Type="http://schemas.openxmlformats.org/officeDocument/2006/relationships/hyperlink" Target="https://partners.wgu.edu/Pages/Single.aspx?aid=19142&amp;pid=67" TargetMode="External"/><Relationship Id="rId34" Type="http://schemas.openxmlformats.org/officeDocument/2006/relationships/hyperlink" Target="https://partners.wgu.edu/Pages/Single.aspx?aid=19142&amp;pid=67" TargetMode="External"/><Relationship Id="rId42" Type="http://schemas.openxmlformats.org/officeDocument/2006/relationships/hyperlink" Target="https://study.com/academy/course/computer-science-201-data-structures.html?adkey=bbadc86ebcb6462c85cbe3e02528ec34&amp;_channel=ambassador&amp;_campaign=masterspreadsheet" TargetMode="External"/><Relationship Id="rId47" Type="http://schemas.openxmlformats.org/officeDocument/2006/relationships/hyperlink" Target="https://study.com/academy/course/organizational-behavior-course.html?adkey=bbadc86ebcb6462c85cbe3e02528ec34&amp;_channel=ambassador&amp;_campaign=masterspreadsheet" TargetMode="External"/><Relationship Id="rId50" Type="http://schemas.openxmlformats.org/officeDocument/2006/relationships/hyperlink" Target="https://partners.wgu.edu/Pages/Single.aspx?aid=19142&amp;pid=67" TargetMode="External"/><Relationship Id="rId55" Type="http://schemas.openxmlformats.org/officeDocument/2006/relationships/hyperlink" Target="https://partners.wgu.edu/Pages/Single.aspx?aid=19142&amp;pid=67" TargetMode="External"/><Relationship Id="rId7" Type="http://schemas.openxmlformats.org/officeDocument/2006/relationships/hyperlink" Target="https://study.com/academy/course/humanities-201-critical-thinking-analysis.html?adkey=bbadc86ebcb6462c85cbe3e02528ec34&amp;_channel=ambassador&amp;_campaign=masterspreadsheet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16" Type="http://schemas.openxmlformats.org/officeDocument/2006/relationships/hyperlink" Target="https://study.com/academy/course/american-government-course.html?adkey=bbadc86ebcb6462c85cbe3e02528ec34&amp;_channel=ambassador&amp;_campaign=masterspreadsheet" TargetMode="External"/><Relationship Id="rId29" Type="http://schemas.openxmlformats.org/officeDocument/2006/relationships/hyperlink" Target="https://partners.wgu.edu/Pages/Single.aspx?aid=19142&amp;pid=67" TargetMode="External"/><Relationship Id="rId11" Type="http://schemas.openxmlformats.org/officeDocument/2006/relationships/hyperlink" Target="https://study.com/academy/popular/introduction-to-communications-101-public-speaking.html?adkey=bbadc86ebcb6462c85cbe3e02528ec34&amp;_channel=ambassador&amp;_campaign=masterspreadsheet" TargetMode="External"/><Relationship Id="rId24" Type="http://schemas.openxmlformats.org/officeDocument/2006/relationships/hyperlink" Target="https://study.com/academy/course/basic-genetics-course.html?adkey=bbadc86ebcb6462c85cbe3e02528ec34&amp;_channel=ambassador&amp;_campaign=masterspreadsheet" TargetMode="External"/><Relationship Id="rId32" Type="http://schemas.openxmlformats.org/officeDocument/2006/relationships/hyperlink" Target="https://study.com/academy/course/computer-science-109-introduction-to-programming.html?adkey=bbadc86ebcb6462c85cbe3e02528ec34&amp;_channel=ambassador&amp;_campaign=masterspreadsheet" TargetMode="External"/><Relationship Id="rId37" Type="http://schemas.openxmlformats.org/officeDocument/2006/relationships/hyperlink" Target="https://partners.wgu.edu/Pages/Single.aspx?aid=19142&amp;pid=67" TargetMode="External"/><Relationship Id="rId40" Type="http://schemas.openxmlformats.org/officeDocument/2006/relationships/hyperlink" Target="https://partners.wgu.edu/Pages/Single.aspx?aid=19142&amp;pid=67" TargetMode="External"/><Relationship Id="rId45" Type="http://schemas.openxmlformats.org/officeDocument/2006/relationships/hyperlink" Target="https://partners.wgu.edu/Pages/Single.aspx?aid=19142&amp;pid=67" TargetMode="External"/><Relationship Id="rId53" Type="http://schemas.openxmlformats.org/officeDocument/2006/relationships/hyperlink" Target="https://partners.wgu.edu/Pages/Single.aspx?aid=19142&amp;pid=67" TargetMode="External"/><Relationship Id="rId5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19" Type="http://schemas.openxmlformats.org/officeDocument/2006/relationships/hyperlink" Target="https://partners.wgu.edu/Pages/Single.aspx?aid=19142&amp;pid=67" TargetMode="External"/><Relationship Id="rId4" Type="http://schemas.openxmlformats.org/officeDocument/2006/relationships/hyperlink" Target="https://partners.wgu.edu/Pages/Single.aspx?aid=19142&amp;pid=67" TargetMode="External"/><Relationship Id="rId9" Type="http://schemas.openxmlformats.org/officeDocument/2006/relationships/hyperlink" Target="https://study.com/academy/course/technical-writing-course.html?adkey=bbadc86ebcb6462c85cbe3e02528ec34&amp;_channel=ambassador&amp;_campaign=masterspreadsheet" TargetMode="External"/><Relationship Id="rId14" Type="http://schemas.openxmlformats.org/officeDocument/2006/relationships/hyperlink" Target="https://partners.wgu.edu/Pages/Single.aspx?aid=19142&amp;pid=67" TargetMode="External"/><Relationship Id="rId22" Type="http://schemas.openxmlformats.org/officeDocument/2006/relationships/hyperlink" Target="https://study.com/academy/course/statistics-course.html?adkey=bbadc86ebcb6462c85cbe3e02528ec34&amp;_channel=ambassador&amp;_campaign=masterspreadsheet" TargetMode="External"/><Relationship Id="rId27" Type="http://schemas.openxmlformats.org/officeDocument/2006/relationships/hyperlink" Target="https://partners.wgu.edu/Pages/Single.aspx?aid=19142&amp;pid=67" TargetMode="External"/><Relationship Id="rId30" Type="http://schemas.openxmlformats.org/officeDocument/2006/relationships/hyperlink" Target="https://study.com/academy/course/computer-science-108-introduction-to-networking.html?adkey=bbadc86ebcb6462c85cbe3e02528ec34&amp;_channel=ambassador&amp;_campaign=masterspreadsheet" TargetMode="External"/><Relationship Id="rId35" Type="http://schemas.openxmlformats.org/officeDocument/2006/relationships/hyperlink" Target="https://partners.wgu.edu/Pages/Single.aspx?aid=19142&amp;pid=67" TargetMode="External"/><Relationship Id="rId43" Type="http://schemas.openxmlformats.org/officeDocument/2006/relationships/hyperlink" Target="https://partners.wgu.edu/Pages/Single.aspx?aid=19142&amp;pid=67" TargetMode="External"/><Relationship Id="rId48" Type="http://schemas.openxmlformats.org/officeDocument/2006/relationships/hyperlink" Target="https://partners.wgu.edu/Pages/Single.aspx?aid=19142&amp;pid=67" TargetMode="External"/><Relationship Id="rId56" Type="http://schemas.openxmlformats.org/officeDocument/2006/relationships/hyperlink" Target="https://partners.wgu.edu/Pages/Single.aspx?aid=19142&amp;pid=67" TargetMode="External"/><Relationship Id="rId8" Type="http://schemas.openxmlformats.org/officeDocument/2006/relationships/hyperlink" Target="https://partners.wgu.edu/Pages/Single.aspx?aid=19142&amp;pid=67" TargetMode="External"/><Relationship Id="rId51" Type="http://schemas.openxmlformats.org/officeDocument/2006/relationships/hyperlink" Target="https://partners.wgu.edu/Pages/Single.aspx?aid=19142&amp;pid=67" TargetMode="External"/><Relationship Id="rId3" Type="http://schemas.openxmlformats.org/officeDocument/2006/relationships/hyperlink" Target="https://study.com/?adkey=bbadc86ebcb6462c85cbe3e02528ec34&amp;_channel=ambassador&amp;_campaign=masterspreadsheet" TargetMode="External"/><Relationship Id="rId12" Type="http://schemas.openxmlformats.org/officeDocument/2006/relationships/hyperlink" Target="https://partners.wgu.edu/Pages/Single.aspx?aid=19142&amp;pid=67" TargetMode="External"/><Relationship Id="rId17" Type="http://schemas.openxmlformats.org/officeDocument/2006/relationships/hyperlink" Target="https://partners.wgu.edu/Pages/Single.aspx?aid=19142&amp;pid=67" TargetMode="External"/><Relationship Id="rId25" Type="http://schemas.openxmlformats.org/officeDocument/2006/relationships/hyperlink" Target="https://partners.wgu.edu/Pages/Single.aspx?aid=19142&amp;pid=67" TargetMode="External"/><Relationship Id="rId33" Type="http://schemas.openxmlformats.org/officeDocument/2006/relationships/hyperlink" Target="https://partners.wgu.edu/Pages/Single.aspx?aid=19142&amp;pid=67" TargetMode="External"/><Relationship Id="rId38" Type="http://schemas.openxmlformats.org/officeDocument/2006/relationships/hyperlink" Target="https://study.com/academy/course/computer-science-303-database-management.html?adkey=bbadc86ebcb6462c85cbe3e02528ec34&amp;_channel=ambassador&amp;_campaign=masterspreadsheet" TargetMode="External"/><Relationship Id="rId46" Type="http://schemas.openxmlformats.org/officeDocument/2006/relationships/hyperlink" Target="https://partners.wgu.edu/Pages/Single.aspx?aid=19142&amp;pid=67" TargetMode="External"/><Relationship Id="rId20" Type="http://schemas.openxmlformats.org/officeDocument/2006/relationships/hyperlink" Target="https://study.com/academy/course/algebra.html?adkey=bbadc86ebcb6462c85cbe3e02528ec34&amp;_channel=ambassador&amp;_campaign=masterspreadsheet" TargetMode="External"/><Relationship Id="rId41" Type="http://schemas.openxmlformats.org/officeDocument/2006/relationships/hyperlink" Target="https://partners.wgu.edu/Pages/Single.aspx?aid=19142&amp;pid=67" TargetMode="External"/><Relationship Id="rId54" Type="http://schemas.openxmlformats.org/officeDocument/2006/relationships/hyperlink" Target="https://partners.wgu.edu/Pages/Single.aspx?aid=19142&amp;pid=67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partners.wgu.edu/Pages/Single.aspx?aid=19142&amp;pid=67" TargetMode="External"/><Relationship Id="rId15" Type="http://schemas.openxmlformats.org/officeDocument/2006/relationships/hyperlink" Target="https://partners.wgu.edu/Pages/Single.aspx?aid=19142&amp;pid=67" TargetMode="External"/><Relationship Id="rId23" Type="http://schemas.openxmlformats.org/officeDocument/2006/relationships/hyperlink" Target="https://partners.wgu.edu/Pages/Single.aspx?aid=19142&amp;pid=67" TargetMode="External"/><Relationship Id="rId28" Type="http://schemas.openxmlformats.org/officeDocument/2006/relationships/hyperlink" Target="https://study.com/academy/course/computer-science-107-database-fundamentals.html?adkey=bbadc86ebcb6462c85cbe3e02528ec34&amp;_channel=ambassador&amp;_campaign=masterspreadsheet" TargetMode="External"/><Relationship Id="rId36" Type="http://schemas.openxmlformats.org/officeDocument/2006/relationships/hyperlink" Target="https://study.com/academy/course/computer-science-204-database-programming.html?adkey=bbadc86ebcb6462c85cbe3e02528ec34&amp;_channel=ambassador&amp;_campaign=masterspreadsheet" TargetMode="External"/><Relationship Id="rId49" Type="http://schemas.openxmlformats.org/officeDocument/2006/relationships/hyperlink" Target="https://study.com/academy/course/computer-science-307-software-engineering.html?adkey=bbadc86ebcb6462c85cbe3e02528ec34&amp;_channel=ambassador&amp;_campaign=masterspreadsheet" TargetMode="External"/><Relationship Id="rId57" Type="http://schemas.openxmlformats.org/officeDocument/2006/relationships/hyperlink" Target="https://partners.wgu.edu/Pages/Single.aspx?aid=19142&amp;pid=67" TargetMode="External"/><Relationship Id="rId10" Type="http://schemas.openxmlformats.org/officeDocument/2006/relationships/hyperlink" Target="https://partners.wgu.edu/Pages/Single.aspx?aid=19142&amp;pid=67" TargetMode="External"/><Relationship Id="rId31" Type="http://schemas.openxmlformats.org/officeDocument/2006/relationships/hyperlink" Target="https://partners.wgu.edu/Pages/Single.aspx?aid=19142&amp;pid=67" TargetMode="External"/><Relationship Id="rId44" Type="http://schemas.openxmlformats.org/officeDocument/2006/relationships/hyperlink" Target="https://study.com/academy/course/business-311-project-management.html?adkey=bbadc86ebcb6462c85cbe3e02528ec34&amp;_channel=ambassador&amp;_campaign=masterspreadsheet" TargetMode="External"/><Relationship Id="rId52" Type="http://schemas.openxmlformats.org/officeDocument/2006/relationships/hyperlink" Target="https://partners.wgu.edu/Pages/Single.aspx?aid=19142&amp;pid=67" TargetMode="External"/></Relationships>
</file>

<file path=xl/worksheets/_rels/sheet8.xml.rels><?xml version="1.0" encoding="UTF-8" standalone="yes"?>
<Relationships xmlns="http://schemas.openxmlformats.org/package/2006/relationships"><Relationship Id="rId26" Type="http://schemas.openxmlformats.org/officeDocument/2006/relationships/hyperlink" Target="https://docs.google.com/document/d/1TEgUGiE4HT37MOPA9ta2Hh1Rkm_g4_5rIHSFTWO5H08/edit" TargetMode="External"/><Relationship Id="rId21" Type="http://schemas.openxmlformats.org/officeDocument/2006/relationships/hyperlink" Target="https://partners.wgu.edu/transfer-pathway-agreement?uniqueId=BSDA4424&amp;collegeCode=IT&amp;instId=678" TargetMode="External"/><Relationship Id="rId42" Type="http://schemas.openxmlformats.org/officeDocument/2006/relationships/hyperlink" Target="https://partners.wgu.edu/transfer-pathway-agreement?uniqueId=BSDA4424&amp;collegeCode=IT&amp;instId=678" TargetMode="External"/><Relationship Id="rId47" Type="http://schemas.openxmlformats.org/officeDocument/2006/relationships/hyperlink" Target="https://study.com/academy/course/computer-science-107-database-fundamentals.html?adkey=bbadc86ebcb6462c85cbe3e02528ec34&amp;_channel=ambassador&amp;_campaign=masterspreadsheet" TargetMode="External"/><Relationship Id="rId63" Type="http://schemas.openxmlformats.org/officeDocument/2006/relationships/hyperlink" Target="https://study.com/academy/course/computer-science-303-database-management.html?adkey=bbadc86ebcb6462c85cbe3e02528ec34&amp;_channel=ambassador&amp;_campaign=masterspreadsheet" TargetMode="External"/><Relationship Id="rId68" Type="http://schemas.openxmlformats.org/officeDocument/2006/relationships/hyperlink" Target="https://study.com/academy/course/computer-science-201-data-structures.html?adkey=bbadc86ebcb6462c85cbe3e02528ec34&amp;_channel=ambassador&amp;_campaign=masterspreadsheet" TargetMode="External"/><Relationship Id="rId84" Type="http://schemas.openxmlformats.org/officeDocument/2006/relationships/hyperlink" Target="https://partners.wgu.edu/transfer-pathway-agreement?uniqueId=BSDA4424&amp;collegeCode=IT&amp;instId=678" TargetMode="External"/><Relationship Id="rId89" Type="http://schemas.openxmlformats.org/officeDocument/2006/relationships/hyperlink" Target="https://docs.google.com/document/d/1TEgUGiE4HT37MOPA9ta2Hh1Rkm_g4_5rIHSFTWO5H08/edit" TargetMode="External"/><Relationship Id="rId16" Type="http://schemas.openxmlformats.org/officeDocument/2006/relationships/hyperlink" Target="https://docs.google.com/document/d/1TEgUGiE4HT37MOPA9ta2Hh1Rkm_g4_5rIHSFTWO5H08/edit" TargetMode="External"/><Relationship Id="rId107" Type="http://schemas.openxmlformats.org/officeDocument/2006/relationships/hyperlink" Target="https://docs.google.com/document/d/1TEgUGiE4HT37MOPA9ta2Hh1Rkm_g4_5rIHSFTWO5H08/edit" TargetMode="External"/><Relationship Id="rId11" Type="http://schemas.openxmlformats.org/officeDocument/2006/relationships/hyperlink" Target="https://docs.google.com/document/d/1TEgUGiE4HT37MOPA9ta2Hh1Rkm_g4_5rIHSFTWO5H08/edit" TargetMode="External"/><Relationship Id="rId32" Type="http://schemas.openxmlformats.org/officeDocument/2006/relationships/hyperlink" Target="https://study.com/academy/course/math-108-discrete-mathematics.html?adkey=bbadc86ebcb6462c85cbe3e02528ec34&amp;_channel=ambassador&amp;_campaign=masterspreadsheet" TargetMode="External"/><Relationship Id="rId37" Type="http://schemas.openxmlformats.org/officeDocument/2006/relationships/hyperlink" Target="https://docs.google.com/document/d/1TEgUGiE4HT37MOPA9ta2Hh1Rkm_g4_5rIHSFTWO5H08/edit" TargetMode="External"/><Relationship Id="rId53" Type="http://schemas.openxmlformats.org/officeDocument/2006/relationships/hyperlink" Target="https://study.com/academy/course/computer-science-109-introduction-to-programming.html?adkey=bbadc86ebcb6462c85cbe3e02528ec34&amp;_channel=ambassador&amp;_campaign=masterspreadsheet" TargetMode="External"/><Relationship Id="rId58" Type="http://schemas.openxmlformats.org/officeDocument/2006/relationships/hyperlink" Target="https://partners.wgu.edu/transfer-pathway-agreement?uniqueId=BSDA4424&amp;collegeCode=IT&amp;instId=678" TargetMode="External"/><Relationship Id="rId74" Type="http://schemas.openxmlformats.org/officeDocument/2006/relationships/hyperlink" Target="https://study.com/academy/course/business-311-project-management.html?adkey=bbadc86ebcb6462c85cbe3e02528ec34&amp;_channel=ambassador&amp;_campaign=masterspreadsheet" TargetMode="External"/><Relationship Id="rId79" Type="http://schemas.openxmlformats.org/officeDocument/2006/relationships/hyperlink" Target="https://partners.wgu.edu/transfer-pathway-agreement?uniqueId=BSDA4424&amp;collegeCode=IT&amp;instId=678" TargetMode="External"/><Relationship Id="rId102" Type="http://schemas.openxmlformats.org/officeDocument/2006/relationships/hyperlink" Target="https://partners.wgu.edu/transfer-pathway-agreement?uniqueId=BSDA4424&amp;collegeCode=IT&amp;instId=678" TargetMode="External"/><Relationship Id="rId5" Type="http://schemas.openxmlformats.org/officeDocument/2006/relationships/hyperlink" Target="https://docs.google.com/document/d/1TEgUGiE4HT37MOPA9ta2Hh1Rkm_g4_5rIHSFTWO5H08/edit" TargetMode="External"/><Relationship Id="rId90" Type="http://schemas.openxmlformats.org/officeDocument/2006/relationships/hyperlink" Target="https://partners.wgu.edu/transfer-pathway-agreement?uniqueId=BSDA4424&amp;collegeCode=IT&amp;instId=678" TargetMode="External"/><Relationship Id="rId95" Type="http://schemas.openxmlformats.org/officeDocument/2006/relationships/hyperlink" Target="https://docs.google.com/document/d/1TEgUGiE4HT37MOPA9ta2Hh1Rkm_g4_5rIHSFTWO5H08/edit" TargetMode="External"/><Relationship Id="rId22" Type="http://schemas.openxmlformats.org/officeDocument/2006/relationships/hyperlink" Target="https://docs.google.com/document/d/1TEgUGiE4HT37MOPA9ta2Hh1Rkm_g4_5rIHSFTWO5H08/edit" TargetMode="External"/><Relationship Id="rId27" Type="http://schemas.openxmlformats.org/officeDocument/2006/relationships/hyperlink" Target="https://partners.wgu.edu/transfer-pathway-agreement?uniqueId=BSDA4424&amp;collegeCode=IT&amp;instId=678" TargetMode="External"/><Relationship Id="rId43" Type="http://schemas.openxmlformats.org/officeDocument/2006/relationships/hyperlink" Target="https://docs.google.com/document/d/1TEgUGiE4HT37MOPA9ta2Hh1Rkm_g4_5rIHSFTWO5H08/edit" TargetMode="External"/><Relationship Id="rId48" Type="http://schemas.openxmlformats.org/officeDocument/2006/relationships/hyperlink" Target="https://partners.wgu.edu/transfer-pathway-agreement?uniqueId=BSDA4424&amp;collegeCode=IT&amp;instId=678" TargetMode="External"/><Relationship Id="rId64" Type="http://schemas.openxmlformats.org/officeDocument/2006/relationships/hyperlink" Target="https://partners.wgu.edu/transfer-pathway-agreement?uniqueId=BSDA4424&amp;collegeCode=IT&amp;instId=678" TargetMode="External"/><Relationship Id="rId69" Type="http://schemas.openxmlformats.org/officeDocument/2006/relationships/hyperlink" Target="https://partners.wgu.edu/transfer-pathway-agreement?uniqueId=BSDA4424&amp;collegeCode=IT&amp;instId=678" TargetMode="External"/><Relationship Id="rId80" Type="http://schemas.openxmlformats.org/officeDocument/2006/relationships/hyperlink" Target="https://docs.google.com/document/d/1TEgUGiE4HT37MOPA9ta2Hh1Rkm_g4_5rIHSFTWO5H08/edit" TargetMode="External"/><Relationship Id="rId85" Type="http://schemas.openxmlformats.org/officeDocument/2006/relationships/hyperlink" Target="https://docs.google.com/document/d/1TEgUGiE4HT37MOPA9ta2Hh1Rkm_g4_5rIHSFTWO5H08/edit" TargetMode="External"/><Relationship Id="rId12" Type="http://schemas.openxmlformats.org/officeDocument/2006/relationships/hyperlink" Target="https://study.com/academy/course/humanities-201-critical-thinking-analysis.html?adkey=bbadc86ebcb6462c85cbe3e02528ec34&amp;_channel=ambassador&amp;_campaign=masterspreadsheet" TargetMode="External"/><Relationship Id="rId17" Type="http://schemas.openxmlformats.org/officeDocument/2006/relationships/hyperlink" Target="https://study.com/academy/course/american-government-course.html?adkey=bbadc86ebcb6462c85cbe3e02528ec34&amp;_channel=ambassador&amp;_campaign=masterspreadsheet" TargetMode="External"/><Relationship Id="rId33" Type="http://schemas.openxmlformats.org/officeDocument/2006/relationships/hyperlink" Target="https://partners.wgu.edu/transfer-pathway-agreement?uniqueId=BSDA4424&amp;collegeCode=IT&amp;instId=678" TargetMode="External"/><Relationship Id="rId38" Type="http://schemas.openxmlformats.org/officeDocument/2006/relationships/hyperlink" Target="https://study.com/academy/course/statistics-course.html?adkey=bbadc86ebcb6462c85cbe3e02528ec34&amp;_channel=ambassador&amp;_campaign=masterspreadsheet" TargetMode="External"/><Relationship Id="rId59" Type="http://schemas.openxmlformats.org/officeDocument/2006/relationships/hyperlink" Target="https://docs.google.com/document/d/1TEgUGiE4HT37MOPA9ta2Hh1Rkm_g4_5rIHSFTWO5H08/edit" TargetMode="External"/><Relationship Id="rId103" Type="http://schemas.openxmlformats.org/officeDocument/2006/relationships/hyperlink" Target="https://docs.google.com/document/d/1TEgUGiE4HT37MOPA9ta2Hh1Rkm_g4_5rIHSFTWO5H08/edit" TargetMode="External"/><Relationship Id="rId20" Type="http://schemas.openxmlformats.org/officeDocument/2006/relationships/hyperlink" Target="https://study.com/academy/course/microeconomics-course.html?adkey=bbadc86ebcb6462c85cbe3e02528ec34&amp;_channel=ambassador&amp;_campaign=masterspreadsheet" TargetMode="External"/><Relationship Id="rId41" Type="http://schemas.openxmlformats.org/officeDocument/2006/relationships/hyperlink" Target="https://study.com/academy/course/biology-101l-intro-to-biology-with-lab.html?adkey=bbadc86ebcb6462c85cbe3e02528ec34&amp;_channel=ambassador&amp;_campaign=masterspreadsheet" TargetMode="External"/><Relationship Id="rId54" Type="http://schemas.openxmlformats.org/officeDocument/2006/relationships/hyperlink" Target="https://partners.wgu.edu/transfer-pathway-agreement?uniqueId=BSDA4424&amp;collegeCode=IT&amp;instId=678" TargetMode="External"/><Relationship Id="rId62" Type="http://schemas.openxmlformats.org/officeDocument/2006/relationships/hyperlink" Target="https://docs.google.com/document/d/1TEgUGiE4HT37MOPA9ta2Hh1Rkm_g4_5rIHSFTWO5H08/edit" TargetMode="External"/><Relationship Id="rId70" Type="http://schemas.openxmlformats.org/officeDocument/2006/relationships/hyperlink" Target="https://docs.google.com/document/d/1TEgUGiE4HT37MOPA9ta2Hh1Rkm_g4_5rIHSFTWO5H08/edit" TargetMode="External"/><Relationship Id="rId75" Type="http://schemas.openxmlformats.org/officeDocument/2006/relationships/hyperlink" Target="https://partners.wgu.edu/transfer-pathway-agreement?uniqueId=BSDA4424&amp;collegeCode=IT&amp;instId=678" TargetMode="External"/><Relationship Id="rId83" Type="http://schemas.openxmlformats.org/officeDocument/2006/relationships/hyperlink" Target="https://docs.google.com/document/d/1TEgUGiE4HT37MOPA9ta2Hh1Rkm_g4_5rIHSFTWO5H08/edit" TargetMode="External"/><Relationship Id="rId88" Type="http://schemas.openxmlformats.org/officeDocument/2006/relationships/hyperlink" Target="https://partners.wgu.edu/transfer-pathway-agreement?uniqueId=BSDA4424&amp;collegeCode=IT&amp;instId=678" TargetMode="External"/><Relationship Id="rId91" Type="http://schemas.openxmlformats.org/officeDocument/2006/relationships/hyperlink" Target="https://docs.google.com/document/d/1TEgUGiE4HT37MOPA9ta2Hh1Rkm_g4_5rIHSFTWO5H08/edit" TargetMode="External"/><Relationship Id="rId96" Type="http://schemas.openxmlformats.org/officeDocument/2006/relationships/hyperlink" Target="https://partners.wgu.edu/transfer-pathway-agreement?uniqueId=BSDA4424&amp;collegeCode=IT&amp;instId=678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15" Type="http://schemas.openxmlformats.org/officeDocument/2006/relationships/hyperlink" Target="https://partners.wgu.edu/transfer-pathway-agreement?uniqueId=BSDA4424&amp;collegeCode=IT&amp;instId=678" TargetMode="External"/><Relationship Id="rId23" Type="http://schemas.openxmlformats.org/officeDocument/2006/relationships/hyperlink" Target="https://partners.wgu.edu/transfer-pathway-agreement?uniqueId=BSDA4424&amp;collegeCode=IT&amp;instId=678" TargetMode="External"/><Relationship Id="rId28" Type="http://schemas.openxmlformats.org/officeDocument/2006/relationships/hyperlink" Target="https://docs.google.com/document/d/1TEgUGiE4HT37MOPA9ta2Hh1Rkm_g4_5rIHSFTWO5H08/edit" TargetMode="External"/><Relationship Id="rId36" Type="http://schemas.openxmlformats.org/officeDocument/2006/relationships/hyperlink" Target="https://partners.wgu.edu/transfer-pathway-agreement?uniqueId=BSDA4424&amp;collegeCode=IT&amp;instId=678" TargetMode="External"/><Relationship Id="rId49" Type="http://schemas.openxmlformats.org/officeDocument/2006/relationships/hyperlink" Target="https://docs.google.com/document/d/1TEgUGiE4HT37MOPA9ta2Hh1Rkm_g4_5rIHSFTWO5H08/edit" TargetMode="External"/><Relationship Id="rId57" Type="http://schemas.openxmlformats.org/officeDocument/2006/relationships/hyperlink" Target="https://docs.google.com/document/d/1TEgUGiE4HT37MOPA9ta2Hh1Rkm_g4_5rIHSFTWO5H08/edit" TargetMode="External"/><Relationship Id="rId106" Type="http://schemas.openxmlformats.org/officeDocument/2006/relationships/hyperlink" Target="https://partners.wgu.edu/transfer-pathway-agreement?uniqueId=BSDA4424&amp;collegeCode=IT&amp;instId=678" TargetMode="External"/><Relationship Id="rId10" Type="http://schemas.openxmlformats.org/officeDocument/2006/relationships/hyperlink" Target="https://partners.wgu.edu/transfer-pathway-agreement?uniqueId=BSDA4424&amp;collegeCode=IT&amp;instId=678" TargetMode="External"/><Relationship Id="rId31" Type="http://schemas.openxmlformats.org/officeDocument/2006/relationships/hyperlink" Target="https://docs.google.com/document/d/1TEgUGiE4HT37MOPA9ta2Hh1Rkm_g4_5rIHSFTWO5H08/edit" TargetMode="External"/><Relationship Id="rId44" Type="http://schemas.openxmlformats.org/officeDocument/2006/relationships/hyperlink" Target="https://study.com/academy/course/health-course.html?adkey=bbadc86ebcb6462c85cbe3e02528ec34&amp;_channel=ambassador&amp;_campaign=masterspreadsheet" TargetMode="External"/><Relationship Id="rId52" Type="http://schemas.openxmlformats.org/officeDocument/2006/relationships/hyperlink" Target="https://docs.google.com/document/d/1TEgUGiE4HT37MOPA9ta2Hh1Rkm_g4_5rIHSFTWO5H08/edit" TargetMode="External"/><Relationship Id="rId60" Type="http://schemas.openxmlformats.org/officeDocument/2006/relationships/hyperlink" Target="https://study.com/academy/course/computer-science-204-database-programming.html?adkey=bbadc86ebcb6462c85cbe3e02528ec34&amp;_channel=ambassador&amp;_campaign=masterspreadsheet" TargetMode="External"/><Relationship Id="rId65" Type="http://schemas.openxmlformats.org/officeDocument/2006/relationships/hyperlink" Target="https://docs.google.com/document/d/1TEgUGiE4HT37MOPA9ta2Hh1Rkm_g4_5rIHSFTWO5H08/edit" TargetMode="External"/><Relationship Id="rId73" Type="http://schemas.openxmlformats.org/officeDocument/2006/relationships/hyperlink" Target="https://docs.google.com/document/d/1TEgUGiE4HT37MOPA9ta2Hh1Rkm_g4_5rIHSFTWO5H08/edit" TargetMode="External"/><Relationship Id="rId78" Type="http://schemas.openxmlformats.org/officeDocument/2006/relationships/hyperlink" Target="https://docs.google.com/document/d/1TEgUGiE4HT37MOPA9ta2Hh1Rkm_g4_5rIHSFTWO5H08/edit" TargetMode="External"/><Relationship Id="rId81" Type="http://schemas.openxmlformats.org/officeDocument/2006/relationships/hyperlink" Target="https://study.com/academy/course/principles-of-management-course.html?adkey=bbadc86ebcb6462c85cbe3e02528ec34&amp;_channel=ambassador&amp;_campaign=masterspreadsheet" TargetMode="External"/><Relationship Id="rId86" Type="http://schemas.openxmlformats.org/officeDocument/2006/relationships/hyperlink" Target="https://partners.wgu.edu/transfer-pathway-agreement?uniqueId=BSDA4424&amp;collegeCode=IT&amp;instId=678" TargetMode="External"/><Relationship Id="rId94" Type="http://schemas.openxmlformats.org/officeDocument/2006/relationships/hyperlink" Target="https://partners.wgu.edu/transfer-pathway-agreement?uniqueId=BSDA4424&amp;collegeCode=IT&amp;instId=678" TargetMode="External"/><Relationship Id="rId99" Type="http://schemas.openxmlformats.org/officeDocument/2006/relationships/hyperlink" Target="https://docs.google.com/document/d/1TEgUGiE4HT37MOPA9ta2Hh1Rkm_g4_5rIHSFTWO5H08/edit" TargetMode="External"/><Relationship Id="rId101" Type="http://schemas.openxmlformats.org/officeDocument/2006/relationships/hyperlink" Target="https://docs.google.com/document/d/1TEgUGiE4HT37MOPA9ta2Hh1Rkm_g4_5rIHSFTWO5H08/edit" TargetMode="External"/><Relationship Id="rId4" Type="http://schemas.openxmlformats.org/officeDocument/2006/relationships/hyperlink" Target="https://partners.wgu.edu/transfer-pathway-agreement?uniqueId=BSDA4424&amp;collegeCode=IT&amp;instId=678" TargetMode="External"/><Relationship Id="rId9" Type="http://schemas.openxmlformats.org/officeDocument/2006/relationships/hyperlink" Target="https://study.com/academy/popular/introduction-to-communications-101-public-speaking.html?adkey=bbadc86ebcb6462c85cbe3e02528ec34&amp;_channel=ambassador&amp;_campaign=masterspreadsheet" TargetMode="External"/><Relationship Id="rId13" Type="http://schemas.openxmlformats.org/officeDocument/2006/relationships/hyperlink" Target="https://partners.wgu.edu/transfer-pathway-agreement?uniqueId=BSDA4424&amp;collegeCode=IT&amp;instId=678" TargetMode="External"/><Relationship Id="rId18" Type="http://schemas.openxmlformats.org/officeDocument/2006/relationships/hyperlink" Target="https://partners.wgu.edu/transfer-pathway-agreement?uniqueId=BSDA4424&amp;collegeCode=IT&amp;instId=678" TargetMode="External"/><Relationship Id="rId39" Type="http://schemas.openxmlformats.org/officeDocument/2006/relationships/hyperlink" Target="https://partners.wgu.edu/transfer-pathway-agreement?uniqueId=BSDA4424&amp;collegeCode=IT&amp;instId=678" TargetMode="External"/><Relationship Id="rId34" Type="http://schemas.openxmlformats.org/officeDocument/2006/relationships/hyperlink" Target="https://docs.google.com/document/d/1TEgUGiE4HT37MOPA9ta2Hh1Rkm_g4_5rIHSFTWO5H08/edit" TargetMode="External"/><Relationship Id="rId50" Type="http://schemas.openxmlformats.org/officeDocument/2006/relationships/hyperlink" Target="https://study.com/academy/course/computer-science-108-introduction-to-networking.html?adkey=bbadc86ebcb6462c85cbe3e02528ec34&amp;_channel=ambassador&amp;_campaign=masterspreadsheet" TargetMode="External"/><Relationship Id="rId55" Type="http://schemas.openxmlformats.org/officeDocument/2006/relationships/hyperlink" Target="https://docs.google.com/document/d/1TEgUGiE4HT37MOPA9ta2Hh1Rkm_g4_5rIHSFTWO5H08/edit" TargetMode="External"/><Relationship Id="rId76" Type="http://schemas.openxmlformats.org/officeDocument/2006/relationships/hyperlink" Target="https://docs.google.com/document/d/1TEgUGiE4HT37MOPA9ta2Hh1Rkm_g4_5rIHSFTWO5H08/edit" TargetMode="External"/><Relationship Id="rId97" Type="http://schemas.openxmlformats.org/officeDocument/2006/relationships/hyperlink" Target="https://docs.google.com/document/d/1TEgUGiE4HT37MOPA9ta2Hh1Rkm_g4_5rIHSFTWO5H08/edit" TargetMode="External"/><Relationship Id="rId104" Type="http://schemas.openxmlformats.org/officeDocument/2006/relationships/hyperlink" Target="https://partners.wgu.edu/transfer-pathway-agreement?uniqueId=BSDA4424&amp;collegeCode=IT&amp;instId=678" TargetMode="External"/><Relationship Id="rId7" Type="http://schemas.openxmlformats.org/officeDocument/2006/relationships/hyperlink" Target="https://partners.wgu.edu/transfer-pathway-agreement?uniqueId=BSDA4424&amp;collegeCode=IT&amp;instId=678" TargetMode="External"/><Relationship Id="rId71" Type="http://schemas.openxmlformats.org/officeDocument/2006/relationships/hyperlink" Target="https://study.com/academy/course/computer-science-113-programming-in-python.html?adkey=bbadc86ebcb6462c85cbe3e02528ec34&amp;_channel=ambassador&amp;_campaign=masterspreadsheet" TargetMode="External"/><Relationship Id="rId92" Type="http://schemas.openxmlformats.org/officeDocument/2006/relationships/hyperlink" Target="https://partners.wgu.edu/transfer-pathway-agreement?uniqueId=BSDA4424&amp;collegeCode=IT&amp;instId=678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29" Type="http://schemas.openxmlformats.org/officeDocument/2006/relationships/hyperlink" Target="https://study.com/academy/course/algebra.html?adkey=bbadc86ebcb6462c85cbe3e02528ec34&amp;_channel=ambassador&amp;_campaign=masterspreadsheet" TargetMode="External"/><Relationship Id="rId24" Type="http://schemas.openxmlformats.org/officeDocument/2006/relationships/hyperlink" Target="https://docs.google.com/document/d/1TEgUGiE4HT37MOPA9ta2Hh1Rkm_g4_5rIHSFTWO5H08/edit" TargetMode="External"/><Relationship Id="rId40" Type="http://schemas.openxmlformats.org/officeDocument/2006/relationships/hyperlink" Target="https://docs.google.com/document/d/1TEgUGiE4HT37MOPA9ta2Hh1Rkm_g4_5rIHSFTWO5H08/edit" TargetMode="External"/><Relationship Id="rId45" Type="http://schemas.openxmlformats.org/officeDocument/2006/relationships/hyperlink" Target="https://partners.wgu.edu/transfer-pathway-agreement?uniqueId=BSDA4424&amp;collegeCode=IT&amp;instId=678" TargetMode="External"/><Relationship Id="rId66" Type="http://schemas.openxmlformats.org/officeDocument/2006/relationships/hyperlink" Target="https://partners.wgu.edu/transfer-pathway-agreement?uniqueId=BSDA4424&amp;collegeCode=IT&amp;instId=678" TargetMode="External"/><Relationship Id="rId87" Type="http://schemas.openxmlformats.org/officeDocument/2006/relationships/hyperlink" Target="https://docs.google.com/document/d/1TEgUGiE4HT37MOPA9ta2Hh1Rkm_g4_5rIHSFTWO5H08/edit" TargetMode="External"/><Relationship Id="rId61" Type="http://schemas.openxmlformats.org/officeDocument/2006/relationships/hyperlink" Target="https://partners.wgu.edu/transfer-pathway-agreement?uniqueId=BSDA4424&amp;collegeCode=IT&amp;instId=678" TargetMode="External"/><Relationship Id="rId82" Type="http://schemas.openxmlformats.org/officeDocument/2006/relationships/hyperlink" Target="https://partners.wgu.edu/transfer-pathway-agreement?uniqueId=BSDA4424&amp;collegeCode=IT&amp;instId=678" TargetMode="External"/><Relationship Id="rId19" Type="http://schemas.openxmlformats.org/officeDocument/2006/relationships/hyperlink" Target="https://docs.google.com/document/d/1TEgUGiE4HT37MOPA9ta2Hh1Rkm_g4_5rIHSFTWO5H08/edit" TargetMode="External"/><Relationship Id="rId14" Type="http://schemas.openxmlformats.org/officeDocument/2006/relationships/hyperlink" Target="https://docs.google.com/document/d/1TEgUGiE4HT37MOPA9ta2Hh1Rkm_g4_5rIHSFTWO5H08/edit" TargetMode="External"/><Relationship Id="rId30" Type="http://schemas.openxmlformats.org/officeDocument/2006/relationships/hyperlink" Target="https://partners.wgu.edu/transfer-pathway-agreement?uniqueId=BSDA4424&amp;collegeCode=IT&amp;instId=678" TargetMode="External"/><Relationship Id="rId35" Type="http://schemas.openxmlformats.org/officeDocument/2006/relationships/hyperlink" Target="https://study.com/academy/course/math-108-discrete-mathematics.html?adkey=bbadc86ebcb6462c85cbe3e02528ec34&amp;_channel=ambassador&amp;_campaign=masterspreadsheet" TargetMode="External"/><Relationship Id="rId56" Type="http://schemas.openxmlformats.org/officeDocument/2006/relationships/hyperlink" Target="https://partners.wgu.edu/transfer-pathway-agreement?uniqueId=BSDA4424&amp;collegeCode=IT&amp;instId=678" TargetMode="External"/><Relationship Id="rId77" Type="http://schemas.openxmlformats.org/officeDocument/2006/relationships/hyperlink" Target="https://partners.wgu.edu/transfer-pathway-agreement?uniqueId=BSDA4424&amp;collegeCode=IT&amp;instId=678" TargetMode="External"/><Relationship Id="rId100" Type="http://schemas.openxmlformats.org/officeDocument/2006/relationships/hyperlink" Target="https://partners.wgu.edu/transfer-pathway-agreement?uniqueId=BSDA4424&amp;collegeCode=IT&amp;instId=678" TargetMode="External"/><Relationship Id="rId105" Type="http://schemas.openxmlformats.org/officeDocument/2006/relationships/hyperlink" Target="https://docs.google.com/document/d/1TEgUGiE4HT37MOPA9ta2Hh1Rkm_g4_5rIHSFTWO5H08/edit" TargetMode="External"/><Relationship Id="rId8" Type="http://schemas.openxmlformats.org/officeDocument/2006/relationships/hyperlink" Target="https://docs.google.com/document/d/1TEgUGiE4HT37MOPA9ta2Hh1Rkm_g4_5rIHSFTWO5H08/edit" TargetMode="External"/><Relationship Id="rId51" Type="http://schemas.openxmlformats.org/officeDocument/2006/relationships/hyperlink" Target="https://partners.wgu.edu/transfer-pathway-agreement?uniqueId=BSDA4424&amp;collegeCode=IT&amp;instId=678" TargetMode="External"/><Relationship Id="rId72" Type="http://schemas.openxmlformats.org/officeDocument/2006/relationships/hyperlink" Target="https://partners.wgu.edu/transfer-pathway-agreement?uniqueId=BSDA4424&amp;collegeCode=IT&amp;instId=678" TargetMode="External"/><Relationship Id="rId93" Type="http://schemas.openxmlformats.org/officeDocument/2006/relationships/hyperlink" Target="https://docs.google.com/document/d/1TEgUGiE4HT37MOPA9ta2Hh1Rkm_g4_5rIHSFTWO5H08/edit" TargetMode="External"/><Relationship Id="rId98" Type="http://schemas.openxmlformats.org/officeDocument/2006/relationships/hyperlink" Target="https://partners.wgu.edu/transfer-pathway-agreement?uniqueId=BSDA4424&amp;collegeCode=IT&amp;instId=678" TargetMode="External"/><Relationship Id="rId3" Type="http://schemas.openxmlformats.org/officeDocument/2006/relationships/hyperlink" Target="https://study.com/?adkey=bbadc86ebcb6462c85cbe3e02528ec34&amp;_channel=ambassador&amp;_campaign=masterspreadsheet" TargetMode="External"/><Relationship Id="rId25" Type="http://schemas.openxmlformats.org/officeDocument/2006/relationships/hyperlink" Target="https://partners.wgu.edu/transfer-pathway-agreement?uniqueId=BSDA4424&amp;collegeCode=IT&amp;instId=678" TargetMode="External"/><Relationship Id="rId46" Type="http://schemas.openxmlformats.org/officeDocument/2006/relationships/hyperlink" Target="https://docs.google.com/document/d/1TEgUGiE4HT37MOPA9ta2Hh1Rkm_g4_5rIHSFTWO5H08/edit" TargetMode="External"/><Relationship Id="rId67" Type="http://schemas.openxmlformats.org/officeDocument/2006/relationships/hyperlink" Target="https://docs.google.com/document/d/1TEgUGiE4HT37MOPA9ta2Hh1Rkm_g4_5rIHSFTWO5H08/edit" TargetMode="External"/></Relationships>
</file>

<file path=xl/worksheets/_rels/sheet9.xml.rels><?xml version="1.0" encoding="UTF-8" standalone="yes"?>
<Relationships xmlns="http://schemas.openxmlformats.org/package/2006/relationships"><Relationship Id="rId26" Type="http://schemas.openxmlformats.org/officeDocument/2006/relationships/hyperlink" Target="https://docs.google.com/document/d/1TEgUGiE4HT37MOPA9ta2Hh1Rkm_g4_5rIHSFTWO5H08/edit" TargetMode="External"/><Relationship Id="rId21" Type="http://schemas.openxmlformats.org/officeDocument/2006/relationships/hyperlink" Target="https://study.com/academy/course/american-government-course.html?adkey=bbadc86ebcb6462c85cbe3e02528ec34&amp;_channel=ambassador&amp;_campaign=masterspreadsheet" TargetMode="External"/><Relationship Id="rId42" Type="http://schemas.openxmlformats.org/officeDocument/2006/relationships/hyperlink" Target="https://docs.google.com/document/d/1TEgUGiE4HT37MOPA9ta2Hh1Rkm_g4_5rIHSFTWO5H08/edit" TargetMode="External"/><Relationship Id="rId47" Type="http://schemas.openxmlformats.org/officeDocument/2006/relationships/hyperlink" Target="https://partners.wgu.edu/transfer-pathway-agreement?uniqueId=BSIT4424&amp;collegeCode=IT&amp;instId=678" TargetMode="External"/><Relationship Id="rId63" Type="http://schemas.openxmlformats.org/officeDocument/2006/relationships/hyperlink" Target="https://partners.wgu.edu/transfer-pathway-agreement?uniqueId=BSIT4424&amp;collegeCode=IT&amp;instId=678" TargetMode="External"/><Relationship Id="rId68" Type="http://schemas.openxmlformats.org/officeDocument/2006/relationships/hyperlink" Target="https://docs.google.com/document/d/1TEgUGiE4HT37MOPA9ta2Hh1Rkm_g4_5rIHSFTWO5H08/edit" TargetMode="External"/><Relationship Id="rId84" Type="http://schemas.openxmlformats.org/officeDocument/2006/relationships/hyperlink" Target="https://docs.google.com/document/d/1TEgUGiE4HT37MOPA9ta2Hh1Rkm_g4_5rIHSFTWO5H08/edit" TargetMode="External"/><Relationship Id="rId89" Type="http://schemas.openxmlformats.org/officeDocument/2006/relationships/hyperlink" Target="https://partners.wgu.edu/transfer-pathway-agreement?uniqueId=BSIT4424&amp;collegeCode=IT&amp;instId=678" TargetMode="External"/><Relationship Id="rId16" Type="http://schemas.openxmlformats.org/officeDocument/2006/relationships/hyperlink" Target="https://partners.wgu.edu/transfer-pathway-agreement?uniqueId=BSIT4424&amp;collegeCode=IT&amp;instId=678" TargetMode="External"/><Relationship Id="rId11" Type="http://schemas.openxmlformats.org/officeDocument/2006/relationships/hyperlink" Target="https://docs.google.com/document/d/1TEgUGiE4HT37MOPA9ta2Hh1Rkm_g4_5rIHSFTWO5H08/edit" TargetMode="External"/><Relationship Id="rId32" Type="http://schemas.openxmlformats.org/officeDocument/2006/relationships/hyperlink" Target="https://study.com/academy/course/algebra.html?adkey=bbadc86ebcb6462c85cbe3e02528ec34&amp;_channel=ambassador&amp;_campaign=masterspreadsheet" TargetMode="External"/><Relationship Id="rId37" Type="http://schemas.openxmlformats.org/officeDocument/2006/relationships/hyperlink" Target="https://study.com/academy/course/statistics-course.html?adkey=bbadc86ebcb6462c85cbe3e02528ec34&amp;_channel=ambassador&amp;_campaign=masterspreadsheet" TargetMode="External"/><Relationship Id="rId53" Type="http://schemas.openxmlformats.org/officeDocument/2006/relationships/hyperlink" Target="https://partners.wgu.edu/transfer-pathway-agreement?uniqueId=BSIT4424&amp;collegeCode=IT&amp;instId=678" TargetMode="External"/><Relationship Id="rId58" Type="http://schemas.openxmlformats.org/officeDocument/2006/relationships/hyperlink" Target="https://partners.wgu.edu/transfer-pathway-agreement?uniqueId=BSIT4424&amp;collegeCode=IT&amp;instId=678" TargetMode="External"/><Relationship Id="rId74" Type="http://schemas.openxmlformats.org/officeDocument/2006/relationships/hyperlink" Target="https://partners.wgu.edu/transfer-pathway-agreement?uniqueId=BSIT4424&amp;collegeCode=IT&amp;instId=678" TargetMode="External"/><Relationship Id="rId79" Type="http://schemas.openxmlformats.org/officeDocument/2006/relationships/hyperlink" Target="https://study.com/academy/course/principles-of-management-course.html?adkey=bbadc86ebcb6462c85cbe3e02528ec34&amp;_channel=ambassador&amp;_campaign=masterspreadsheet" TargetMode="External"/><Relationship Id="rId5" Type="http://schemas.openxmlformats.org/officeDocument/2006/relationships/hyperlink" Target="https://docs.google.com/document/d/1TEgUGiE4HT37MOPA9ta2Hh1Rkm_g4_5rIHSFTWO5H08/edit" TargetMode="External"/><Relationship Id="rId90" Type="http://schemas.openxmlformats.org/officeDocument/2006/relationships/hyperlink" Target="https://docs.google.com/document/d/1TEgUGiE4HT37MOPA9ta2Hh1Rkm_g4_5rIHSFTWO5H08/edit" TargetMode="External"/><Relationship Id="rId95" Type="http://schemas.openxmlformats.org/officeDocument/2006/relationships/hyperlink" Target="https://partners.wgu.edu/transfer-pathway-agreement?uniqueId=BSIT4424&amp;collegeCode=IT&amp;instId=678" TargetMode="External"/><Relationship Id="rId22" Type="http://schemas.openxmlformats.org/officeDocument/2006/relationships/hyperlink" Target="https://partners.wgu.edu/transfer-pathway-agreement?uniqueId=BSIT4424&amp;collegeCode=IT&amp;instId=678" TargetMode="External"/><Relationship Id="rId27" Type="http://schemas.openxmlformats.org/officeDocument/2006/relationships/hyperlink" Target="https://study.com/academy/course/microeconomics-course.html?adkey=bbadc86ebcb6462c85cbe3e02528ec34&amp;_channel=ambassador&amp;_campaign=masterspreadsheet" TargetMode="External"/><Relationship Id="rId43" Type="http://schemas.openxmlformats.org/officeDocument/2006/relationships/hyperlink" Target="https://study.com/academy/course/biology-101l-intro-to-biology-with-lab.html?adkey=bbadc86ebcb6462c85cbe3e02528ec34&amp;_channel=ambassador&amp;_campaign=masterspreadsheet" TargetMode="External"/><Relationship Id="rId48" Type="http://schemas.openxmlformats.org/officeDocument/2006/relationships/hyperlink" Target="https://docs.google.com/document/d/1TEgUGiE4HT37MOPA9ta2Hh1Rkm_g4_5rIHSFTWO5H08/edit" TargetMode="External"/><Relationship Id="rId64" Type="http://schemas.openxmlformats.org/officeDocument/2006/relationships/hyperlink" Target="https://docs.google.com/document/d/1TEgUGiE4HT37MOPA9ta2Hh1Rkm_g4_5rIHSFTWO5H08/edit" TargetMode="External"/><Relationship Id="rId69" Type="http://schemas.openxmlformats.org/officeDocument/2006/relationships/hyperlink" Target="https://study.com/academy/course/business-311-project-management.html?adkey=bbadc86ebcb6462c85cbe3e02528ec34&amp;_channel=ambassador&amp;_campaign=masterspreadsheet" TargetMode="External"/><Relationship Id="rId8" Type="http://schemas.openxmlformats.org/officeDocument/2006/relationships/hyperlink" Target="https://docs.google.com/document/d/1TEgUGiE4HT37MOPA9ta2Hh1Rkm_g4_5rIHSFTWO5H08/edit" TargetMode="External"/><Relationship Id="rId51" Type="http://schemas.openxmlformats.org/officeDocument/2006/relationships/hyperlink" Target="https://docs.google.com/document/d/1TEgUGiE4HT37MOPA9ta2Hh1Rkm_g4_5rIHSFTWO5H08/edit" TargetMode="External"/><Relationship Id="rId72" Type="http://schemas.openxmlformats.org/officeDocument/2006/relationships/hyperlink" Target="https://partners.wgu.edu/transfer-pathway-agreement?uniqueId=BSIT4424&amp;collegeCode=IT&amp;instId=678" TargetMode="External"/><Relationship Id="rId80" Type="http://schemas.openxmlformats.org/officeDocument/2006/relationships/hyperlink" Target="https://partners.wgu.edu/transfer-pathway-agreement?uniqueId=BSIT4424&amp;collegeCode=IT&amp;instId=678" TargetMode="External"/><Relationship Id="rId85" Type="http://schemas.openxmlformats.org/officeDocument/2006/relationships/hyperlink" Target="https://partners.wgu.edu/transfer-pathway-agreement?uniqueId=BSIT4424&amp;collegeCode=IT&amp;instId=678" TargetMode="External"/><Relationship Id="rId93" Type="http://schemas.openxmlformats.org/officeDocument/2006/relationships/hyperlink" Target="https://partners.wgu.edu/transfer-pathway-agreement?uniqueId=BSIT4424&amp;collegeCode=IT&amp;instId=678" TargetMode="External"/><Relationship Id="rId3" Type="http://schemas.openxmlformats.org/officeDocument/2006/relationships/hyperlink" Target="https://study.com/?adkey=bbadc86ebcb6462c85cbe3e02528ec34&amp;_channel=ambassador&amp;_campaign=masterspreadsheet" TargetMode="External"/><Relationship Id="rId12" Type="http://schemas.openxmlformats.org/officeDocument/2006/relationships/hyperlink" Target="https://study.com/academy/popular/introduction-to-communications-101-public-speaking.html?adkey=bbadc86ebcb6462c85cbe3e02528ec34&amp;_channel=ambassador&amp;_campaign=masterspreadsheet" TargetMode="External"/><Relationship Id="rId17" Type="http://schemas.openxmlformats.org/officeDocument/2006/relationships/hyperlink" Target="https://docs.google.com/document/d/1TEgUGiE4HT37MOPA9ta2Hh1Rkm_g4_5rIHSFTWO5H08/edit" TargetMode="External"/><Relationship Id="rId25" Type="http://schemas.openxmlformats.org/officeDocument/2006/relationships/hyperlink" Target="https://partners.wgu.edu/transfer-pathway-agreement?uniqueId=BSIT4424&amp;collegeCode=IT&amp;instId=678" TargetMode="External"/><Relationship Id="rId33" Type="http://schemas.openxmlformats.org/officeDocument/2006/relationships/hyperlink" Target="https://partners.wgu.edu/transfer-pathway-agreement?uniqueId=BSIT4424&amp;collegeCode=IT&amp;instId=678" TargetMode="External"/><Relationship Id="rId38" Type="http://schemas.openxmlformats.org/officeDocument/2006/relationships/hyperlink" Target="https://partners.wgu.edu/transfer-pathway-agreement?uniqueId=BSIT4424&amp;collegeCode=IT&amp;instId=678" TargetMode="External"/><Relationship Id="rId46" Type="http://schemas.openxmlformats.org/officeDocument/2006/relationships/hyperlink" Target="https://study.com/academy/course/computer-science-102-fundamentals-of-information-technology.html?adkey=bbadc86ebcb6462c85cbe3e02528ec34&amp;_channel=ambassador&amp;_campaign=masterspreadsheet" TargetMode="External"/><Relationship Id="rId59" Type="http://schemas.openxmlformats.org/officeDocument/2006/relationships/hyperlink" Target="https://docs.google.com/document/d/1TEgUGiE4HT37MOPA9ta2Hh1Rkm_g4_5rIHSFTWO5H08/edit" TargetMode="External"/><Relationship Id="rId67" Type="http://schemas.openxmlformats.org/officeDocument/2006/relationships/hyperlink" Target="https://partners.wgu.edu/transfer-pathway-agreement?uniqueId=BSIT4424&amp;collegeCode=IT&amp;instId=678" TargetMode="External"/><Relationship Id="rId20" Type="http://schemas.openxmlformats.org/officeDocument/2006/relationships/hyperlink" Target="https://docs.google.com/document/d/1TEgUGiE4HT37MOPA9ta2Hh1Rkm_g4_5rIHSFTWO5H08/edit" TargetMode="External"/><Relationship Id="rId41" Type="http://schemas.openxmlformats.org/officeDocument/2006/relationships/hyperlink" Target="https://partners.wgu.edu/transfer-pathway-agreement?uniqueId=BSIT4424&amp;collegeCode=IT&amp;instId=678" TargetMode="External"/><Relationship Id="rId54" Type="http://schemas.openxmlformats.org/officeDocument/2006/relationships/hyperlink" Target="https://docs.google.com/document/d/1TEgUGiE4HT37MOPA9ta2Hh1Rkm_g4_5rIHSFTWO5H08/edit" TargetMode="External"/><Relationship Id="rId62" Type="http://schemas.openxmlformats.org/officeDocument/2006/relationships/hyperlink" Target="https://study.com/academy/course/computer-science-204-database-programming.html?adkey=bbadc86ebcb6462c85cbe3e02528ec34&amp;_channel=ambassador&amp;_campaign=masterspreadsheet" TargetMode="External"/><Relationship Id="rId70" Type="http://schemas.openxmlformats.org/officeDocument/2006/relationships/hyperlink" Target="https://partners.wgu.edu/transfer-pathway-agreement?uniqueId=BSIT4424&amp;collegeCode=IT&amp;instId=678" TargetMode="External"/><Relationship Id="rId75" Type="http://schemas.openxmlformats.org/officeDocument/2006/relationships/hyperlink" Target="https://docs.google.com/document/d/1TEgUGiE4HT37MOPA9ta2Hh1Rkm_g4_5rIHSFTWO5H08/edit" TargetMode="External"/><Relationship Id="rId83" Type="http://schemas.openxmlformats.org/officeDocument/2006/relationships/hyperlink" Target="https://partners.wgu.edu/transfer-pathway-agreement?uniqueId=BSIT4424&amp;collegeCode=IT&amp;instId=678" TargetMode="External"/><Relationship Id="rId88" Type="http://schemas.openxmlformats.org/officeDocument/2006/relationships/hyperlink" Target="https://docs.google.com/document/d/1TEgUGiE4HT37MOPA9ta2Hh1Rkm_g4_5rIHSFTWO5H08/edit" TargetMode="External"/><Relationship Id="rId91" Type="http://schemas.openxmlformats.org/officeDocument/2006/relationships/hyperlink" Target="https://partners.wgu.edu/transfer-pathway-agreement?uniqueId=BSIT4424&amp;collegeCode=IT&amp;instId=678" TargetMode="External"/><Relationship Id="rId96" Type="http://schemas.openxmlformats.org/officeDocument/2006/relationships/hyperlink" Target="https://docs.google.com/document/d/1TEgUGiE4HT37MOPA9ta2Hh1Rkm_g4_5rIHSFTWO5H08/edit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15" Type="http://schemas.openxmlformats.org/officeDocument/2006/relationships/hyperlink" Target="https://study.com/academy/course/humanities-201-critical-thinking-analysis.html?adkey=bbadc86ebcb6462c85cbe3e02528ec34&amp;_channel=ambassador&amp;_campaign=masterspreadsheet" TargetMode="External"/><Relationship Id="rId23" Type="http://schemas.openxmlformats.org/officeDocument/2006/relationships/hyperlink" Target="https://docs.google.com/document/d/1TEgUGiE4HT37MOPA9ta2Hh1Rkm_g4_5rIHSFTWO5H08/edit" TargetMode="External"/><Relationship Id="rId28" Type="http://schemas.openxmlformats.org/officeDocument/2006/relationships/hyperlink" Target="https://partners.wgu.edu/transfer-pathway-agreement?uniqueId=BSIT4424&amp;collegeCode=IT&amp;instId=678" TargetMode="External"/><Relationship Id="rId36" Type="http://schemas.openxmlformats.org/officeDocument/2006/relationships/hyperlink" Target="https://docs.google.com/document/d/1TEgUGiE4HT37MOPA9ta2Hh1Rkm_g4_5rIHSFTWO5H08/edit" TargetMode="External"/><Relationship Id="rId49" Type="http://schemas.openxmlformats.org/officeDocument/2006/relationships/hyperlink" Target="https://study.com/academy/course/computer-science-107-database-fundamentals.html?adkey=bbadc86ebcb6462c85cbe3e02528ec34&amp;_channel=ambassador&amp;_campaign=masterspreadsheet" TargetMode="External"/><Relationship Id="rId57" Type="http://schemas.openxmlformats.org/officeDocument/2006/relationships/hyperlink" Target="https://docs.google.com/document/d/1TEgUGiE4HT37MOPA9ta2Hh1Rkm_g4_5rIHSFTWO5H08/edit" TargetMode="External"/><Relationship Id="rId10" Type="http://schemas.openxmlformats.org/officeDocument/2006/relationships/hyperlink" Target="https://partners.wgu.edu/transfer-pathway-agreement?uniqueId=BSIT4424&amp;collegeCode=IT&amp;instId=678" TargetMode="External"/><Relationship Id="rId31" Type="http://schemas.openxmlformats.org/officeDocument/2006/relationships/hyperlink" Target="https://docs.google.com/document/d/1TEgUGiE4HT37MOPA9ta2Hh1Rkm_g4_5rIHSFTWO5H08/edit" TargetMode="External"/><Relationship Id="rId44" Type="http://schemas.openxmlformats.org/officeDocument/2006/relationships/hyperlink" Target="https://partners.wgu.edu/transfer-pathway-agreement?uniqueId=BSIT4424&amp;collegeCode=IT&amp;instId=678" TargetMode="External"/><Relationship Id="rId52" Type="http://schemas.openxmlformats.org/officeDocument/2006/relationships/hyperlink" Target="https://study.com/academy/course/computer-science-108-introduction-to-networking.html?adkey=bbadc86ebcb6462c85cbe3e02528ec34&amp;_channel=ambassador&amp;_campaign=masterspreadsheet" TargetMode="External"/><Relationship Id="rId60" Type="http://schemas.openxmlformats.org/officeDocument/2006/relationships/hyperlink" Target="https://partners.wgu.edu/transfer-pathway-agreement?uniqueId=BSIT4424&amp;collegeCode=IT&amp;instId=678" TargetMode="External"/><Relationship Id="rId65" Type="http://schemas.openxmlformats.org/officeDocument/2006/relationships/hyperlink" Target="https://partners.wgu.edu/transfer-pathway-agreement?uniqueId=BSIT4424&amp;collegeCode=IT&amp;instId=678" TargetMode="External"/><Relationship Id="rId73" Type="http://schemas.openxmlformats.org/officeDocument/2006/relationships/hyperlink" Target="https://docs.google.com/document/d/1TEgUGiE4HT37MOPA9ta2Hh1Rkm_g4_5rIHSFTWO5H08/edit" TargetMode="External"/><Relationship Id="rId78" Type="http://schemas.openxmlformats.org/officeDocument/2006/relationships/hyperlink" Target="https://docs.google.com/document/d/1TEgUGiE4HT37MOPA9ta2Hh1Rkm_g4_5rIHSFTWO5H08/edit" TargetMode="External"/><Relationship Id="rId81" Type="http://schemas.openxmlformats.org/officeDocument/2006/relationships/hyperlink" Target="https://docs.google.com/document/d/1TEgUGiE4HT37MOPA9ta2Hh1Rkm_g4_5rIHSFTWO5H08/edit" TargetMode="External"/><Relationship Id="rId86" Type="http://schemas.openxmlformats.org/officeDocument/2006/relationships/hyperlink" Target="https://docs.google.com/document/d/1TEgUGiE4HT37MOPA9ta2Hh1Rkm_g4_5rIHSFTWO5H08/edit" TargetMode="External"/><Relationship Id="rId94" Type="http://schemas.openxmlformats.org/officeDocument/2006/relationships/hyperlink" Target="https://docs.google.com/document/d/1TEgUGiE4HT37MOPA9ta2Hh1Rkm_g4_5rIHSFTWO5H08/edit" TargetMode="External"/><Relationship Id="rId4" Type="http://schemas.openxmlformats.org/officeDocument/2006/relationships/hyperlink" Target="https://partners.wgu.edu/transfer-pathway-agreement?uniqueId=BSIT4424&amp;collegeCode=IT&amp;instId=678" TargetMode="External"/><Relationship Id="rId9" Type="http://schemas.openxmlformats.org/officeDocument/2006/relationships/hyperlink" Target="https://study.com/academy/course/english-105-college-composition-ii.html?adkey=bbadc86ebcb6462c85cbe3e02528ec34&amp;_channel=ambassador&amp;_campaign=masterspreadsheet" TargetMode="External"/><Relationship Id="rId13" Type="http://schemas.openxmlformats.org/officeDocument/2006/relationships/hyperlink" Target="https://partners.wgu.edu/transfer-pathway-agreement?uniqueId=BSIT4424&amp;collegeCode=IT&amp;instId=678" TargetMode="External"/><Relationship Id="rId18" Type="http://schemas.openxmlformats.org/officeDocument/2006/relationships/hyperlink" Target="https://study.com/academy/course/technical-writing-course.html?adkey=bbadc86ebcb6462c85cbe3e02528ec34&amp;_channel=ambassador&amp;_campaign=masterspreadsheet" TargetMode="External"/><Relationship Id="rId39" Type="http://schemas.openxmlformats.org/officeDocument/2006/relationships/hyperlink" Target="https://docs.google.com/document/d/1TEgUGiE4HT37MOPA9ta2Hh1Rkm_g4_5rIHSFTWO5H08/edit" TargetMode="External"/><Relationship Id="rId34" Type="http://schemas.openxmlformats.org/officeDocument/2006/relationships/hyperlink" Target="https://docs.google.com/document/d/1TEgUGiE4HT37MOPA9ta2Hh1Rkm_g4_5rIHSFTWO5H08/edit" TargetMode="External"/><Relationship Id="rId50" Type="http://schemas.openxmlformats.org/officeDocument/2006/relationships/hyperlink" Target="https://partners.wgu.edu/transfer-pathway-agreement?uniqueId=BSIT4424&amp;collegeCode=IT&amp;instId=678" TargetMode="External"/><Relationship Id="rId55" Type="http://schemas.openxmlformats.org/officeDocument/2006/relationships/hyperlink" Target="https://study.com/academy/course/computer-science-109-introduction-to-programming.html?adkey=bbadc86ebcb6462c85cbe3e02528ec34&amp;_channel=ambassador&amp;_campaign=masterspreadsheet" TargetMode="External"/><Relationship Id="rId76" Type="http://schemas.openxmlformats.org/officeDocument/2006/relationships/hyperlink" Target="https://study.com/academy/course/organizational-behavior-course.html?adkey=bbadc86ebcb6462c85cbe3e02528ec34&amp;_channel=ambassador&amp;_campaign=masterspreadsheet" TargetMode="External"/><Relationship Id="rId7" Type="http://schemas.openxmlformats.org/officeDocument/2006/relationships/hyperlink" Target="https://partners.wgu.edu/transfer-pathway-agreement?uniqueId=BSIT4424&amp;collegeCode=IT&amp;instId=678" TargetMode="External"/><Relationship Id="rId71" Type="http://schemas.openxmlformats.org/officeDocument/2006/relationships/hyperlink" Target="https://docs.google.com/document/d/1TEgUGiE4HT37MOPA9ta2Hh1Rkm_g4_5rIHSFTWO5H08/edit" TargetMode="External"/><Relationship Id="rId92" Type="http://schemas.openxmlformats.org/officeDocument/2006/relationships/hyperlink" Target="https://docs.google.com/document/d/1TEgUGiE4HT37MOPA9ta2Hh1Rkm_g4_5rIHSFTWO5H08/edit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29" Type="http://schemas.openxmlformats.org/officeDocument/2006/relationships/hyperlink" Target="https://docs.google.com/document/d/1TEgUGiE4HT37MOPA9ta2Hh1Rkm_g4_5rIHSFTWO5H08/edit" TargetMode="External"/><Relationship Id="rId24" Type="http://schemas.openxmlformats.org/officeDocument/2006/relationships/hyperlink" Target="https://study.com/academy/course/art-103-history-of-western-art-i.html?adkey=bbadc86ebcb6462c85cbe3e02528ec34&amp;_channel=ambassador&amp;_campaign=masterspreadsheet" TargetMode="External"/><Relationship Id="rId40" Type="http://schemas.openxmlformats.org/officeDocument/2006/relationships/hyperlink" Target="https://study.com/academy/course/basic-genetics-course.html?adkey=bbadc86ebcb6462c85cbe3e02528ec34&amp;_channel=ambassador&amp;_campaign=masterspreadsheet" TargetMode="External"/><Relationship Id="rId45" Type="http://schemas.openxmlformats.org/officeDocument/2006/relationships/hyperlink" Target="https://docs.google.com/document/d/1TEgUGiE4HT37MOPA9ta2Hh1Rkm_g4_5rIHSFTWO5H08/edit" TargetMode="External"/><Relationship Id="rId66" Type="http://schemas.openxmlformats.org/officeDocument/2006/relationships/hyperlink" Target="https://docs.google.com/document/d/1TEgUGiE4HT37MOPA9ta2Hh1Rkm_g4_5rIHSFTWO5H08/edit" TargetMode="External"/><Relationship Id="rId87" Type="http://schemas.openxmlformats.org/officeDocument/2006/relationships/hyperlink" Target="https://partners.wgu.edu/transfer-pathway-agreement?uniqueId=BSIT4424&amp;collegeCode=IT&amp;instId=678" TargetMode="External"/><Relationship Id="rId61" Type="http://schemas.openxmlformats.org/officeDocument/2006/relationships/hyperlink" Target="https://docs.google.com/document/d/1TEgUGiE4HT37MOPA9ta2Hh1Rkm_g4_5rIHSFTWO5H08/edit" TargetMode="External"/><Relationship Id="rId82" Type="http://schemas.openxmlformats.org/officeDocument/2006/relationships/hyperlink" Target="https://study.com/academy/course/business-303-management-information-systems.html?adkey=bbadc86ebcb6462c85cbe3e02528ec34&amp;_channel=ambassador&amp;_campaign=masterspreadsheet" TargetMode="External"/><Relationship Id="rId19" Type="http://schemas.openxmlformats.org/officeDocument/2006/relationships/hyperlink" Target="https://partners.wgu.edu/transfer-pathway-agreement?uniqueId=BSIT4424&amp;collegeCode=IT&amp;instId=678" TargetMode="External"/><Relationship Id="rId14" Type="http://schemas.openxmlformats.org/officeDocument/2006/relationships/hyperlink" Target="https://docs.google.com/document/d/1TEgUGiE4HT37MOPA9ta2Hh1Rkm_g4_5rIHSFTWO5H08/edit" TargetMode="External"/><Relationship Id="rId30" Type="http://schemas.openxmlformats.org/officeDocument/2006/relationships/hyperlink" Target="https://partners.wgu.edu/transfer-pathway-agreement?uniqueId=BSIT4424&amp;collegeCode=IT&amp;instId=678" TargetMode="External"/><Relationship Id="rId35" Type="http://schemas.openxmlformats.org/officeDocument/2006/relationships/hyperlink" Target="https://partners.wgu.edu/transfer-pathway-agreement?uniqueId=BSIT4424&amp;collegeCode=IT&amp;instId=678" TargetMode="External"/><Relationship Id="rId56" Type="http://schemas.openxmlformats.org/officeDocument/2006/relationships/hyperlink" Target="https://partners.wgu.edu/transfer-pathway-agreement?uniqueId=BSIT4424&amp;collegeCode=IT&amp;instId=678" TargetMode="External"/><Relationship Id="rId77" Type="http://schemas.openxmlformats.org/officeDocument/2006/relationships/hyperlink" Target="https://partners.wgu.edu/transfer-pathway-agreement?uniqueId=BSIT4424&amp;collegeCode=IT&amp;instId=678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s://study.com/academy/popular/introduction-to-communications-101-public-speaking.html?adkey=bbadc86ebcb6462c85cbe3e02528ec34&amp;_channel=ambassador&amp;_campaign=masterspreadsheet" TargetMode="External"/><Relationship Id="rId18" Type="http://schemas.openxmlformats.org/officeDocument/2006/relationships/hyperlink" Target="https://study.com/academy/course/american-government-course.html?adkey=bbadc86ebcb6462c85cbe3e02528ec34&amp;_channel=ambassador&amp;_campaign=masterspreadsheet" TargetMode="External"/><Relationship Id="rId26" Type="http://schemas.openxmlformats.org/officeDocument/2006/relationships/hyperlink" Target="https://study.com/academy/course/introduction-to-biology.html?adkey=bbadc86ebcb6462c85cbe3e02528ec34&amp;_channel=ambassador&amp;_campaign=masterspreadsheet" TargetMode="External"/><Relationship Id="rId39" Type="http://schemas.openxmlformats.org/officeDocument/2006/relationships/hyperlink" Target="https://partners.wgu.edu/Pages/Single.aspx?aid=19142&amp;pid=82" TargetMode="External"/><Relationship Id="rId21" Type="http://schemas.openxmlformats.org/officeDocument/2006/relationships/hyperlink" Target="https://partners.wgu.edu/Pages/Single.aspx?aid=19142&amp;pid=82" TargetMode="External"/><Relationship Id="rId34" Type="http://schemas.openxmlformats.org/officeDocument/2006/relationships/hyperlink" Target="https://study.com/academy/course/computer-science-107-database-fundamentals.html?adkey=bbadc86ebcb6462c85cbe3e02528ec34&amp;_channel=ambassador&amp;_campaign=masterspreadsheet" TargetMode="External"/><Relationship Id="rId42" Type="http://schemas.openxmlformats.org/officeDocument/2006/relationships/hyperlink" Target="https://study.com/academy/course/computer-science-113-programming-in-python.html?adkey=bbadc86ebcb6462c85cbe3e02528ec34&amp;_channel=ambassador&amp;_campaign=masterspreadsheet" TargetMode="External"/><Relationship Id="rId47" Type="http://schemas.openxmlformats.org/officeDocument/2006/relationships/hyperlink" Target="https://partners.wgu.edu/Pages/Single.aspx?aid=19142&amp;pid=82" TargetMode="External"/><Relationship Id="rId50" Type="http://schemas.openxmlformats.org/officeDocument/2006/relationships/hyperlink" Target="https://partners.wgu.edu/Pages/Single.aspx?aid=19142&amp;pid=82" TargetMode="External"/><Relationship Id="rId55" Type="http://schemas.openxmlformats.org/officeDocument/2006/relationships/hyperlink" Target="https://partners.wgu.edu/Pages/Single.aspx?aid=19142&amp;pid=82" TargetMode="External"/><Relationship Id="rId63" Type="http://schemas.openxmlformats.org/officeDocument/2006/relationships/hyperlink" Target="https://partners.wgu.edu/Pages/Single.aspx?aid=19142&amp;pid=82" TargetMode="External"/><Relationship Id="rId7" Type="http://schemas.openxmlformats.org/officeDocument/2006/relationships/hyperlink" Target="https://study.com/academy/course/english-105-college-composition-ii.html?adkey=bbadc86ebcb6462c85cbe3e02528ec34&amp;_channel=ambassador&amp;_campaign=masterspreadsheet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16" Type="http://schemas.openxmlformats.org/officeDocument/2006/relationships/hyperlink" Target="https://partners.wgu.edu/Pages/Single.aspx?aid=19142&amp;pid=82" TargetMode="External"/><Relationship Id="rId29" Type="http://schemas.openxmlformats.org/officeDocument/2006/relationships/hyperlink" Target="https://partners.wgu.edu/Pages/Single.aspx?aid=19142&amp;pid=82" TargetMode="External"/><Relationship Id="rId11" Type="http://schemas.openxmlformats.org/officeDocument/2006/relationships/hyperlink" Target="https://study.com/academy/course/technical-writing-course.html?adkey=bbadc86ebcb6462c85cbe3e02528ec34&amp;_channel=ambassador&amp;_campaign=masterspreadsheet" TargetMode="External"/><Relationship Id="rId24" Type="http://schemas.openxmlformats.org/officeDocument/2006/relationships/hyperlink" Target="https://study.com/academy/course/statistics-course.html?adkey=bbadc86ebcb6462c85cbe3e02528ec34&amp;_channel=ambassador&amp;_campaign=masterspreadsheet" TargetMode="External"/><Relationship Id="rId32" Type="http://schemas.openxmlformats.org/officeDocument/2006/relationships/hyperlink" Target="https://study.com/academy/course/computer-science-102-fundamentals-of-information-technology.html?adkey=bbadc86ebcb6462c85cbe3e02528ec34&amp;_channel=ambassador&amp;_campaign=masterspreadsheet" TargetMode="External"/><Relationship Id="rId37" Type="http://schemas.openxmlformats.org/officeDocument/2006/relationships/hyperlink" Target="https://partners.wgu.edu/Pages/Single.aspx?aid=19142&amp;pid=82" TargetMode="External"/><Relationship Id="rId40" Type="http://schemas.openxmlformats.org/officeDocument/2006/relationships/hyperlink" Target="https://partners.wgu.edu/Pages/Single.aspx?aid=19142&amp;pid=82" TargetMode="External"/><Relationship Id="rId45" Type="http://schemas.openxmlformats.org/officeDocument/2006/relationships/hyperlink" Target="https://partners.wgu.edu/Pages/Single.aspx?aid=19142&amp;pid=82" TargetMode="External"/><Relationship Id="rId53" Type="http://schemas.openxmlformats.org/officeDocument/2006/relationships/hyperlink" Target="https://partners.wgu.edu/Pages/Single.aspx?aid=19142&amp;pid=82" TargetMode="External"/><Relationship Id="rId58" Type="http://schemas.openxmlformats.org/officeDocument/2006/relationships/hyperlink" Target="https://partners.wgu.edu/Pages/Single.aspx?aid=19142&amp;pid=82" TargetMode="External"/><Relationship Id="rId5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61" Type="http://schemas.openxmlformats.org/officeDocument/2006/relationships/hyperlink" Target="https://partners.wgu.edu/Pages/Single.aspx?aid=19142&amp;pid=82" TargetMode="External"/><Relationship Id="rId19" Type="http://schemas.openxmlformats.org/officeDocument/2006/relationships/hyperlink" Target="https://partners.wgu.edu/Pages/Single.aspx?aid=19142&amp;pid=82" TargetMode="External"/><Relationship Id="rId14" Type="http://schemas.openxmlformats.org/officeDocument/2006/relationships/hyperlink" Target="https://partners.wgu.edu/Pages/Single.aspx?aid=19142&amp;pid=82" TargetMode="External"/><Relationship Id="rId22" Type="http://schemas.openxmlformats.org/officeDocument/2006/relationships/hyperlink" Target="https://study.com/academy/course/algebra.html?adkey=bbadc86ebcb6462c85cbe3e02528ec34&amp;_channel=ambassador&amp;_campaign=masterspreadsheet" TargetMode="External"/><Relationship Id="rId27" Type="http://schemas.openxmlformats.org/officeDocument/2006/relationships/hyperlink" Target="https://partners.wgu.edu/Pages/Single.aspx?aid=19142&amp;pid=82" TargetMode="External"/><Relationship Id="rId30" Type="http://schemas.openxmlformats.org/officeDocument/2006/relationships/hyperlink" Target="https://study.com/academy/course/biology-101l-intro-to-biology-with-lab.html?adkey=bbadc86ebcb6462c85cbe3e02528ec34&amp;_channel=ambassador&amp;_campaign=masterspreadsheet" TargetMode="External"/><Relationship Id="rId35" Type="http://schemas.openxmlformats.org/officeDocument/2006/relationships/hyperlink" Target="https://partners.wgu.edu/Pages/Single.aspx?aid=19142&amp;pid=82" TargetMode="External"/><Relationship Id="rId43" Type="http://schemas.openxmlformats.org/officeDocument/2006/relationships/hyperlink" Target="https://partners.wgu.edu/Pages/Single.aspx?aid=19142&amp;pid=82" TargetMode="External"/><Relationship Id="rId48" Type="http://schemas.openxmlformats.org/officeDocument/2006/relationships/hyperlink" Target="https://partners.wgu.edu/Pages/Single.aspx?aid=19142&amp;pid=82" TargetMode="External"/><Relationship Id="rId56" Type="http://schemas.openxmlformats.org/officeDocument/2006/relationships/hyperlink" Target="https://study.com/academy/course/computer-science-310-current-trends-in-computer-science-it.html?adkey=bbadc86ebcb6462c85cbe3e02528ec34&amp;_channel=ambassador&amp;_campaign=masterspreadsheet" TargetMode="External"/><Relationship Id="rId8" Type="http://schemas.openxmlformats.org/officeDocument/2006/relationships/hyperlink" Target="https://partners.wgu.edu/Pages/Single.aspx?aid=19142&amp;pid=82" TargetMode="External"/><Relationship Id="rId51" Type="http://schemas.openxmlformats.org/officeDocument/2006/relationships/hyperlink" Target="https://partners.wgu.edu/Pages/Single.aspx?aid=19142&amp;pid=82" TargetMode="External"/><Relationship Id="rId3" Type="http://schemas.openxmlformats.org/officeDocument/2006/relationships/hyperlink" Target="https://study.com/?adkey=bbadc86ebcb6462c85cbe3e02528ec34&amp;_channel=ambassador&amp;_campaign=masterspreadsheet" TargetMode="External"/><Relationship Id="rId12" Type="http://schemas.openxmlformats.org/officeDocument/2006/relationships/hyperlink" Target="https://partners.wgu.edu/Pages/Single.aspx?aid=19142&amp;pid=82" TargetMode="External"/><Relationship Id="rId17" Type="http://schemas.openxmlformats.org/officeDocument/2006/relationships/hyperlink" Target="https://partners.wgu.edu/Pages/Single.aspx?aid=19142&amp;pid=82" TargetMode="External"/><Relationship Id="rId25" Type="http://schemas.openxmlformats.org/officeDocument/2006/relationships/hyperlink" Target="https://partners.wgu.edu/Pages/Single.aspx?aid=19142&amp;pid=82" TargetMode="External"/><Relationship Id="rId33" Type="http://schemas.openxmlformats.org/officeDocument/2006/relationships/hyperlink" Target="https://partners.wgu.edu/Pages/Single.aspx?aid=19142&amp;pid=82" TargetMode="External"/><Relationship Id="rId38" Type="http://schemas.openxmlformats.org/officeDocument/2006/relationships/hyperlink" Target="https://study.com/academy/course/computer-science-109-introduction-to-programming.html?adkey=bbadc86ebcb6462c85cbe3e02528ec34&amp;_channel=ambassador&amp;_campaign=masterspreadsheet" TargetMode="External"/><Relationship Id="rId46" Type="http://schemas.openxmlformats.org/officeDocument/2006/relationships/hyperlink" Target="https://study.com/academy/course/business-311-project-management.html?adkey=bbadc86ebcb6462c85cbe3e02528ec34&amp;_channel=ambassador&amp;_campaign=masterspreadsheet" TargetMode="External"/><Relationship Id="rId59" Type="http://schemas.openxmlformats.org/officeDocument/2006/relationships/hyperlink" Target="https://partners.wgu.edu/Pages/Single.aspx?aid=19142&amp;pid=82" TargetMode="External"/><Relationship Id="rId20" Type="http://schemas.openxmlformats.org/officeDocument/2006/relationships/hyperlink" Target="https://study.com/academy/course/microeconomics-course.html?adkey=bbadc86ebcb6462c85cbe3e02528ec34&amp;_channel=ambassador&amp;_campaign=masterspreadsheet" TargetMode="External"/><Relationship Id="rId41" Type="http://schemas.openxmlformats.org/officeDocument/2006/relationships/hyperlink" Target="https://partners.wgu.edu/Pages/Single.aspx?aid=19142&amp;pid=82" TargetMode="External"/><Relationship Id="rId54" Type="http://schemas.openxmlformats.org/officeDocument/2006/relationships/hyperlink" Target="https://study.com/academy/course/principles-of-management-course.html?adkey=bbadc86ebcb6462c85cbe3e02528ec34&amp;_channel=ambassador&amp;_campaign=masterspreadsheet" TargetMode="External"/><Relationship Id="rId62" Type="http://schemas.openxmlformats.org/officeDocument/2006/relationships/hyperlink" Target="https://partners.wgu.edu/Pages/Single.aspx?aid=19142&amp;pid=82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partners.wgu.edu/Pages/Single.aspx?aid=19142&amp;pid=82" TargetMode="External"/><Relationship Id="rId15" Type="http://schemas.openxmlformats.org/officeDocument/2006/relationships/hyperlink" Target="https://study.com/academy/course/art-103-history-of-western-art-i.html?adkey=bbadc86ebcb6462c85cbe3e02528ec34&amp;_channel=ambassador&amp;_campaign=masterspreadsheet" TargetMode="External"/><Relationship Id="rId23" Type="http://schemas.openxmlformats.org/officeDocument/2006/relationships/hyperlink" Target="https://partners.wgu.edu/Pages/Single.aspx?aid=19142&amp;pid=82" TargetMode="External"/><Relationship Id="rId28" Type="http://schemas.openxmlformats.org/officeDocument/2006/relationships/hyperlink" Target="https://study.com/academy/course/basic-genetics-course.html?adkey=bbadc86ebcb6462c85cbe3e02528ec34&amp;_channel=ambassador&amp;_campaign=masterspreadsheet" TargetMode="External"/><Relationship Id="rId36" Type="http://schemas.openxmlformats.org/officeDocument/2006/relationships/hyperlink" Target="https://study.com/academy/course/computer-science-108-introduction-to-networking.html?adkey=bbadc86ebcb6462c85cbe3e02528ec34&amp;_channel=ambassador&amp;_campaign=masterspreadsheet" TargetMode="External"/><Relationship Id="rId49" Type="http://schemas.openxmlformats.org/officeDocument/2006/relationships/hyperlink" Target="https://partners.wgu.edu/Pages/Single.aspx?aid=19142&amp;pid=82" TargetMode="External"/><Relationship Id="rId57" Type="http://schemas.openxmlformats.org/officeDocument/2006/relationships/hyperlink" Target="https://partners.wgu.edu/Pages/Single.aspx?aid=19142&amp;pid=82" TargetMode="External"/><Relationship Id="rId10" Type="http://schemas.openxmlformats.org/officeDocument/2006/relationships/hyperlink" Target="https://partners.wgu.edu/Pages/Single.aspx?aid=19142&amp;pid=82" TargetMode="External"/><Relationship Id="rId31" Type="http://schemas.openxmlformats.org/officeDocument/2006/relationships/hyperlink" Target="https://partners.wgu.edu/Pages/Single.aspx?aid=19142&amp;pid=82" TargetMode="External"/><Relationship Id="rId44" Type="http://schemas.openxmlformats.org/officeDocument/2006/relationships/hyperlink" Target="https://study.com/academy/course/computer-science-106-introduction-to-linux.html?adkey=bbadc86ebcb6462c85cbe3e02528ec34&amp;_channel=ambassador&amp;_campaign=masterspreadsheet" TargetMode="External"/><Relationship Id="rId52" Type="http://schemas.openxmlformats.org/officeDocument/2006/relationships/hyperlink" Target="https://study.com/academy/course/organizational-behavior-course.html?adkey=bbadc86ebcb6462c85cbe3e02528ec34&amp;_channel=ambassador&amp;_campaign=masterspreadsheet" TargetMode="External"/><Relationship Id="rId60" Type="http://schemas.openxmlformats.org/officeDocument/2006/relationships/hyperlink" Target="https://partners.wgu.edu/Pages/Single.aspx?aid=19142&amp;pid=82" TargetMode="External"/><Relationship Id="rId4" Type="http://schemas.openxmlformats.org/officeDocument/2006/relationships/hyperlink" Target="https://partners.wgu.edu/Pages/Single.aspx?aid=19142&amp;pid=82" TargetMode="External"/><Relationship Id="rId9" Type="http://schemas.openxmlformats.org/officeDocument/2006/relationships/hyperlink" Target="https://study.com/academy/course/humanities-201-critical-thinking-analysis.html?adkey=bbadc86ebcb6462c85cbe3e02528ec34&amp;_channel=ambassador&amp;_campaign=masterspreadsheet" TargetMode="Externa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s://partners.wgu.edu/transfer-pathway-agreement?uniqueId=BSNES4424&amp;collegeCode=IT&amp;instId=678" TargetMode="External"/><Relationship Id="rId21" Type="http://schemas.openxmlformats.org/officeDocument/2006/relationships/hyperlink" Target="https://docs.google.com/document/d/1TEgUGiE4HT37MOPA9ta2Hh1Rkm_g4_5rIHSFTWO5H08/edit" TargetMode="External"/><Relationship Id="rId42" Type="http://schemas.openxmlformats.org/officeDocument/2006/relationships/hyperlink" Target="https://study.com/academy/course/computer-science-107-database-fundamentals.html?adkey=bbadc86ebcb6462c85cbe3e02528ec34&amp;_channel=ambassador&amp;_campaign=masterspreadsheet" TargetMode="External"/><Relationship Id="rId47" Type="http://schemas.openxmlformats.org/officeDocument/2006/relationships/hyperlink" Target="https://docs.google.com/document/d/1TEgUGiE4HT37MOPA9ta2Hh1Rkm_g4_5rIHSFTWO5H08/edit" TargetMode="External"/><Relationship Id="rId63" Type="http://schemas.openxmlformats.org/officeDocument/2006/relationships/hyperlink" Target="https://partners.wgu.edu/transfer-pathway-agreement?uniqueId=BSNES4424&amp;collegeCode=IT&amp;instId=678" TargetMode="External"/><Relationship Id="rId68" Type="http://schemas.openxmlformats.org/officeDocument/2006/relationships/hyperlink" Target="https://docs.google.com/document/d/1TEgUGiE4HT37MOPA9ta2Hh1Rkm_g4_5rIHSFTWO5H08/edit" TargetMode="External"/><Relationship Id="rId84" Type="http://schemas.openxmlformats.org/officeDocument/2006/relationships/hyperlink" Target="https://partners.wgu.edu/transfer-pathway-agreement?uniqueId=BSNES4424&amp;collegeCode=IT&amp;instId=678" TargetMode="External"/><Relationship Id="rId89" Type="http://schemas.openxmlformats.org/officeDocument/2006/relationships/hyperlink" Target="https://docs.google.com/document/d/1TEgUGiE4HT37MOPA9ta2Hh1Rkm_g4_5rIHSFTWO5H08/edit" TargetMode="External"/><Relationship Id="rId16" Type="http://schemas.openxmlformats.org/officeDocument/2006/relationships/hyperlink" Target="https://partners.wgu.edu/transfer-pathway-agreement?uniqueId=BSNES4424&amp;collegeCode=IT&amp;instId=678" TargetMode="External"/><Relationship Id="rId11" Type="http://schemas.openxmlformats.org/officeDocument/2006/relationships/hyperlink" Target="https://docs.google.com/document/d/1xVMvkMD6EfUSnmg9C1ti1QEarPk6JZL4YJo1e_7a-co/edit" TargetMode="External"/><Relationship Id="rId32" Type="http://schemas.openxmlformats.org/officeDocument/2006/relationships/hyperlink" Target="https://docs.google.com/document/d/1TEgUGiE4HT37MOPA9ta2Hh1Rkm_g4_5rIHSFTWO5H08/edit" TargetMode="External"/><Relationship Id="rId37" Type="http://schemas.openxmlformats.org/officeDocument/2006/relationships/hyperlink" Target="https://partners.wgu.edu/transfer-pathway-agreement?uniqueId=BSNES4424&amp;collegeCode=IT&amp;instId=678" TargetMode="External"/><Relationship Id="rId53" Type="http://schemas.openxmlformats.org/officeDocument/2006/relationships/hyperlink" Target="https://partners.wgu.edu/transfer-pathway-agreement?uniqueId=BSNES4424&amp;collegeCode=IT&amp;instId=678" TargetMode="External"/><Relationship Id="rId58" Type="http://schemas.openxmlformats.org/officeDocument/2006/relationships/hyperlink" Target="https://partners.wgu.edu/transfer-pathway-agreement?uniqueId=BSNES4424&amp;collegeCode=IT&amp;instId=678" TargetMode="External"/><Relationship Id="rId74" Type="http://schemas.openxmlformats.org/officeDocument/2006/relationships/hyperlink" Target="https://partners.wgu.edu/transfer-pathway-agreement?uniqueId=BSNES4424&amp;collegeCode=IT&amp;instId=678" TargetMode="External"/><Relationship Id="rId79" Type="http://schemas.openxmlformats.org/officeDocument/2006/relationships/hyperlink" Target="https://docs.google.com/document/d/1TEgUGiE4HT37MOPA9ta2Hh1Rkm_g4_5rIHSFTWO5H08/edit" TargetMode="External"/><Relationship Id="rId5" Type="http://schemas.openxmlformats.org/officeDocument/2006/relationships/hyperlink" Target="https://docs.google.com/document/d/1TEgUGiE4HT37MOPA9ta2Hh1Rkm_g4_5rIHSFTWO5H08/edit" TargetMode="External"/><Relationship Id="rId90" Type="http://schemas.openxmlformats.org/officeDocument/2006/relationships/hyperlink" Target="https://partners.wgu.edu/transfer-pathway-agreement?uniqueId=BSNES4424&amp;collegeCode=IT&amp;instId=678" TargetMode="External"/><Relationship Id="rId22" Type="http://schemas.openxmlformats.org/officeDocument/2006/relationships/hyperlink" Target="https://study.com/academy/course/algebra.html?adkey=bbadc86ebcb6462c85cbe3e02528ec34&amp;_channel=ambassador&amp;_campaign=masterspreadsheet" TargetMode="External"/><Relationship Id="rId27" Type="http://schemas.openxmlformats.org/officeDocument/2006/relationships/hyperlink" Target="https://docs.google.com/document/d/1TEgUGiE4HT37MOPA9ta2Hh1Rkm_g4_5rIHSFTWO5H08/edit" TargetMode="External"/><Relationship Id="rId43" Type="http://schemas.openxmlformats.org/officeDocument/2006/relationships/hyperlink" Target="https://partners.wgu.edu/transfer-pathway-agreement?uniqueId=BSNES4424&amp;collegeCode=IT&amp;instId=678" TargetMode="External"/><Relationship Id="rId48" Type="http://schemas.openxmlformats.org/officeDocument/2006/relationships/hyperlink" Target="https://study.com/academy/course/computer-science-109-introduction-to-programming.html?adkey=bbadc86ebcb6462c85cbe3e02528ec34&amp;_channel=ambassador&amp;_campaign=masterspreadsheet" TargetMode="External"/><Relationship Id="rId64" Type="http://schemas.openxmlformats.org/officeDocument/2006/relationships/hyperlink" Target="https://docs.google.com/document/d/1TEgUGiE4HT37MOPA9ta2Hh1Rkm_g4_5rIHSFTWO5H08/edit" TargetMode="External"/><Relationship Id="rId69" Type="http://schemas.openxmlformats.org/officeDocument/2006/relationships/hyperlink" Target="https://study.com/academy/course/principles-of-management-course.html?adkey=bbadc86ebcb6462c85cbe3e02528ec34&amp;_channel=ambassador&amp;_campaign=masterspreadsheet" TargetMode="External"/><Relationship Id="rId8" Type="http://schemas.openxmlformats.org/officeDocument/2006/relationships/hyperlink" Target="https://docs.google.com/document/d/1xVMvkMD6EfUSnmg9C1ti1QEarPk6JZL4YJo1e_7a-co/edit" TargetMode="External"/><Relationship Id="rId51" Type="http://schemas.openxmlformats.org/officeDocument/2006/relationships/hyperlink" Target="https://partners.wgu.edu/transfer-pathway-agreement?uniqueId=BSNES4424&amp;collegeCode=IT&amp;instId=678" TargetMode="External"/><Relationship Id="rId72" Type="http://schemas.openxmlformats.org/officeDocument/2006/relationships/hyperlink" Target="https://partners.wgu.edu/transfer-pathway-agreement?uniqueId=BSNES4424&amp;collegeCode=IT&amp;instId=678" TargetMode="External"/><Relationship Id="rId80" Type="http://schemas.openxmlformats.org/officeDocument/2006/relationships/hyperlink" Target="https://partners.wgu.edu/transfer-pathway-agreement?uniqueId=BSNES4424&amp;collegeCode=IT&amp;instId=678" TargetMode="External"/><Relationship Id="rId85" Type="http://schemas.openxmlformats.org/officeDocument/2006/relationships/hyperlink" Target="https://docs.google.com/document/d/1TEgUGiE4HT37MOPA9ta2Hh1Rkm_g4_5rIHSFTWO5H08/edit" TargetMode="External"/><Relationship Id="rId93" Type="http://schemas.openxmlformats.org/officeDocument/2006/relationships/hyperlink" Target="https://docs.google.com/document/d/1TEgUGiE4HT37MOPA9ta2Hh1Rkm_g4_5rIHSFTWO5H08/edit" TargetMode="External"/><Relationship Id="rId3" Type="http://schemas.openxmlformats.org/officeDocument/2006/relationships/hyperlink" Target="https://study.com/?adkey=bbadc86ebcb6462c85cbe3e02528ec34&amp;_channel=ambassador&amp;_campaign=masterspreadsheet" TargetMode="External"/><Relationship Id="rId12" Type="http://schemas.openxmlformats.org/officeDocument/2006/relationships/hyperlink" Target="https://study.com/academy/course/technical-writing-course.html?adkey=bbadc86ebcb6462c85cbe3e02528ec34&amp;_channel=ambassador&amp;_campaign=masterspreadsheet" TargetMode="External"/><Relationship Id="rId17" Type="http://schemas.openxmlformats.org/officeDocument/2006/relationships/hyperlink" Target="https://docs.google.com/document/d/1TEgUGiE4HT37MOPA9ta2Hh1Rkm_g4_5rIHSFTWO5H08/edit" TargetMode="External"/><Relationship Id="rId25" Type="http://schemas.openxmlformats.org/officeDocument/2006/relationships/hyperlink" Target="https://study.com/academy/course/math-108-discrete-mathematics.html?adkey=bbadc86ebcb6462c85cbe3e02528ec34&amp;_channel=ambassador&amp;_campaign=masterspreadsheet" TargetMode="External"/><Relationship Id="rId33" Type="http://schemas.openxmlformats.org/officeDocument/2006/relationships/hyperlink" Target="https://study.com/academy/course/business-114-business-statistics.html?adkey=bbadc86ebcb6462c85cbe3e02528ec34&amp;_channel=ambassador&amp;_campaign=masterspreadsheet" TargetMode="External"/><Relationship Id="rId38" Type="http://schemas.openxmlformats.org/officeDocument/2006/relationships/hyperlink" Target="https://docs.google.com/document/d/1TEgUGiE4HT37MOPA9ta2Hh1Rkm_g4_5rIHSFTWO5H08/edit" TargetMode="External"/><Relationship Id="rId46" Type="http://schemas.openxmlformats.org/officeDocument/2006/relationships/hyperlink" Target="https://partners.wgu.edu/transfer-pathway-agreement?uniqueId=BSNES4424&amp;collegeCode=IT&amp;instId=678" TargetMode="External"/><Relationship Id="rId59" Type="http://schemas.openxmlformats.org/officeDocument/2006/relationships/hyperlink" Target="https://docs.google.com/document/d/1TEgUGiE4HT37MOPA9ta2Hh1Rkm_g4_5rIHSFTWO5H08/edit" TargetMode="External"/><Relationship Id="rId67" Type="http://schemas.openxmlformats.org/officeDocument/2006/relationships/hyperlink" Target="https://partners.wgu.edu/transfer-pathway-agreement?uniqueId=BSNES4424&amp;collegeCode=IT&amp;instId=678" TargetMode="External"/><Relationship Id="rId20" Type="http://schemas.openxmlformats.org/officeDocument/2006/relationships/hyperlink" Target="https://partners.wgu.edu/transfer-pathway-agreement?uniqueId=BSNES4424&amp;collegeCode=IT&amp;instId=678" TargetMode="External"/><Relationship Id="rId41" Type="http://schemas.openxmlformats.org/officeDocument/2006/relationships/hyperlink" Target="https://docs.google.com/document/d/1TEgUGiE4HT37MOPA9ta2Hh1Rkm_g4_5rIHSFTWO5H08/edit" TargetMode="External"/><Relationship Id="rId54" Type="http://schemas.openxmlformats.org/officeDocument/2006/relationships/hyperlink" Target="https://docs.google.com/document/d/1TEgUGiE4HT37MOPA9ta2Hh1Rkm_g4_5rIHSFTWO5H08/edit" TargetMode="External"/><Relationship Id="rId62" Type="http://schemas.openxmlformats.org/officeDocument/2006/relationships/hyperlink" Target="https://docs.google.com/document/d/1TEgUGiE4HT37MOPA9ta2Hh1Rkm_g4_5rIHSFTWO5H08/edit" TargetMode="External"/><Relationship Id="rId70" Type="http://schemas.openxmlformats.org/officeDocument/2006/relationships/hyperlink" Target="https://partners.wgu.edu/transfer-pathway-agreement?uniqueId=BSNES4424&amp;collegeCode=IT&amp;instId=678" TargetMode="External"/><Relationship Id="rId75" Type="http://schemas.openxmlformats.org/officeDocument/2006/relationships/hyperlink" Target="https://docs.google.com/document/d/1TEgUGiE4HT37MOPA9ta2Hh1Rkm_g4_5rIHSFTWO5H08/edit" TargetMode="External"/><Relationship Id="rId83" Type="http://schemas.openxmlformats.org/officeDocument/2006/relationships/hyperlink" Target="https://docs.google.com/document/d/1TEgUGiE4HT37MOPA9ta2Hh1Rkm_g4_5rIHSFTWO5H08/edit" TargetMode="External"/><Relationship Id="rId88" Type="http://schemas.openxmlformats.org/officeDocument/2006/relationships/hyperlink" Target="https://partners.wgu.edu/transfer-pathway-agreement?uniqueId=BSNES4424&amp;collegeCode=IT&amp;instId=678" TargetMode="External"/><Relationship Id="rId91" Type="http://schemas.openxmlformats.org/officeDocument/2006/relationships/hyperlink" Target="https://docs.google.com/document/d/1TEgUGiE4HT37MOPA9ta2Hh1Rkm_g4_5rIHSFTWO5H08/edit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15" Type="http://schemas.openxmlformats.org/officeDocument/2006/relationships/hyperlink" Target="https://study.com/academy/course/microeconomics-course.html?adkey=bbadc86ebcb6462c85cbe3e02528ec34&amp;_channel=ambassador&amp;_campaign=masterspreadsheet" TargetMode="External"/><Relationship Id="rId23" Type="http://schemas.openxmlformats.org/officeDocument/2006/relationships/hyperlink" Target="https://partners.wgu.edu/transfer-pathway-agreement?uniqueId=BSNES4424&amp;collegeCode=IT&amp;instId=678" TargetMode="External"/><Relationship Id="rId28" Type="http://schemas.openxmlformats.org/officeDocument/2006/relationships/hyperlink" Target="https://study.com/academy/course/math-108-discrete-mathematics.html?adkey=bbadc86ebcb6462c85cbe3e02528ec34&amp;_channel=ambassador&amp;_campaign=masterspreadsheet" TargetMode="External"/><Relationship Id="rId36" Type="http://schemas.openxmlformats.org/officeDocument/2006/relationships/hyperlink" Target="https://study.com/academy/course/basic-genetics-course.html?adkey=bbadc86ebcb6462c85cbe3e02528ec34&amp;_channel=ambassador&amp;_campaign=masterspreadsheet" TargetMode="External"/><Relationship Id="rId49" Type="http://schemas.openxmlformats.org/officeDocument/2006/relationships/hyperlink" Target="https://partners.wgu.edu/transfer-pathway-agreement?uniqueId=BSNES4424&amp;collegeCode=IT&amp;instId=678" TargetMode="External"/><Relationship Id="rId57" Type="http://schemas.openxmlformats.org/officeDocument/2006/relationships/hyperlink" Target="https://docs.google.com/document/d/1TEgUGiE4HT37MOPA9ta2Hh1Rkm_g4_5rIHSFTWO5H08/edit" TargetMode="External"/><Relationship Id="rId10" Type="http://schemas.openxmlformats.org/officeDocument/2006/relationships/hyperlink" Target="https://partners.wgu.edu/transfer-pathway-agreement?uniqueId=BSNES4424&amp;collegeCode=IT&amp;instId=678" TargetMode="External"/><Relationship Id="rId31" Type="http://schemas.openxmlformats.org/officeDocument/2006/relationships/hyperlink" Target="https://partners.wgu.edu/transfer-pathway-agreement?uniqueId=BSNES4424&amp;collegeCode=IT&amp;instId=678" TargetMode="External"/><Relationship Id="rId44" Type="http://schemas.openxmlformats.org/officeDocument/2006/relationships/hyperlink" Target="https://docs.google.com/document/d/1TEgUGiE4HT37MOPA9ta2Hh1Rkm_g4_5rIHSFTWO5H08/edit" TargetMode="External"/><Relationship Id="rId52" Type="http://schemas.openxmlformats.org/officeDocument/2006/relationships/hyperlink" Target="https://docs.google.com/document/d/1TEgUGiE4HT37MOPA9ta2Hh1Rkm_g4_5rIHSFTWO5H08/edit" TargetMode="External"/><Relationship Id="rId60" Type="http://schemas.openxmlformats.org/officeDocument/2006/relationships/hyperlink" Target="https://study.com/academy/course/business-311-project-management.html?adkey=bbadc86ebcb6462c85cbe3e02528ec34&amp;_channel=ambassador&amp;_campaign=masterspreadsheet" TargetMode="External"/><Relationship Id="rId65" Type="http://schemas.openxmlformats.org/officeDocument/2006/relationships/hyperlink" Target="https://partners.wgu.edu/transfer-pathway-agreement?uniqueId=BSNES4424&amp;collegeCode=IT&amp;instId=678" TargetMode="External"/><Relationship Id="rId73" Type="http://schemas.openxmlformats.org/officeDocument/2006/relationships/hyperlink" Target="https://docs.google.com/document/d/1TEgUGiE4HT37MOPA9ta2Hh1Rkm_g4_5rIHSFTWO5H08/edit" TargetMode="External"/><Relationship Id="rId78" Type="http://schemas.openxmlformats.org/officeDocument/2006/relationships/hyperlink" Target="https://partners.wgu.edu/transfer-pathway-agreement?uniqueId=BSNES4424&amp;collegeCode=IT&amp;instId=678" TargetMode="External"/><Relationship Id="rId81" Type="http://schemas.openxmlformats.org/officeDocument/2006/relationships/hyperlink" Target="https://docs.google.com/document/d/1TEgUGiE4HT37MOPA9ta2Hh1Rkm_g4_5rIHSFTWO5H08/edit" TargetMode="External"/><Relationship Id="rId86" Type="http://schemas.openxmlformats.org/officeDocument/2006/relationships/hyperlink" Target="https://partners.wgu.edu/transfer-pathway-agreement?uniqueId=BSNES4424&amp;collegeCode=IT&amp;instId=678" TargetMode="External"/><Relationship Id="rId4" Type="http://schemas.openxmlformats.org/officeDocument/2006/relationships/hyperlink" Target="https://partners.wgu.edu/transfer-pathway-agreement?uniqueId=BSNES4424&amp;collegeCode=IT&amp;instId=678" TargetMode="External"/><Relationship Id="rId9" Type="http://schemas.openxmlformats.org/officeDocument/2006/relationships/hyperlink" Target="https://study.com/academy/course/humanities-201-critical-thinking-analysis.html?adkey=bbadc86ebcb6462c85cbe3e02528ec34&amp;_channel=ambassador&amp;_campaign=masterspreadsheet" TargetMode="External"/><Relationship Id="rId13" Type="http://schemas.openxmlformats.org/officeDocument/2006/relationships/hyperlink" Target="https://partners.wgu.edu/transfer-pathway-agreement?uniqueId=BSNES4424&amp;collegeCode=IT&amp;instId=678" TargetMode="External"/><Relationship Id="rId18" Type="http://schemas.openxmlformats.org/officeDocument/2006/relationships/hyperlink" Target="https://partners.wgu.edu/transfer-pathway-agreement?uniqueId=BSNES4424&amp;collegeCode=IT&amp;instId=678" TargetMode="External"/><Relationship Id="rId39" Type="http://schemas.openxmlformats.org/officeDocument/2006/relationships/hyperlink" Target="https://study.com/academy/course/computer-science-102-fundamentals-of-information-technology.html?adkey=bbadc86ebcb6462c85cbe3e02528ec34&amp;_channel=ambassador&amp;_campaign=masterspreadsheet" TargetMode="External"/><Relationship Id="rId34" Type="http://schemas.openxmlformats.org/officeDocument/2006/relationships/hyperlink" Target="https://partners.wgu.edu/transfer-pathway-agreement?uniqueId=BSNES4424&amp;collegeCode=IT&amp;instId=678" TargetMode="External"/><Relationship Id="rId50" Type="http://schemas.openxmlformats.org/officeDocument/2006/relationships/hyperlink" Target="https://docs.google.com/document/d/1TEgUGiE4HT37MOPA9ta2Hh1Rkm_g4_5rIHSFTWO5H08/edit" TargetMode="External"/><Relationship Id="rId55" Type="http://schemas.openxmlformats.org/officeDocument/2006/relationships/hyperlink" Target="https://study.com/academy/course/computer-science-113-programming-in-python.html?adkey=bbadc86ebcb6462c85cbe3e02528ec34&amp;_channel=ambassador&amp;_campaign=masterspreadsheet" TargetMode="External"/><Relationship Id="rId76" Type="http://schemas.openxmlformats.org/officeDocument/2006/relationships/hyperlink" Target="https://partners.wgu.edu/transfer-pathway-agreement?uniqueId=BSNES4424&amp;collegeCode=IT&amp;instId=678" TargetMode="External"/><Relationship Id="rId7" Type="http://schemas.openxmlformats.org/officeDocument/2006/relationships/hyperlink" Target="https://partners.wgu.edu/transfer-pathway-agreement?uniqueId=BSNES4424&amp;collegeCode=IT&amp;instId=678" TargetMode="External"/><Relationship Id="rId71" Type="http://schemas.openxmlformats.org/officeDocument/2006/relationships/hyperlink" Target="https://docs.google.com/document/d/1TEgUGiE4HT37MOPA9ta2Hh1Rkm_g4_5rIHSFTWO5H08/edit" TargetMode="External"/><Relationship Id="rId92" Type="http://schemas.openxmlformats.org/officeDocument/2006/relationships/hyperlink" Target="https://partners.wgu.edu/transfer-pathway-agreement?uniqueId=BSNES4424&amp;collegeCode=IT&amp;instId=678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29" Type="http://schemas.openxmlformats.org/officeDocument/2006/relationships/hyperlink" Target="https://partners.wgu.edu/transfer-pathway-agreement?uniqueId=BSNES4424&amp;collegeCode=IT&amp;instId=678" TargetMode="External"/><Relationship Id="rId24" Type="http://schemas.openxmlformats.org/officeDocument/2006/relationships/hyperlink" Target="https://docs.google.com/document/d/1TEgUGiE4HT37MOPA9ta2Hh1Rkm_g4_5rIHSFTWO5H08/edit" TargetMode="External"/><Relationship Id="rId40" Type="http://schemas.openxmlformats.org/officeDocument/2006/relationships/hyperlink" Target="https://partners.wgu.edu/transfer-pathway-agreement?uniqueId=BSNES4424&amp;collegeCode=IT&amp;instId=678" TargetMode="External"/><Relationship Id="rId45" Type="http://schemas.openxmlformats.org/officeDocument/2006/relationships/hyperlink" Target="https://study.com/academy/course/computer-science-108-introduction-to-networking.html?adkey=bbadc86ebcb6462c85cbe3e02528ec34&amp;_channel=ambassador&amp;_campaign=masterspreadsheet" TargetMode="External"/><Relationship Id="rId66" Type="http://schemas.openxmlformats.org/officeDocument/2006/relationships/hyperlink" Target="https://docs.google.com/document/d/1TEgUGiE4HT37MOPA9ta2Hh1Rkm_g4_5rIHSFTWO5H08/edit" TargetMode="External"/><Relationship Id="rId87" Type="http://schemas.openxmlformats.org/officeDocument/2006/relationships/hyperlink" Target="https://docs.google.com/document/d/1TEgUGiE4HT37MOPA9ta2Hh1Rkm_g4_5rIHSFTWO5H08/edit" TargetMode="External"/><Relationship Id="rId61" Type="http://schemas.openxmlformats.org/officeDocument/2006/relationships/hyperlink" Target="https://partners.wgu.edu/transfer-pathway-agreement?uniqueId=BSNES4424&amp;collegeCode=IT&amp;instId=678" TargetMode="External"/><Relationship Id="rId82" Type="http://schemas.openxmlformats.org/officeDocument/2006/relationships/hyperlink" Target="https://partners.wgu.edu/transfer-pathway-agreement?uniqueId=BSNES4424&amp;collegeCode=IT&amp;instId=678" TargetMode="External"/><Relationship Id="rId19" Type="http://schemas.openxmlformats.org/officeDocument/2006/relationships/hyperlink" Target="https://docs.google.com/document/d/1TEgUGiE4HT37MOPA9ta2Hh1Rkm_g4_5rIHSFTWO5H08/edit" TargetMode="External"/><Relationship Id="rId14" Type="http://schemas.openxmlformats.org/officeDocument/2006/relationships/hyperlink" Target="https://docs.google.com/document/d/1TEgUGiE4HT37MOPA9ta2Hh1Rkm_g4_5rIHSFTWO5H08/edit" TargetMode="External"/><Relationship Id="rId30" Type="http://schemas.openxmlformats.org/officeDocument/2006/relationships/hyperlink" Target="https://docs.google.com/document/d/1TEgUGiE4HT37MOPA9ta2Hh1Rkm_g4_5rIHSFTWO5H08/edit" TargetMode="External"/><Relationship Id="rId35" Type="http://schemas.openxmlformats.org/officeDocument/2006/relationships/hyperlink" Target="https://docs.google.com/document/d/1TEgUGiE4HT37MOPA9ta2Hh1Rkm_g4_5rIHSFTWO5H08/edit" TargetMode="External"/><Relationship Id="rId56" Type="http://schemas.openxmlformats.org/officeDocument/2006/relationships/hyperlink" Target="https://partners.wgu.edu/transfer-pathway-agreement?uniqueId=BSNES4424&amp;collegeCode=IT&amp;instId=678" TargetMode="External"/><Relationship Id="rId77" Type="http://schemas.openxmlformats.org/officeDocument/2006/relationships/hyperlink" Target="https://docs.google.com/document/d/1TEgUGiE4HT37MOPA9ta2Hh1Rkm_g4_5rIHSFTWO5H08/edit" TargetMode="External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hyperlink" Target="https://partners.wgu.edu/transfer-pathway-agreement?uniqueId=BSNES_C4424&amp;collegeCode=IT&amp;instId=678" TargetMode="External"/><Relationship Id="rId21" Type="http://schemas.openxmlformats.org/officeDocument/2006/relationships/hyperlink" Target="https://docs.google.com/document/d/1TEgUGiE4HT37MOPA9ta2Hh1Rkm_g4_5rIHSFTWO5H08/edit" TargetMode="External"/><Relationship Id="rId42" Type="http://schemas.openxmlformats.org/officeDocument/2006/relationships/hyperlink" Target="https://study.com/academy/course/computer-science-107-database-fundamentals.html?adkey=bbadc86ebcb6462c85cbe3e02528ec34&amp;_channel=ambassador&amp;_campaign=masterspreadsheet" TargetMode="External"/><Relationship Id="rId47" Type="http://schemas.openxmlformats.org/officeDocument/2006/relationships/hyperlink" Target="https://docs.google.com/document/d/1TEgUGiE4HT37MOPA9ta2Hh1Rkm_g4_5rIHSFTWO5H08/edit" TargetMode="External"/><Relationship Id="rId63" Type="http://schemas.openxmlformats.org/officeDocument/2006/relationships/hyperlink" Target="https://partners.wgu.edu/transfer-pathway-agreement?uniqueId=BSNES_C4424&amp;collegeCode=IT&amp;instId=678" TargetMode="External"/><Relationship Id="rId68" Type="http://schemas.openxmlformats.org/officeDocument/2006/relationships/hyperlink" Target="https://docs.google.com/document/d/1TEgUGiE4HT37MOPA9ta2Hh1Rkm_g4_5rIHSFTWO5H08/edit" TargetMode="External"/><Relationship Id="rId84" Type="http://schemas.openxmlformats.org/officeDocument/2006/relationships/hyperlink" Target="https://partners.wgu.edu/transfer-pathway-agreement?uniqueId=BSNES_C4424&amp;collegeCode=IT&amp;instId=678" TargetMode="External"/><Relationship Id="rId16" Type="http://schemas.openxmlformats.org/officeDocument/2006/relationships/hyperlink" Target="https://partners.wgu.edu/transfer-pathway-agreement?uniqueId=BSNES_C4424&amp;collegeCode=IT&amp;instId=678" TargetMode="External"/><Relationship Id="rId11" Type="http://schemas.openxmlformats.org/officeDocument/2006/relationships/hyperlink" Target="https://docs.google.com/document/d/1TEgUGiE4HT37MOPA9ta2Hh1Rkm_g4_5rIHSFTWO5H08/edit" TargetMode="External"/><Relationship Id="rId32" Type="http://schemas.openxmlformats.org/officeDocument/2006/relationships/hyperlink" Target="https://docs.google.com/document/d/1TEgUGiE4HT37MOPA9ta2Hh1Rkm_g4_5rIHSFTWO5H08/edit" TargetMode="External"/><Relationship Id="rId37" Type="http://schemas.openxmlformats.org/officeDocument/2006/relationships/hyperlink" Target="https://partners.wgu.edu/transfer-pathway-agreement?uniqueId=BSNES_C4424&amp;collegeCode=IT&amp;instId=678" TargetMode="External"/><Relationship Id="rId53" Type="http://schemas.openxmlformats.org/officeDocument/2006/relationships/hyperlink" Target="https://partners.wgu.edu/transfer-pathway-agreement?uniqueId=BSNES_C4424&amp;collegeCode=IT&amp;instId=678" TargetMode="External"/><Relationship Id="rId58" Type="http://schemas.openxmlformats.org/officeDocument/2006/relationships/hyperlink" Target="https://partners.wgu.edu/transfer-pathway-agreement?uniqueId=BSNES_C4424&amp;collegeCode=IT&amp;instId=678" TargetMode="External"/><Relationship Id="rId74" Type="http://schemas.openxmlformats.org/officeDocument/2006/relationships/hyperlink" Target="https://partners.wgu.edu/transfer-pathway-agreement?uniqueId=BSNES_C4424&amp;collegeCode=IT&amp;instId=678" TargetMode="External"/><Relationship Id="rId79" Type="http://schemas.openxmlformats.org/officeDocument/2006/relationships/hyperlink" Target="https://docs.google.com/document/d/1TEgUGiE4HT37MOPA9ta2Hh1Rkm_g4_5rIHSFTWO5H08/edit" TargetMode="External"/><Relationship Id="rId5" Type="http://schemas.openxmlformats.org/officeDocument/2006/relationships/hyperlink" Target="https://docs.google.com/document/d/1TEgUGiE4HT37MOPA9ta2Hh1Rkm_g4_5rIHSFTWO5H08/edit" TargetMode="External"/><Relationship Id="rId19" Type="http://schemas.openxmlformats.org/officeDocument/2006/relationships/hyperlink" Target="https://docs.google.com/document/d/1TEgUGiE4HT37MOPA9ta2Hh1Rkm_g4_5rIHSFTWO5H08/edit" TargetMode="External"/><Relationship Id="rId14" Type="http://schemas.openxmlformats.org/officeDocument/2006/relationships/hyperlink" Target="https://docs.google.com/document/d/1TEgUGiE4HT37MOPA9ta2Hh1Rkm_g4_5rIHSFTWO5H08/edit" TargetMode="External"/><Relationship Id="rId22" Type="http://schemas.openxmlformats.org/officeDocument/2006/relationships/hyperlink" Target="https://study.com/academy/course/algebra.html?adkey=bbadc86ebcb6462c85cbe3e02528ec34&amp;_channel=ambassador&amp;_campaign=masterspreadsheet" TargetMode="External"/><Relationship Id="rId27" Type="http://schemas.openxmlformats.org/officeDocument/2006/relationships/hyperlink" Target="https://docs.google.com/document/d/1TEgUGiE4HT37MOPA9ta2Hh1Rkm_g4_5rIHSFTWO5H08/edit" TargetMode="External"/><Relationship Id="rId30" Type="http://schemas.openxmlformats.org/officeDocument/2006/relationships/hyperlink" Target="https://docs.google.com/document/d/1TEgUGiE4HT37MOPA9ta2Hh1Rkm_g4_5rIHSFTWO5H08/edit" TargetMode="External"/><Relationship Id="rId35" Type="http://schemas.openxmlformats.org/officeDocument/2006/relationships/hyperlink" Target="https://docs.google.com/document/d/1TEgUGiE4HT37MOPA9ta2Hh1Rkm_g4_5rIHSFTWO5H08/edit" TargetMode="External"/><Relationship Id="rId43" Type="http://schemas.openxmlformats.org/officeDocument/2006/relationships/hyperlink" Target="https://partners.wgu.edu/transfer-pathway-agreement?uniqueId=BSNES_C4424&amp;collegeCode=IT&amp;instId=678" TargetMode="External"/><Relationship Id="rId48" Type="http://schemas.openxmlformats.org/officeDocument/2006/relationships/hyperlink" Target="https://study.com/academy/course/computer-science-109-introduction-to-programming.html?adkey=bbadc86ebcb6462c85cbe3e02528ec34&amp;_channel=ambassador&amp;_campaign=masterspreadsheet" TargetMode="External"/><Relationship Id="rId56" Type="http://schemas.openxmlformats.org/officeDocument/2006/relationships/hyperlink" Target="https://partners.wgu.edu/transfer-pathway-agreement?uniqueId=BSNES_C4424&amp;collegeCode=IT&amp;instId=678" TargetMode="External"/><Relationship Id="rId64" Type="http://schemas.openxmlformats.org/officeDocument/2006/relationships/hyperlink" Target="https://docs.google.com/document/d/1TEgUGiE4HT37MOPA9ta2Hh1Rkm_g4_5rIHSFTWO5H08/edit" TargetMode="External"/><Relationship Id="rId69" Type="http://schemas.openxmlformats.org/officeDocument/2006/relationships/hyperlink" Target="https://study.com/academy/course/principles-of-management-course.html?adkey=bbadc86ebcb6462c85cbe3e02528ec34&amp;_channel=ambassador&amp;_campaign=masterspreadsheet" TargetMode="External"/><Relationship Id="rId77" Type="http://schemas.openxmlformats.org/officeDocument/2006/relationships/hyperlink" Target="https://docs.google.com/document/d/1TEgUGiE4HT37MOPA9ta2Hh1Rkm_g4_5rIHSFTWO5H08/edit" TargetMode="External"/><Relationship Id="rId8" Type="http://schemas.openxmlformats.org/officeDocument/2006/relationships/hyperlink" Target="https://docs.google.com/document/d/1TEgUGiE4HT37MOPA9ta2Hh1Rkm_g4_5rIHSFTWO5H08/edit" TargetMode="External"/><Relationship Id="rId51" Type="http://schemas.openxmlformats.org/officeDocument/2006/relationships/hyperlink" Target="https://partners.wgu.edu/transfer-pathway-agreement?uniqueId=BSNES_C4424&amp;collegeCode=IT&amp;instId=678" TargetMode="External"/><Relationship Id="rId72" Type="http://schemas.openxmlformats.org/officeDocument/2006/relationships/hyperlink" Target="https://partners.wgu.edu/transfer-pathway-agreement?uniqueId=BSNES_C4424&amp;collegeCode=IT&amp;instId=678" TargetMode="External"/><Relationship Id="rId80" Type="http://schemas.openxmlformats.org/officeDocument/2006/relationships/hyperlink" Target="https://partners.wgu.edu/transfer-pathway-agreement?uniqueId=BSNES_C4424&amp;collegeCode=IT&amp;instId=678" TargetMode="External"/><Relationship Id="rId85" Type="http://schemas.openxmlformats.org/officeDocument/2006/relationships/hyperlink" Target="https://docs.google.com/document/d/1TEgUGiE4HT37MOPA9ta2Hh1Rkm_g4_5rIHSFTWO5H08/edit" TargetMode="External"/><Relationship Id="rId3" Type="http://schemas.openxmlformats.org/officeDocument/2006/relationships/hyperlink" Target="https://study.com/?adkey=bbadc86ebcb6462c85cbe3e02528ec34&amp;_channel=ambassador&amp;_campaign=masterspreadsheet" TargetMode="External"/><Relationship Id="rId12" Type="http://schemas.openxmlformats.org/officeDocument/2006/relationships/hyperlink" Target="https://study.com/academy/course/technical-writing-course.html?adkey=bbadc86ebcb6462c85cbe3e02528ec34&amp;_channel=ambassador&amp;_campaign=masterspreadsheet" TargetMode="External"/><Relationship Id="rId17" Type="http://schemas.openxmlformats.org/officeDocument/2006/relationships/hyperlink" Target="https://docs.google.com/document/d/1TEgUGiE4HT37MOPA9ta2Hh1Rkm_g4_5rIHSFTWO5H08/edit" TargetMode="External"/><Relationship Id="rId25" Type="http://schemas.openxmlformats.org/officeDocument/2006/relationships/hyperlink" Target="https://study.com/academy/course/math-108-discrete-mathematics.html?adkey=bbadc86ebcb6462c85cbe3e02528ec34&amp;_channel=ambassador&amp;_campaign=masterspreadsheet" TargetMode="External"/><Relationship Id="rId33" Type="http://schemas.openxmlformats.org/officeDocument/2006/relationships/hyperlink" Target="https://study.com/academy/course/business-114-business-statistics.html?adkey=bbadc86ebcb6462c85cbe3e02528ec34&amp;_channel=ambassador&amp;_campaign=masterspreadsheet" TargetMode="External"/><Relationship Id="rId38" Type="http://schemas.openxmlformats.org/officeDocument/2006/relationships/hyperlink" Target="https://docs.google.com/document/d/1TEgUGiE4HT37MOPA9ta2Hh1Rkm_g4_5rIHSFTWO5H08/edit" TargetMode="External"/><Relationship Id="rId46" Type="http://schemas.openxmlformats.org/officeDocument/2006/relationships/hyperlink" Target="https://partners.wgu.edu/transfer-pathway-agreement?uniqueId=BSNES_C4424&amp;collegeCode=IT&amp;instId=678" TargetMode="External"/><Relationship Id="rId59" Type="http://schemas.openxmlformats.org/officeDocument/2006/relationships/hyperlink" Target="https://docs.google.com/document/d/1TEgUGiE4HT37MOPA9ta2Hh1Rkm_g4_5rIHSFTWO5H08/edit" TargetMode="External"/><Relationship Id="rId67" Type="http://schemas.openxmlformats.org/officeDocument/2006/relationships/hyperlink" Target="https://partners.wgu.edu/transfer-pathway-agreement?uniqueId=BSNES_C4424&amp;collegeCode=IT&amp;instId=678" TargetMode="External"/><Relationship Id="rId20" Type="http://schemas.openxmlformats.org/officeDocument/2006/relationships/hyperlink" Target="https://partners.wgu.edu/transfer-pathway-agreement?uniqueId=BSNES_C4424&amp;collegeCode=IT&amp;instId=678" TargetMode="External"/><Relationship Id="rId41" Type="http://schemas.openxmlformats.org/officeDocument/2006/relationships/hyperlink" Target="https://docs.google.com/document/d/1TEgUGiE4HT37MOPA9ta2Hh1Rkm_g4_5rIHSFTWO5H08/edit" TargetMode="External"/><Relationship Id="rId54" Type="http://schemas.openxmlformats.org/officeDocument/2006/relationships/hyperlink" Target="https://docs.google.com/document/d/1TEgUGiE4HT37MOPA9ta2Hh1Rkm_g4_5rIHSFTWO5H08/edit" TargetMode="External"/><Relationship Id="rId62" Type="http://schemas.openxmlformats.org/officeDocument/2006/relationships/hyperlink" Target="https://docs.google.com/document/d/1TEgUGiE4HT37MOPA9ta2Hh1Rkm_g4_5rIHSFTWO5H08/edit" TargetMode="External"/><Relationship Id="rId70" Type="http://schemas.openxmlformats.org/officeDocument/2006/relationships/hyperlink" Target="https://partners.wgu.edu/transfer-pathway-agreement?uniqueId=BSNES_C4424&amp;collegeCode=IT&amp;instId=678" TargetMode="External"/><Relationship Id="rId75" Type="http://schemas.openxmlformats.org/officeDocument/2006/relationships/hyperlink" Target="https://docs.google.com/document/d/1TEgUGiE4HT37MOPA9ta2Hh1Rkm_g4_5rIHSFTWO5H08/edit" TargetMode="External"/><Relationship Id="rId83" Type="http://schemas.openxmlformats.org/officeDocument/2006/relationships/hyperlink" Target="https://docs.google.com/document/d/1TEgUGiE4HT37MOPA9ta2Hh1Rkm_g4_5rIHSFTWO5H08/edit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15" Type="http://schemas.openxmlformats.org/officeDocument/2006/relationships/hyperlink" Target="https://study.com/academy/course/human-cultural-geography-course.html?adkey=bbadc86ebcb6462c85cbe3e02528ec34&amp;_channel=ambassador&amp;_campaign=masterspreadsheet" TargetMode="External"/><Relationship Id="rId23" Type="http://schemas.openxmlformats.org/officeDocument/2006/relationships/hyperlink" Target="https://partners.wgu.edu/transfer-pathway-agreement?uniqueId=BSNES_C4424&amp;collegeCode=IT&amp;instId=678" TargetMode="External"/><Relationship Id="rId28" Type="http://schemas.openxmlformats.org/officeDocument/2006/relationships/hyperlink" Target="https://study.com/academy/course/math-108-discrete-mathematics.html?adkey=bbadc86ebcb6462c85cbe3e02528ec34&amp;_channel=ambassador&amp;_campaign=masterspreadsheet" TargetMode="External"/><Relationship Id="rId36" Type="http://schemas.openxmlformats.org/officeDocument/2006/relationships/hyperlink" Target="https://study.com/academy/course/basic-genetics-course.html?adkey=bbadc86ebcb6462c85cbe3e02528ec34&amp;_channel=ambassador&amp;_campaign=masterspreadsheet" TargetMode="External"/><Relationship Id="rId49" Type="http://schemas.openxmlformats.org/officeDocument/2006/relationships/hyperlink" Target="https://partners.wgu.edu/transfer-pathway-agreement?uniqueId=BSNES_C4424&amp;collegeCode=IT&amp;instId=678" TargetMode="External"/><Relationship Id="rId57" Type="http://schemas.openxmlformats.org/officeDocument/2006/relationships/hyperlink" Target="https://docs.google.com/document/d/1TEgUGiE4HT37MOPA9ta2Hh1Rkm_g4_5rIHSFTWO5H08/edit" TargetMode="External"/><Relationship Id="rId10" Type="http://schemas.openxmlformats.org/officeDocument/2006/relationships/hyperlink" Target="https://partners.wgu.edu/transfer-pathway-agreement?uniqueId=BSNES_C4424&amp;collegeCode=IT&amp;instId=678" TargetMode="External"/><Relationship Id="rId31" Type="http://schemas.openxmlformats.org/officeDocument/2006/relationships/hyperlink" Target="https://partners.wgu.edu/transfer-pathway-agreement?uniqueId=BSNES_C4424&amp;collegeCode=IT&amp;instId=678" TargetMode="External"/><Relationship Id="rId44" Type="http://schemas.openxmlformats.org/officeDocument/2006/relationships/hyperlink" Target="https://docs.google.com/document/d/1TEgUGiE4HT37MOPA9ta2Hh1Rkm_g4_5rIHSFTWO5H08/edit" TargetMode="External"/><Relationship Id="rId52" Type="http://schemas.openxmlformats.org/officeDocument/2006/relationships/hyperlink" Target="https://docs.google.com/document/d/1TEgUGiE4HT37MOPA9ta2Hh1Rkm_g4_5rIHSFTWO5H08/edit" TargetMode="External"/><Relationship Id="rId60" Type="http://schemas.openxmlformats.org/officeDocument/2006/relationships/hyperlink" Target="https://study.com/academy/course/business-311-project-management.html?adkey=bbadc86ebcb6462c85cbe3e02528ec34&amp;_channel=ambassador&amp;_campaign=masterspreadsheet" TargetMode="External"/><Relationship Id="rId65" Type="http://schemas.openxmlformats.org/officeDocument/2006/relationships/hyperlink" Target="https://partners.wgu.edu/transfer-pathway-agreement?uniqueId=BSNES_C4424&amp;collegeCode=IT&amp;instId=678" TargetMode="External"/><Relationship Id="rId73" Type="http://schemas.openxmlformats.org/officeDocument/2006/relationships/hyperlink" Target="https://docs.google.com/document/d/1TEgUGiE4HT37MOPA9ta2Hh1Rkm_g4_5rIHSFTWO5H08/edit" TargetMode="External"/><Relationship Id="rId78" Type="http://schemas.openxmlformats.org/officeDocument/2006/relationships/hyperlink" Target="https://partners.wgu.edu/transfer-pathway-agreement?uniqueId=BSNES_C4424&amp;collegeCode=IT&amp;instId=678" TargetMode="External"/><Relationship Id="rId81" Type="http://schemas.openxmlformats.org/officeDocument/2006/relationships/hyperlink" Target="https://docs.google.com/document/d/1TEgUGiE4HT37MOPA9ta2Hh1Rkm_g4_5rIHSFTWO5H08/edit" TargetMode="External"/><Relationship Id="rId86" Type="http://schemas.openxmlformats.org/officeDocument/2006/relationships/hyperlink" Target="https://partners.wgu.edu/transfer-pathway-agreement?uniqueId=BSNES_C4424&amp;collegeCode=IT&amp;instId=678" TargetMode="External"/><Relationship Id="rId4" Type="http://schemas.openxmlformats.org/officeDocument/2006/relationships/hyperlink" Target="https://partners.wgu.edu/transfer-pathway-agreement?uniqueId=BSNES_C4424&amp;collegeCode=IT&amp;instId=678" TargetMode="External"/><Relationship Id="rId9" Type="http://schemas.openxmlformats.org/officeDocument/2006/relationships/hyperlink" Target="https://study.com/academy/course/humanities-201-critical-thinking-analysis.html?adkey=bbadc86ebcb6462c85cbe3e02528ec34&amp;_channel=ambassador&amp;_campaign=masterspreadsheet" TargetMode="External"/><Relationship Id="rId13" Type="http://schemas.openxmlformats.org/officeDocument/2006/relationships/hyperlink" Target="https://partners.wgu.edu/transfer-pathway-agreement?uniqueId=BSNES_C4424&amp;collegeCode=IT&amp;instId=678" TargetMode="External"/><Relationship Id="rId18" Type="http://schemas.openxmlformats.org/officeDocument/2006/relationships/hyperlink" Target="https://partners.wgu.edu/transfer-pathway-agreement?uniqueId=BSNES_C4424&amp;collegeCode=IT&amp;instId=678" TargetMode="External"/><Relationship Id="rId39" Type="http://schemas.openxmlformats.org/officeDocument/2006/relationships/hyperlink" Target="https://study.com/academy/course/computer-science-102-fundamentals-of-information-technology.html?adkey=bbadc86ebcb6462c85cbe3e02528ec34&amp;_channel=ambassador&amp;_campaign=masterspreadsheet" TargetMode="External"/><Relationship Id="rId34" Type="http://schemas.openxmlformats.org/officeDocument/2006/relationships/hyperlink" Target="https://partners.wgu.edu/transfer-pathway-agreement?uniqueId=BSNES_C4424&amp;collegeCode=IT&amp;instId=678" TargetMode="External"/><Relationship Id="rId50" Type="http://schemas.openxmlformats.org/officeDocument/2006/relationships/hyperlink" Target="https://docs.google.com/document/d/1TEgUGiE4HT37MOPA9ta2Hh1Rkm_g4_5rIHSFTWO5H08/edit" TargetMode="External"/><Relationship Id="rId55" Type="http://schemas.openxmlformats.org/officeDocument/2006/relationships/hyperlink" Target="https://study.com/academy/course/computer-science-113-programming-in-python.html?adkey=bbadc86ebcb6462c85cbe3e02528ec34&amp;_channel=ambassador&amp;_campaign=masterspreadsheet" TargetMode="External"/><Relationship Id="rId76" Type="http://schemas.openxmlformats.org/officeDocument/2006/relationships/hyperlink" Target="https://partners.wgu.edu/transfer-pathway-agreement?uniqueId=BSNES_C4424&amp;collegeCode=IT&amp;instId=678" TargetMode="External"/><Relationship Id="rId7" Type="http://schemas.openxmlformats.org/officeDocument/2006/relationships/hyperlink" Target="https://partners.wgu.edu/transfer-pathway-agreement?uniqueId=BSNES_C4424&amp;collegeCode=IT&amp;instId=678" TargetMode="External"/><Relationship Id="rId71" Type="http://schemas.openxmlformats.org/officeDocument/2006/relationships/hyperlink" Target="https://docs.google.com/document/d/1TEgUGiE4HT37MOPA9ta2Hh1Rkm_g4_5rIHSFTWO5H08/edit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29" Type="http://schemas.openxmlformats.org/officeDocument/2006/relationships/hyperlink" Target="https://partners.wgu.edu/transfer-pathway-agreement?uniqueId=BSNES_C4424&amp;collegeCode=IT&amp;instId=678" TargetMode="External"/><Relationship Id="rId24" Type="http://schemas.openxmlformats.org/officeDocument/2006/relationships/hyperlink" Target="https://docs.google.com/document/d/1TEgUGiE4HT37MOPA9ta2Hh1Rkm_g4_5rIHSFTWO5H08/edit" TargetMode="External"/><Relationship Id="rId40" Type="http://schemas.openxmlformats.org/officeDocument/2006/relationships/hyperlink" Target="https://partners.wgu.edu/transfer-pathway-agreement?uniqueId=BSNES_C4424&amp;collegeCode=IT&amp;instId=678" TargetMode="External"/><Relationship Id="rId45" Type="http://schemas.openxmlformats.org/officeDocument/2006/relationships/hyperlink" Target="https://study.com/academy/course/computer-science-108-introduction-to-networking.html?adkey=bbadc86ebcb6462c85cbe3e02528ec34&amp;_channel=ambassador&amp;_campaign=masterspreadsheet" TargetMode="External"/><Relationship Id="rId66" Type="http://schemas.openxmlformats.org/officeDocument/2006/relationships/hyperlink" Target="https://docs.google.com/document/d/1TEgUGiE4HT37MOPA9ta2Hh1Rkm_g4_5rIHSFTWO5H08/edit" TargetMode="External"/><Relationship Id="rId87" Type="http://schemas.openxmlformats.org/officeDocument/2006/relationships/hyperlink" Target="https://docs.google.com/document/d/1TEgUGiE4HT37MOPA9ta2Hh1Rkm_g4_5rIHSFTWO5H08/edit" TargetMode="External"/><Relationship Id="rId61" Type="http://schemas.openxmlformats.org/officeDocument/2006/relationships/hyperlink" Target="https://partners.wgu.edu/transfer-pathway-agreement?uniqueId=BSNES_C4424&amp;collegeCode=IT&amp;instId=678https://partners.wgu.edu/transfer-pathway-agreement?uniqueId=BSNES_C4424&amp;collegeCode=IT&amp;instId=678" TargetMode="External"/><Relationship Id="rId82" Type="http://schemas.openxmlformats.org/officeDocument/2006/relationships/hyperlink" Target="https://partners.wgu.edu/transfer-pathway-agreement?uniqueId=BSNES_C4424&amp;collegeCode=IT&amp;instId=678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s://study.com/academy/course/american-government-course.html?adkey=bbadc86ebcb6462c85cbe3e02528ec34&amp;_channel=ambassador&amp;_campaign=masterspreadsheet" TargetMode="External"/><Relationship Id="rId18" Type="http://schemas.openxmlformats.org/officeDocument/2006/relationships/hyperlink" Target="https://docs.google.com/document/d/1TEgUGiE4HT37MOPA9ta2Hh1Rkm_g4_5rIHSFTWO5H08/edit" TargetMode="External"/><Relationship Id="rId26" Type="http://schemas.openxmlformats.org/officeDocument/2006/relationships/hyperlink" Target="https://study.com/academy/course/computer-science-108-introduction-to-networking.html?adkey=bbadc86ebcb6462c85cbe3e02528ec34&amp;_channel=ambassador&amp;_campaign=masterspreadsheet" TargetMode="External"/><Relationship Id="rId21" Type="http://schemas.openxmlformats.org/officeDocument/2006/relationships/hyperlink" Target="https://docs.google.com/document/d/1TEgUGiE4HT37MOPA9ta2Hh1Rkm_g4_5rIHSFTWO5H08/edit" TargetMode="External"/><Relationship Id="rId34" Type="http://schemas.openxmlformats.org/officeDocument/2006/relationships/hyperlink" Target="https://docs.google.com/document/d/1TEgUGiE4HT37MOPA9ta2Hh1Rkm_g4_5rIHSFTWO5H08/edit" TargetMode="External"/><Relationship Id="rId7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12" Type="http://schemas.openxmlformats.org/officeDocument/2006/relationships/hyperlink" Target="https://docs.google.com/document/d/1TEgUGiE4HT37MOPA9ta2Hh1Rkm_g4_5rIHSFTWO5H08/edit" TargetMode="External"/><Relationship Id="rId17" Type="http://schemas.openxmlformats.org/officeDocument/2006/relationships/hyperlink" Target="https://study.com/academy/course/algebra.html?adkey=bbadc86ebcb6462c85cbe3e02528ec34&amp;_channel=ambassador&amp;_campaign=masterspreadsheet" TargetMode="External"/><Relationship Id="rId25" Type="http://schemas.openxmlformats.org/officeDocument/2006/relationships/hyperlink" Target="https://docs.google.com/document/d/1TEgUGiE4HT37MOPA9ta2Hh1Rkm_g4_5rIHSFTWO5H08/edit" TargetMode="External"/><Relationship Id="rId33" Type="http://schemas.openxmlformats.org/officeDocument/2006/relationships/hyperlink" Target="https://study.com/academy/course/business-311-project-management.html?adkey=bbadc86ebcb6462c85cbe3e02528ec34&amp;_channel=ambassador&amp;_campaign=masterspreadsheet" TargetMode="External"/><Relationship Id="rId38" Type="http://schemas.openxmlformats.org/officeDocument/2006/relationships/hyperlink" Target="https://docs.google.com/document/d/1TEgUGiE4HT37MOPA9ta2Hh1Rkm_g4_5rIHSFTWO5H08/edit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16" Type="http://schemas.openxmlformats.org/officeDocument/2006/relationships/hyperlink" Target="https://docs.google.com/document/d/1TEgUGiE4HT37MOPA9ta2Hh1Rkm_g4_5rIHSFTWO5H08/edit" TargetMode="External"/><Relationship Id="rId20" Type="http://schemas.openxmlformats.org/officeDocument/2006/relationships/hyperlink" Target="https://study.com/academy/course/microeconomics-course.html?adkey=bbadc86ebcb6462c85cbe3e02528ec34&amp;_channel=ambassador&amp;_campaign=masterspreadsheet" TargetMode="External"/><Relationship Id="rId29" Type="http://schemas.openxmlformats.org/officeDocument/2006/relationships/hyperlink" Target="https://docs.google.com/document/d/1TEgUGiE4HT37MOPA9ta2Hh1Rkm_g4_5rIHSFTWO5H08/edit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docs.google.com/document/d/1TEgUGiE4HT37MOPA9ta2Hh1Rkm_g4_5rIHSFTWO5H08/edit" TargetMode="External"/><Relationship Id="rId11" Type="http://schemas.openxmlformats.org/officeDocument/2006/relationships/hyperlink" Target="https://study.com/academy/course/technical-writing-course.html?adkey=bbadc86ebcb6462c85cbe3e02528ec34&amp;_channel=ambassador&amp;_campaign=masterspreadsheet" TargetMode="External"/><Relationship Id="rId24" Type="http://schemas.openxmlformats.org/officeDocument/2006/relationships/hyperlink" Target="https://study.com/academy/course/computer-science-102-fundamentals-of-information-technology.html?adkey=bbadc86ebcb6462c85cbe3e02528ec34&amp;_channel=ambassador&amp;_campaign=masterspreadsheet" TargetMode="External"/><Relationship Id="rId32" Type="http://schemas.openxmlformats.org/officeDocument/2006/relationships/hyperlink" Target="https://docs.google.com/document/d/1TEgUGiE4HT37MOPA9ta2Hh1Rkm_g4_5rIHSFTWO5H08/edit" TargetMode="External"/><Relationship Id="rId37" Type="http://schemas.openxmlformats.org/officeDocument/2006/relationships/hyperlink" Target="https://study.com/academy/course/organizational-behavior-course.html?adkey=bbadc86ebcb6462c85cbe3e02528ec34&amp;_channel=ambassador&amp;_campaign=masterspreadsheet" TargetMode="External"/><Relationship Id="rId5" Type="http://schemas.openxmlformats.org/officeDocument/2006/relationships/hyperlink" Target="https://study.com/academy/course/statistics-course.html?adkey=bbadc86ebcb6462c85cbe3e02528ec34&amp;_channel=ambassador&amp;_campaign=masterspreadsheet" TargetMode="External"/><Relationship Id="rId15" Type="http://schemas.openxmlformats.org/officeDocument/2006/relationships/hyperlink" Target="https://study.com/academy/course/basic-genetics-course.html?adkey=bbadc86ebcb6462c85cbe3e02528ec34&amp;_channel=ambassador&amp;_campaign=masterspreadsheet" TargetMode="External"/><Relationship Id="rId23" Type="http://schemas.openxmlformats.org/officeDocument/2006/relationships/hyperlink" Target="https://docs.google.com/document/d/1TEgUGiE4HT37MOPA9ta2Hh1Rkm_g4_5rIHSFTWO5H08/edit" TargetMode="External"/><Relationship Id="rId28" Type="http://schemas.openxmlformats.org/officeDocument/2006/relationships/hyperlink" Target="https://study.com/academy/course/computer-science-109-introduction-to-programming.html?adkey=bbadc86ebcb6462c85cbe3e02528ec34&amp;_channel=ambassador&amp;_campaign=masterspreadsheet" TargetMode="External"/><Relationship Id="rId36" Type="http://schemas.openxmlformats.org/officeDocument/2006/relationships/hyperlink" Target="https://docs.google.com/document/d/1TEgUGiE4HT37MOPA9ta2Hh1Rkm_g4_5rIHSFTWO5H08/edit" TargetMode="External"/><Relationship Id="rId10" Type="http://schemas.openxmlformats.org/officeDocument/2006/relationships/hyperlink" Target="https://docs.google.com/document/d/1TEgUGiE4HT37MOPA9ta2Hh1Rkm_g4_5rIHSFTWO5H08/edit" TargetMode="External"/><Relationship Id="rId19" Type="http://schemas.openxmlformats.org/officeDocument/2006/relationships/hyperlink" Target="https://docs.google.com/document/d/1TEgUGiE4HT37MOPA9ta2Hh1Rkm_g4_5rIHSFTWO5H08/edit" TargetMode="External"/><Relationship Id="rId31" Type="http://schemas.openxmlformats.org/officeDocument/2006/relationships/hyperlink" Target="https://docs.google.com/document/d/1TEgUGiE4HT37MOPA9ta2Hh1Rkm_g4_5rIHSFTWO5H08/edit" TargetMode="External"/><Relationship Id="rId4" Type="http://schemas.openxmlformats.org/officeDocument/2006/relationships/hyperlink" Target="https://docs.google.com/document/d/1TEgUGiE4HT37MOPA9ta2Hh1Rkm_g4_5rIHSFTWO5H08/edit" TargetMode="External"/><Relationship Id="rId9" Type="http://schemas.openxmlformats.org/officeDocument/2006/relationships/hyperlink" Target="https://study.com/academy/course/public-speaking-course.html?adkey=bbadc86ebcb6462c85cbe3e02528ec34&amp;_channel=ambassador&amp;_campaign=masterspreadsheet" TargetMode="External"/><Relationship Id="rId14" Type="http://schemas.openxmlformats.org/officeDocument/2006/relationships/hyperlink" Target="https://docs.google.com/document/d/1TEgUGiE4HT37MOPA9ta2Hh1Rkm_g4_5rIHSFTWO5H08/edit" TargetMode="External"/><Relationship Id="rId22" Type="http://schemas.openxmlformats.org/officeDocument/2006/relationships/hyperlink" Target="https://study.com/academy/course/introduction-to-biology.html?adkey=bbadc86ebcb6462c85cbe3e02528ec34&amp;_channel=ambassador&amp;_campaign=masterspreadsheet" TargetMode="External"/><Relationship Id="rId27" Type="http://schemas.openxmlformats.org/officeDocument/2006/relationships/hyperlink" Target="https://docs.google.com/document/d/1TEgUGiE4HT37MOPA9ta2Hh1Rkm_g4_5rIHSFTWO5H08/edit" TargetMode="External"/><Relationship Id="rId30" Type="http://schemas.openxmlformats.org/officeDocument/2006/relationships/hyperlink" Target="https://docs.google.com/document/d/1TEgUGiE4HT37MOPA9ta2Hh1Rkm_g4_5rIHSFTWO5H08/edit" TargetMode="External"/><Relationship Id="rId35" Type="http://schemas.openxmlformats.org/officeDocument/2006/relationships/hyperlink" Target="https://study.com/academy/course/computer-science-107-database-fundamentals.html?adkey=bbadc86ebcb6462c85cbe3e02528ec34&amp;_channel=ambassador&amp;_campaign=masterspreadsheet" TargetMode="External"/><Relationship Id="rId8" Type="http://schemas.openxmlformats.org/officeDocument/2006/relationships/hyperlink" Target="https://docs.google.com/document/d/1TEgUGiE4HT37MOPA9ta2Hh1Rkm_g4_5rIHSFTWO5H08/edit" TargetMode="External"/><Relationship Id="rId3" Type="http://schemas.openxmlformats.org/officeDocument/2006/relationships/hyperlink" Target="https://study.com/?adkey=bbadc86ebcb6462c85cbe3e02528ec34&amp;_channel=ambassador&amp;_campaign=masterspreadsheet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study.com/academy/course/american-government-course.html?adkey=bbadc86ebcb6462c85cbe3e02528ec34&amp;_channel=ambassador&amp;_campaign=masterspreadsheet" TargetMode="External"/><Relationship Id="rId18" Type="http://schemas.openxmlformats.org/officeDocument/2006/relationships/hyperlink" Target="https://docs.google.com/document/d/1TEgUGiE4HT37MOPA9ta2Hh1Rkm_g4_5rIHSFTWO5H08/edit" TargetMode="External"/><Relationship Id="rId26" Type="http://schemas.openxmlformats.org/officeDocument/2006/relationships/hyperlink" Target="https://study.com/academy/course/computer-science-108-introduction-to-networking.html?adkey=bbadc86ebcb6462c85cbe3e02528ec34&amp;_channel=ambassador&amp;_campaign=masterspreadsheet" TargetMode="External"/><Relationship Id="rId21" Type="http://schemas.openxmlformats.org/officeDocument/2006/relationships/hyperlink" Target="https://docs.google.com/document/d/1TEgUGiE4HT37MOPA9ta2Hh1Rkm_g4_5rIHSFTWO5H08/edit" TargetMode="External"/><Relationship Id="rId34" Type="http://schemas.openxmlformats.org/officeDocument/2006/relationships/hyperlink" Target="https://docs.google.com/document/d/1TEgUGiE4HT37MOPA9ta2Hh1Rkm_g4_5rIHSFTWO5H08/edit" TargetMode="External"/><Relationship Id="rId7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12" Type="http://schemas.openxmlformats.org/officeDocument/2006/relationships/hyperlink" Target="https://docs.google.com/document/d/1TEgUGiE4HT37MOPA9ta2Hh1Rkm_g4_5rIHSFTWO5H08/edit" TargetMode="External"/><Relationship Id="rId17" Type="http://schemas.openxmlformats.org/officeDocument/2006/relationships/hyperlink" Target="https://study.com/academy/course/algebra.html?adkey=bbadc86ebcb6462c85cbe3e02528ec34&amp;_channel=ambassador&amp;_campaign=masterspreadsheet" TargetMode="External"/><Relationship Id="rId25" Type="http://schemas.openxmlformats.org/officeDocument/2006/relationships/hyperlink" Target="https://docs.google.com/document/d/1TEgUGiE4HT37MOPA9ta2Hh1Rkm_g4_5rIHSFTWO5H08/edit" TargetMode="External"/><Relationship Id="rId33" Type="http://schemas.openxmlformats.org/officeDocument/2006/relationships/hyperlink" Target="https://study.com/academy/course/business-311-project-management.html?adkey=bbadc86ebcb6462c85cbe3e02528ec34&amp;_channel=ambassador&amp;_campaign=masterspreadsheet" TargetMode="External"/><Relationship Id="rId38" Type="http://schemas.openxmlformats.org/officeDocument/2006/relationships/hyperlink" Target="https://docs.google.com/document/d/1TEgUGiE4HT37MOPA9ta2Hh1Rkm_g4_5rIHSFTWO5H08/edit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16" Type="http://schemas.openxmlformats.org/officeDocument/2006/relationships/hyperlink" Target="https://docs.google.com/document/d/1TEgUGiE4HT37MOPA9ta2Hh1Rkm_g4_5rIHSFTWO5H08/edit" TargetMode="External"/><Relationship Id="rId20" Type="http://schemas.openxmlformats.org/officeDocument/2006/relationships/hyperlink" Target="https://study.com/academy/course/microeconomics-course.html?adkey=bbadc86ebcb6462c85cbe3e02528ec34&amp;_channel=ambassador&amp;_campaign=masterspreadsheet" TargetMode="External"/><Relationship Id="rId29" Type="http://schemas.openxmlformats.org/officeDocument/2006/relationships/hyperlink" Target="https://docs.google.com/document/d/1TEgUGiE4HT37MOPA9ta2Hh1Rkm_g4_5rIHSFTWO5H08/edit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docs.google.com/document/d/1TEgUGiE4HT37MOPA9ta2Hh1Rkm_g4_5rIHSFTWO5H08/edit" TargetMode="External"/><Relationship Id="rId11" Type="http://schemas.openxmlformats.org/officeDocument/2006/relationships/hyperlink" Target="https://study.com/academy/course/technical-writing-course.html?adkey=bbadc86ebcb6462c85cbe3e02528ec34&amp;_channel=ambassador&amp;_campaign=masterspreadsheet" TargetMode="External"/><Relationship Id="rId24" Type="http://schemas.openxmlformats.org/officeDocument/2006/relationships/hyperlink" Target="https://study.com/academy/course/computer-science-102-fundamentals-of-information-technology.html?adkey=bbadc86ebcb6462c85cbe3e02528ec34&amp;_channel=ambassador&amp;_campaign=masterspreadsheet" TargetMode="External"/><Relationship Id="rId32" Type="http://schemas.openxmlformats.org/officeDocument/2006/relationships/hyperlink" Target="https://docs.google.com/document/d/1TEgUGiE4HT37MOPA9ta2Hh1Rkm_g4_5rIHSFTWO5H08/edit" TargetMode="External"/><Relationship Id="rId37" Type="http://schemas.openxmlformats.org/officeDocument/2006/relationships/hyperlink" Target="https://study.com/academy/course/organizational-behavior-course.html?adkey=bbadc86ebcb6462c85cbe3e02528ec34&amp;_channel=ambassador&amp;_campaign=masterspreadsheet" TargetMode="External"/><Relationship Id="rId5" Type="http://schemas.openxmlformats.org/officeDocument/2006/relationships/hyperlink" Target="https://study.com/academy/course/statistics-course.html?adkey=bbadc86ebcb6462c85cbe3e02528ec34&amp;_channel=ambassador&amp;_campaign=masterspreadsheet" TargetMode="External"/><Relationship Id="rId15" Type="http://schemas.openxmlformats.org/officeDocument/2006/relationships/hyperlink" Target="https://study.com/academy/course/basic-genetics-course.html?adkey=bbadc86ebcb6462c85cbe3e02528ec34&amp;_channel=ambassador&amp;_campaign=masterspreadsheet" TargetMode="External"/><Relationship Id="rId23" Type="http://schemas.openxmlformats.org/officeDocument/2006/relationships/hyperlink" Target="https://docs.google.com/document/d/1TEgUGiE4HT37MOPA9ta2Hh1Rkm_g4_5rIHSFTWO5H08/edit" TargetMode="External"/><Relationship Id="rId28" Type="http://schemas.openxmlformats.org/officeDocument/2006/relationships/hyperlink" Target="https://study.com/academy/course/computer-science-109-introduction-to-programming.html?adkey=bbadc86ebcb6462c85cbe3e02528ec34&amp;_channel=ambassador&amp;_campaign=masterspreadsheet" TargetMode="External"/><Relationship Id="rId36" Type="http://schemas.openxmlformats.org/officeDocument/2006/relationships/hyperlink" Target="https://docs.google.com/document/d/1TEgUGiE4HT37MOPA9ta2Hh1Rkm_g4_5rIHSFTWO5H08/edit" TargetMode="External"/><Relationship Id="rId10" Type="http://schemas.openxmlformats.org/officeDocument/2006/relationships/hyperlink" Target="https://docs.google.com/document/d/1TEgUGiE4HT37MOPA9ta2Hh1Rkm_g4_5rIHSFTWO5H08/edit" TargetMode="External"/><Relationship Id="rId19" Type="http://schemas.openxmlformats.org/officeDocument/2006/relationships/hyperlink" Target="https://docs.google.com/document/d/1TEgUGiE4HT37MOPA9ta2Hh1Rkm_g4_5rIHSFTWO5H08/edit" TargetMode="External"/><Relationship Id="rId31" Type="http://schemas.openxmlformats.org/officeDocument/2006/relationships/hyperlink" Target="https://docs.google.com/document/d/1TEgUGiE4HT37MOPA9ta2Hh1Rkm_g4_5rIHSFTWO5H08/edit" TargetMode="External"/><Relationship Id="rId4" Type="http://schemas.openxmlformats.org/officeDocument/2006/relationships/hyperlink" Target="https://docs.google.com/document/d/1TEgUGiE4HT37MOPA9ta2Hh1Rkm_g4_5rIHSFTWO5H08/edit" TargetMode="External"/><Relationship Id="rId9" Type="http://schemas.openxmlformats.org/officeDocument/2006/relationships/hyperlink" Target="https://study.com/academy/course/public-speaking-course.html?adkey=bbadc86ebcb6462c85cbe3e02528ec34&amp;_channel=ambassador&amp;_campaign=masterspreadsheet" TargetMode="External"/><Relationship Id="rId14" Type="http://schemas.openxmlformats.org/officeDocument/2006/relationships/hyperlink" Target="https://docs.google.com/document/d/1TEgUGiE4HT37MOPA9ta2Hh1Rkm_g4_5rIHSFTWO5H08/edit" TargetMode="External"/><Relationship Id="rId22" Type="http://schemas.openxmlformats.org/officeDocument/2006/relationships/hyperlink" Target="https://study.com/academy/course/introduction-to-biology.html?adkey=bbadc86ebcb6462c85cbe3e02528ec34&amp;_channel=ambassador&amp;_campaign=masterspreadsheet" TargetMode="External"/><Relationship Id="rId27" Type="http://schemas.openxmlformats.org/officeDocument/2006/relationships/hyperlink" Target="https://docs.google.com/document/d/1TEgUGiE4HT37MOPA9ta2Hh1Rkm_g4_5rIHSFTWO5H08/edit" TargetMode="External"/><Relationship Id="rId30" Type="http://schemas.openxmlformats.org/officeDocument/2006/relationships/hyperlink" Target="https://docs.google.com/document/d/1TEgUGiE4HT37MOPA9ta2Hh1Rkm_g4_5rIHSFTWO5H08/edit" TargetMode="External"/><Relationship Id="rId35" Type="http://schemas.openxmlformats.org/officeDocument/2006/relationships/hyperlink" Target="https://study.com/academy/course/computer-science-107-database-fundamentals.html?adkey=bbadc86ebcb6462c85cbe3e02528ec34&amp;_channel=ambassador&amp;_campaign=masterspreadsheet" TargetMode="External"/><Relationship Id="rId8" Type="http://schemas.openxmlformats.org/officeDocument/2006/relationships/hyperlink" Target="https://docs.google.com/document/d/1TEgUGiE4HT37MOPA9ta2Hh1Rkm_g4_5rIHSFTWO5H08/edit" TargetMode="External"/><Relationship Id="rId3" Type="http://schemas.openxmlformats.org/officeDocument/2006/relationships/hyperlink" Target="https://study.com/?adkey=bbadc86ebcb6462c85cbe3e02528ec34&amp;_channel=ambassador&amp;_campaign=masterspreadsheet" TargetMode="External"/></Relationships>
</file>

<file path=xl/worksheets/_rels/sheet15.xml.rels><?xml version="1.0" encoding="UTF-8" standalone="yes"?>
<Relationships xmlns="http://schemas.openxmlformats.org/package/2006/relationships"><Relationship Id="rId26" Type="http://schemas.openxmlformats.org/officeDocument/2006/relationships/hyperlink" Target="https://study.com/academy/course/statistics-course.html?adkey=bbadc86ebcb6462c85cbe3e02528ec34&amp;_channel=ambassador&amp;_campaign=masterspreadsheet" TargetMode="External"/><Relationship Id="rId21" Type="http://schemas.openxmlformats.org/officeDocument/2006/relationships/hyperlink" Target="https://partners.wgu.edu/transfer-pathway-agreement?uniqueId=BSCC4424&amp;collegeCode=IT&amp;instId=678" TargetMode="External"/><Relationship Id="rId42" Type="http://schemas.openxmlformats.org/officeDocument/2006/relationships/hyperlink" Target="https://partners.wgu.edu/transfer-pathway-agreement?uniqueId=BSCC4424&amp;collegeCode=IT&amp;instId=678" TargetMode="External"/><Relationship Id="rId47" Type="http://schemas.openxmlformats.org/officeDocument/2006/relationships/hyperlink" Target="https://partners.wgu.edu/transfer-pathway-agreement?uniqueId=BSCC4424&amp;collegeCode=IT&amp;instId=678" TargetMode="External"/><Relationship Id="rId63" Type="http://schemas.openxmlformats.org/officeDocument/2006/relationships/hyperlink" Target="https://docs.google.com/document/d/1TEgUGiE4HT37MOPA9ta2Hh1Rkm_g4_5rIHSFTWO5H08/edit" TargetMode="External"/><Relationship Id="rId68" Type="http://schemas.openxmlformats.org/officeDocument/2006/relationships/hyperlink" Target="https://partners.wgu.edu/transfer-pathway-agreement?uniqueId=BSCC4424&amp;collegeCode=IT&amp;instId=678" TargetMode="External"/><Relationship Id="rId84" Type="http://schemas.openxmlformats.org/officeDocument/2006/relationships/hyperlink" Target="https://docs.google.com/document/d/1TEgUGiE4HT37MOPA9ta2Hh1Rkm_g4_5rIHSFTWO5H08/edit" TargetMode="External"/><Relationship Id="rId89" Type="http://schemas.openxmlformats.org/officeDocument/2006/relationships/hyperlink" Target="https://partners.wgu.edu/transfer-pathway-agreement?uniqueId=BSCC4424&amp;collegeCode=IT&amp;instId=678" TargetMode="External"/><Relationship Id="rId16" Type="http://schemas.openxmlformats.org/officeDocument/2006/relationships/hyperlink" Target="https://partners.wgu.edu/transfer-pathway-agreement?uniqueId=BSCC4424&amp;collegeCode=IT&amp;instId=678" TargetMode="External"/><Relationship Id="rId11" Type="http://schemas.openxmlformats.org/officeDocument/2006/relationships/hyperlink" Target="https://docs.google.com/document/d/1TEgUGiE4HT37MOPA9ta2Hh1Rkm_g4_5rIHSFTWO5H08/edit" TargetMode="External"/><Relationship Id="rId32" Type="http://schemas.openxmlformats.org/officeDocument/2006/relationships/hyperlink" Target="https://study.com/academy/course/introduction-to-biology.html?adkey=bbadc86ebcb6462c85cbe3e02528ec34&amp;_channel=ambassador&amp;_campaign=masterspreadsheet" TargetMode="External"/><Relationship Id="rId37" Type="http://schemas.openxmlformats.org/officeDocument/2006/relationships/hyperlink" Target="https://docs.google.com/document/d/1TEgUGiE4HT37MOPA9ta2Hh1Rkm_g4_5rIHSFTWO5H08/edit" TargetMode="External"/><Relationship Id="rId53" Type="http://schemas.openxmlformats.org/officeDocument/2006/relationships/hyperlink" Target="https://docs.google.com/document/d/1TEgUGiE4HT37MOPA9ta2Hh1Rkm_g4_5rIHSFTWO5H08/edit" TargetMode="External"/><Relationship Id="rId58" Type="http://schemas.openxmlformats.org/officeDocument/2006/relationships/hyperlink" Target="https://docs.google.com/document/d/1TEgUGiE4HT37MOPA9ta2Hh1Rkm_g4_5rIHSFTWO5H08/edit" TargetMode="External"/><Relationship Id="rId74" Type="http://schemas.openxmlformats.org/officeDocument/2006/relationships/hyperlink" Target="https://docs.google.com/document/d/1TEgUGiE4HT37MOPA9ta2Hh1Rkm_g4_5rIHSFTWO5H08/edit" TargetMode="External"/><Relationship Id="rId79" Type="http://schemas.openxmlformats.org/officeDocument/2006/relationships/hyperlink" Target="https://partners.wgu.edu/transfer-pathway-agreement?uniqueId=BSCC4424&amp;collegeCode=IT&amp;instId=678" TargetMode="External"/><Relationship Id="rId5" Type="http://schemas.openxmlformats.org/officeDocument/2006/relationships/hyperlink" Target="https://docs.google.com/document/d/1TEgUGiE4HT37MOPA9ta2Hh1Rkm_g4_5rIHSFTWO5H08/edit" TargetMode="External"/><Relationship Id="rId90" Type="http://schemas.openxmlformats.org/officeDocument/2006/relationships/hyperlink" Target="https://docs.google.com/document/d/1TEgUGiE4HT37MOPA9ta2Hh1Rkm_g4_5rIHSFTWO5H08/edit" TargetMode="External"/><Relationship Id="rId22" Type="http://schemas.openxmlformats.org/officeDocument/2006/relationships/hyperlink" Target="https://docs.google.com/document/d/1TEgUGiE4HT37MOPA9ta2Hh1Rkm_g4_5rIHSFTWO5H08/edit" TargetMode="External"/><Relationship Id="rId27" Type="http://schemas.openxmlformats.org/officeDocument/2006/relationships/hyperlink" Target="https://partners.wgu.edu/transfer-pathway-agreement?uniqueId=BSCC4424&amp;collegeCode=IT&amp;instId=678" TargetMode="External"/><Relationship Id="rId43" Type="http://schemas.openxmlformats.org/officeDocument/2006/relationships/hyperlink" Target="https://docs.google.com/document/d/1TEgUGiE4HT37MOPA9ta2Hh1Rkm_g4_5rIHSFTWO5H08/edit" TargetMode="External"/><Relationship Id="rId48" Type="http://schemas.openxmlformats.org/officeDocument/2006/relationships/hyperlink" Target="https://docs.google.com/document/d/1TEgUGiE4HT37MOPA9ta2Hh1Rkm_g4_5rIHSFTWO5H08/edit" TargetMode="External"/><Relationship Id="rId64" Type="http://schemas.openxmlformats.org/officeDocument/2006/relationships/hyperlink" Target="https://partners.wgu.edu/transfer-pathway-agreement?uniqueId=BSCC4424&amp;collegeCode=IT&amp;instId=678" TargetMode="External"/><Relationship Id="rId69" Type="http://schemas.openxmlformats.org/officeDocument/2006/relationships/hyperlink" Target="https://docs.google.com/document/d/1TEgUGiE4HT37MOPA9ta2Hh1Rkm_g4_5rIHSFTWO5H08/edit" TargetMode="External"/><Relationship Id="rId8" Type="http://schemas.openxmlformats.org/officeDocument/2006/relationships/hyperlink" Target="https://docs.google.com/document/d/1TEgUGiE4HT37MOPA9ta2Hh1Rkm_g4_5rIHSFTWO5H08/edit" TargetMode="External"/><Relationship Id="rId51" Type="http://schemas.openxmlformats.org/officeDocument/2006/relationships/hyperlink" Target="https://study.com/academy/course/computer-science-204-database-programming.html?adkey=bbadc86ebcb6462c85cbe3e02528ec34&amp;_channel=ambassador&amp;_campaign=masterspreadsheet" TargetMode="External"/><Relationship Id="rId72" Type="http://schemas.openxmlformats.org/officeDocument/2006/relationships/hyperlink" Target="https://docs.google.com/document/d/1TEgUGiE4HT37MOPA9ta2Hh1Rkm_g4_5rIHSFTWO5H08/edit" TargetMode="External"/><Relationship Id="rId80" Type="http://schemas.openxmlformats.org/officeDocument/2006/relationships/hyperlink" Target="https://docs.google.com/document/d/1TEgUGiE4HT37MOPA9ta2Hh1Rkm_g4_5rIHSFTWO5H08/edit" TargetMode="External"/><Relationship Id="rId85" Type="http://schemas.openxmlformats.org/officeDocument/2006/relationships/hyperlink" Target="https://partners.wgu.edu/transfer-pathway-agreement?uniqueId=BSCC4424&amp;collegeCode=IT&amp;instId=678" TargetMode="External"/><Relationship Id="rId93" Type="http://schemas.openxmlformats.org/officeDocument/2006/relationships/hyperlink" Target="https://partners.wgu.edu/transfer-pathway-agreement?uniqueId=BSCC4424&amp;collegeCode=IT&amp;instId=678" TargetMode="External"/><Relationship Id="rId3" Type="http://schemas.openxmlformats.org/officeDocument/2006/relationships/hyperlink" Target="https://study.com/?adkey=bbadc86ebcb6462c85cbe3e02528ec34&amp;_channel=ambassador&amp;_campaign=masterspreadsheet" TargetMode="External"/><Relationship Id="rId12" Type="http://schemas.openxmlformats.org/officeDocument/2006/relationships/hyperlink" Target="https://study.com/academy/course/technical-writing-course.html?adkey=bbadc86ebcb6462c85cbe3e02528ec34&amp;_channel=ambassador&amp;_campaign=masterspreadsheet" TargetMode="External"/><Relationship Id="rId17" Type="http://schemas.openxmlformats.org/officeDocument/2006/relationships/hyperlink" Target="https://docs.google.com/document/d/1TEgUGiE4HT37MOPA9ta2Hh1Rkm_g4_5rIHSFTWO5H08/edit" TargetMode="External"/><Relationship Id="rId25" Type="http://schemas.openxmlformats.org/officeDocument/2006/relationships/hyperlink" Target="https://docs.google.com/document/d/1TEgUGiE4HT37MOPA9ta2Hh1Rkm_g4_5rIHSFTWO5H08/edit" TargetMode="External"/><Relationship Id="rId33" Type="http://schemas.openxmlformats.org/officeDocument/2006/relationships/hyperlink" Target="https://partners.wgu.edu/transfer-pathway-agreement?uniqueId=BSCC4424&amp;collegeCode=IT&amp;instId=678" TargetMode="External"/><Relationship Id="rId38" Type="http://schemas.openxmlformats.org/officeDocument/2006/relationships/hyperlink" Target="https://study.com/academy/course/analytics-103-intro-to-relational-databases-sql.html?adkey=bbadc86ebcb6462c85cbe3e02528ec34&amp;_channel=ambassador&amp;_campaign=masterspreadsheet" TargetMode="External"/><Relationship Id="rId46" Type="http://schemas.openxmlformats.org/officeDocument/2006/relationships/hyperlink" Target="https://docs.google.com/document/d/1TEgUGiE4HT37MOPA9ta2Hh1Rkm_g4_5rIHSFTWO5H08/edit" TargetMode="External"/><Relationship Id="rId59" Type="http://schemas.openxmlformats.org/officeDocument/2006/relationships/hyperlink" Target="https://partners.wgu.edu/transfer-pathway-agreement?uniqueId=BSCC4424&amp;collegeCode=IT&amp;instId=678" TargetMode="External"/><Relationship Id="rId67" Type="http://schemas.openxmlformats.org/officeDocument/2006/relationships/hyperlink" Target="https://docs.google.com/document/d/1TEgUGiE4HT37MOPA9ta2Hh1Rkm_g4_5rIHSFTWO5H08/edit" TargetMode="External"/><Relationship Id="rId20" Type="http://schemas.openxmlformats.org/officeDocument/2006/relationships/hyperlink" Target="https://docs.google.com/document/d/1TEgUGiE4HT37MOPA9ta2Hh1Rkm_g4_5rIHSFTWO5H08/edit" TargetMode="External"/><Relationship Id="rId41" Type="http://schemas.openxmlformats.org/officeDocument/2006/relationships/hyperlink" Target="https://study.com/academy/course/computer-science-108-introduction-to-networking.html?adkey=bbadc86ebcb6462c85cbe3e02528ec34&amp;_channel=ambassador&amp;_campaign=masterspreadsheet" TargetMode="External"/><Relationship Id="rId54" Type="http://schemas.openxmlformats.org/officeDocument/2006/relationships/hyperlink" Target="https://partners.wgu.edu/transfer-pathway-agreement?uniqueId=BSCC4424&amp;collegeCode=IT&amp;instId=678" TargetMode="External"/><Relationship Id="rId62" Type="http://schemas.openxmlformats.org/officeDocument/2006/relationships/hyperlink" Target="https://partners.wgu.edu/transfer-pathway-agreement?uniqueId=BSCC4424&amp;collegeCode=IT&amp;instId=678" TargetMode="External"/><Relationship Id="rId70" Type="http://schemas.openxmlformats.org/officeDocument/2006/relationships/hyperlink" Target="https://study.com/academy/course/organizational-behavior-course.html?adkey=bbadc86ebcb6462c85cbe3e02528ec34&amp;_channel=ambassador&amp;_campaign=masterspreadsheet" TargetMode="External"/><Relationship Id="rId75" Type="http://schemas.openxmlformats.org/officeDocument/2006/relationships/hyperlink" Target="https://partners.wgu.edu/transfer-pathway-agreement?uniqueId=BSCC4424&amp;collegeCode=IT&amp;instId=678" TargetMode="External"/><Relationship Id="rId83" Type="http://schemas.openxmlformats.org/officeDocument/2006/relationships/hyperlink" Target="https://partners.wgu.edu/transfer-pathway-agreement?uniqueId=BSCC4424&amp;collegeCode=IT&amp;instId=678" TargetMode="External"/><Relationship Id="rId88" Type="http://schemas.openxmlformats.org/officeDocument/2006/relationships/hyperlink" Target="https://docs.google.com/document/d/1TEgUGiE4HT37MOPA9ta2Hh1Rkm_g4_5rIHSFTWO5H08/edit" TargetMode="External"/><Relationship Id="rId91" Type="http://schemas.openxmlformats.org/officeDocument/2006/relationships/hyperlink" Target="https://partners.wgu.edu/transfer-pathway-agreement?uniqueId=BSCC4424&amp;collegeCode=IT&amp;instId=678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15" Type="http://schemas.openxmlformats.org/officeDocument/2006/relationships/hyperlink" Target="https://study.com/academy/course/american-government-course.html?adkey=bbadc86ebcb6462c85cbe3e02528ec34&amp;_channel=ambassador&amp;_campaign=masterspreadsheet" TargetMode="External"/><Relationship Id="rId23" Type="http://schemas.openxmlformats.org/officeDocument/2006/relationships/hyperlink" Target="https://study.com/academy/course/algebra.html?adkey=bbadc86ebcb6462c85cbe3e02528ec34&amp;_channel=ambassador&amp;_campaign=masterspreadsheet" TargetMode="External"/><Relationship Id="rId28" Type="http://schemas.openxmlformats.org/officeDocument/2006/relationships/hyperlink" Target="https://docs.google.com/document/d/1TEgUGiE4HT37MOPA9ta2Hh1Rkm_g4_5rIHSFTWO5H08/edit" TargetMode="External"/><Relationship Id="rId36" Type="http://schemas.openxmlformats.org/officeDocument/2006/relationships/hyperlink" Target="https://partners.wgu.edu/transfer-pathway-agreement?uniqueId=BSCC4424&amp;collegeCode=IT&amp;instId=678" TargetMode="External"/><Relationship Id="rId49" Type="http://schemas.openxmlformats.org/officeDocument/2006/relationships/hyperlink" Target="https://partners.wgu.edu/transfer-pathway-agreement?uniqueId=BSCC4424&amp;collegeCode=IT&amp;instId=678" TargetMode="External"/><Relationship Id="rId57" Type="http://schemas.openxmlformats.org/officeDocument/2006/relationships/hyperlink" Target="https://partners.wgu.edu/transfer-pathway-agreement?uniqueId=BSCC4424&amp;collegeCode=IT&amp;instId=678" TargetMode="External"/><Relationship Id="rId10" Type="http://schemas.openxmlformats.org/officeDocument/2006/relationships/hyperlink" Target="https://partners.wgu.edu/transfer-pathway-agreement?uniqueId=BSCC4424&amp;collegeCode=IT&amp;instId=678" TargetMode="External"/><Relationship Id="rId31" Type="http://schemas.openxmlformats.org/officeDocument/2006/relationships/hyperlink" Target="https://docs.google.com/document/d/1TEgUGiE4HT37MOPA9ta2Hh1Rkm_g4_5rIHSFTWO5H08/edit" TargetMode="External"/><Relationship Id="rId44" Type="http://schemas.openxmlformats.org/officeDocument/2006/relationships/hyperlink" Target="https://study.com/academy/course/computer-science-109-introduction-to-programming.html?adkey=bbadc86ebcb6462c85cbe3e02528ec34&amp;_channel=ambassador&amp;_campaign=masterspreadsheet" TargetMode="External"/><Relationship Id="rId52" Type="http://schemas.openxmlformats.org/officeDocument/2006/relationships/hyperlink" Target="https://partners.wgu.edu/transfer-pathway-agreement?uniqueId=BSCC4424&amp;collegeCode=IT&amp;instId=678" TargetMode="External"/><Relationship Id="rId60" Type="http://schemas.openxmlformats.org/officeDocument/2006/relationships/hyperlink" Target="https://docs.google.com/document/d/1TEgUGiE4HT37MOPA9ta2Hh1Rkm_g4_5rIHSFTWO5H08/edit" TargetMode="External"/><Relationship Id="rId65" Type="http://schemas.openxmlformats.org/officeDocument/2006/relationships/hyperlink" Target="https://docs.google.com/document/d/1TEgUGiE4HT37MOPA9ta2Hh1Rkm_g4_5rIHSFTWO5H08/edit" TargetMode="External"/><Relationship Id="rId73" Type="http://schemas.openxmlformats.org/officeDocument/2006/relationships/hyperlink" Target="https://partners.wgu.edu/transfer-pathway-agreement?uniqueId=BSCC4424&amp;collegeCode=IT&amp;instId=678" TargetMode="External"/><Relationship Id="rId78" Type="http://schemas.openxmlformats.org/officeDocument/2006/relationships/hyperlink" Target="https://docs.google.com/document/d/1TEgUGiE4HT37MOPA9ta2Hh1Rkm_g4_5rIHSFTWO5H08/edit" TargetMode="External"/><Relationship Id="rId81" Type="http://schemas.openxmlformats.org/officeDocument/2006/relationships/hyperlink" Target="https://partners.wgu.edu/transfer-pathway-agreement?uniqueId=BSCC4424&amp;collegeCode=IT&amp;instId=678" TargetMode="External"/><Relationship Id="rId86" Type="http://schemas.openxmlformats.org/officeDocument/2006/relationships/hyperlink" Target="https://docs.google.com/document/d/1TEgUGiE4HT37MOPA9ta2Hh1Rkm_g4_5rIHSFTWO5H08/edit" TargetMode="External"/><Relationship Id="rId94" Type="http://schemas.openxmlformats.org/officeDocument/2006/relationships/hyperlink" Target="https://docs.google.com/document/d/1TEgUGiE4HT37MOPA9ta2Hh1Rkm_g4_5rIHSFTWO5H08/edit" TargetMode="External"/><Relationship Id="rId4" Type="http://schemas.openxmlformats.org/officeDocument/2006/relationships/hyperlink" Target="https://partners.wgu.edu/transfer-pathway-agreement?uniqueId=BSCC4424&amp;collegeCode=IT&amp;instId=678" TargetMode="External"/><Relationship Id="rId9" Type="http://schemas.openxmlformats.org/officeDocument/2006/relationships/hyperlink" Target="https://study.com/academy/course/public-speaking-course.html?adkey=bbadc86ebcb6462c85cbe3e02528ec34&amp;_channel=ambassador&amp;_campaign=masterspreadsheet" TargetMode="External"/><Relationship Id="rId13" Type="http://schemas.openxmlformats.org/officeDocument/2006/relationships/hyperlink" Target="https://partners.wgu.edu/transfer-pathway-agreement?uniqueId=BSCC4424&amp;collegeCode=IT&amp;instId=678" TargetMode="External"/><Relationship Id="rId18" Type="http://schemas.openxmlformats.org/officeDocument/2006/relationships/hyperlink" Target="https://study.com/academy/course/microeconomics-course.html?adkey=bbadc86ebcb6462c85cbe3e02528ec34&amp;_channel=ambassador&amp;_campaign=masterspreadsheet" TargetMode="External"/><Relationship Id="rId39" Type="http://schemas.openxmlformats.org/officeDocument/2006/relationships/hyperlink" Target="https://partners.wgu.edu/transfer-pathway-agreement?uniqueId=BSCC4424&amp;collegeCode=IT&amp;instId=678" TargetMode="External"/><Relationship Id="rId34" Type="http://schemas.openxmlformats.org/officeDocument/2006/relationships/hyperlink" Target="https://docs.google.com/document/d/1TEgUGiE4HT37MOPA9ta2Hh1Rkm_g4_5rIHSFTWO5H08/edit" TargetMode="External"/><Relationship Id="rId50" Type="http://schemas.openxmlformats.org/officeDocument/2006/relationships/hyperlink" Target="https://docs.google.com/document/d/1TEgUGiE4HT37MOPA9ta2Hh1Rkm_g4_5rIHSFTWO5H08/edit" TargetMode="External"/><Relationship Id="rId55" Type="http://schemas.openxmlformats.org/officeDocument/2006/relationships/hyperlink" Target="https://docs.google.com/document/d/1TEgUGiE4HT37MOPA9ta2Hh1Rkm_g4_5rIHSFTWO5H08/edit" TargetMode="External"/><Relationship Id="rId76" Type="http://schemas.openxmlformats.org/officeDocument/2006/relationships/hyperlink" Target="https://docs.google.com/document/d/1TEgUGiE4HT37MOPA9ta2Hh1Rkm_g4_5rIHSFTWO5H08/edit" TargetMode="External"/><Relationship Id="rId7" Type="http://schemas.openxmlformats.org/officeDocument/2006/relationships/hyperlink" Target="https://partners.wgu.edu/transfer-pathway-agreement?uniqueId=BSCC4424&amp;collegeCode=IT&amp;instId=678" TargetMode="External"/><Relationship Id="rId71" Type="http://schemas.openxmlformats.org/officeDocument/2006/relationships/hyperlink" Target="https://partners.wgu.edu/transfer-pathway-agreement?uniqueId=BSCC4424&amp;collegeCode=IT&amp;instId=678" TargetMode="External"/><Relationship Id="rId92" Type="http://schemas.openxmlformats.org/officeDocument/2006/relationships/hyperlink" Target="https://docs.google.com/document/d/1TEgUGiE4HT37MOPA9ta2Hh1Rkm_g4_5rIHSFTWO5H08/edit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29" Type="http://schemas.openxmlformats.org/officeDocument/2006/relationships/hyperlink" Target="https://study.com/academy/course/basic-genetics-course.html?adkey=bbadc86ebcb6462c85cbe3e02528ec34&amp;_channel=ambassador&amp;_campaign=masterspreadsheet" TargetMode="External"/><Relationship Id="rId24" Type="http://schemas.openxmlformats.org/officeDocument/2006/relationships/hyperlink" Target="https://partners.wgu.edu/transfer-pathway-agreement?uniqueId=BSCC4424&amp;collegeCode=IT&amp;instId=678" TargetMode="External"/><Relationship Id="rId40" Type="http://schemas.openxmlformats.org/officeDocument/2006/relationships/hyperlink" Target="https://docs.google.com/document/d/1TEgUGiE4HT37MOPA9ta2Hh1Rkm_g4_5rIHSFTWO5H08/edit" TargetMode="External"/><Relationship Id="rId45" Type="http://schemas.openxmlformats.org/officeDocument/2006/relationships/hyperlink" Target="https://partners.wgu.edu/transfer-pathway-agreement?uniqueId=BSCC4424&amp;collegeCode=IT&amp;instId=678" TargetMode="External"/><Relationship Id="rId66" Type="http://schemas.openxmlformats.org/officeDocument/2006/relationships/hyperlink" Target="https://partners.wgu.edu/transfer-pathway-agreement?uniqueId=BSCC4424&amp;collegeCode=IT&amp;instId=678" TargetMode="External"/><Relationship Id="rId87" Type="http://schemas.openxmlformats.org/officeDocument/2006/relationships/hyperlink" Target="https://partners.wgu.edu/transfer-pathway-agreement?uniqueId=BSCC4424&amp;collegeCode=IT&amp;instId=678" TargetMode="External"/><Relationship Id="rId61" Type="http://schemas.openxmlformats.org/officeDocument/2006/relationships/hyperlink" Target="https://study.com/academy/course/business-311-project-management.html?adkey=bbadc86ebcb6462c85cbe3e02528ec34&amp;_channel=ambassador&amp;_campaign=masterspreadsheet" TargetMode="External"/><Relationship Id="rId82" Type="http://schemas.openxmlformats.org/officeDocument/2006/relationships/hyperlink" Target="https://docs.google.com/document/d/1TEgUGiE4HT37MOPA9ta2Hh1Rkm_g4_5rIHSFTWO5H08/edit" TargetMode="External"/><Relationship Id="rId19" Type="http://schemas.openxmlformats.org/officeDocument/2006/relationships/hyperlink" Target="https://partners.wgu.edu/transfer-pathway-agreement?uniqueId=BSCC4424&amp;collegeCode=IT&amp;instId=678" TargetMode="External"/><Relationship Id="rId14" Type="http://schemas.openxmlformats.org/officeDocument/2006/relationships/hyperlink" Target="https://docs.google.com/document/d/1TEgUGiE4HT37MOPA9ta2Hh1Rkm_g4_5rIHSFTWO5H08/edit" TargetMode="External"/><Relationship Id="rId30" Type="http://schemas.openxmlformats.org/officeDocument/2006/relationships/hyperlink" Target="https://partners.wgu.edu/transfer-pathway-agreement?uniqueId=BSCC4424&amp;collegeCode=IT&amp;instId=678" TargetMode="External"/><Relationship Id="rId35" Type="http://schemas.openxmlformats.org/officeDocument/2006/relationships/hyperlink" Target="https://study.com/academy/course/computer-science-102-fundamentals-of-information-technology.html?adkey=bbadc86ebcb6462c85cbe3e02528ec34&amp;_channel=ambassador&amp;_campaign=masterspreadsheet" TargetMode="External"/><Relationship Id="rId56" Type="http://schemas.openxmlformats.org/officeDocument/2006/relationships/hyperlink" Target="https://study.com/academy/course/computer-science-113-programming-in-python.html?adkey=bbadc86ebcb6462c85cbe3e02528ec34&amp;_channel=ambassador&amp;_campaign=masterspreadsheet" TargetMode="External"/><Relationship Id="rId77" Type="http://schemas.openxmlformats.org/officeDocument/2006/relationships/hyperlink" Target="https://partners.wgu.edu/transfer-pathway-agreement?uniqueId=BSCC4424&amp;collegeCode=IT&amp;instId=678" TargetMode="External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hyperlink" Target="https://study.com/academy/course/american-government-course.html?adkey=bbadc86ebcb6462c85cbe3e02528ec34&amp;_channel=ambassador&amp;_campaign=masterspreadsheet" TargetMode="External"/><Relationship Id="rId18" Type="http://schemas.openxmlformats.org/officeDocument/2006/relationships/hyperlink" Target="https://partners.wgu.edu/transfer-pathway-agreement?uniqueId=BAELED4432&amp;collegeCode=TC&amp;instId=678" TargetMode="External"/><Relationship Id="rId26" Type="http://schemas.openxmlformats.org/officeDocument/2006/relationships/hyperlink" Target="https://partners.wgu.edu/transfer-pathway-agreement?uniqueId=BAELED4432&amp;collegeCode=TC&amp;instId=678" TargetMode="External"/><Relationship Id="rId39" Type="http://schemas.openxmlformats.org/officeDocument/2006/relationships/hyperlink" Target="https://partners.wgu.edu/transfer-pathway-agreement?uniqueId=BAELED4432&amp;collegeCode=TC&amp;instId=678" TargetMode="External"/><Relationship Id="rId21" Type="http://schemas.openxmlformats.org/officeDocument/2006/relationships/hyperlink" Target="https://partners.wgu.edu/transfer-pathway-agreement?uniqueId=BAELED4432&amp;collegeCode=TC&amp;instId=678" TargetMode="External"/><Relationship Id="rId34" Type="http://schemas.openxmlformats.org/officeDocument/2006/relationships/hyperlink" Target="https://partners.wgu.edu/transfer-pathway-agreement?uniqueId=BAELED4432&amp;collegeCode=TC&amp;instId=678" TargetMode="External"/><Relationship Id="rId42" Type="http://schemas.openxmlformats.org/officeDocument/2006/relationships/hyperlink" Target="https://partners.wgu.edu/transfer-pathway-agreement?uniqueId=BAELED4432&amp;collegeCode=TC&amp;instId=678" TargetMode="External"/><Relationship Id="rId47" Type="http://schemas.openxmlformats.org/officeDocument/2006/relationships/hyperlink" Target="https://partners.wgu.edu/transfer-pathway-agreement?uniqueId=BAELED4432&amp;collegeCode=TC&amp;instId=678" TargetMode="External"/><Relationship Id="rId50" Type="http://schemas.openxmlformats.org/officeDocument/2006/relationships/hyperlink" Target="https://partners.wgu.edu/transfer-pathway-agreement?uniqueId=BAELED4432&amp;collegeCode=TC&amp;instId=678" TargetMode="External"/><Relationship Id="rId7" Type="http://schemas.openxmlformats.org/officeDocument/2006/relationships/hyperlink" Target="https://study.com/academy/course/english-105-college-composition-ii.html?adkey=bbadc86ebcb6462c85cbe3e02528ec34&amp;_channel=ambassador&amp;_campaign=masterspreadsheet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16" Type="http://schemas.openxmlformats.org/officeDocument/2006/relationships/hyperlink" Target="https://partners.wgu.edu/transfer-pathway-agreement?uniqueId=BAELED4432&amp;collegeCode=TC&amp;instId=678" TargetMode="External"/><Relationship Id="rId29" Type="http://schemas.openxmlformats.org/officeDocument/2006/relationships/hyperlink" Target="https://study.com/academy/course/biology-101l-intro-to-biology-with-lab.html?adkey=bbadc86ebcb6462c85cbe3e02528ec34&amp;_channel=ambassador&amp;_campaign=masterspreadsheet" TargetMode="External"/><Relationship Id="rId11" Type="http://schemas.openxmlformats.org/officeDocument/2006/relationships/hyperlink" Target="https://study.com/academy/course/humanities-201-critical-thinking-analysis.html?adkey=bbadc86ebcb6462c85cbe3e02528ec34&amp;_channel=ambassador&amp;_campaign=masterspreadsheet" TargetMode="External"/><Relationship Id="rId24" Type="http://schemas.openxmlformats.org/officeDocument/2006/relationships/hyperlink" Target="https://partners.wgu.edu/transfer-pathway-agreement?uniqueId=BAELED4432&amp;collegeCode=TC&amp;instId=678" TargetMode="External"/><Relationship Id="rId32" Type="http://schemas.openxmlformats.org/officeDocument/2006/relationships/hyperlink" Target="https://study.com/academy/course/foundations-of-education-course.html?adkey=bbadc86ebcb6462c85cbe3e02528ec34&amp;_channel=ambassador&amp;_campaign=masterspreadsheet" TargetMode="External"/><Relationship Id="rId37" Type="http://schemas.openxmlformats.org/officeDocument/2006/relationships/hyperlink" Target="https://partners.wgu.edu/transfer-pathway-agreement?uniqueId=BAELED4432&amp;collegeCode=TC&amp;instId=678" TargetMode="External"/><Relationship Id="rId40" Type="http://schemas.openxmlformats.org/officeDocument/2006/relationships/hyperlink" Target="https://partners.wgu.edu/transfer-pathway-agreement?uniqueId=BAELED4432&amp;collegeCode=TC&amp;instId=678" TargetMode="External"/><Relationship Id="rId45" Type="http://schemas.openxmlformats.org/officeDocument/2006/relationships/hyperlink" Target="https://partners.wgu.edu/transfer-pathway-agreement?uniqueId=BAELED4432&amp;collegeCode=TC&amp;instId=678" TargetMode="External"/><Relationship Id="rId53" Type="http://schemas.openxmlformats.org/officeDocument/2006/relationships/hyperlink" Target="https://partners.wgu.edu/transfer-pathway-agreement?uniqueId=BAELED4432&amp;collegeCode=TC&amp;instId=678" TargetMode="External"/><Relationship Id="rId5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10" Type="http://schemas.openxmlformats.org/officeDocument/2006/relationships/hyperlink" Target="https://partners.wgu.edu/transfer-pathway-agreement?uniqueId=BAELED4432&amp;collegeCode=TC&amp;instId=678" TargetMode="External"/><Relationship Id="rId19" Type="http://schemas.openxmlformats.org/officeDocument/2006/relationships/hyperlink" Target="https://partners.wgu.edu/transfer-pathway-agreement?uniqueId=BAELED4432&amp;collegeCode=TC&amp;instId=678" TargetMode="External"/><Relationship Id="rId31" Type="http://schemas.openxmlformats.org/officeDocument/2006/relationships/hyperlink" Target="https://partners.wgu.edu/transfer-pathway-agreement?uniqueId=BAELED4432&amp;collegeCode=TC&amp;instId=678" TargetMode="External"/><Relationship Id="rId44" Type="http://schemas.openxmlformats.org/officeDocument/2006/relationships/hyperlink" Target="https://partners.wgu.edu/transfer-pathway-agreement?uniqueId=BAELED4432&amp;collegeCode=TC&amp;instId=678" TargetMode="External"/><Relationship Id="rId52" Type="http://schemas.openxmlformats.org/officeDocument/2006/relationships/hyperlink" Target="https://partners.wgu.edu/transfer-pathway-agreement?uniqueId=BAELED4432&amp;collegeCode=TC&amp;instId=678" TargetMode="External"/><Relationship Id="rId4" Type="http://schemas.openxmlformats.org/officeDocument/2006/relationships/hyperlink" Target="https://partners.wgu.edu/transfer-pathway-agreement?uniqueId=BAELED4432&amp;collegeCode=TC&amp;instId=678" TargetMode="External"/><Relationship Id="rId9" Type="http://schemas.openxmlformats.org/officeDocument/2006/relationships/hyperlink" Target="https://study.com/academy/course/public-speaking-course.html?adkey=bbadc86ebcb6462c85cbe3e02528ec34&amp;_channel=ambassador&amp;_campaign=masterspreadsheet" TargetMode="External"/><Relationship Id="rId14" Type="http://schemas.openxmlformats.org/officeDocument/2006/relationships/hyperlink" Target="https://partners.wgu.edu/transfer-pathway-agreement?uniqueId=BAELED4432&amp;collegeCode=TC&amp;instId=678" TargetMode="External"/><Relationship Id="rId22" Type="http://schemas.openxmlformats.org/officeDocument/2006/relationships/hyperlink" Target="https://partners.wgu.edu/transfer-pathway-agreement?uniqueId=BAELED4432&amp;collegeCode=TC&amp;instId=678" TargetMode="External"/><Relationship Id="rId27" Type="http://schemas.openxmlformats.org/officeDocument/2006/relationships/hyperlink" Target="https://study.com/academy/course/introduction-to-biology.html?adkey=bbadc86ebcb6462c85cbe3e02528ec34&amp;_channel=ambassador&amp;_campaign=masterspreadsheet" TargetMode="External"/><Relationship Id="rId30" Type="http://schemas.openxmlformats.org/officeDocument/2006/relationships/hyperlink" Target="https://partners.wgu.edu/transfer-pathway-agreement?uniqueId=BAELED4432&amp;collegeCode=TC&amp;instId=678" TargetMode="External"/><Relationship Id="rId35" Type="http://schemas.openxmlformats.org/officeDocument/2006/relationships/hyperlink" Target="https://partners.wgu.edu/transfer-pathway-agreement?uniqueId=BAELED4432&amp;collegeCode=TC&amp;instId=678" TargetMode="External"/><Relationship Id="rId43" Type="http://schemas.openxmlformats.org/officeDocument/2006/relationships/hyperlink" Target="https://partners.wgu.edu/transfer-pathway-agreement?uniqueId=BAELED4432&amp;collegeCode=TC&amp;instId=678" TargetMode="External"/><Relationship Id="rId48" Type="http://schemas.openxmlformats.org/officeDocument/2006/relationships/hyperlink" Target="https://partners.wgu.edu/transfer-pathway-agreement?uniqueId=BAELED4432&amp;collegeCode=TC&amp;instId=678" TargetMode="External"/><Relationship Id="rId8" Type="http://schemas.openxmlformats.org/officeDocument/2006/relationships/hyperlink" Target="https://partners.wgu.edu/transfer-pathway-agreement?uniqueId=BAELED4432&amp;collegeCode=TC&amp;instId=678" TargetMode="External"/><Relationship Id="rId51" Type="http://schemas.openxmlformats.org/officeDocument/2006/relationships/hyperlink" Target="https://partners.wgu.edu/transfer-pathway-agreement?uniqueId=BAELED4432&amp;collegeCode=TC&amp;instId=678" TargetMode="External"/><Relationship Id="rId3" Type="http://schemas.openxmlformats.org/officeDocument/2006/relationships/hyperlink" Target="https://study.com/?adkey=bbadc86ebcb6462c85cbe3e02528ec34&amp;_channel=ambassador&amp;_campaign=masterspreadsheet" TargetMode="External"/><Relationship Id="rId12" Type="http://schemas.openxmlformats.org/officeDocument/2006/relationships/hyperlink" Target="https://partners.wgu.edu/transfer-pathway-agreement?uniqueId=BAELED4432&amp;collegeCode=TC&amp;instId=678" TargetMode="External"/><Relationship Id="rId17" Type="http://schemas.openxmlformats.org/officeDocument/2006/relationships/hyperlink" Target="https://study.com/academy/course/art-103-history-of-western-art-i.html?adkey=bbadc86ebcb6462c85cbe3e02528ec34&amp;_channel=ambassador&amp;_campaign=masterspreadsheet" TargetMode="External"/><Relationship Id="rId25" Type="http://schemas.openxmlformats.org/officeDocument/2006/relationships/hyperlink" Target="https://study.com/academy/course/astronomy-course.html?adkey=bbadc86ebcb6462c85cbe3e02528ec34&amp;_channel=ambassador&amp;_campaign=masterspreadsheet" TargetMode="External"/><Relationship Id="rId33" Type="http://schemas.openxmlformats.org/officeDocument/2006/relationships/hyperlink" Target="https://partners.wgu.edu/transfer-pathway-agreement?uniqueId=BAELED4432&amp;collegeCode=TC&amp;instId=678" TargetMode="External"/><Relationship Id="rId38" Type="http://schemas.openxmlformats.org/officeDocument/2006/relationships/hyperlink" Target="https://partners.wgu.edu/transfer-pathway-agreement?uniqueId=BAELED4432&amp;collegeCode=TC&amp;instId=678" TargetMode="External"/><Relationship Id="rId46" Type="http://schemas.openxmlformats.org/officeDocument/2006/relationships/hyperlink" Target="https://partners.wgu.edu/transfer-pathway-agreement?uniqueId=BAELED4432&amp;collegeCode=TC&amp;instId=678" TargetMode="External"/><Relationship Id="rId20" Type="http://schemas.openxmlformats.org/officeDocument/2006/relationships/hyperlink" Target="https://study.com/academy/course/education-211-teaching-elementary-math.html?adkey=bbadc86ebcb6462c85cbe3e02528ec34&amp;_channel=ambassador&amp;_campaign=masterspreadsheet" TargetMode="External"/><Relationship Id="rId41" Type="http://schemas.openxmlformats.org/officeDocument/2006/relationships/hyperlink" Target="https://partners.wgu.edu/transfer-pathway-agreement?uniqueId=BAELED4432&amp;collegeCode=TC&amp;instId=678" TargetMode="External"/><Relationship Id="rId54" Type="http://schemas.openxmlformats.org/officeDocument/2006/relationships/hyperlink" Target="https://partners.wgu.edu/transfer-pathway-agreement?uniqueId=BAELED4432&amp;collegeCode=TC&amp;instId=678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partners.wgu.edu/transfer-pathway-agreement?uniqueId=BAELED4432&amp;collegeCode=TC&amp;instId=678" TargetMode="External"/><Relationship Id="rId15" Type="http://schemas.openxmlformats.org/officeDocument/2006/relationships/hyperlink" Target="https://study.com/academy/course/us-history-i.html?adkey=bbadc86ebcb6462c85cbe3e02528ec34&amp;_channel=ambassador&amp;_campaign=masterspreadsheet" TargetMode="External"/><Relationship Id="rId23" Type="http://schemas.openxmlformats.org/officeDocument/2006/relationships/hyperlink" Target="https://study.com/academy/course/statistics-course.html?adkey=bbadc86ebcb6462c85cbe3e02528ec34&amp;_channel=ambassador&amp;_campaign=masterspreadsheet" TargetMode="External"/><Relationship Id="rId28" Type="http://schemas.openxmlformats.org/officeDocument/2006/relationships/hyperlink" Target="https://partners.wgu.edu/transfer-pathway-agreement?uniqueId=BAELED4432&amp;collegeCode=TC&amp;instId=678" TargetMode="External"/><Relationship Id="rId36" Type="http://schemas.openxmlformats.org/officeDocument/2006/relationships/hyperlink" Target="https://partners.wgu.edu/transfer-pathway-agreement?uniqueId=BAELED4432&amp;collegeCode=TC&amp;instId=678" TargetMode="External"/><Relationship Id="rId49" Type="http://schemas.openxmlformats.org/officeDocument/2006/relationships/hyperlink" Target="https://partners.wgu.edu/transfer-pathway-agreement?uniqueId=BAELED4432&amp;collegeCode=TC&amp;instId=678" TargetMode="External"/></Relationships>
</file>

<file path=xl/worksheets/_rels/sheet1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udy.com/academy/course/art-103-history-of-western-art-i.html?adkey=bbadc86ebcb6462c85cbe3e02528ec34&amp;_channel=ambassador&amp;_campaign=masterspreadsheet" TargetMode="External"/><Relationship Id="rId18" Type="http://schemas.openxmlformats.org/officeDocument/2006/relationships/hyperlink" Target="https://partners.wgu.edu/transfer-pathway-agreement?uniqueId=BASPMM4432&amp;collegeCode=TC&amp;instId=678" TargetMode="External"/><Relationship Id="rId26" Type="http://schemas.openxmlformats.org/officeDocument/2006/relationships/hyperlink" Target="https://partners.wgu.edu/transfer-pathway-agreement?uniqueId=BASPMM4432&amp;collegeCode=TC&amp;instId=678" TargetMode="External"/><Relationship Id="rId39" Type="http://schemas.openxmlformats.org/officeDocument/2006/relationships/hyperlink" Target="https://partners.wgu.edu/transfer-pathway-agreement?uniqueId=BASPMM4432&amp;collegeCode=TC&amp;instId=678" TargetMode="External"/><Relationship Id="rId21" Type="http://schemas.openxmlformats.org/officeDocument/2006/relationships/hyperlink" Target="https://study.com/academy/course/astronomy-course.html?adkey=bbadc86ebcb6462c85cbe3e02528ec34&amp;_channel=ambassador&amp;_campaign=masterspreadsheet" TargetMode="External"/><Relationship Id="rId34" Type="http://schemas.openxmlformats.org/officeDocument/2006/relationships/hyperlink" Target="https://partners.wgu.edu/transfer-pathway-agreement?uniqueId=BASPMM4432&amp;collegeCode=TC&amp;instId=678" TargetMode="External"/><Relationship Id="rId42" Type="http://schemas.openxmlformats.org/officeDocument/2006/relationships/hyperlink" Target="https://partners.wgu.edu/transfer-pathway-agreement?uniqueId=BASPMM4432&amp;collegeCode=TC&amp;instId=678" TargetMode="External"/><Relationship Id="rId47" Type="http://schemas.openxmlformats.org/officeDocument/2006/relationships/hyperlink" Target="https://partners.wgu.edu/transfer-pathway-agreement?uniqueId=BASPMM4432&amp;collegeCode=TC&amp;instId=678" TargetMode="External"/><Relationship Id="rId50" Type="http://schemas.openxmlformats.org/officeDocument/2006/relationships/hyperlink" Target="https://partners.wgu.edu/transfer-pathway-agreement?uniqueId=BASPMM4432&amp;collegeCode=TC&amp;instId=678" TargetMode="External"/><Relationship Id="rId7" Type="http://schemas.openxmlformats.org/officeDocument/2006/relationships/hyperlink" Target="https://study.com/academy/course/english-105-college-composition-ii.html?adkey=bbadc86ebcb6462c85cbe3e02528ec34&amp;_channel=ambassador&amp;_campaign=masterspreadsheet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16" Type="http://schemas.openxmlformats.org/officeDocument/2006/relationships/hyperlink" Target="https://study.com/academy/course/education-211-teaching-elementary-math.html?adkey=bbadc86ebcb6462c85cbe3e02528ec34&amp;_channel=ambassador&amp;_campaign=masterspreadsheet" TargetMode="External"/><Relationship Id="rId29" Type="http://schemas.openxmlformats.org/officeDocument/2006/relationships/hyperlink" Target="https://partners.wgu.edu/transfer-pathway-agreement?uniqueId=BASPMM4432&amp;collegeCode=TC&amp;instId=678" TargetMode="External"/><Relationship Id="rId11" Type="http://schemas.openxmlformats.org/officeDocument/2006/relationships/hyperlink" Target="https://study.com/academy/course/us-history-i.html?adkey=bbadc86ebcb6462c85cbe3e02528ec34&amp;_channel=ambassador&amp;_campaign=masterspreadsheet" TargetMode="External"/><Relationship Id="rId24" Type="http://schemas.openxmlformats.org/officeDocument/2006/relationships/hyperlink" Target="https://partners.wgu.edu/transfer-pathway-agreement?uniqueId=BASPMM4432&amp;collegeCode=TC&amp;instId=678" TargetMode="External"/><Relationship Id="rId32" Type="http://schemas.openxmlformats.org/officeDocument/2006/relationships/hyperlink" Target="https://partners.wgu.edu/transfer-pathway-agreement?uniqueId=BASPMM4432&amp;collegeCode=TC&amp;instId=678" TargetMode="External"/><Relationship Id="rId37" Type="http://schemas.openxmlformats.org/officeDocument/2006/relationships/hyperlink" Target="https://partners.wgu.edu/transfer-pathway-agreement?uniqueId=BASPMM4432&amp;collegeCode=TC&amp;instId=678" TargetMode="External"/><Relationship Id="rId40" Type="http://schemas.openxmlformats.org/officeDocument/2006/relationships/hyperlink" Target="https://partners.wgu.edu/transfer-pathway-agreement?uniqueId=BASPMM4432&amp;collegeCode=TC&amp;instId=678" TargetMode="External"/><Relationship Id="rId45" Type="http://schemas.openxmlformats.org/officeDocument/2006/relationships/hyperlink" Target="https://partners.wgu.edu/transfer-pathway-agreement?uniqueId=BASPMM4432&amp;collegeCode=TC&amp;instId=678" TargetMode="External"/><Relationship Id="rId53" Type="http://schemas.openxmlformats.org/officeDocument/2006/relationships/hyperlink" Target="https://partners.wgu.edu/transfer-pathway-agreement?uniqueId=BASPMM4432&amp;collegeCode=TC&amp;instId=678" TargetMode="External"/><Relationship Id="rId5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10" Type="http://schemas.openxmlformats.org/officeDocument/2006/relationships/hyperlink" Target="https://partners.wgu.edu/transfer-pathway-agreement?uniqueId=BASPMM4432&amp;collegeCode=TC&amp;instId=678" TargetMode="External"/><Relationship Id="rId19" Type="http://schemas.openxmlformats.org/officeDocument/2006/relationships/hyperlink" Target="https://study.com/academy/course/statistics-course.html?adkey=bbadc86ebcb6462c85cbe3e02528ec34&amp;_channel=ambassador&amp;_campaign=masterspreadsheet" TargetMode="External"/><Relationship Id="rId31" Type="http://schemas.openxmlformats.org/officeDocument/2006/relationships/hyperlink" Target="https://partners.wgu.edu/transfer-pathway-agreement?uniqueId=BASPMM4432&amp;collegeCode=TC&amp;instId=678" TargetMode="External"/><Relationship Id="rId44" Type="http://schemas.openxmlformats.org/officeDocument/2006/relationships/hyperlink" Target="https://partners.wgu.edu/transfer-pathway-agreement?uniqueId=BASPMM4432&amp;collegeCode=TC&amp;instId=678" TargetMode="External"/><Relationship Id="rId52" Type="http://schemas.openxmlformats.org/officeDocument/2006/relationships/hyperlink" Target="https://partners.wgu.edu/transfer-pathway-agreement?uniqueId=BASPMM4432&amp;collegeCode=TC&amp;instId=678" TargetMode="External"/><Relationship Id="rId4" Type="http://schemas.openxmlformats.org/officeDocument/2006/relationships/hyperlink" Target="https://partners.wgu.edu/transfer-pathway-agreement?uniqueId=BASPMM4432&amp;collegeCode=TC&amp;instId=678" TargetMode="External"/><Relationship Id="rId9" Type="http://schemas.openxmlformats.org/officeDocument/2006/relationships/hyperlink" Target="https://study.com/academy/course/public-speaking-course.html?adkey=bbadc86ebcb6462c85cbe3e02528ec34&amp;_channel=ambassador&amp;_campaign=masterspreadsheet" TargetMode="External"/><Relationship Id="rId14" Type="http://schemas.openxmlformats.org/officeDocument/2006/relationships/hyperlink" Target="https://partners.wgu.edu/transfer-pathway-agreement?uniqueId=BASPMM4432&amp;collegeCode=TC&amp;instId=678" TargetMode="External"/><Relationship Id="rId22" Type="http://schemas.openxmlformats.org/officeDocument/2006/relationships/hyperlink" Target="https://partners.wgu.edu/transfer-pathway-agreement?uniqueId=BASPMM4432&amp;collegeCode=TC&amp;instId=678" TargetMode="External"/><Relationship Id="rId27" Type="http://schemas.openxmlformats.org/officeDocument/2006/relationships/hyperlink" Target="https://partners.wgu.edu/transfer-pathway-agreement?uniqueId=BASPMM4432&amp;collegeCode=TC&amp;instId=678" TargetMode="External"/><Relationship Id="rId30" Type="http://schemas.openxmlformats.org/officeDocument/2006/relationships/hyperlink" Target="https://partners.wgu.edu/transfer-pathway-agreement?uniqueId=BASPMM4432&amp;collegeCode=TC&amp;instId=678" TargetMode="External"/><Relationship Id="rId35" Type="http://schemas.openxmlformats.org/officeDocument/2006/relationships/hyperlink" Target="https://partners.wgu.edu/transfer-pathway-agreement?uniqueId=BASPMM4432&amp;collegeCode=TC&amp;instId=678" TargetMode="External"/><Relationship Id="rId43" Type="http://schemas.openxmlformats.org/officeDocument/2006/relationships/hyperlink" Target="https://partners.wgu.edu/transfer-pathway-agreement?uniqueId=BASPMM4432&amp;collegeCode=TC&amp;instId=678" TargetMode="External"/><Relationship Id="rId48" Type="http://schemas.openxmlformats.org/officeDocument/2006/relationships/hyperlink" Target="https://partners.wgu.edu/transfer-pathway-agreement?uniqueId=BASPMM4432&amp;collegeCode=TC&amp;instId=678" TargetMode="External"/><Relationship Id="rId8" Type="http://schemas.openxmlformats.org/officeDocument/2006/relationships/hyperlink" Target="https://partners.wgu.edu/transfer-pathway-agreement?uniqueId=BASPMM4432&amp;collegeCode=TC&amp;instId=678" TargetMode="External"/><Relationship Id="rId51" Type="http://schemas.openxmlformats.org/officeDocument/2006/relationships/hyperlink" Target="https://partners.wgu.edu/transfer-pathway-agreement?uniqueId=BASPMM4432&amp;collegeCode=TC&amp;instId=678" TargetMode="External"/><Relationship Id="rId3" Type="http://schemas.openxmlformats.org/officeDocument/2006/relationships/hyperlink" Target="https://www.youtube.com/watch?v=H7ViAgdVhFQ" TargetMode="External"/><Relationship Id="rId12" Type="http://schemas.openxmlformats.org/officeDocument/2006/relationships/hyperlink" Target="https://partners.wgu.edu/transfer-pathway-agreement?uniqueId=BASPMM4432&amp;collegeCode=TC&amp;instId=678" TargetMode="External"/><Relationship Id="rId17" Type="http://schemas.openxmlformats.org/officeDocument/2006/relationships/hyperlink" Target="https://partners.wgu.edu/transfer-pathway-agreement?uniqueId=BASPMM4432&amp;collegeCode=TC&amp;instId=678" TargetMode="External"/><Relationship Id="rId25" Type="http://schemas.openxmlformats.org/officeDocument/2006/relationships/hyperlink" Target="https://study.com/academy/course/biology-101l-intro-to-biology-with-lab.html?adkey=bbadc86ebcb6462c85cbe3e02528ec34&amp;_channel=ambassador&amp;_campaign=masterspreadsheet" TargetMode="External"/><Relationship Id="rId33" Type="http://schemas.openxmlformats.org/officeDocument/2006/relationships/hyperlink" Target="https://partners.wgu.edu/transfer-pathway-agreement?uniqueId=BASPMM4432&amp;collegeCode=TC&amp;instId=678" TargetMode="External"/><Relationship Id="rId38" Type="http://schemas.openxmlformats.org/officeDocument/2006/relationships/hyperlink" Target="https://partners.wgu.edu/transfer-pathway-agreement?uniqueId=BASPMM4432&amp;collegeCode=TC&amp;instId=678" TargetMode="External"/><Relationship Id="rId46" Type="http://schemas.openxmlformats.org/officeDocument/2006/relationships/hyperlink" Target="https://partners.wgu.edu/transfer-pathway-agreement?uniqueId=BASPMM4432&amp;collegeCode=TC&amp;instId=678" TargetMode="External"/><Relationship Id="rId20" Type="http://schemas.openxmlformats.org/officeDocument/2006/relationships/hyperlink" Target="https://partners.wgu.edu/transfer-pathway-agreement?uniqueId=BASPMM4432&amp;collegeCode=TC&amp;instId=678" TargetMode="External"/><Relationship Id="rId41" Type="http://schemas.openxmlformats.org/officeDocument/2006/relationships/hyperlink" Target="https://partners.wgu.edu/transfer-pathway-agreement?uniqueId=BASPMM4432&amp;collegeCode=TC&amp;instId=678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partners.wgu.edu/transfer-pathway-agreement?uniqueId=BASPMM4432&amp;collegeCode=TC&amp;instId=678" TargetMode="External"/><Relationship Id="rId15" Type="http://schemas.openxmlformats.org/officeDocument/2006/relationships/hyperlink" Target="https://partners.wgu.edu/transfer-pathway-agreement?uniqueId=BASPMM4432&amp;collegeCode=TC&amp;instId=678" TargetMode="External"/><Relationship Id="rId23" Type="http://schemas.openxmlformats.org/officeDocument/2006/relationships/hyperlink" Target="https://study.com/academy/course/introduction-to-biology.html?adkey=bbadc86ebcb6462c85cbe3e02528ec34&amp;_channel=ambassador&amp;_campaign=masterspreadsheet" TargetMode="External"/><Relationship Id="rId28" Type="http://schemas.openxmlformats.org/officeDocument/2006/relationships/hyperlink" Target="https://study.com/academy/course/foundations-of-education-course.html?adkey=bbadc86ebcb6462c85cbe3e02528ec34&amp;_channel=ambassador&amp;_campaign=masterspreadsheet" TargetMode="External"/><Relationship Id="rId36" Type="http://schemas.openxmlformats.org/officeDocument/2006/relationships/hyperlink" Target="https://partners.wgu.edu/transfer-pathway-agreement?uniqueId=BASPMM4432&amp;collegeCode=TC&amp;instId=678" TargetMode="External"/><Relationship Id="rId49" Type="http://schemas.openxmlformats.org/officeDocument/2006/relationships/hyperlink" Target="https://partners.wgu.edu/transfer-pathway-agreement?uniqueId=BASPMM4432&amp;collegeCode=TC&amp;instId=678" TargetMode="External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https://study.com/academy/course/american-government-course.html?adkey=bbadc86ebcb6462c85cbe3e02528ec34&amp;_channel=ambassador&amp;_campaign=masterspreadsheet" TargetMode="External"/><Relationship Id="rId18" Type="http://schemas.openxmlformats.org/officeDocument/2006/relationships/hyperlink" Target="https://partners.wgu.edu/transfer-pathway-agreement?uniqueId=BASPEE4432&amp;collegeCode=TC&amp;instId=678" TargetMode="External"/><Relationship Id="rId26" Type="http://schemas.openxmlformats.org/officeDocument/2006/relationships/hyperlink" Target="https://partners.wgu.edu/transfer-pathway-agreement?uniqueId=BASPEE4432&amp;collegeCode=TC&amp;instId=678" TargetMode="External"/><Relationship Id="rId39" Type="http://schemas.openxmlformats.org/officeDocument/2006/relationships/hyperlink" Target="https://partners.wgu.edu/transfer-pathway-agreement?uniqueId=BASPEE4432&amp;collegeCode=TC&amp;instId=678" TargetMode="External"/><Relationship Id="rId21" Type="http://schemas.openxmlformats.org/officeDocument/2006/relationships/hyperlink" Target="https://partners.wgu.edu/transfer-pathway-agreement?uniqueId=BASPEE4432&amp;collegeCode=TC&amp;instId=678" TargetMode="External"/><Relationship Id="rId34" Type="http://schemas.openxmlformats.org/officeDocument/2006/relationships/hyperlink" Target="https://partners.wgu.edu/transfer-pathway-agreement?uniqueId=BASPEE4432&amp;collegeCode=TC&amp;instId=678" TargetMode="External"/><Relationship Id="rId42" Type="http://schemas.openxmlformats.org/officeDocument/2006/relationships/hyperlink" Target="https://partners.wgu.edu/transfer-pathway-agreement?uniqueId=BASPEE4432&amp;collegeCode=TC&amp;instId=678" TargetMode="External"/><Relationship Id="rId47" Type="http://schemas.openxmlformats.org/officeDocument/2006/relationships/hyperlink" Target="https://partners.wgu.edu/transfer-pathway-agreement?uniqueId=BASPEE4432&amp;collegeCode=TC&amp;instId=678" TargetMode="External"/><Relationship Id="rId50" Type="http://schemas.openxmlformats.org/officeDocument/2006/relationships/hyperlink" Target="https://partners.wgu.edu/transfer-pathway-agreement?uniqueId=BASPEE4432&amp;collegeCode=TC&amp;instId=678" TargetMode="External"/><Relationship Id="rId55" Type="http://schemas.openxmlformats.org/officeDocument/2006/relationships/hyperlink" Target="https://partners.wgu.edu/transfer-pathway-agreement?uniqueId=BASPEE4432&amp;collegeCode=TC&amp;instId=678" TargetMode="External"/><Relationship Id="rId7" Type="http://schemas.openxmlformats.org/officeDocument/2006/relationships/hyperlink" Target="https://study.com/academy/course/english-105-college-composition-ii.html?adkey=bbadc86ebcb6462c85cbe3e02528ec34&amp;_channel=ambassador&amp;_campaign=masterspreadsheet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16" Type="http://schemas.openxmlformats.org/officeDocument/2006/relationships/hyperlink" Target="https://partners.wgu.edu/transfer-pathway-agreement?uniqueId=BASPEE4432&amp;collegeCode=TC&amp;instId=678" TargetMode="External"/><Relationship Id="rId29" Type="http://schemas.openxmlformats.org/officeDocument/2006/relationships/hyperlink" Target="https://study.com/academy/course/biology-101l-intro-to-biology-with-lab.html?adkey=bbadc86ebcb6462c85cbe3e02528ec34&amp;_channel=ambassador&amp;_campaign=masterspreadsheet" TargetMode="External"/><Relationship Id="rId11" Type="http://schemas.openxmlformats.org/officeDocument/2006/relationships/hyperlink" Target="https://study.com/academy/course/humanities-201-critical-thinking-analysis.html?adkey=bbadc86ebcb6462c85cbe3e02528ec34&amp;_channel=ambassador&amp;_campaign=masterspreadsheet" TargetMode="External"/><Relationship Id="rId24" Type="http://schemas.openxmlformats.org/officeDocument/2006/relationships/hyperlink" Target="https://partners.wgu.edu/transfer-pathway-agreement?uniqueId=BASPEE4432&amp;collegeCode=TC&amp;instId=678" TargetMode="External"/><Relationship Id="rId32" Type="http://schemas.openxmlformats.org/officeDocument/2006/relationships/hyperlink" Target="https://study.com/academy/course/foundations-of-education-course.html?adkey=bbadc86ebcb6462c85cbe3e02528ec34&amp;_channel=ambassador&amp;_campaign=masterspreadsheet" TargetMode="External"/><Relationship Id="rId37" Type="http://schemas.openxmlformats.org/officeDocument/2006/relationships/hyperlink" Target="https://partners.wgu.edu/transfer-pathway-agreement?uniqueId=BASPEE4432&amp;collegeCode=TC&amp;instId=678" TargetMode="External"/><Relationship Id="rId40" Type="http://schemas.openxmlformats.org/officeDocument/2006/relationships/hyperlink" Target="https://partners.wgu.edu/transfer-pathway-agreement?uniqueId=BASPEE4432&amp;collegeCode=TC&amp;instId=678" TargetMode="External"/><Relationship Id="rId45" Type="http://schemas.openxmlformats.org/officeDocument/2006/relationships/hyperlink" Target="https://partners.wgu.edu/transfer-pathway-agreement?uniqueId=BASPEE4432&amp;collegeCode=TC&amp;instId=678" TargetMode="External"/><Relationship Id="rId53" Type="http://schemas.openxmlformats.org/officeDocument/2006/relationships/hyperlink" Target="https://partners.wgu.edu/transfer-pathway-agreement?uniqueId=BASPEE4432&amp;collegeCode=TC&amp;instId=678" TargetMode="External"/><Relationship Id="rId58" Type="http://schemas.openxmlformats.org/officeDocument/2006/relationships/hyperlink" Target="https://partners.wgu.edu/transfer-pathway-agreement?uniqueId=BASPEE4432&amp;collegeCode=TC&amp;instId=678" TargetMode="External"/><Relationship Id="rId5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19" Type="http://schemas.openxmlformats.org/officeDocument/2006/relationships/hyperlink" Target="https://partners.wgu.edu/transfer-pathway-agreement?uniqueId=BASPEE4432&amp;collegeCode=TC&amp;instId=678" TargetMode="External"/><Relationship Id="rId4" Type="http://schemas.openxmlformats.org/officeDocument/2006/relationships/hyperlink" Target="https://partners.wgu.edu/transfer-pathway-agreement?uniqueId=BASPEE4432&amp;collegeCode=TC&amp;instId=678" TargetMode="External"/><Relationship Id="rId9" Type="http://schemas.openxmlformats.org/officeDocument/2006/relationships/hyperlink" Target="https://study.com/academy/course/public-speaking-course.html?adkey=bbadc86ebcb6462c85cbe3e02528ec34&amp;_channel=ambassador&amp;_campaign=masterspreadsheet" TargetMode="External"/><Relationship Id="rId14" Type="http://schemas.openxmlformats.org/officeDocument/2006/relationships/hyperlink" Target="https://partners.wgu.edu/transfer-pathway-agreement?uniqueId=BASPEE4432&amp;collegeCode=TC&amp;instId=678" TargetMode="External"/><Relationship Id="rId22" Type="http://schemas.openxmlformats.org/officeDocument/2006/relationships/hyperlink" Target="https://partners.wgu.edu/transfer-pathway-agreement?uniqueId=BASPEE4432&amp;collegeCode=TC&amp;instId=678" TargetMode="External"/><Relationship Id="rId27" Type="http://schemas.openxmlformats.org/officeDocument/2006/relationships/hyperlink" Target="https://study.com/academy/course/introduction-to-biology.html?adkey=bbadc86ebcb6462c85cbe3e02528ec34&amp;_channel=ambassador&amp;_campaign=masterspreadsheet" TargetMode="External"/><Relationship Id="rId30" Type="http://schemas.openxmlformats.org/officeDocument/2006/relationships/hyperlink" Target="https://partners.wgu.edu/transfer-pathway-agreement?uniqueId=BASPEE4432&amp;collegeCode=TC&amp;instId=678" TargetMode="External"/><Relationship Id="rId35" Type="http://schemas.openxmlformats.org/officeDocument/2006/relationships/hyperlink" Target="https://partners.wgu.edu/transfer-pathway-agreement?uniqueId=BASPEE4432&amp;collegeCode=TC&amp;instId=678" TargetMode="External"/><Relationship Id="rId43" Type="http://schemas.openxmlformats.org/officeDocument/2006/relationships/hyperlink" Target="https://partners.wgu.edu/transfer-pathway-agreement?uniqueId=BASPEE4432&amp;collegeCode=TC&amp;instId=678" TargetMode="External"/><Relationship Id="rId48" Type="http://schemas.openxmlformats.org/officeDocument/2006/relationships/hyperlink" Target="https://partners.wgu.edu/transfer-pathway-agreement?uniqueId=BASPEE4432&amp;collegeCode=TC&amp;instId=678" TargetMode="External"/><Relationship Id="rId56" Type="http://schemas.openxmlformats.org/officeDocument/2006/relationships/hyperlink" Target="https://partners.wgu.edu/transfer-pathway-agreement?uniqueId=BASPEE4432&amp;collegeCode=TC&amp;instId=678" TargetMode="External"/><Relationship Id="rId8" Type="http://schemas.openxmlformats.org/officeDocument/2006/relationships/hyperlink" Target="https://partners.wgu.edu/transfer-pathway-agreement?uniqueId=BASPEE4432&amp;collegeCode=TC&amp;instId=678" TargetMode="External"/><Relationship Id="rId51" Type="http://schemas.openxmlformats.org/officeDocument/2006/relationships/hyperlink" Target="https://partners.wgu.edu/transfer-pathway-agreement?uniqueId=BASPEE4432&amp;collegeCode=TC&amp;instId=678" TargetMode="External"/><Relationship Id="rId3" Type="http://schemas.openxmlformats.org/officeDocument/2006/relationships/hyperlink" Target="https://www.youtube.com/watch?v=H7ViAgdVhFQ" TargetMode="External"/><Relationship Id="rId12" Type="http://schemas.openxmlformats.org/officeDocument/2006/relationships/hyperlink" Target="https://partners.wgu.edu/transfer-pathway-agreement?uniqueId=BASPEE4432&amp;collegeCode=TC&amp;instId=678" TargetMode="External"/><Relationship Id="rId17" Type="http://schemas.openxmlformats.org/officeDocument/2006/relationships/hyperlink" Target="https://study.com/academy/course/art-103-history-of-western-art-i.html?adkey=bbadc86ebcb6462c85cbe3e02528ec34&amp;_channel=ambassador&amp;_campaign=masterspreadsheet" TargetMode="External"/><Relationship Id="rId25" Type="http://schemas.openxmlformats.org/officeDocument/2006/relationships/hyperlink" Target="https://study.com/academy/course/astronomy-course.html?adkey=bbadc86ebcb6462c85cbe3e02528ec34&amp;_channel=ambassador&amp;_campaign=masterspreadsheet" TargetMode="External"/><Relationship Id="rId33" Type="http://schemas.openxmlformats.org/officeDocument/2006/relationships/hyperlink" Target="https://partners.wgu.edu/transfer-pathway-agreement?uniqueId=BASPEE4432&amp;collegeCode=TC&amp;instId=678" TargetMode="External"/><Relationship Id="rId38" Type="http://schemas.openxmlformats.org/officeDocument/2006/relationships/hyperlink" Target="https://partners.wgu.edu/transfer-pathway-agreement?uniqueId=BASPEE4432&amp;collegeCode=TC&amp;instId=678" TargetMode="External"/><Relationship Id="rId46" Type="http://schemas.openxmlformats.org/officeDocument/2006/relationships/hyperlink" Target="https://partners.wgu.edu/transfer-pathway-agreement?uniqueId=BASPEE4432&amp;collegeCode=TC&amp;instId=678" TargetMode="External"/><Relationship Id="rId59" Type="http://schemas.openxmlformats.org/officeDocument/2006/relationships/hyperlink" Target="https://partners.wgu.edu/transfer-pathway-agreement?uniqueId=BASPEE4432&amp;collegeCode=TC&amp;instId=678" TargetMode="External"/><Relationship Id="rId20" Type="http://schemas.openxmlformats.org/officeDocument/2006/relationships/hyperlink" Target="https://study.com/academy/course/education-211-teaching-elementary-math.html?adkey=bbadc86ebcb6462c85cbe3e02528ec34&amp;_channel=ambassador&amp;_campaign=masterspreadsheet" TargetMode="External"/><Relationship Id="rId41" Type="http://schemas.openxmlformats.org/officeDocument/2006/relationships/hyperlink" Target="https://partners.wgu.edu/transfer-pathway-agreement?uniqueId=BASPEE4432&amp;collegeCode=TC&amp;instId=678" TargetMode="External"/><Relationship Id="rId54" Type="http://schemas.openxmlformats.org/officeDocument/2006/relationships/hyperlink" Target="https://partners.wgu.edu/transfer-pathway-agreement?uniqueId=BASPEE4432&amp;collegeCode=TC&amp;instId=678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partners.wgu.edu/transfer-pathway-agreement?uniqueId=BASPEE4432&amp;collegeCode=TC&amp;instId=678" TargetMode="External"/><Relationship Id="rId15" Type="http://schemas.openxmlformats.org/officeDocument/2006/relationships/hyperlink" Target="https://study.com/academy/course/us-history-i.html?adkey=bbadc86ebcb6462c85cbe3e02528ec34&amp;_channel=ambassador&amp;_campaign=masterspreadsheet" TargetMode="External"/><Relationship Id="rId23" Type="http://schemas.openxmlformats.org/officeDocument/2006/relationships/hyperlink" Target="https://study.com/academy/course/statistics-course.html?adkey=bbadc86ebcb6462c85cbe3e02528ec34&amp;_channel=ambassador&amp;_campaign=masterspreadsheet" TargetMode="External"/><Relationship Id="rId28" Type="http://schemas.openxmlformats.org/officeDocument/2006/relationships/hyperlink" Target="https://partners.wgu.edu/transfer-pathway-agreement?uniqueId=BASPEE4432&amp;collegeCode=TC&amp;instId=678" TargetMode="External"/><Relationship Id="rId36" Type="http://schemas.openxmlformats.org/officeDocument/2006/relationships/hyperlink" Target="https://partners.wgu.edu/transfer-pathway-agreement?uniqueId=BASPEE4432&amp;collegeCode=TC&amp;instId=678" TargetMode="External"/><Relationship Id="rId49" Type="http://schemas.openxmlformats.org/officeDocument/2006/relationships/hyperlink" Target="https://partners.wgu.edu/transfer-pathway-agreement?uniqueId=BASPEE4432&amp;collegeCode=TC&amp;instId=678" TargetMode="External"/><Relationship Id="rId57" Type="http://schemas.openxmlformats.org/officeDocument/2006/relationships/hyperlink" Target="https://partners.wgu.edu/transfer-pathway-agreement?uniqueId=BASPEE4432&amp;collegeCode=TC&amp;instId=678" TargetMode="External"/><Relationship Id="rId10" Type="http://schemas.openxmlformats.org/officeDocument/2006/relationships/hyperlink" Target="https://partners.wgu.edu/transfer-pathway-agreement?uniqueId=BASPEE4432&amp;collegeCode=TC&amp;instId=678" TargetMode="External"/><Relationship Id="rId31" Type="http://schemas.openxmlformats.org/officeDocument/2006/relationships/hyperlink" Target="https://partners.wgu.edu/transfer-pathway-agreement?uniqueId=BASPEE4432&amp;collegeCode=TC&amp;instId=678" TargetMode="External"/><Relationship Id="rId44" Type="http://schemas.openxmlformats.org/officeDocument/2006/relationships/hyperlink" Target="https://partners.wgu.edu/transfer-pathway-agreement?uniqueId=BASPEE4432&amp;collegeCode=TC&amp;instId=678" TargetMode="External"/><Relationship Id="rId52" Type="http://schemas.openxmlformats.org/officeDocument/2006/relationships/hyperlink" Target="https://partners.wgu.edu/transfer-pathway-agreement?uniqueId=BASPEE4432&amp;collegeCode=TC&amp;instId=678" TargetMode="External"/><Relationship Id="rId60" Type="http://schemas.openxmlformats.org/officeDocument/2006/relationships/hyperlink" Target="https://partners.wgu.edu/transfer-pathway-agreement?uniqueId=BASPEE4432&amp;collegeCode=TC&amp;instId=678" TargetMode="External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https://study.com/academy/course/us-history-i.html?adkey=bbadc86ebcb6462c85cbe3e02528ec34&amp;_channel=ambassador&amp;_campaign=masterspreadsheet" TargetMode="External"/><Relationship Id="rId18" Type="http://schemas.openxmlformats.org/officeDocument/2006/relationships/hyperlink" Target="https://partners.wgu.edu/transfer-pathway-agreement?uniqueId=BSMEMG4432&amp;collegeCode=TC&amp;instId=678" TargetMode="External"/><Relationship Id="rId26" Type="http://schemas.openxmlformats.org/officeDocument/2006/relationships/hyperlink" Target="https://partners.wgu.edu/transfer-pathway-agreement?uniqueId=BSMEMG4432&amp;collegeCode=TC&amp;instId=678" TargetMode="External"/><Relationship Id="rId39" Type="http://schemas.openxmlformats.org/officeDocument/2006/relationships/hyperlink" Target="https://partners.wgu.edu/transfer-pathway-agreement?uniqueId=BSMEMG4432&amp;collegeCode=TC&amp;instId=678" TargetMode="External"/><Relationship Id="rId21" Type="http://schemas.openxmlformats.org/officeDocument/2006/relationships/hyperlink" Target="https://study.com/academy/course/introduction-to-biology.html?adkey=bbadc86ebcb6462c85cbe3e02528ec34&amp;_channel=ambassador&amp;_campaign=masterspreadsheet" TargetMode="External"/><Relationship Id="rId34" Type="http://schemas.openxmlformats.org/officeDocument/2006/relationships/hyperlink" Target="https://study.com/academy/course/statistics-course.html?adkey=bbadc86ebcb6462c85cbe3e02528ec34&amp;_channel=ambassador&amp;_campaign=masterspreadsheet" TargetMode="External"/><Relationship Id="rId42" Type="http://schemas.openxmlformats.org/officeDocument/2006/relationships/hyperlink" Target="https://partners.wgu.edu/transfer-pathway-agreement?uniqueId=BSMEMG4432&amp;collegeCode=TC&amp;instId=678" TargetMode="External"/><Relationship Id="rId47" Type="http://schemas.openxmlformats.org/officeDocument/2006/relationships/hyperlink" Target="https://partners.wgu.edu/transfer-pathway-agreement?uniqueId=BSMEMG4432&amp;collegeCode=TC&amp;instId=678" TargetMode="External"/><Relationship Id="rId50" Type="http://schemas.openxmlformats.org/officeDocument/2006/relationships/hyperlink" Target="https://partners.wgu.edu/transfer-pathway-agreement?uniqueId=BSMEMG4432&amp;collegeCode=TC&amp;instId=678" TargetMode="External"/><Relationship Id="rId55" Type="http://schemas.openxmlformats.org/officeDocument/2006/relationships/hyperlink" Target="https://partners.wgu.edu/transfer-pathway-agreement?uniqueId=BSMEMG4432&amp;collegeCode=TC&amp;instId=678" TargetMode="External"/><Relationship Id="rId7" Type="http://schemas.openxmlformats.org/officeDocument/2006/relationships/hyperlink" Target="https://study.com/academy/course/english-105-college-composition-ii.html?adkey=bbadc86ebcb6462c85cbe3e02528ec34&amp;_channel=ambassador&amp;_campaign=masterspreadsheet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16" Type="http://schemas.openxmlformats.org/officeDocument/2006/relationships/hyperlink" Target="https://partners.wgu.edu/transfer-pathway-agreement?uniqueId=BSMEMG4432&amp;collegeCode=TC&amp;instId=678" TargetMode="External"/><Relationship Id="rId29" Type="http://schemas.openxmlformats.org/officeDocument/2006/relationships/hyperlink" Target="https://partners.wgu.edu/transfer-pathway-agreement?uniqueId=BSMEMG4432&amp;collegeCode=TC&amp;instId=678" TargetMode="External"/><Relationship Id="rId11" Type="http://schemas.openxmlformats.org/officeDocument/2006/relationships/hyperlink" Target="https://study.com/academy/course/american-government-course.html?adkey=bbadc86ebcb6462c85cbe3e02528ec34&amp;_channel=ambassador&amp;_campaign=masterspreadsheet" TargetMode="External"/><Relationship Id="rId24" Type="http://schemas.openxmlformats.org/officeDocument/2006/relationships/hyperlink" Target="https://partners.wgu.edu/transfer-pathway-agreement?uniqueId=BSMEMG4432&amp;collegeCode=TC&amp;instId=678" TargetMode="External"/><Relationship Id="rId32" Type="http://schemas.openxmlformats.org/officeDocument/2006/relationships/hyperlink" Target="https://study.com/academy/course/math-108-discrete-mathematics.html?adkey=bbadc86ebcb6462c85cbe3e02528ec34&amp;_channel=ambassador&amp;_campaign=masterspreadsheet" TargetMode="External"/><Relationship Id="rId37" Type="http://schemas.openxmlformats.org/officeDocument/2006/relationships/hyperlink" Target="https://partners.wgu.edu/transfer-pathway-agreement?uniqueId=BSMEMG4432&amp;collegeCode=TC&amp;instId=678" TargetMode="External"/><Relationship Id="rId40" Type="http://schemas.openxmlformats.org/officeDocument/2006/relationships/hyperlink" Target="https://partners.wgu.edu/transfer-pathway-agreement?uniqueId=BSMEMG4432&amp;collegeCode=TC&amp;instId=678" TargetMode="External"/><Relationship Id="rId45" Type="http://schemas.openxmlformats.org/officeDocument/2006/relationships/hyperlink" Target="https://partners.wgu.edu/transfer-pathway-agreement?uniqueId=BSMEMG4432&amp;collegeCode=TC&amp;instId=678" TargetMode="External"/><Relationship Id="rId53" Type="http://schemas.openxmlformats.org/officeDocument/2006/relationships/hyperlink" Target="https://partners.wgu.edu/transfer-pathway-agreement?uniqueId=BSMEMG4432&amp;collegeCode=TC&amp;instId=678" TargetMode="External"/><Relationship Id="rId5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10" Type="http://schemas.openxmlformats.org/officeDocument/2006/relationships/hyperlink" Target="https://partners.wgu.edu/transfer-pathway-agreement?uniqueId=BSMEMG4432&amp;collegeCode=TC&amp;instId=678" TargetMode="External"/><Relationship Id="rId19" Type="http://schemas.openxmlformats.org/officeDocument/2006/relationships/hyperlink" Target="https://study.com/academy/course/astronomy-course.html?adkey=bbadc86ebcb6462c85cbe3e02528ec34&amp;_channel=ambassador&amp;_campaign=masterspreadsheet" TargetMode="External"/><Relationship Id="rId31" Type="http://schemas.openxmlformats.org/officeDocument/2006/relationships/hyperlink" Target="https://partners.wgu.edu/transfer-pathway-agreement?uniqueId=BSMEMG4432&amp;collegeCode=TC&amp;instId=678" TargetMode="External"/><Relationship Id="rId44" Type="http://schemas.openxmlformats.org/officeDocument/2006/relationships/hyperlink" Target="https://partners.wgu.edu/transfer-pathway-agreement?uniqueId=BSMEMG4432&amp;collegeCode=TC&amp;instId=678" TargetMode="External"/><Relationship Id="rId52" Type="http://schemas.openxmlformats.org/officeDocument/2006/relationships/hyperlink" Target="https://partners.wgu.edu/transfer-pathway-agreement?uniqueId=BSMEMG4432&amp;collegeCode=TC&amp;instId=678" TargetMode="External"/><Relationship Id="rId4" Type="http://schemas.openxmlformats.org/officeDocument/2006/relationships/hyperlink" Target="https://partners.wgu.edu/transfer-pathway-agreement?uniqueId=BSMEMG4432&amp;collegeCode=TC&amp;instId=678" TargetMode="External"/><Relationship Id="rId9" Type="http://schemas.openxmlformats.org/officeDocument/2006/relationships/hyperlink" Target="https://study.com/academy/course/public-speaking-course.html?adkey=bbadc86ebcb6462c85cbe3e02528ec34&amp;_channel=ambassador&amp;_campaign=masterspreadsheet" TargetMode="External"/><Relationship Id="rId14" Type="http://schemas.openxmlformats.org/officeDocument/2006/relationships/hyperlink" Target="https://partners.wgu.edu/transfer-pathway-agreement?uniqueId=BSMEMG4432&amp;collegeCode=TC&amp;instId=678" TargetMode="External"/><Relationship Id="rId22" Type="http://schemas.openxmlformats.org/officeDocument/2006/relationships/hyperlink" Target="https://partners.wgu.edu/transfer-pathway-agreement?uniqueId=BSMEMG4432&amp;collegeCode=TC&amp;instId=678" TargetMode="External"/><Relationship Id="rId27" Type="http://schemas.openxmlformats.org/officeDocument/2006/relationships/hyperlink" Target="https://partners.wgu.edu/transfer-pathway-agreement?uniqueId=BSMEMG4432&amp;collegeCode=TC&amp;instId=678" TargetMode="External"/><Relationship Id="rId30" Type="http://schemas.openxmlformats.org/officeDocument/2006/relationships/hyperlink" Target="https://partners.wgu.edu/transfer-pathway-agreement?uniqueId=BSMEMG4432&amp;collegeCode=TC&amp;instId=678" TargetMode="External"/><Relationship Id="rId35" Type="http://schemas.openxmlformats.org/officeDocument/2006/relationships/hyperlink" Target="https://partners.wgu.edu/transfer-pathway-agreement?uniqueId=BSMEMG4432&amp;collegeCode=TC&amp;instId=678" TargetMode="External"/><Relationship Id="rId43" Type="http://schemas.openxmlformats.org/officeDocument/2006/relationships/hyperlink" Target="https://partners.wgu.edu/transfer-pathway-agreement?uniqueId=BSMEMG4432&amp;collegeCode=TC&amp;instId=678" TargetMode="External"/><Relationship Id="rId48" Type="http://schemas.openxmlformats.org/officeDocument/2006/relationships/hyperlink" Target="https://partners.wgu.edu/transfer-pathway-agreement?uniqueId=BSMEMG4432&amp;collegeCode=TC&amp;instId=678" TargetMode="External"/><Relationship Id="rId8" Type="http://schemas.openxmlformats.org/officeDocument/2006/relationships/hyperlink" Target="https://partners.wgu.edu/transfer-pathway-agreement?uniqueId=BSMEMG4432&amp;collegeCode=TC&amp;instId=678" TargetMode="External"/><Relationship Id="rId51" Type="http://schemas.openxmlformats.org/officeDocument/2006/relationships/hyperlink" Target="https://partners.wgu.edu/transfer-pathway-agreement?uniqueId=BSMEMG4432&amp;collegeCode=TC&amp;instId=678" TargetMode="External"/><Relationship Id="rId3" Type="http://schemas.openxmlformats.org/officeDocument/2006/relationships/hyperlink" Target="https://www.youtube.com/watch?v=H7ViAgdVhFQ" TargetMode="External"/><Relationship Id="rId12" Type="http://schemas.openxmlformats.org/officeDocument/2006/relationships/hyperlink" Target="https://partners.wgu.edu/transfer-pathway-agreement?uniqueId=BSMEMG4432&amp;collegeCode=TC&amp;instId=678" TargetMode="External"/><Relationship Id="rId17" Type="http://schemas.openxmlformats.org/officeDocument/2006/relationships/hyperlink" Target="https://study.com/academy/course/algebra.html?adkey=bbadc86ebcb6462c85cbe3e02528ec34&amp;_channel=ambassador&amp;_campaign=masterspreadsheet" TargetMode="External"/><Relationship Id="rId25" Type="http://schemas.openxmlformats.org/officeDocument/2006/relationships/hyperlink" Target="https://study.com/academy/course/foundations-of-education-course.html?adkey=bbadc86ebcb6462c85cbe3e02528ec34&amp;_channel=ambassador&amp;_campaign=masterspreadsheet" TargetMode="External"/><Relationship Id="rId33" Type="http://schemas.openxmlformats.org/officeDocument/2006/relationships/hyperlink" Target="https://partners.wgu.edu/transfer-pathway-agreement?uniqueId=BSMEMG4432&amp;collegeCode=TC&amp;instId=678" TargetMode="External"/><Relationship Id="rId38" Type="http://schemas.openxmlformats.org/officeDocument/2006/relationships/hyperlink" Target="https://study.com/academy/course/calculus.html?adkey=bbadc86ebcb6462c85cbe3e02528ec34&amp;_channel=ambassador&amp;_campaign=masterspreadsheet" TargetMode="External"/><Relationship Id="rId46" Type="http://schemas.openxmlformats.org/officeDocument/2006/relationships/hyperlink" Target="https://partners.wgu.edu/transfer-pathway-agreement?uniqueId=BSMEMG4432&amp;collegeCode=TC&amp;instId=678" TargetMode="External"/><Relationship Id="rId20" Type="http://schemas.openxmlformats.org/officeDocument/2006/relationships/hyperlink" Target="https://partners.wgu.edu/transfer-pathway-agreement?uniqueId=BSMEMG4432&amp;collegeCode=TC&amp;instId=678" TargetMode="External"/><Relationship Id="rId41" Type="http://schemas.openxmlformats.org/officeDocument/2006/relationships/hyperlink" Target="https://partners.wgu.edu/transfer-pathway-agreement?uniqueId=BSMEMG4432&amp;collegeCode=TC&amp;instId=678" TargetMode="External"/><Relationship Id="rId54" Type="http://schemas.openxmlformats.org/officeDocument/2006/relationships/hyperlink" Target="https://partners.wgu.edu/transfer-pathway-agreement?uniqueId=BSMEMG4432&amp;collegeCode=TC&amp;instId=678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partners.wgu.edu/transfer-pathway-agreement?uniqueId=BSMEMG4432&amp;collegeCode=TC&amp;instId=678" TargetMode="External"/><Relationship Id="rId15" Type="http://schemas.openxmlformats.org/officeDocument/2006/relationships/hyperlink" Target="https://study.com/academy/course/art-103-history-of-western-art-i.html?adkey=bbadc86ebcb6462c85cbe3e02528ec34&amp;_channel=ambassador&amp;_campaign=masterspreadsheet" TargetMode="External"/><Relationship Id="rId23" Type="http://schemas.openxmlformats.org/officeDocument/2006/relationships/hyperlink" Target="https://study.com/academy/course/biology-101l-intro-to-biology-with-lab.html?adkey=bbadc86ebcb6462c85cbe3e02528ec34&amp;_channel=ambassador&amp;_campaign=masterspreadsheet" TargetMode="External"/><Relationship Id="rId28" Type="http://schemas.openxmlformats.org/officeDocument/2006/relationships/hyperlink" Target="https://partners.wgu.edu/transfer-pathway-agreement?uniqueId=BSMEMG4432&amp;collegeCode=TC&amp;instId=678" TargetMode="External"/><Relationship Id="rId36" Type="http://schemas.openxmlformats.org/officeDocument/2006/relationships/hyperlink" Target="https://study.com/academy/course/precalculus-course.html?adkey=bbadc86ebcb6462c85cbe3e02528ec34&amp;_channel=ambassador&amp;_campaign=masterspreadsheet" TargetMode="External"/><Relationship Id="rId49" Type="http://schemas.openxmlformats.org/officeDocument/2006/relationships/hyperlink" Target="https://partners.wgu.edu/transfer-pathway-agreement?uniqueId=BSMEMG4432&amp;collegeCode=TC&amp;instId=678" TargetMode="External"/></Relationships>
</file>

<file path=xl/worksheets/_rels/sheet20.xml.rels><?xml version="1.0" encoding="UTF-8" standalone="yes"?>
<Relationships xmlns="http://schemas.openxmlformats.org/package/2006/relationships"><Relationship Id="rId13" Type="http://schemas.openxmlformats.org/officeDocument/2006/relationships/hyperlink" Target="https://study.com/academy/course/us-history-i.html?adkey=bbadc86ebcb6462c85cbe3e02528ec34&amp;_channel=ambassador&amp;_campaign=masterspreadsheet" TargetMode="External"/><Relationship Id="rId18" Type="http://schemas.openxmlformats.org/officeDocument/2006/relationships/hyperlink" Target="https://partners.wgu.edu/transfer-pathway-agreement?uniqueId=BSMEMG4432&amp;collegeCode=TC&amp;instId=678" TargetMode="External"/><Relationship Id="rId26" Type="http://schemas.openxmlformats.org/officeDocument/2006/relationships/hyperlink" Target="https://partners.wgu.edu/transfer-pathway-agreement?uniqueId=BSMEMG4432&amp;collegeCode=TC&amp;instId=678" TargetMode="External"/><Relationship Id="rId39" Type="http://schemas.openxmlformats.org/officeDocument/2006/relationships/hyperlink" Target="https://study.com/academy/course/environment-and-humanity.html?adkey=bbadc86ebcb6462c85cbe3e02528ec34&amp;_channel=ambassador&amp;_campaign=masterspreadsheet" TargetMode="External"/><Relationship Id="rId21" Type="http://schemas.openxmlformats.org/officeDocument/2006/relationships/hyperlink" Target="https://study.com/academy/course/introduction-to-biology.html?adkey=bbadc86ebcb6462c85cbe3e02528ec34&amp;_channel=ambassador&amp;_campaign=masterspreadsheet" TargetMode="External"/><Relationship Id="rId34" Type="http://schemas.openxmlformats.org/officeDocument/2006/relationships/hyperlink" Target="https://partners.wgu.edu/transfer-pathway-agreement?uniqueId=BSMEMG4432&amp;collegeCode=TC&amp;instId=678" TargetMode="External"/><Relationship Id="rId42" Type="http://schemas.openxmlformats.org/officeDocument/2006/relationships/hyperlink" Target="https://partners.wgu.edu/transfer-pathway-agreement?uniqueId=BSMEMG4432&amp;collegeCode=TC&amp;instId=678" TargetMode="External"/><Relationship Id="rId47" Type="http://schemas.openxmlformats.org/officeDocument/2006/relationships/hyperlink" Target="https://partners.wgu.edu/transfer-pathway-agreement?uniqueId=BSMEMG4432&amp;collegeCode=TC&amp;instId=678" TargetMode="External"/><Relationship Id="rId50" Type="http://schemas.openxmlformats.org/officeDocument/2006/relationships/hyperlink" Target="https://partners.wgu.edu/transfer-pathway-agreement?uniqueId=BSMEMG4432&amp;collegeCode=TC&amp;instId=678" TargetMode="External"/><Relationship Id="rId55" Type="http://schemas.openxmlformats.org/officeDocument/2006/relationships/hyperlink" Target="https://partners.wgu.edu/transfer-pathway-agreement?uniqueId=BSMEMG4432&amp;collegeCode=TC&amp;instId=678" TargetMode="External"/><Relationship Id="rId7" Type="http://schemas.openxmlformats.org/officeDocument/2006/relationships/hyperlink" Target="https://study.com/academy/course/english-105-college-composition-ii.html?adkey=bbadc86ebcb6462c85cbe3e02528ec34&amp;_channel=ambassador&amp;_campaign=masterspreadsheet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16" Type="http://schemas.openxmlformats.org/officeDocument/2006/relationships/hyperlink" Target="https://partners.wgu.edu/transfer-pathway-agreement?uniqueId=BSMEMG4432&amp;collegeCode=TC&amp;instId=678" TargetMode="External"/><Relationship Id="rId29" Type="http://schemas.openxmlformats.org/officeDocument/2006/relationships/hyperlink" Target="https://partners.wgu.edu/transfer-pathway-agreement?uniqueId=BSMEMG4432&amp;collegeCode=TC&amp;instId=678" TargetMode="External"/><Relationship Id="rId11" Type="http://schemas.openxmlformats.org/officeDocument/2006/relationships/hyperlink" Target="https://study.com/academy/course/american-government-course.html?adkey=bbadc86ebcb6462c85cbe3e02528ec34&amp;_channel=ambassador&amp;_campaign=masterspreadsheet" TargetMode="External"/><Relationship Id="rId24" Type="http://schemas.openxmlformats.org/officeDocument/2006/relationships/hyperlink" Target="https://partners.wgu.edu/transfer-pathway-agreement?uniqueId=BSMEMG4432&amp;collegeCode=TC&amp;instId=678" TargetMode="External"/><Relationship Id="rId32" Type="http://schemas.openxmlformats.org/officeDocument/2006/relationships/hyperlink" Target="https://study.com/academy/course/statistics-course.html?adkey=bbadc86ebcb6462c85cbe3e02528ec34&amp;_channel=ambassador&amp;_campaign=masterspreadsheet" TargetMode="External"/><Relationship Id="rId37" Type="http://schemas.openxmlformats.org/officeDocument/2006/relationships/hyperlink" Target="https://study.com/academy/course/astronomy-course.html?adkey=bbadc86ebcb6462c85cbe3e02528ec34&amp;_channel=ambassador&amp;_campaign=masterspreadsheet" TargetMode="External"/><Relationship Id="rId40" Type="http://schemas.openxmlformats.org/officeDocument/2006/relationships/hyperlink" Target="https://partners.wgu.edu/transfer-pathway-agreement?uniqueId=BSMEMG4432&amp;collegeCode=TC&amp;instId=678" TargetMode="External"/><Relationship Id="rId45" Type="http://schemas.openxmlformats.org/officeDocument/2006/relationships/hyperlink" Target="https://partners.wgu.edu/transfer-pathway-agreement?uniqueId=BSMEMG4432&amp;collegeCode=TC&amp;instId=678" TargetMode="External"/><Relationship Id="rId53" Type="http://schemas.openxmlformats.org/officeDocument/2006/relationships/hyperlink" Target="https://partners.wgu.edu/transfer-pathway-agreement?uniqueId=BSMEMG4432&amp;collegeCode=TC&amp;instId=678" TargetMode="External"/><Relationship Id="rId58" Type="http://schemas.openxmlformats.org/officeDocument/2006/relationships/hyperlink" Target="https://partners.wgu.edu/transfer-pathway-agreement?uniqueId=BSMEMG4432&amp;collegeCode=TC&amp;instId=678" TargetMode="External"/><Relationship Id="rId5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19" Type="http://schemas.openxmlformats.org/officeDocument/2006/relationships/hyperlink" Target="https://study.com/academy/course/general-chemistry-course.html?adkey=bbadc86ebcb6462c85cbe3e02528ec34&amp;_channel=ambassador&amp;_campaign=masterspreadsheet" TargetMode="External"/><Relationship Id="rId4" Type="http://schemas.openxmlformats.org/officeDocument/2006/relationships/hyperlink" Target="https://partners.wgu.edu/transfer-pathway-agreement?uniqueId=BSMEMG4432&amp;collegeCode=TC&amp;instId=678" TargetMode="External"/><Relationship Id="rId9" Type="http://schemas.openxmlformats.org/officeDocument/2006/relationships/hyperlink" Target="https://study.com/academy/course/public-speaking-course.html?adkey=bbadc86ebcb6462c85cbe3e02528ec34&amp;_channel=ambassador&amp;_campaign=masterspreadsheet" TargetMode="External"/><Relationship Id="rId14" Type="http://schemas.openxmlformats.org/officeDocument/2006/relationships/hyperlink" Target="https://partners.wgu.edu/transfer-pathway-agreement?uniqueId=BSMEMG4432&amp;collegeCode=TC&amp;instId=678" TargetMode="External"/><Relationship Id="rId22" Type="http://schemas.openxmlformats.org/officeDocument/2006/relationships/hyperlink" Target="https://partners.wgu.edu/transfer-pathway-agreement?uniqueId=BSMEMG4432&amp;collegeCode=TC&amp;instId=678" TargetMode="External"/><Relationship Id="rId27" Type="http://schemas.openxmlformats.org/officeDocument/2006/relationships/hyperlink" Target="https://partners.wgu.edu/transfer-pathway-agreement?uniqueId=BSMEMG4432&amp;collegeCode=TC&amp;instId=678" TargetMode="External"/><Relationship Id="rId30" Type="http://schemas.openxmlformats.org/officeDocument/2006/relationships/hyperlink" Target="https://partners.wgu.edu/transfer-pathway-agreement?uniqueId=BSMEMG4432&amp;collegeCode=TC&amp;instId=678" TargetMode="External"/><Relationship Id="rId35" Type="http://schemas.openxmlformats.org/officeDocument/2006/relationships/hyperlink" Target="https://study.com/academy/course/earth-science.html?adkey=bbadc86ebcb6462c85cbe3e02528ec34&amp;_channel=ambassador&amp;_campaign=masterspreadsheet" TargetMode="External"/><Relationship Id="rId43" Type="http://schemas.openxmlformats.org/officeDocument/2006/relationships/hyperlink" Target="https://study.com/academy/course/chemistry-111-chemistry-i.html?adkey=bbadc86ebcb6462c85cbe3e02528ec34&amp;_channel=ambassador&amp;_campaign=masterspreadsheet" TargetMode="External"/><Relationship Id="rId48" Type="http://schemas.openxmlformats.org/officeDocument/2006/relationships/hyperlink" Target="https://partners.wgu.edu/transfer-pathway-agreement?uniqueId=BSMEMG4432&amp;collegeCode=TC&amp;instId=678" TargetMode="External"/><Relationship Id="rId56" Type="http://schemas.openxmlformats.org/officeDocument/2006/relationships/hyperlink" Target="http://v/" TargetMode="External"/><Relationship Id="rId8" Type="http://schemas.openxmlformats.org/officeDocument/2006/relationships/hyperlink" Target="https://partners.wgu.edu/transfer-pathway-agreement?uniqueId=BSMEMG4432&amp;collegeCode=TC&amp;instId=678" TargetMode="External"/><Relationship Id="rId51" Type="http://schemas.openxmlformats.org/officeDocument/2006/relationships/hyperlink" Target="https://partners.wgu.edu/transfer-pathway-agreement?uniqueId=BSMEMG4432&amp;collegeCode=TC&amp;instId=678" TargetMode="External"/><Relationship Id="rId3" Type="http://schemas.openxmlformats.org/officeDocument/2006/relationships/hyperlink" Target="https://www.youtube.com/watch?v=H7ViAgdVhFQ" TargetMode="External"/><Relationship Id="rId12" Type="http://schemas.openxmlformats.org/officeDocument/2006/relationships/hyperlink" Target="https://partners.wgu.edu/transfer-pathway-agreement?uniqueId=BSMEMG4432&amp;collegeCode=TC&amp;instId=678" TargetMode="External"/><Relationship Id="rId17" Type="http://schemas.openxmlformats.org/officeDocument/2006/relationships/hyperlink" Target="https://study.com/academy/course/algebra.html?adkey=bbadc86ebcb6462c85cbe3e02528ec34&amp;_channel=ambassador&amp;_campaign=masterspreadsheet" TargetMode="External"/><Relationship Id="rId25" Type="http://schemas.openxmlformats.org/officeDocument/2006/relationships/hyperlink" Target="https://study.com/academy/course/foundations-of-education-course.html?adkey=bbadc86ebcb6462c85cbe3e02528ec34&amp;_channel=ambassador&amp;_campaign=masterspreadsheet" TargetMode="External"/><Relationship Id="rId33" Type="http://schemas.openxmlformats.org/officeDocument/2006/relationships/hyperlink" Target="https://partners.wgu.edu/transfer-pathway-agreement?uniqueId=BSMEMG4432&amp;collegeCode=TC&amp;instId=678" TargetMode="External"/><Relationship Id="rId38" Type="http://schemas.openxmlformats.org/officeDocument/2006/relationships/hyperlink" Target="https://partners.wgu.edu/transfer-pathway-agreement?uniqueId=BSMEMG4432&amp;collegeCode=TC&amp;instId=678" TargetMode="External"/><Relationship Id="rId46" Type="http://schemas.openxmlformats.org/officeDocument/2006/relationships/hyperlink" Target="https://partners.wgu.edu/transfer-pathway-agreement?uniqueId=BSMEMG4432&amp;collegeCode=TC&amp;instId=678" TargetMode="External"/><Relationship Id="rId20" Type="http://schemas.openxmlformats.org/officeDocument/2006/relationships/hyperlink" Target="https://partners.wgu.edu/transfer-pathway-agreement?uniqueId=BSMEMG4432&amp;collegeCode=TC&amp;instId=678" TargetMode="External"/><Relationship Id="rId41" Type="http://schemas.openxmlformats.org/officeDocument/2006/relationships/hyperlink" Target="https://study.com/academy/course/basic-genetics-course.html?adkey=bbadc86ebcb6462c85cbe3e02528ec34&amp;_channel=ambassador&amp;_campaign=masterspreadsheet" TargetMode="External"/><Relationship Id="rId54" Type="http://schemas.openxmlformats.org/officeDocument/2006/relationships/hyperlink" Target="https://partners.wgu.edu/transfer-pathway-agreement?uniqueId=BSMEMG4432&amp;collegeCode=TC&amp;instId=678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partners.wgu.edu/transfer-pathway-agreement?uniqueId=BSMEMG4432&amp;collegeCode=TC&amp;instId=678" TargetMode="External"/><Relationship Id="rId15" Type="http://schemas.openxmlformats.org/officeDocument/2006/relationships/hyperlink" Target="https://study.com/academy/course/art-103-history-of-western-art-i.html?adkey=bbadc86ebcb6462c85cbe3e02528ec34&amp;_channel=ambassador&amp;_campaign=masterspreadsheet" TargetMode="External"/><Relationship Id="rId23" Type="http://schemas.openxmlformats.org/officeDocument/2006/relationships/hyperlink" Target="https://study.com/academy/course/biology-101l-intro-to-biology-with-lab.html?adkey=bbadc86ebcb6462c85cbe3e02528ec34&amp;_channel=ambassador&amp;_campaign=masterspreadsheet" TargetMode="External"/><Relationship Id="rId28" Type="http://schemas.openxmlformats.org/officeDocument/2006/relationships/hyperlink" Target="https://partners.wgu.edu/transfer-pathway-agreement?uniqueId=BSMEMG4432&amp;collegeCode=TC&amp;instId=678" TargetMode="External"/><Relationship Id="rId36" Type="http://schemas.openxmlformats.org/officeDocument/2006/relationships/hyperlink" Target="https://partners.wgu.edu/transfer-pathway-agreement?uniqueId=BSMEMG4432&amp;collegeCode=TC&amp;instId=678" TargetMode="External"/><Relationship Id="rId49" Type="http://schemas.openxmlformats.org/officeDocument/2006/relationships/hyperlink" Target="https://partners.wgu.edu/transfer-pathway-agreement?uniqueId=BSMEMG4432&amp;collegeCode=TC&amp;instId=678" TargetMode="External"/><Relationship Id="rId57" Type="http://schemas.openxmlformats.org/officeDocument/2006/relationships/hyperlink" Target="https://partners.wgu.edu/transfer-pathway-agreement?uniqueId=BSMEMG4432&amp;collegeCode=TC&amp;instId=678" TargetMode="External"/><Relationship Id="rId10" Type="http://schemas.openxmlformats.org/officeDocument/2006/relationships/hyperlink" Target="https://partners.wgu.edu/transfer-pathway-agreement?uniqueId=BSMEMG4432&amp;collegeCode=TC&amp;instId=678" TargetMode="External"/><Relationship Id="rId31" Type="http://schemas.openxmlformats.org/officeDocument/2006/relationships/hyperlink" Target="https://partners.wgu.edu/transfer-pathway-agreement?uniqueId=BSMEMG4432&amp;collegeCode=TC&amp;instId=678" TargetMode="External"/><Relationship Id="rId44" Type="http://schemas.openxmlformats.org/officeDocument/2006/relationships/hyperlink" Target="https://partners.wgu.edu/transfer-pathway-agreement?uniqueId=BSMEMG4432&amp;collegeCode=TC&amp;instId=678" TargetMode="External"/><Relationship Id="rId52" Type="http://schemas.openxmlformats.org/officeDocument/2006/relationships/hyperlink" Target="https://partners.wgu.edu/transfer-pathway-agreement?uniqueId=BSMEMG4432&amp;collegeCode=TC&amp;instId=678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study.com/academy/course/art-103-history-of-western-art-i.html?adkey=bbadc86ebcb6462c85cbe3e02528ec34&amp;_channel=ambassador&amp;_campaign=masterspreadsheet" TargetMode="External"/><Relationship Id="rId18" Type="http://schemas.openxmlformats.org/officeDocument/2006/relationships/hyperlink" Target="https://partners.wgu.edu/transfer-pathway-agreement?uniqueId=BSMES4432&amp;collegeCode=TC&amp;instId=678" TargetMode="External"/><Relationship Id="rId26" Type="http://schemas.openxmlformats.org/officeDocument/2006/relationships/hyperlink" Target="https://partners.wgu.edu/transfer-pathway-agreement?uniqueId=BSMES4432&amp;collegeCode=TC&amp;instId=678" TargetMode="External"/><Relationship Id="rId39" Type="http://schemas.openxmlformats.org/officeDocument/2006/relationships/hyperlink" Target="https://partners.wgu.edu/transfer-pathway-agreement?uniqueId=BSMES4432&amp;collegeCode=TC&amp;instId=678" TargetMode="External"/><Relationship Id="rId21" Type="http://schemas.openxmlformats.org/officeDocument/2006/relationships/hyperlink" Target="https://study.com/academy/course/biology-101l-intro-to-biology-with-lab.html?adkey=bbadc86ebcb6462c85cbe3e02528ec34&amp;_channel=ambassador&amp;_campaign=masterspreadsheet" TargetMode="External"/><Relationship Id="rId34" Type="http://schemas.openxmlformats.org/officeDocument/2006/relationships/hyperlink" Target="https://study.com/academy/course/calculus.html?adkey=bbadc86ebcb6462c85cbe3e02528ec34&amp;_channel=ambassador&amp;_campaign=masterspreadsheet" TargetMode="External"/><Relationship Id="rId42" Type="http://schemas.openxmlformats.org/officeDocument/2006/relationships/hyperlink" Target="https://partners.wgu.edu/transfer-pathway-agreement?uniqueId=BSMES4432&amp;collegeCode=TC&amp;instId=678" TargetMode="External"/><Relationship Id="rId47" Type="http://schemas.openxmlformats.org/officeDocument/2006/relationships/hyperlink" Target="https://partners.wgu.edu/transfer-pathway-agreement?uniqueId=BSMES4432&amp;collegeCode=TC&amp;instId=678" TargetMode="External"/><Relationship Id="rId50" Type="http://schemas.openxmlformats.org/officeDocument/2006/relationships/hyperlink" Target="https://partners.wgu.edu/transfer-pathway-agreement?uniqueId=BSMES4432&amp;collegeCode=TC&amp;instId=678" TargetMode="External"/><Relationship Id="rId55" Type="http://schemas.openxmlformats.org/officeDocument/2006/relationships/hyperlink" Target="https://partners.wgu.edu/transfer-pathway-agreement?uniqueId=BSMES4432&amp;collegeCode=TC&amp;instId=678" TargetMode="External"/><Relationship Id="rId7" Type="http://schemas.openxmlformats.org/officeDocument/2006/relationships/hyperlink" Target="https://study.com/academy/course/english-105-college-composition-ii.html?adkey=bbadc86ebcb6462c85cbe3e02528ec34&amp;_channel=ambassador&amp;_campaign=masterspreadsheet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16" Type="http://schemas.openxmlformats.org/officeDocument/2006/relationships/hyperlink" Target="https://partners.wgu.edu/transfer-pathway-agreement?uniqueId=BSMES4432&amp;collegeCode=TC&amp;instId=678" TargetMode="External"/><Relationship Id="rId29" Type="http://schemas.openxmlformats.org/officeDocument/2006/relationships/hyperlink" Target="https://partners.wgu.edu/transfer-pathway-agreement?uniqueId=BSMES4432&amp;collegeCode=TC&amp;instId=678" TargetMode="External"/><Relationship Id="rId11" Type="http://schemas.openxmlformats.org/officeDocument/2006/relationships/hyperlink" Target="https://study.com/academy/course/us-history-i.html?adkey=bbadc86ebcb6462c85cbe3e02528ec34&amp;_channel=ambassador&amp;_campaign=masterspreadsheet" TargetMode="External"/><Relationship Id="rId24" Type="http://schemas.openxmlformats.org/officeDocument/2006/relationships/hyperlink" Target="https://partners.wgu.edu/transfer-pathway-agreement?uniqueId=BSMES4432&amp;collegeCode=TC&amp;instId=678" TargetMode="External"/><Relationship Id="rId32" Type="http://schemas.openxmlformats.org/officeDocument/2006/relationships/hyperlink" Target="https://study.com/academy/course/precalculus-course.html?adkey=bbadc86ebcb6462c85cbe3e02528ec34&amp;_channel=ambassador&amp;_campaign=masterspreadsheet" TargetMode="External"/><Relationship Id="rId37" Type="http://schemas.openxmlformats.org/officeDocument/2006/relationships/hyperlink" Target="https://partners.wgu.edu/transfer-pathway-agreement?uniqueId=BSMES4432&amp;collegeCode=TC&amp;instId=678" TargetMode="External"/><Relationship Id="rId40" Type="http://schemas.openxmlformats.org/officeDocument/2006/relationships/hyperlink" Target="https://partners.wgu.edu/transfer-pathway-agreement?uniqueId=BSMES4432&amp;collegeCode=TC&amp;instId=678" TargetMode="External"/><Relationship Id="rId45" Type="http://schemas.openxmlformats.org/officeDocument/2006/relationships/hyperlink" Target="https://partners.wgu.edu/transfer-pathway-agreement?uniqueId=BSMES4432&amp;collegeCode=TC&amp;instId=678" TargetMode="External"/><Relationship Id="rId53" Type="http://schemas.openxmlformats.org/officeDocument/2006/relationships/hyperlink" Target="https://partners.wgu.edu/transfer-pathway-agreement?uniqueId=BSMES4432&amp;collegeCode=TC&amp;instId=678" TargetMode="External"/><Relationship Id="rId58" Type="http://schemas.openxmlformats.org/officeDocument/2006/relationships/hyperlink" Target="https://partners.wgu.edu/transfer-pathway-agreement?uniqueId=BSMES4432&amp;collegeCode=TC&amp;instId=678" TargetMode="External"/><Relationship Id="rId5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19" Type="http://schemas.openxmlformats.org/officeDocument/2006/relationships/hyperlink" Target="https://study.com/academy/course/introduction-to-biology.html?adkey=bbadc86ebcb6462c85cbe3e02528ec34&amp;_channel=ambassador&amp;_campaign=masterspreadsheet" TargetMode="External"/><Relationship Id="rId4" Type="http://schemas.openxmlformats.org/officeDocument/2006/relationships/hyperlink" Target="https://partners.wgu.edu/transfer-pathway-agreement?uniqueId=BSMES4432&amp;collegeCode=TC&amp;instId=678" TargetMode="External"/><Relationship Id="rId9" Type="http://schemas.openxmlformats.org/officeDocument/2006/relationships/hyperlink" Target="https://study.com/academy/course/public-speaking-course.html?adkey=bbadc86ebcb6462c85cbe3e02528ec34&amp;_channel=ambassador&amp;_campaign=masterspreadsheet" TargetMode="External"/><Relationship Id="rId14" Type="http://schemas.openxmlformats.org/officeDocument/2006/relationships/hyperlink" Target="https://partners.wgu.edu/transfer-pathway-agreement?uniqueId=BSMES4432&amp;collegeCode=TC&amp;instId=678" TargetMode="External"/><Relationship Id="rId22" Type="http://schemas.openxmlformats.org/officeDocument/2006/relationships/hyperlink" Target="https://partners.wgu.edu/transfer-pathway-agreement?uniqueId=BSMES4432&amp;collegeCode=TC&amp;instId=678" TargetMode="External"/><Relationship Id="rId27" Type="http://schemas.openxmlformats.org/officeDocument/2006/relationships/hyperlink" Target="https://partners.wgu.edu/transfer-pathway-agreement?uniqueId=BSMES4432&amp;collegeCode=TC&amp;instId=678" TargetMode="External"/><Relationship Id="rId30" Type="http://schemas.openxmlformats.org/officeDocument/2006/relationships/hyperlink" Target="https://study.com/academy/course/statistics-course.html?adkey=bbadc86ebcb6462c85cbe3e02528ec34&amp;_channel=ambassador&amp;_campaign=masterspreadsheet" TargetMode="External"/><Relationship Id="rId35" Type="http://schemas.openxmlformats.org/officeDocument/2006/relationships/hyperlink" Target="https://partners.wgu.edu/transfer-pathway-agreement?uniqueId=BSMES4432&amp;collegeCode=TC&amp;instId=678" TargetMode="External"/><Relationship Id="rId43" Type="http://schemas.openxmlformats.org/officeDocument/2006/relationships/hyperlink" Target="https://partners.wgu.edu/transfer-pathway-agreement?uniqueId=BSMES4432&amp;collegeCode=TC&amp;instId=678" TargetMode="External"/><Relationship Id="rId48" Type="http://schemas.openxmlformats.org/officeDocument/2006/relationships/hyperlink" Target="https://partners.wgu.edu/transfer-pathway-agreement?uniqueId=BSMES4432&amp;collegeCode=TC&amp;instId=678" TargetMode="External"/><Relationship Id="rId56" Type="http://schemas.openxmlformats.org/officeDocument/2006/relationships/hyperlink" Target="https://partners.wgu.edu/transfer-pathway-agreement?uniqueId=BSMES4432&amp;collegeCode=TC&amp;instId=678" TargetMode="External"/><Relationship Id="rId8" Type="http://schemas.openxmlformats.org/officeDocument/2006/relationships/hyperlink" Target="https://partners.wgu.edu/transfer-pathway-agreement?uniqueId=BSMES4432&amp;collegeCode=TC&amp;instId=678" TargetMode="External"/><Relationship Id="rId51" Type="http://schemas.openxmlformats.org/officeDocument/2006/relationships/hyperlink" Target="https://partners.wgu.edu/transfer-pathway-agreement?uniqueId=BSMES4432&amp;collegeCode=TC&amp;instId=678" TargetMode="External"/><Relationship Id="rId3" Type="http://schemas.openxmlformats.org/officeDocument/2006/relationships/hyperlink" Target="https://www.youtube.com/watch?v=H7ViAgdVhFQ" TargetMode="External"/><Relationship Id="rId12" Type="http://schemas.openxmlformats.org/officeDocument/2006/relationships/hyperlink" Target="https://partners.wgu.edu/transfer-pathway-agreement?uniqueId=BSMES4432&amp;collegeCode=TC&amp;instId=678" TargetMode="External"/><Relationship Id="rId17" Type="http://schemas.openxmlformats.org/officeDocument/2006/relationships/hyperlink" Target="https://study.com/academy/course/astronomy-course.html?adkey=bbadc86ebcb6462c85cbe3e02528ec34&amp;_channel=ambassador&amp;_campaign=masterspreadsheet" TargetMode="External"/><Relationship Id="rId25" Type="http://schemas.openxmlformats.org/officeDocument/2006/relationships/hyperlink" Target="https://partners.wgu.edu/transfer-pathway-agreement?uniqueId=BSMES4432&amp;collegeCode=TC&amp;instId=678" TargetMode="External"/><Relationship Id="rId33" Type="http://schemas.openxmlformats.org/officeDocument/2006/relationships/hyperlink" Target="https://partners.wgu.edu/transfer-pathway-agreement?uniqueId=BSMES4432&amp;collegeCode=TC&amp;instId=678" TargetMode="External"/><Relationship Id="rId38" Type="http://schemas.openxmlformats.org/officeDocument/2006/relationships/hyperlink" Target="https://partners.wgu.edu/transfer-pathway-agreement?uniqueId=BSMES4432&amp;collegeCode=TC&amp;instId=678" TargetMode="External"/><Relationship Id="rId46" Type="http://schemas.openxmlformats.org/officeDocument/2006/relationships/hyperlink" Target="https://partners.wgu.edu/transfer-pathway-agreement?uniqueId=BSMES4432&amp;collegeCode=TC&amp;instId=678" TargetMode="External"/><Relationship Id="rId20" Type="http://schemas.openxmlformats.org/officeDocument/2006/relationships/hyperlink" Target="https://partners.wgu.edu/transfer-pathway-agreement?uniqueId=BSMES4432&amp;collegeCode=TC&amp;instId=678" TargetMode="External"/><Relationship Id="rId41" Type="http://schemas.openxmlformats.org/officeDocument/2006/relationships/hyperlink" Target="https://partners.wgu.edu/transfer-pathway-agreement?uniqueId=BSMES4432&amp;collegeCode=TC&amp;instId=678" TargetMode="External"/><Relationship Id="rId54" Type="http://schemas.openxmlformats.org/officeDocument/2006/relationships/hyperlink" Target="https://partners.wgu.edu/transfer-pathway-agreement?uniqueId=BSMES4432&amp;collegeCode=TC&amp;instId=678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partners.wgu.edu/transfer-pathway-agreement?uniqueId=BSMES4432&amp;collegeCode=TC&amp;instId=678" TargetMode="External"/><Relationship Id="rId15" Type="http://schemas.openxmlformats.org/officeDocument/2006/relationships/hyperlink" Target="https://study.com/academy/course/algebra.html?adkey=bbadc86ebcb6462c85cbe3e02528ec34&amp;_channel=ambassador&amp;_campaign=masterspreadsheet" TargetMode="External"/><Relationship Id="rId23" Type="http://schemas.openxmlformats.org/officeDocument/2006/relationships/hyperlink" Target="https://study.com/academy/course/foundations-of-education-course.html?adkey=bbadc86ebcb6462c85cbe3e02528ec34&amp;_channel=ambassador&amp;_campaign=masterspreadsheet" TargetMode="External"/><Relationship Id="rId28" Type="http://schemas.openxmlformats.org/officeDocument/2006/relationships/hyperlink" Target="https://partners.wgu.edu/transfer-pathway-agreement?uniqueId=BSMES4432&amp;collegeCode=TC&amp;instId=678" TargetMode="External"/><Relationship Id="rId36" Type="http://schemas.openxmlformats.org/officeDocument/2006/relationships/hyperlink" Target="https://partners.wgu.edu/transfer-pathway-agreement?uniqueId=BSMES4432&amp;collegeCode=TC&amp;instId=678" TargetMode="External"/><Relationship Id="rId49" Type="http://schemas.openxmlformats.org/officeDocument/2006/relationships/hyperlink" Target="https://partners.wgu.edu/transfer-pathway-agreement?uniqueId=BSMES4432&amp;collegeCode=TC&amp;instId=678" TargetMode="External"/><Relationship Id="rId57" Type="http://schemas.openxmlformats.org/officeDocument/2006/relationships/hyperlink" Target="https://partners.wgu.edu/transfer-pathway-agreement?uniqueId=BSMES4432&amp;collegeCode=TC&amp;instId=678" TargetMode="External"/><Relationship Id="rId10" Type="http://schemas.openxmlformats.org/officeDocument/2006/relationships/hyperlink" Target="https://partners.wgu.edu/transfer-pathway-agreement?uniqueId=BSMES4432&amp;collegeCode=TC&amp;instId=678" TargetMode="External"/><Relationship Id="rId31" Type="http://schemas.openxmlformats.org/officeDocument/2006/relationships/hyperlink" Target="https://partners.wgu.edu/transfer-pathway-agreement?uniqueId=BSMES4432&amp;collegeCode=TC&amp;instId=678" TargetMode="External"/><Relationship Id="rId44" Type="http://schemas.openxmlformats.org/officeDocument/2006/relationships/hyperlink" Target="https://partners.wgu.edu/transfer-pathway-agreement?uniqueId=BSMES4432&amp;collegeCode=TC&amp;instId=678" TargetMode="External"/><Relationship Id="rId52" Type="http://schemas.openxmlformats.org/officeDocument/2006/relationships/hyperlink" Target="https://partners.wgu.edu/transfer-pathway-agreement?uniqueId=BSMES4432&amp;collegeCode=TC&amp;instId=678" TargetMode="External"/></Relationships>
</file>

<file path=xl/worksheets/_rels/sheet22.xml.rels><?xml version="1.0" encoding="UTF-8" standalone="yes"?>
<Relationships xmlns="http://schemas.openxmlformats.org/package/2006/relationships"><Relationship Id="rId13" Type="http://schemas.openxmlformats.org/officeDocument/2006/relationships/hyperlink" Target="https://study.com/academy/course/art-103-history-of-western-art-i.html?adkey=bbadc86ebcb6462c85cbe3e02528ec34&amp;_channel=ambassador&amp;_campaign=masterspreadsheet" TargetMode="External"/><Relationship Id="rId18" Type="http://schemas.openxmlformats.org/officeDocument/2006/relationships/hyperlink" Target="https://partners.wgu.edu/transfer-pathway-agreement?uniqueId=BSSESB4432&amp;collegeCode=TC&amp;instId=678" TargetMode="External"/><Relationship Id="rId26" Type="http://schemas.openxmlformats.org/officeDocument/2006/relationships/hyperlink" Target="https://partners.wgu.edu/transfer-pathway-agreement?uniqueId=BSSESB4432&amp;collegeCode=TC&amp;instId=678" TargetMode="External"/><Relationship Id="rId39" Type="http://schemas.openxmlformats.org/officeDocument/2006/relationships/hyperlink" Target="https://study.com/academy/course/biology-202l-anatomy-physiology-ii-with-lab.html?adkey=bbadc86ebcb6462c85cbe3e02528ec34&amp;_channel=ambassador&amp;_campaign=masterspreadsheet" TargetMode="External"/><Relationship Id="rId21" Type="http://schemas.openxmlformats.org/officeDocument/2006/relationships/hyperlink" Target="https://study.com/academy/course/biology-101l-intro-to-biology-with-lab.html?adkey=bbadc86ebcb6462c85cbe3e02528ec34&amp;_channel=ambassador&amp;_campaign=masterspreadsheet" TargetMode="External"/><Relationship Id="rId34" Type="http://schemas.openxmlformats.org/officeDocument/2006/relationships/hyperlink" Target="https://partners.wgu.edu/transfer-pathway-agreement?uniqueId=BSSESB4432&amp;collegeCode=TC&amp;instId=678" TargetMode="External"/><Relationship Id="rId42" Type="http://schemas.openxmlformats.org/officeDocument/2006/relationships/hyperlink" Target="https://partners.wgu.edu/transfer-pathway-agreement?uniqueId=BSSESB4432&amp;collegeCode=TC&amp;instId=678" TargetMode="External"/><Relationship Id="rId47" Type="http://schemas.openxmlformats.org/officeDocument/2006/relationships/hyperlink" Target="https://partners.wgu.edu/transfer-pathway-agreement?uniqueId=BSSESB4432&amp;collegeCode=TC&amp;instId=678" TargetMode="External"/><Relationship Id="rId50" Type="http://schemas.openxmlformats.org/officeDocument/2006/relationships/hyperlink" Target="https://partners.wgu.edu/transfer-pathway-agreement?uniqueId=BSSESB4432&amp;collegeCode=TC&amp;instId=678" TargetMode="External"/><Relationship Id="rId55" Type="http://schemas.openxmlformats.org/officeDocument/2006/relationships/hyperlink" Target="https://partners.wgu.edu/transfer-pathway-agreement?uniqueId=BSSESB4432&amp;collegeCode=TC&amp;instId=678" TargetMode="External"/><Relationship Id="rId7" Type="http://schemas.openxmlformats.org/officeDocument/2006/relationships/hyperlink" Target="https://study.com/academy/course/english-105-college-composition-ii.html?adkey=bbadc86ebcb6462c85cbe3e02528ec34&amp;_channel=ambassador&amp;_campaign=masterspreadsheet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16" Type="http://schemas.openxmlformats.org/officeDocument/2006/relationships/hyperlink" Target="https://partners.wgu.edu/transfer-pathway-agreement?uniqueId=BSSESB4432&amp;collegeCode=TC&amp;instId=678" TargetMode="External"/><Relationship Id="rId29" Type="http://schemas.openxmlformats.org/officeDocument/2006/relationships/hyperlink" Target="https://partners.wgu.edu/transfer-pathway-agreement?uniqueId=BSSESB4432&amp;collegeCode=TC&amp;instId=678" TargetMode="External"/><Relationship Id="rId11" Type="http://schemas.openxmlformats.org/officeDocument/2006/relationships/hyperlink" Target="https://study.com/academy/course/us-history-i.html?adkey=bbadc86ebcb6462c85cbe3e02528ec34&amp;_channel=ambassador&amp;_campaign=masterspreadsheet" TargetMode="External"/><Relationship Id="rId24" Type="http://schemas.openxmlformats.org/officeDocument/2006/relationships/hyperlink" Target="https://partners.wgu.edu/transfer-pathway-agreement?uniqueId=BSSESB4432&amp;collegeCode=TC&amp;instId=678" TargetMode="External"/><Relationship Id="rId32" Type="http://schemas.openxmlformats.org/officeDocument/2006/relationships/hyperlink" Target="https://study.com/academy/course/environment-and-humanity.html?adkey=bbadc86ebcb6462c85cbe3e02528ec34&amp;_channel=ambassador&amp;_campaign=masterspreadsheet" TargetMode="External"/><Relationship Id="rId37" Type="http://schemas.openxmlformats.org/officeDocument/2006/relationships/hyperlink" Target="https://study.com/academy/course/anatomy-physiology-course.html?adkey=bbadc86ebcb6462c85cbe3e02528ec34&amp;_channel=ambassador&amp;_campaign=masterspreadsheet" TargetMode="External"/><Relationship Id="rId40" Type="http://schemas.openxmlformats.org/officeDocument/2006/relationships/hyperlink" Target="https://partners.wgu.edu/transfer-pathway-agreement?uniqueId=BSSESB4432&amp;collegeCode=TC&amp;instId=678" TargetMode="External"/><Relationship Id="rId45" Type="http://schemas.openxmlformats.org/officeDocument/2006/relationships/hyperlink" Target="https://partners.wgu.edu/transfer-pathway-agreement?uniqueId=BSSESB4432&amp;collegeCode=TC&amp;instId=678" TargetMode="External"/><Relationship Id="rId53" Type="http://schemas.openxmlformats.org/officeDocument/2006/relationships/hyperlink" Target="https://partners.wgu.edu/transfer-pathway-agreement?uniqueId=BSSESB4432&amp;collegeCode=TC&amp;instId=678" TargetMode="External"/><Relationship Id="rId5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19" Type="http://schemas.openxmlformats.org/officeDocument/2006/relationships/hyperlink" Target="https://study.com/academy/course/introduction-to-biology.html?adkey=bbadc86ebcb6462c85cbe3e02528ec34&amp;_channel=ambassador&amp;_campaign=masterspreadsheet" TargetMode="External"/><Relationship Id="rId4" Type="http://schemas.openxmlformats.org/officeDocument/2006/relationships/hyperlink" Target="https://partners.wgu.edu/transfer-pathway-agreement?uniqueId=BSSESB4432&amp;collegeCode=TC&amp;instId=678" TargetMode="External"/><Relationship Id="rId9" Type="http://schemas.openxmlformats.org/officeDocument/2006/relationships/hyperlink" Target="https://study.com/academy/course/public-speaking-course.html?adkey=bbadc86ebcb6462c85cbe3e02528ec34&amp;_channel=ambassador&amp;_campaign=masterspreadsheet" TargetMode="External"/><Relationship Id="rId14" Type="http://schemas.openxmlformats.org/officeDocument/2006/relationships/hyperlink" Target="https://partners.wgu.edu/transfer-pathway-agreement?uniqueId=BSSESB4432&amp;collegeCode=TC&amp;instId=678" TargetMode="External"/><Relationship Id="rId22" Type="http://schemas.openxmlformats.org/officeDocument/2006/relationships/hyperlink" Target="https://partners.wgu.edu/transfer-pathway-agreement?uniqueId=BSSESB4432&amp;collegeCode=TC&amp;instId=678" TargetMode="External"/><Relationship Id="rId27" Type="http://schemas.openxmlformats.org/officeDocument/2006/relationships/hyperlink" Target="https://partners.wgu.edu/transfer-pathway-agreement?uniqueId=BSSESB4432&amp;collegeCode=TC&amp;instId=678" TargetMode="External"/><Relationship Id="rId30" Type="http://schemas.openxmlformats.org/officeDocument/2006/relationships/hyperlink" Target="https://study.com/academy/course/statistics-course.html?adkey=bbadc86ebcb6462c85cbe3e02528ec34&amp;_channel=ambassador&amp;_campaign=masterspreadsheet" TargetMode="External"/><Relationship Id="rId35" Type="http://schemas.openxmlformats.org/officeDocument/2006/relationships/hyperlink" Target="https://study.com/academy/course/microbiology-course.html?adkey=bbadc86ebcb6462c85cbe3e02528ec34&amp;_channel=ambassador&amp;_campaign=masterspreadsheet" TargetMode="External"/><Relationship Id="rId43" Type="http://schemas.openxmlformats.org/officeDocument/2006/relationships/hyperlink" Target="https://study.com/academy/course/chemistry-111-chemistry-i.html?adkey=bbadc86ebcb6462c85cbe3e02528ec34&amp;_channel=ambassador&amp;_campaign=masterspreadsheet" TargetMode="External"/><Relationship Id="rId48" Type="http://schemas.openxmlformats.org/officeDocument/2006/relationships/hyperlink" Target="https://partners.wgu.edu/transfer-pathway-agreement?uniqueId=BSSESB4432&amp;collegeCode=TC&amp;instId=678" TargetMode="External"/><Relationship Id="rId56" Type="http://schemas.openxmlformats.org/officeDocument/2006/relationships/hyperlink" Target="https://partners.wgu.edu/transfer-pathway-agreement?uniqueId=BSSESB4432&amp;collegeCode=TC&amp;instId=678" TargetMode="External"/><Relationship Id="rId8" Type="http://schemas.openxmlformats.org/officeDocument/2006/relationships/hyperlink" Target="https://partners.wgu.edu/transfer-pathway-agreement?uniqueId=BSSESB4432&amp;collegeCode=TC&amp;instId=678" TargetMode="External"/><Relationship Id="rId51" Type="http://schemas.openxmlformats.org/officeDocument/2006/relationships/hyperlink" Target="https://partners.wgu.edu/transfer-pathway-agreement?uniqueId=BSSESB4432&amp;collegeCode=TC&amp;instId=678" TargetMode="External"/><Relationship Id="rId3" Type="http://schemas.openxmlformats.org/officeDocument/2006/relationships/hyperlink" Target="https://www.youtube.com/watch?v=H7ViAgdVhFQ" TargetMode="External"/><Relationship Id="rId12" Type="http://schemas.openxmlformats.org/officeDocument/2006/relationships/hyperlink" Target="https://partners.wgu.edu/transfer-pathway-agreement?uniqueId=BSSESB4432&amp;collegeCode=TC&amp;instId=678" TargetMode="External"/><Relationship Id="rId17" Type="http://schemas.openxmlformats.org/officeDocument/2006/relationships/hyperlink" Target="https://study.com/academy/course/astronomy-course.html?adkey=bbadc86ebcb6462c85cbe3e02528ec34&amp;_channel=ambassador&amp;_campaign=masterspreadsheet" TargetMode="External"/><Relationship Id="rId25" Type="http://schemas.openxmlformats.org/officeDocument/2006/relationships/hyperlink" Target="https://partners.wgu.edu/transfer-pathway-agreement?uniqueId=BSSESB4432&amp;collegeCode=TC&amp;instId=678" TargetMode="External"/><Relationship Id="rId33" Type="http://schemas.openxmlformats.org/officeDocument/2006/relationships/hyperlink" Target="https://partners.wgu.edu/transfer-pathway-agreement?uniqueId=BSSESB4432&amp;collegeCode=TC&amp;instId=678" TargetMode="External"/><Relationship Id="rId38" Type="http://schemas.openxmlformats.org/officeDocument/2006/relationships/hyperlink" Target="https://partners.wgu.edu/transfer-pathway-agreement?uniqueId=BSSESB4432&amp;collegeCode=TC&amp;instId=678" TargetMode="External"/><Relationship Id="rId46" Type="http://schemas.openxmlformats.org/officeDocument/2006/relationships/hyperlink" Target="http://v/" TargetMode="External"/><Relationship Id="rId20" Type="http://schemas.openxmlformats.org/officeDocument/2006/relationships/hyperlink" Target="https://partners.wgu.edu/transfer-pathway-agreement?uniqueId=BSSESB4432&amp;collegeCode=TC&amp;instId=678" TargetMode="External"/><Relationship Id="rId41" Type="http://schemas.openxmlformats.org/officeDocument/2006/relationships/hyperlink" Target="https://study.com/academy/course/basic-genetics-course.html?adkey=bbadc86ebcb6462c85cbe3e02528ec34&amp;_channel=ambassador&amp;_campaign=masterspreadsheet" TargetMode="External"/><Relationship Id="rId54" Type="http://schemas.openxmlformats.org/officeDocument/2006/relationships/hyperlink" Target="https://partners.wgu.edu/transfer-pathway-agreement?uniqueId=BSSESB4432&amp;collegeCode=TC&amp;instId=678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partners.wgu.edu/transfer-pathway-agreement?uniqueId=BSSESB4432&amp;collegeCode=TC&amp;instId=678" TargetMode="External"/><Relationship Id="rId15" Type="http://schemas.openxmlformats.org/officeDocument/2006/relationships/hyperlink" Target="https://study.com/academy/course/algebra.html?adkey=bbadc86ebcb6462c85cbe3e02528ec34&amp;_channel=ambassador&amp;_campaign=masterspreadsheet" TargetMode="External"/><Relationship Id="rId23" Type="http://schemas.openxmlformats.org/officeDocument/2006/relationships/hyperlink" Target="https://study.com/academy/course/foundations-of-education-course.html?adkey=bbadc86ebcb6462c85cbe3e02528ec34&amp;_channel=ambassador&amp;_campaign=masterspreadsheet" TargetMode="External"/><Relationship Id="rId28" Type="http://schemas.openxmlformats.org/officeDocument/2006/relationships/hyperlink" Target="https://partners.wgu.edu/transfer-pathway-agreement?uniqueId=BSSESB4432&amp;collegeCode=TC&amp;instId=678" TargetMode="External"/><Relationship Id="rId36" Type="http://schemas.openxmlformats.org/officeDocument/2006/relationships/hyperlink" Target="https://partners.wgu.edu/transfer-pathway-agreement?uniqueId=BSSESB4432&amp;collegeCode=TC&amp;instId=678" TargetMode="External"/><Relationship Id="rId49" Type="http://schemas.openxmlformats.org/officeDocument/2006/relationships/hyperlink" Target="http://v/" TargetMode="External"/><Relationship Id="rId57" Type="http://schemas.openxmlformats.org/officeDocument/2006/relationships/hyperlink" Target="https://partners.wgu.edu/transfer-pathway-agreement?uniqueId=BSSESB4432&amp;collegeCode=TC&amp;instId=678" TargetMode="External"/><Relationship Id="rId10" Type="http://schemas.openxmlformats.org/officeDocument/2006/relationships/hyperlink" Target="https://partners.wgu.edu/transfer-pathway-agreement?uniqueId=BSSESB4432&amp;collegeCode=TC&amp;instId=678" TargetMode="External"/><Relationship Id="rId31" Type="http://schemas.openxmlformats.org/officeDocument/2006/relationships/hyperlink" Target="https://partners.wgu.edu/transfer-pathway-agreement?uniqueId=BSSESB4432&amp;collegeCode=TC&amp;instId=678" TargetMode="External"/><Relationship Id="rId44" Type="http://schemas.openxmlformats.org/officeDocument/2006/relationships/hyperlink" Target="https://partners.wgu.edu/transfer-pathway-agreement?uniqueId=BSSESB4432&amp;collegeCode=TC&amp;instId=678" TargetMode="External"/><Relationship Id="rId52" Type="http://schemas.openxmlformats.org/officeDocument/2006/relationships/hyperlink" Target="https://partners.wgu.edu/transfer-pathway-agreement?uniqueId=BSSESB4432&amp;collegeCode=TC&amp;instId=678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study.com/academy/course/art-103-history-of-western-art-i.html?adkey=bbadc86ebcb6462c85cbe3e02528ec34&amp;_channel=ambassador&amp;_campaign=masterspreadsheet" TargetMode="External"/><Relationship Id="rId18" Type="http://schemas.openxmlformats.org/officeDocument/2006/relationships/hyperlink" Target="https://partners.wgu.edu/transfer-pathway-agreement?uniqueId=BSSESC4432&amp;collegeCode=TC&amp;instId=678" TargetMode="External"/><Relationship Id="rId26" Type="http://schemas.openxmlformats.org/officeDocument/2006/relationships/hyperlink" Target="https://partners.wgu.edu/transfer-pathway-agreement?uniqueId=BSSESC4432&amp;collegeCode=TC&amp;instId=678" TargetMode="External"/><Relationship Id="rId39" Type="http://schemas.openxmlformats.org/officeDocument/2006/relationships/hyperlink" Target="https://partners.wgu.edu/transfer-pathway-agreement?uniqueId=BSSESC4432&amp;collegeCode=TC&amp;instId=678" TargetMode="External"/><Relationship Id="rId21" Type="http://schemas.openxmlformats.org/officeDocument/2006/relationships/hyperlink" Target="https://study.com/academy/course/biology-101l-intro-to-biology-with-lab.html?adkey=bbadc86ebcb6462c85cbe3e02528ec34&amp;_channel=ambassador&amp;_campaign=masterspreadsheet" TargetMode="External"/><Relationship Id="rId34" Type="http://schemas.openxmlformats.org/officeDocument/2006/relationships/hyperlink" Target="https://study.com/academy/course/calculus.html?adkey=bbadc86ebcb6462c85cbe3e02528ec34&amp;_channel=ambassador&amp;_campaign=masterspreadsheet" TargetMode="External"/><Relationship Id="rId42" Type="http://schemas.openxmlformats.org/officeDocument/2006/relationships/hyperlink" Target="https://partners.wgu.edu/transfer-pathway-agreement?uniqueId=BSSESC4432&amp;collegeCode=TC&amp;instId=678" TargetMode="External"/><Relationship Id="rId47" Type="http://schemas.openxmlformats.org/officeDocument/2006/relationships/hyperlink" Target="https://partners.wgu.edu/transfer-pathway-agreement?uniqueId=BSSESC4432&amp;collegeCode=TC&amp;instId=678" TargetMode="External"/><Relationship Id="rId50" Type="http://schemas.openxmlformats.org/officeDocument/2006/relationships/hyperlink" Target="https://partners.wgu.edu/transfer-pathway-agreement?uniqueId=BSSESC4432&amp;collegeCode=TC&amp;instId=678" TargetMode="External"/><Relationship Id="rId55" Type="http://schemas.openxmlformats.org/officeDocument/2006/relationships/hyperlink" Target="https://partners.wgu.edu/transfer-pathway-agreement?uniqueId=BSSESC4432&amp;collegeCode=TC&amp;instId=678" TargetMode="External"/><Relationship Id="rId7" Type="http://schemas.openxmlformats.org/officeDocument/2006/relationships/hyperlink" Target="https://study.com/academy/course/english-105-college-composition-ii.html?adkey=bbadc86ebcb6462c85cbe3e02528ec34&amp;_channel=ambassador&amp;_campaign=masterspreadsheet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16" Type="http://schemas.openxmlformats.org/officeDocument/2006/relationships/hyperlink" Target="https://partners.wgu.edu/transfer-pathway-agreement?uniqueId=BSSESC4432&amp;collegeCode=TC&amp;instId=678" TargetMode="External"/><Relationship Id="rId29" Type="http://schemas.openxmlformats.org/officeDocument/2006/relationships/hyperlink" Target="https://partners.wgu.edu/transfer-pathway-agreement?uniqueId=BSSESC4432&amp;collegeCode=TC&amp;instId=678" TargetMode="External"/><Relationship Id="rId11" Type="http://schemas.openxmlformats.org/officeDocument/2006/relationships/hyperlink" Target="https://study.com/academy/course/us-history-i.html?adkey=bbadc86ebcb6462c85cbe3e02528ec34&amp;_channel=ambassador&amp;_campaign=masterspreadsheet" TargetMode="External"/><Relationship Id="rId24" Type="http://schemas.openxmlformats.org/officeDocument/2006/relationships/hyperlink" Target="https://partners.wgu.edu/transfer-pathway-agreement?uniqueId=BSSESC4432&amp;collegeCode=TC&amp;instId=678" TargetMode="External"/><Relationship Id="rId32" Type="http://schemas.openxmlformats.org/officeDocument/2006/relationships/hyperlink" Target="https://study.com/academy/course/precalculus-course.html?adkey=bbadc86ebcb6462c85cbe3e02528ec34&amp;_channel=ambassador&amp;_campaign=masterspreadsheet" TargetMode="External"/><Relationship Id="rId37" Type="http://schemas.openxmlformats.org/officeDocument/2006/relationships/hyperlink" Target="https://partners.wgu.edu/transfer-pathway-agreement?uniqueId=BSSESC4432&amp;collegeCode=TC&amp;instId=678" TargetMode="External"/><Relationship Id="rId40" Type="http://schemas.openxmlformats.org/officeDocument/2006/relationships/hyperlink" Target="https://study.com/academy/course/chemistry-112-chemistry-ii.html?adkey=bbadc86ebcb6462c85cbe3e02528ec34&amp;_channel=ambassador&amp;_campaign=masterspreadsheet" TargetMode="External"/><Relationship Id="rId45" Type="http://schemas.openxmlformats.org/officeDocument/2006/relationships/hyperlink" Target="https://partners.wgu.edu/transfer-pathway-agreement?uniqueId=BSSESC4432&amp;collegeCode=TC&amp;instId=678" TargetMode="External"/><Relationship Id="rId53" Type="http://schemas.openxmlformats.org/officeDocument/2006/relationships/hyperlink" Target="https://partners.wgu.edu/transfer-pathway-agreement?uniqueId=BSSESC4432&amp;collegeCode=TC&amp;instId=678" TargetMode="External"/><Relationship Id="rId58" Type="http://schemas.openxmlformats.org/officeDocument/2006/relationships/hyperlink" Target="https://partners.wgu.edu/transfer-pathway-agreement?uniqueId=BSSESC4432&amp;collegeCode=TC&amp;instId=678" TargetMode="External"/><Relationship Id="rId5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19" Type="http://schemas.openxmlformats.org/officeDocument/2006/relationships/hyperlink" Target="https://study.com/academy/course/introduction-to-biology.html?adkey=bbadc86ebcb6462c85cbe3e02528ec34&amp;_channel=ambassador&amp;_campaign=masterspreadsheet" TargetMode="External"/><Relationship Id="rId4" Type="http://schemas.openxmlformats.org/officeDocument/2006/relationships/hyperlink" Target="https://partners.wgu.edu/transfer-pathway-agreement?uniqueId=BSSESC4432&amp;collegeCode=TC&amp;instId=678" TargetMode="External"/><Relationship Id="rId9" Type="http://schemas.openxmlformats.org/officeDocument/2006/relationships/hyperlink" Target="https://study.com/academy/course/public-speaking-course.html?adkey=bbadc86ebcb6462c85cbe3e02528ec34&amp;_channel=ambassador&amp;_campaign=masterspreadsheet" TargetMode="External"/><Relationship Id="rId14" Type="http://schemas.openxmlformats.org/officeDocument/2006/relationships/hyperlink" Target="https://partners.wgu.edu/transfer-pathway-agreement?uniqueId=BSSESC4432&amp;collegeCode=TC&amp;instId=678" TargetMode="External"/><Relationship Id="rId22" Type="http://schemas.openxmlformats.org/officeDocument/2006/relationships/hyperlink" Target="https://partners.wgu.edu/transfer-pathway-agreement?uniqueId=BSSESC4432&amp;collegeCode=TC&amp;instId=678" TargetMode="External"/><Relationship Id="rId27" Type="http://schemas.openxmlformats.org/officeDocument/2006/relationships/hyperlink" Target="https://partners.wgu.edu/transfer-pathway-agreement?uniqueId=BSSESC4432&amp;collegeCode=TC&amp;instId=678" TargetMode="External"/><Relationship Id="rId30" Type="http://schemas.openxmlformats.org/officeDocument/2006/relationships/hyperlink" Target="https://study.com/academy/course/statistics-course.html?adkey=bbadc86ebcb6462c85cbe3e02528ec34&amp;_channel=ambassador&amp;_campaign=masterspreadsheet" TargetMode="External"/><Relationship Id="rId35" Type="http://schemas.openxmlformats.org/officeDocument/2006/relationships/hyperlink" Target="https://partners.wgu.edu/transfer-pathway-agreement?uniqueId=BSSESC4432&amp;collegeCode=TC&amp;instId=678" TargetMode="External"/><Relationship Id="rId43" Type="http://schemas.openxmlformats.org/officeDocument/2006/relationships/hyperlink" Target="https://partners.wgu.edu/transfer-pathway-agreement?uniqueId=BSSESC4432&amp;collegeCode=TC&amp;instId=678" TargetMode="External"/><Relationship Id="rId48" Type="http://schemas.openxmlformats.org/officeDocument/2006/relationships/hyperlink" Target="https://partners.wgu.edu/transfer-pathway-agreement?uniqueId=BSSESC4432&amp;collegeCode=TC&amp;instId=678" TargetMode="External"/><Relationship Id="rId56" Type="http://schemas.openxmlformats.org/officeDocument/2006/relationships/hyperlink" Target="https://partners.wgu.edu/transfer-pathway-agreement?uniqueId=BSSESC4432&amp;collegeCode=TC&amp;instId=678" TargetMode="External"/><Relationship Id="rId8" Type="http://schemas.openxmlformats.org/officeDocument/2006/relationships/hyperlink" Target="https://partners.wgu.edu/transfer-pathway-agreement?uniqueId=BSSESC4432&amp;collegeCode=TC&amp;instId=678" TargetMode="External"/><Relationship Id="rId51" Type="http://schemas.openxmlformats.org/officeDocument/2006/relationships/hyperlink" Target="https://partners.wgu.edu/transfer-pathway-agreement?uniqueId=BSSESC4432&amp;collegeCode=TC&amp;instId=678" TargetMode="External"/><Relationship Id="rId3" Type="http://schemas.openxmlformats.org/officeDocument/2006/relationships/hyperlink" Target="https://www.youtube.com/watch?v=H7ViAgdVhFQ" TargetMode="External"/><Relationship Id="rId12" Type="http://schemas.openxmlformats.org/officeDocument/2006/relationships/hyperlink" Target="https://partners.wgu.edu/transfer-pathway-agreement?uniqueId=BSSESC4432&amp;collegeCode=TC&amp;instId=678" TargetMode="External"/><Relationship Id="rId17" Type="http://schemas.openxmlformats.org/officeDocument/2006/relationships/hyperlink" Target="https://study.com/academy/course/astronomy-course.html?adkey=bbadc86ebcb6462c85cbe3e02528ec34&amp;_channel=ambassador&amp;_campaign=masterspreadsheet" TargetMode="External"/><Relationship Id="rId25" Type="http://schemas.openxmlformats.org/officeDocument/2006/relationships/hyperlink" Target="https://partners.wgu.edu/transfer-pathway-agreement?uniqueId=BSSESC4432&amp;collegeCode=TC&amp;instId=678" TargetMode="External"/><Relationship Id="rId33" Type="http://schemas.openxmlformats.org/officeDocument/2006/relationships/hyperlink" Target="https://partners.wgu.edu/transfer-pathway-agreement?uniqueId=BSSESC4432&amp;collegeCode=TC&amp;instId=678" TargetMode="External"/><Relationship Id="rId38" Type="http://schemas.openxmlformats.org/officeDocument/2006/relationships/hyperlink" Target="https://study.com/academy/course/chemistry-111-chemistry-i.html?adkey=bbadc86ebcb6462c85cbe3e02528ec34&amp;_channel=ambassador&amp;_campaign=masterspreadsheet" TargetMode="External"/><Relationship Id="rId46" Type="http://schemas.openxmlformats.org/officeDocument/2006/relationships/hyperlink" Target="https://partners.wgu.edu/transfer-pathway-agreement?uniqueId=BSSESC4432&amp;collegeCode=TC&amp;instId=678" TargetMode="External"/><Relationship Id="rId20" Type="http://schemas.openxmlformats.org/officeDocument/2006/relationships/hyperlink" Target="https://partners.wgu.edu/transfer-pathway-agreement?uniqueId=BSSESC4432&amp;collegeCode=TC&amp;instId=678" TargetMode="External"/><Relationship Id="rId41" Type="http://schemas.openxmlformats.org/officeDocument/2006/relationships/hyperlink" Target="https://partners.wgu.edu/transfer-pathway-agreement?uniqueId=BSSESC4432&amp;collegeCode=TC&amp;instId=678" TargetMode="External"/><Relationship Id="rId54" Type="http://schemas.openxmlformats.org/officeDocument/2006/relationships/hyperlink" Target="https://partners.wgu.edu/transfer-pathway-agreement?uniqueId=BSSESC4432&amp;collegeCode=TC&amp;instId=678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partners.wgu.edu/transfer-pathway-agreement?uniqueId=BSSESC4432&amp;collegeCode=TC&amp;instId=678" TargetMode="External"/><Relationship Id="rId15" Type="http://schemas.openxmlformats.org/officeDocument/2006/relationships/hyperlink" Target="https://study.com/academy/course/algebra.html?adkey=bbadc86ebcb6462c85cbe3e02528ec34&amp;_channel=ambassador&amp;_campaign=masterspreadsheet" TargetMode="External"/><Relationship Id="rId23" Type="http://schemas.openxmlformats.org/officeDocument/2006/relationships/hyperlink" Target="https://study.com/academy/course/foundations-of-education-course.html?adkey=bbadc86ebcb6462c85cbe3e02528ec34&amp;_channel=ambassador&amp;_campaign=masterspreadsheet" TargetMode="External"/><Relationship Id="rId28" Type="http://schemas.openxmlformats.org/officeDocument/2006/relationships/hyperlink" Target="https://partners.wgu.edu/transfer-pathway-agreement?uniqueId=BSSESC4432&amp;collegeCode=TC&amp;instId=678" TargetMode="External"/><Relationship Id="rId36" Type="http://schemas.openxmlformats.org/officeDocument/2006/relationships/hyperlink" Target="https://study.com/academy/course/environment-and-humanity.html?adkey=bbadc86ebcb6462c85cbe3e02528ec34&amp;_channel=ambassador&amp;_campaign=masterspreadsheet" TargetMode="External"/><Relationship Id="rId49" Type="http://schemas.openxmlformats.org/officeDocument/2006/relationships/hyperlink" Target="https://partners.wgu.edu/transfer-pathway-agreement?uniqueId=BSSESC4432&amp;collegeCode=TC&amp;instId=678" TargetMode="External"/><Relationship Id="rId57" Type="http://schemas.openxmlformats.org/officeDocument/2006/relationships/hyperlink" Target="https://partners.wgu.edu/transfer-pathway-agreement?uniqueId=BSSESC4432&amp;collegeCode=TC&amp;instId=678" TargetMode="External"/><Relationship Id="rId10" Type="http://schemas.openxmlformats.org/officeDocument/2006/relationships/hyperlink" Target="https://partners.wgu.edu/transfer-pathway-agreement?uniqueId=BSSESC4432&amp;collegeCode=TC&amp;instId=678" TargetMode="External"/><Relationship Id="rId31" Type="http://schemas.openxmlformats.org/officeDocument/2006/relationships/hyperlink" Target="https://partners.wgu.edu/transfer-pathway-agreement?uniqueId=BSSESC4432&amp;collegeCode=TC&amp;instId=678" TargetMode="External"/><Relationship Id="rId44" Type="http://schemas.openxmlformats.org/officeDocument/2006/relationships/hyperlink" Target="https://partners.wgu.edu/transfer-pathway-agreement?uniqueId=BSSESC4432&amp;collegeCode=TC&amp;instId=678" TargetMode="External"/><Relationship Id="rId52" Type="http://schemas.openxmlformats.org/officeDocument/2006/relationships/hyperlink" Target="https://partners.wgu.edu/transfer-pathway-agreement?uniqueId=BSSESC4432&amp;collegeCode=TC&amp;instId=678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s://study.com/academy/course/art-103-history-of-western-art-i.html?adkey=bbadc86ebcb6462c85cbe3e02528ec34&amp;_channel=ambassador&amp;_campaign=masterspreadsheet" TargetMode="External"/><Relationship Id="rId18" Type="http://schemas.openxmlformats.org/officeDocument/2006/relationships/hyperlink" Target="https://partners.wgu.edu/transfer-pathway-agreement?uniqueId=BSSESE4432&amp;collegeCode=TC&amp;instId=678" TargetMode="External"/><Relationship Id="rId26" Type="http://schemas.openxmlformats.org/officeDocument/2006/relationships/hyperlink" Target="https://partners.wgu.edu/transfer-pathway-agreement?uniqueId=BSSESE4432&amp;collegeCode=TC&amp;instId=678" TargetMode="External"/><Relationship Id="rId39" Type="http://schemas.openxmlformats.org/officeDocument/2006/relationships/hyperlink" Target="https://study.com/academy/course/chemistry-111-chemistry-i.html?adkey=bbadc86ebcb6462c85cbe3e02528ec34&amp;_channel=ambassador&amp;_campaign=masterspreadsheet" TargetMode="External"/><Relationship Id="rId21" Type="http://schemas.openxmlformats.org/officeDocument/2006/relationships/hyperlink" Target="https://study.com/academy/course/biology-101l-intro-to-biology-with-lab.html?adkey=bbadc86ebcb6462c85cbe3e02528ec34&amp;_channel=ambassador&amp;_campaign=masterspreadsheet" TargetMode="External"/><Relationship Id="rId34" Type="http://schemas.openxmlformats.org/officeDocument/2006/relationships/hyperlink" Target="https://study.com/academy/course/astronomy-course.html?adkey=bbadc86ebcb6462c85cbe3e02528ec34&amp;_channel=ambassador&amp;_campaign=masterspreadsheet" TargetMode="External"/><Relationship Id="rId42" Type="http://schemas.openxmlformats.org/officeDocument/2006/relationships/hyperlink" Target="https://partners.wgu.edu/transfer-pathway-agreement?uniqueId=BSSESE4432&amp;collegeCode=TC&amp;instId=678" TargetMode="External"/><Relationship Id="rId47" Type="http://schemas.openxmlformats.org/officeDocument/2006/relationships/hyperlink" Target="https://partners.wgu.edu/transfer-pathway-agreement?uniqueId=BSSESE4432&amp;collegeCode=TC&amp;instId=678" TargetMode="External"/><Relationship Id="rId50" Type="http://schemas.openxmlformats.org/officeDocument/2006/relationships/hyperlink" Target="https://partners.wgu.edu/transfer-pathway-agreement?uniqueId=BSSESE4432&amp;collegeCode=TC&amp;instId=678" TargetMode="External"/><Relationship Id="rId7" Type="http://schemas.openxmlformats.org/officeDocument/2006/relationships/hyperlink" Target="https://study.com/academy/course/english-105-college-composition-ii.html?adkey=bbadc86ebcb6462c85cbe3e02528ec34&amp;_channel=ambassador&amp;_campaign=masterspreadsheet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16" Type="http://schemas.openxmlformats.org/officeDocument/2006/relationships/hyperlink" Target="https://partners.wgu.edu/transfer-pathway-agreement?uniqueId=BSSESE4432&amp;collegeCode=TC&amp;instId=678" TargetMode="External"/><Relationship Id="rId29" Type="http://schemas.openxmlformats.org/officeDocument/2006/relationships/hyperlink" Target="https://partners.wgu.edu/transfer-pathway-agreement?uniqueId=BSSESE4432&amp;collegeCode=TC&amp;instId=678" TargetMode="External"/><Relationship Id="rId11" Type="http://schemas.openxmlformats.org/officeDocument/2006/relationships/hyperlink" Target="https://study.com/academy/course/us-history-i.html?adkey=bbadc86ebcb6462c85cbe3e02528ec34&amp;_channel=ambassador&amp;_campaign=masterspreadsheet" TargetMode="External"/><Relationship Id="rId24" Type="http://schemas.openxmlformats.org/officeDocument/2006/relationships/hyperlink" Target="https://partners.wgu.edu/transfer-pathway-agreement?uniqueId=BSSESE4432&amp;collegeCode=TC&amp;instId=678" TargetMode="External"/><Relationship Id="rId32" Type="http://schemas.openxmlformats.org/officeDocument/2006/relationships/hyperlink" Target="https://partners.wgu.edu/transfer-pathway-agreement?uniqueId=BSSESE4432&amp;collegeCode=TC&amp;instId=678" TargetMode="External"/><Relationship Id="rId37" Type="http://schemas.openxmlformats.org/officeDocument/2006/relationships/hyperlink" Target="https://study.com/academy/course/environment-and-humanity.html?adkey=bbadc86ebcb6462c85cbe3e02528ec34&amp;_channel=ambassador&amp;_campaign=masterspreadsheet" TargetMode="External"/><Relationship Id="rId40" Type="http://schemas.openxmlformats.org/officeDocument/2006/relationships/hyperlink" Target="https://partners.wgu.edu/transfer-pathway-agreement?uniqueId=BSSESE4432&amp;collegeCode=TC&amp;instId=678" TargetMode="External"/><Relationship Id="rId45" Type="http://schemas.openxmlformats.org/officeDocument/2006/relationships/hyperlink" Target="https://partners.wgu.edu/transfer-pathway-agreement?uniqueId=BSSESE4432&amp;collegeCode=TC&amp;instId=678" TargetMode="External"/><Relationship Id="rId53" Type="http://schemas.openxmlformats.org/officeDocument/2006/relationships/hyperlink" Target="https://partners.wgu.edu/transfer-pathway-agreement?uniqueId=BSSESE4432&amp;collegeCode=TC&amp;instId=678" TargetMode="External"/><Relationship Id="rId5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10" Type="http://schemas.openxmlformats.org/officeDocument/2006/relationships/hyperlink" Target="https://partners.wgu.edu/transfer-pathway-agreement?uniqueId=BSSESE4432&amp;collegeCode=TC&amp;instId=678" TargetMode="External"/><Relationship Id="rId19" Type="http://schemas.openxmlformats.org/officeDocument/2006/relationships/hyperlink" Target="https://study.com/academy/course/introduction-to-biology.html?adkey=bbadc86ebcb6462c85cbe3e02528ec34&amp;_channel=ambassador&amp;_campaign=masterspreadsheet" TargetMode="External"/><Relationship Id="rId31" Type="http://schemas.openxmlformats.org/officeDocument/2006/relationships/hyperlink" Target="https://partners.wgu.edu/transfer-pathway-agreement?uniqueId=BSSESE4432&amp;collegeCode=TC&amp;instId=678" TargetMode="External"/><Relationship Id="rId44" Type="http://schemas.openxmlformats.org/officeDocument/2006/relationships/hyperlink" Target="https://partners.wgu.edu/transfer-pathway-agreement?uniqueId=BSSESE4432&amp;collegeCode=TC&amp;instId=678" TargetMode="External"/><Relationship Id="rId52" Type="http://schemas.openxmlformats.org/officeDocument/2006/relationships/hyperlink" Target="https://partners.wgu.edu/transfer-pathway-agreement?uniqueId=BSSESE4432&amp;collegeCode=TC&amp;instId=678" TargetMode="External"/><Relationship Id="rId4" Type="http://schemas.openxmlformats.org/officeDocument/2006/relationships/hyperlink" Target="https://partners.wgu.edu/transfer-pathway-agreement?uniqueId=BSSESE4432&amp;collegeCode=TC&amp;instId=678" TargetMode="External"/><Relationship Id="rId9" Type="http://schemas.openxmlformats.org/officeDocument/2006/relationships/hyperlink" Target="https://study.com/academy/course/public-speaking-course.html?adkey=bbadc86ebcb6462c85cbe3e02528ec34&amp;_channel=ambassador&amp;_campaign=masterspreadsheet" TargetMode="External"/><Relationship Id="rId14" Type="http://schemas.openxmlformats.org/officeDocument/2006/relationships/hyperlink" Target="https://partners.wgu.edu/transfer-pathway-agreement?uniqueId=BSSESE4432&amp;collegeCode=TC&amp;instId=678" TargetMode="External"/><Relationship Id="rId22" Type="http://schemas.openxmlformats.org/officeDocument/2006/relationships/hyperlink" Target="https://partners.wgu.edu/transfer-pathway-agreement?uniqueId=BSSESE4432&amp;collegeCode=TC&amp;instId=678" TargetMode="External"/><Relationship Id="rId27" Type="http://schemas.openxmlformats.org/officeDocument/2006/relationships/hyperlink" Target="https://partners.wgu.edu/transfer-pathway-agreement?uniqueId=BSSESE4432&amp;collegeCode=TC&amp;instId=678" TargetMode="External"/><Relationship Id="rId30" Type="http://schemas.openxmlformats.org/officeDocument/2006/relationships/hyperlink" Target="https://study.com/academy/course/statistics-course.html?adkey=bbadc86ebcb6462c85cbe3e02528ec34&amp;_channel=ambassador&amp;_campaign=masterspreadsheet" TargetMode="External"/><Relationship Id="rId35" Type="http://schemas.openxmlformats.org/officeDocument/2006/relationships/hyperlink" Target="https://partners.wgu.edu/transfer-pathway-agreement?uniqueId=BSSESE4432&amp;collegeCode=TC&amp;instId=678" TargetMode="External"/><Relationship Id="rId43" Type="http://schemas.openxmlformats.org/officeDocument/2006/relationships/hyperlink" Target="https://partners.wgu.edu/transfer-pathway-agreement?uniqueId=BSSESE4432&amp;collegeCode=TC&amp;instId=678" TargetMode="External"/><Relationship Id="rId48" Type="http://schemas.openxmlformats.org/officeDocument/2006/relationships/hyperlink" Target="https://partners.wgu.edu/transfer-pathway-agreement?uniqueId=BSSESE4432&amp;collegeCode=TC&amp;instId=678" TargetMode="External"/><Relationship Id="rId8" Type="http://schemas.openxmlformats.org/officeDocument/2006/relationships/hyperlink" Target="https://partners.wgu.edu/transfer-pathway-agreement?uniqueId=BSSESE4432&amp;collegeCode=TC&amp;instId=678" TargetMode="External"/><Relationship Id="rId51" Type="http://schemas.openxmlformats.org/officeDocument/2006/relationships/hyperlink" Target="https://partners.wgu.edu/transfer-pathway-agreement?uniqueId=BSSESE4432&amp;collegeCode=TC&amp;instId=678" TargetMode="External"/><Relationship Id="rId3" Type="http://schemas.openxmlformats.org/officeDocument/2006/relationships/hyperlink" Target="https://www.youtube.com/watch?v=H7ViAgdVhFQ" TargetMode="External"/><Relationship Id="rId12" Type="http://schemas.openxmlformats.org/officeDocument/2006/relationships/hyperlink" Target="https://partners.wgu.edu/transfer-pathway-agreement?uniqueId=BSSESE4432&amp;collegeCode=TC&amp;instId=678" TargetMode="External"/><Relationship Id="rId17" Type="http://schemas.openxmlformats.org/officeDocument/2006/relationships/hyperlink" Target="https://study.com/academy/course/general-chemistry-course.html?adkey=bbadc86ebcb6462c85cbe3e02528ec34&amp;_channel=ambassador&amp;_campaign=masterspreadsheet" TargetMode="External"/><Relationship Id="rId25" Type="http://schemas.openxmlformats.org/officeDocument/2006/relationships/hyperlink" Target="https://partners.wgu.edu/transfer-pathway-agreement?uniqueId=BSSESE4432&amp;collegeCode=TC&amp;instId=678" TargetMode="External"/><Relationship Id="rId33" Type="http://schemas.openxmlformats.org/officeDocument/2006/relationships/hyperlink" Target="https://partners.wgu.edu/transfer-pathway-agreement?uniqueId=BSSESE4432&amp;collegeCode=TC&amp;instId=678" TargetMode="External"/><Relationship Id="rId38" Type="http://schemas.openxmlformats.org/officeDocument/2006/relationships/hyperlink" Target="https://partners.wgu.edu/transfer-pathway-agreement?uniqueId=BSSESE4432&amp;collegeCode=TC&amp;instId=678" TargetMode="External"/><Relationship Id="rId46" Type="http://schemas.openxmlformats.org/officeDocument/2006/relationships/hyperlink" Target="https://partners.wgu.edu/transfer-pathway-agreement?uniqueId=BSSESE4432&amp;collegeCode=TC&amp;instId=678" TargetMode="External"/><Relationship Id="rId20" Type="http://schemas.openxmlformats.org/officeDocument/2006/relationships/hyperlink" Target="https://partners.wgu.edu/transfer-pathway-agreement?uniqueId=BSSESE4432&amp;collegeCode=TC&amp;instId=678" TargetMode="External"/><Relationship Id="rId41" Type="http://schemas.openxmlformats.org/officeDocument/2006/relationships/hyperlink" Target="https://partners.wgu.edu/transfer-pathway-agreement?uniqueId=BSSESE4432&amp;collegeCode=TC&amp;instId=678" TargetMode="External"/><Relationship Id="rId54" Type="http://schemas.openxmlformats.org/officeDocument/2006/relationships/hyperlink" Target="https://partners.wgu.edu/transfer-pathway-agreement?uniqueId=BSSESE4432&amp;collegeCode=TC&amp;instId=678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partners.wgu.edu/transfer-pathway-agreement?uniqueId=BSSESE4432&amp;collegeCode=TC&amp;instId=678" TargetMode="External"/><Relationship Id="rId15" Type="http://schemas.openxmlformats.org/officeDocument/2006/relationships/hyperlink" Target="https://study.com/academy/course/algebra.html?adkey=bbadc86ebcb6462c85cbe3e02528ec34&amp;_channel=ambassador&amp;_campaign=masterspreadsheet" TargetMode="External"/><Relationship Id="rId23" Type="http://schemas.openxmlformats.org/officeDocument/2006/relationships/hyperlink" Target="https://study.com/academy/course/foundations-of-education-course.html?adkey=bbadc86ebcb6462c85cbe3e02528ec34&amp;_channel=ambassador&amp;_campaign=masterspreadsheet" TargetMode="External"/><Relationship Id="rId28" Type="http://schemas.openxmlformats.org/officeDocument/2006/relationships/hyperlink" Target="https://partners.wgu.edu/transfer-pathway-agreement?uniqueId=BSSESE4432&amp;collegeCode=TC&amp;instId=678" TargetMode="External"/><Relationship Id="rId36" Type="http://schemas.openxmlformats.org/officeDocument/2006/relationships/hyperlink" Target="https://partners.wgu.edu/transfer-pathway-agreement?uniqueId=BSSESE4432&amp;collegeCode=TC&amp;instId=678" TargetMode="External"/><Relationship Id="rId49" Type="http://schemas.openxmlformats.org/officeDocument/2006/relationships/hyperlink" Target="https://partners.wgu.edu/transfer-pathway-agreement?uniqueId=BSSESE4432&amp;collegeCode=TC&amp;instId=678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https://study.com/academy/course/art-103-history-of-western-art-i.html?adkey=bbadc86ebcb6462c85cbe3e02528ec34&amp;_channel=ambassador&amp;_campaign=masterspreadsheet" TargetMode="External"/><Relationship Id="rId18" Type="http://schemas.openxmlformats.org/officeDocument/2006/relationships/hyperlink" Target="https://partners.wgu.edu/transfer-pathway-agreement?uniqueId=BSSESP4432&amp;collegeCode=TC&amp;instId=678" TargetMode="External"/><Relationship Id="rId26" Type="http://schemas.openxmlformats.org/officeDocument/2006/relationships/hyperlink" Target="https://partners.wgu.edu/transfer-pathway-agreement?uniqueId=BSSESP4432&amp;collegeCode=TC&amp;instId=678" TargetMode="External"/><Relationship Id="rId39" Type="http://schemas.openxmlformats.org/officeDocument/2006/relationships/hyperlink" Target="https://study.com/academy/course/physics-112-physics-ii.html?adkey=bbadc86ebcb6462c85cbe3e02528ec34&amp;_channel=ambassador&amp;_campaign=masterspreadsheet" TargetMode="External"/><Relationship Id="rId21" Type="http://schemas.openxmlformats.org/officeDocument/2006/relationships/hyperlink" Target="https://study.com/academy/course/biology-101l-intro-to-biology-with-lab.html?adkey=bbadc86ebcb6462c85cbe3e02528ec34&amp;_channel=ambassador&amp;_campaign=masterspreadsheet" TargetMode="External"/><Relationship Id="rId34" Type="http://schemas.openxmlformats.org/officeDocument/2006/relationships/hyperlink" Target="https://study.com/academy/course/calculus.html?adkey=bbadc86ebcb6462c85cbe3e02528ec34&amp;_channel=ambassador&amp;_campaign=masterspreadsheet" TargetMode="External"/><Relationship Id="rId42" Type="http://schemas.openxmlformats.org/officeDocument/2006/relationships/hyperlink" Target="https://partners.wgu.edu/transfer-pathway-agreement?uniqueId=BSSESP4432&amp;collegeCode=TC&amp;instId=678" TargetMode="External"/><Relationship Id="rId47" Type="http://schemas.openxmlformats.org/officeDocument/2006/relationships/hyperlink" Target="https://partners.wgu.edu/transfer-pathway-agreement?uniqueId=BSSESP4432&amp;collegeCode=TC&amp;instId=678" TargetMode="External"/><Relationship Id="rId50" Type="http://schemas.openxmlformats.org/officeDocument/2006/relationships/hyperlink" Target="https://partners.wgu.edu/transfer-pathway-agreement?uniqueId=BSSESP4432&amp;collegeCode=TC&amp;instId=678" TargetMode="External"/><Relationship Id="rId55" Type="http://schemas.openxmlformats.org/officeDocument/2006/relationships/hyperlink" Target="https://partners.wgu.edu/transfer-pathway-agreement?uniqueId=BSSESP4432&amp;collegeCode=TC&amp;instId=678" TargetMode="External"/><Relationship Id="rId7" Type="http://schemas.openxmlformats.org/officeDocument/2006/relationships/hyperlink" Target="https://study.com/academy/course/english-105-college-composition-ii.html?adkey=bbadc86ebcb6462c85cbe3e02528ec34&amp;_channel=ambassador&amp;_campaign=masterspreadsheet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16" Type="http://schemas.openxmlformats.org/officeDocument/2006/relationships/hyperlink" Target="https://partners.wgu.edu/transfer-pathway-agreement?uniqueId=BSSESP4432&amp;collegeCode=TC&amp;instId=678" TargetMode="External"/><Relationship Id="rId29" Type="http://schemas.openxmlformats.org/officeDocument/2006/relationships/hyperlink" Target="https://partners.wgu.edu/transfer-pathway-agreement?uniqueId=BSSESP4432&amp;collegeCode=TC&amp;instId=678" TargetMode="External"/><Relationship Id="rId11" Type="http://schemas.openxmlformats.org/officeDocument/2006/relationships/hyperlink" Target="https://study.com/academy/course/us-history-i.html?adkey=bbadc86ebcb6462c85cbe3e02528ec34&amp;_channel=ambassador&amp;_campaign=masterspreadsheet" TargetMode="External"/><Relationship Id="rId24" Type="http://schemas.openxmlformats.org/officeDocument/2006/relationships/hyperlink" Target="https://partners.wgu.edu/transfer-pathway-agreement?uniqueId=BSSESP4432&amp;collegeCode=TC&amp;instId=678" TargetMode="External"/><Relationship Id="rId32" Type="http://schemas.openxmlformats.org/officeDocument/2006/relationships/hyperlink" Target="https://study.com/academy/course/precalculus-course.html?adkey=bbadc86ebcb6462c85cbe3e02528ec34&amp;_channel=ambassador&amp;_campaign=masterspreadsheet" TargetMode="External"/><Relationship Id="rId37" Type="http://schemas.openxmlformats.org/officeDocument/2006/relationships/hyperlink" Target="https://study.com/academy/course/physics-111-physics-i.html?adkey=bbadc86ebcb6462c85cbe3e02528ec34&amp;_channel=ambassador&amp;_campaign=masterspreadsheet" TargetMode="External"/><Relationship Id="rId40" Type="http://schemas.openxmlformats.org/officeDocument/2006/relationships/hyperlink" Target="https://partners.wgu.edu/transfer-pathway-agreement?uniqueId=BSSESP4432&amp;collegeCode=TC&amp;instId=678" TargetMode="External"/><Relationship Id="rId45" Type="http://schemas.openxmlformats.org/officeDocument/2006/relationships/hyperlink" Target="https://partners.wgu.edu/transfer-pathway-agreement?uniqueId=BSSESP4432&amp;collegeCode=TC&amp;instId=678" TargetMode="External"/><Relationship Id="rId53" Type="http://schemas.openxmlformats.org/officeDocument/2006/relationships/hyperlink" Target="https://partners.wgu.edu/transfer-pathway-agreement?uniqueId=BSSESP4432&amp;collegeCode=TC&amp;instId=678" TargetMode="External"/><Relationship Id="rId58" Type="http://schemas.openxmlformats.org/officeDocument/2006/relationships/hyperlink" Target="https://partners.wgu.edu/transfer-pathway-agreement?uniqueId=BSSESP4432&amp;collegeCode=TC&amp;instId=678" TargetMode="External"/><Relationship Id="rId5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19" Type="http://schemas.openxmlformats.org/officeDocument/2006/relationships/hyperlink" Target="https://study.com/academy/course/introduction-to-biology.html?adkey=bbadc86ebcb6462c85cbe3e02528ec34&amp;_channel=ambassador&amp;_campaign=masterspreadsheet" TargetMode="External"/><Relationship Id="rId4" Type="http://schemas.openxmlformats.org/officeDocument/2006/relationships/hyperlink" Target="https://partners.wgu.edu/transfer-pathway-agreement?uniqueId=BSSESP4432&amp;collegeCode=TC&amp;instId=678" TargetMode="External"/><Relationship Id="rId9" Type="http://schemas.openxmlformats.org/officeDocument/2006/relationships/hyperlink" Target="https://study.com/academy/course/public-speaking-course.html?adkey=bbadc86ebcb6462c85cbe3e02528ec34&amp;_channel=ambassador&amp;_campaign=masterspreadsheet" TargetMode="External"/><Relationship Id="rId14" Type="http://schemas.openxmlformats.org/officeDocument/2006/relationships/hyperlink" Target="https://partners.wgu.edu/transfer-pathway-agreement?uniqueId=BSSESP4432&amp;collegeCode=TC&amp;instId=678" TargetMode="External"/><Relationship Id="rId22" Type="http://schemas.openxmlformats.org/officeDocument/2006/relationships/hyperlink" Target="https://partners.wgu.edu/transfer-pathway-agreement?uniqueId=BSSESP4432&amp;collegeCode=TC&amp;instId=678" TargetMode="External"/><Relationship Id="rId27" Type="http://schemas.openxmlformats.org/officeDocument/2006/relationships/hyperlink" Target="https://partners.wgu.edu/transfer-pathway-agreement?uniqueId=BSSESP4432&amp;collegeCode=TC&amp;instId=678" TargetMode="External"/><Relationship Id="rId30" Type="http://schemas.openxmlformats.org/officeDocument/2006/relationships/hyperlink" Target="https://study.com/academy/course/statistics-course.html?adkey=bbadc86ebcb6462c85cbe3e02528ec34&amp;_channel=ambassador&amp;_campaign=masterspreadsheet" TargetMode="External"/><Relationship Id="rId35" Type="http://schemas.openxmlformats.org/officeDocument/2006/relationships/hyperlink" Target="https://partners.wgu.edu/transfer-pathway-agreement?uniqueId=BSSESP4432&amp;collegeCode=TC&amp;instId=678" TargetMode="External"/><Relationship Id="rId43" Type="http://schemas.openxmlformats.org/officeDocument/2006/relationships/hyperlink" Target="https://partners.wgu.edu/transfer-pathway-agreement?uniqueId=BSSESP4432&amp;collegeCode=TC&amp;instId=678" TargetMode="External"/><Relationship Id="rId48" Type="http://schemas.openxmlformats.org/officeDocument/2006/relationships/hyperlink" Target="https://partners.wgu.edu/transfer-pathway-agreement?uniqueId=BSSESP4432&amp;collegeCode=TC&amp;instId=678" TargetMode="External"/><Relationship Id="rId56" Type="http://schemas.openxmlformats.org/officeDocument/2006/relationships/hyperlink" Target="https://partners.wgu.edu/transfer-pathway-agreement?uniqueId=BSSESP4432&amp;collegeCode=TC&amp;instId=678" TargetMode="External"/><Relationship Id="rId8" Type="http://schemas.openxmlformats.org/officeDocument/2006/relationships/hyperlink" Target="https://partners.wgu.edu/transfer-pathway-agreement?uniqueId=BSSESP4432&amp;collegeCode=TC&amp;instId=678" TargetMode="External"/><Relationship Id="rId51" Type="http://schemas.openxmlformats.org/officeDocument/2006/relationships/hyperlink" Target="https://partners.wgu.edu/transfer-pathway-agreement?uniqueId=BSSESP4432&amp;collegeCode=TC&amp;instId=678" TargetMode="External"/><Relationship Id="rId3" Type="http://schemas.openxmlformats.org/officeDocument/2006/relationships/hyperlink" Target="https://www.youtube.com/watch?v=H7ViAgdVhFQ" TargetMode="External"/><Relationship Id="rId12" Type="http://schemas.openxmlformats.org/officeDocument/2006/relationships/hyperlink" Target="https://partners.wgu.edu/transfer-pathway-agreement?uniqueId=BSSESP4432&amp;collegeCode=TC&amp;instId=678" TargetMode="External"/><Relationship Id="rId17" Type="http://schemas.openxmlformats.org/officeDocument/2006/relationships/hyperlink" Target="https://study.com/academy/course/astronomy-course.html?adkey=bbadc86ebcb6462c85cbe3e02528ec34&amp;_channel=ambassador&amp;_campaign=masterspreadsheet" TargetMode="External"/><Relationship Id="rId25" Type="http://schemas.openxmlformats.org/officeDocument/2006/relationships/hyperlink" Target="https://partners.wgu.edu/transfer-pathway-agreement?uniqueId=BSSESP4432&amp;collegeCode=TC&amp;instId=678" TargetMode="External"/><Relationship Id="rId33" Type="http://schemas.openxmlformats.org/officeDocument/2006/relationships/hyperlink" Target="https://partners.wgu.edu/transfer-pathway-agreement?uniqueId=BSSESP4432&amp;collegeCode=TC&amp;instId=678" TargetMode="External"/><Relationship Id="rId38" Type="http://schemas.openxmlformats.org/officeDocument/2006/relationships/hyperlink" Target="https://partners.wgu.edu/transfer-pathway-agreement?uniqueId=BSSESP4432&amp;collegeCode=TC&amp;instId=678" TargetMode="External"/><Relationship Id="rId46" Type="http://schemas.openxmlformats.org/officeDocument/2006/relationships/hyperlink" Target="https://partners.wgu.edu/transfer-pathway-agreement?uniqueId=BSSESP4432&amp;collegeCode=TC&amp;instId=678" TargetMode="External"/><Relationship Id="rId20" Type="http://schemas.openxmlformats.org/officeDocument/2006/relationships/hyperlink" Target="https://partners.wgu.edu/transfer-pathway-agreement?uniqueId=BSSESP4432&amp;collegeCode=TC&amp;instId=678" TargetMode="External"/><Relationship Id="rId41" Type="http://schemas.openxmlformats.org/officeDocument/2006/relationships/hyperlink" Target="http://v/" TargetMode="External"/><Relationship Id="rId54" Type="http://schemas.openxmlformats.org/officeDocument/2006/relationships/hyperlink" Target="https://partners.wgu.edu/transfer-pathway-agreement?uniqueId=BSSESP4432&amp;collegeCode=TC&amp;instId=678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partners.wgu.edu/transfer-pathway-agreement?uniqueId=BSSESP4432&amp;collegeCode=TC&amp;instId=678" TargetMode="External"/><Relationship Id="rId15" Type="http://schemas.openxmlformats.org/officeDocument/2006/relationships/hyperlink" Target="https://study.com/academy/course/algebra.html?adkey=bbadc86ebcb6462c85cbe3e02528ec34&amp;_channel=ambassador&amp;_campaign=masterspreadsheet" TargetMode="External"/><Relationship Id="rId23" Type="http://schemas.openxmlformats.org/officeDocument/2006/relationships/hyperlink" Target="https://study.com/academy/course/foundations-of-education-course.html?adkey=bbadc86ebcb6462c85cbe3e02528ec34&amp;_channel=ambassador&amp;_campaign=masterspreadsheet" TargetMode="External"/><Relationship Id="rId28" Type="http://schemas.openxmlformats.org/officeDocument/2006/relationships/hyperlink" Target="https://partners.wgu.edu/transfer-pathway-agreement?uniqueId=BSSESP4432&amp;collegeCode=TC&amp;instId=678" TargetMode="External"/><Relationship Id="rId36" Type="http://schemas.openxmlformats.org/officeDocument/2006/relationships/hyperlink" Target="https://partners.wgu.edu/transfer-pathway-agreement?uniqueId=BSSESP4432&amp;collegeCode=TC&amp;instId=678" TargetMode="External"/><Relationship Id="rId49" Type="http://schemas.openxmlformats.org/officeDocument/2006/relationships/hyperlink" Target="https://partners.wgu.edu/transfer-pathway-agreement?uniqueId=BSSESP4432&amp;collegeCode=TC&amp;instId=678" TargetMode="External"/><Relationship Id="rId57" Type="http://schemas.openxmlformats.org/officeDocument/2006/relationships/hyperlink" Target="https://partners.wgu.edu/transfer-pathway-agreement?uniqueId=BSSESP4432&amp;collegeCode=TC&amp;instId=678" TargetMode="External"/><Relationship Id="rId10" Type="http://schemas.openxmlformats.org/officeDocument/2006/relationships/hyperlink" Target="https://partners.wgu.edu/transfer-pathway-agreement?uniqueId=BSSESP4432&amp;collegeCode=TC&amp;instId=678" TargetMode="External"/><Relationship Id="rId31" Type="http://schemas.openxmlformats.org/officeDocument/2006/relationships/hyperlink" Target="https://partners.wgu.edu/transfer-pathway-agreement?uniqueId=BSSESP4432&amp;collegeCode=TC&amp;instId=678" TargetMode="External"/><Relationship Id="rId44" Type="http://schemas.openxmlformats.org/officeDocument/2006/relationships/hyperlink" Target="https://study.com/academy/course/chemistry-111-chemistry-i.html?adkey=bbadc86ebcb6462c85cbe3e02528ec34&amp;_channel=ambassador&amp;_campaign=masterspreadsheet" TargetMode="External"/><Relationship Id="rId52" Type="http://schemas.openxmlformats.org/officeDocument/2006/relationships/hyperlink" Target="https://partners.wgu.edu/transfer-pathway-agreement?uniqueId=BSSESP4432&amp;collegeCode=TC&amp;instId=678" TargetMode="External"/></Relationships>
</file>

<file path=xl/worksheets/_rels/sheet26.xml.rels><?xml version="1.0" encoding="UTF-8" standalone="yes"?>
<Relationships xmlns="http://schemas.openxmlformats.org/package/2006/relationships"><Relationship Id="rId13" Type="http://schemas.openxmlformats.org/officeDocument/2006/relationships/hyperlink" Target="https://study.com/academy/course/art-103-history-of-western-art-i.html?adkey=bbadc86ebcb6462c85cbe3e02528ec34&amp;_channel=ambassador&amp;_campaign=masterspreadsheet" TargetMode="External"/><Relationship Id="rId18" Type="http://schemas.openxmlformats.org/officeDocument/2006/relationships/hyperlink" Target="https://partners.wgu.edu/transfer-pathway-agreement?uniqueId=BSHIM4426&amp;collegeCode=HE&amp;instId=678" TargetMode="External"/><Relationship Id="rId26" Type="http://schemas.openxmlformats.org/officeDocument/2006/relationships/hyperlink" Target="https://partners.wgu.edu/transfer-pathway-agreement?uniqueId=BSHIM4426&amp;collegeCode=HE&amp;instId=678" TargetMode="External"/><Relationship Id="rId39" Type="http://schemas.openxmlformats.org/officeDocument/2006/relationships/hyperlink" Target="https://partners.wgu.edu/transfer-pathway-agreement?uniqueId=BSHIM4426&amp;collegeCode=HE&amp;instId=678" TargetMode="External"/><Relationship Id="rId21" Type="http://schemas.openxmlformats.org/officeDocument/2006/relationships/hyperlink" Target="https://study.com/academy/course/introduction-to-biology.html?adkey=bbadc86ebcb6462c85cbe3e02528ec34&amp;_channel=ambassador&amp;_campaign=masterspreadsheet" TargetMode="External"/><Relationship Id="rId34" Type="http://schemas.openxmlformats.org/officeDocument/2006/relationships/hyperlink" Target="https://partners.wgu.edu/transfer-pathway-agreement?uniqueId=BSHIM4426&amp;collegeCode=HE&amp;instId=678" TargetMode="External"/><Relationship Id="rId42" Type="http://schemas.openxmlformats.org/officeDocument/2006/relationships/hyperlink" Target="https://partners.wgu.edu/transfer-pathway-agreement?uniqueId=BSHIM4426&amp;collegeCode=HE&amp;instId=678" TargetMode="External"/><Relationship Id="rId47" Type="http://schemas.openxmlformats.org/officeDocument/2006/relationships/hyperlink" Target="https://partners.wgu.edu/transfer-pathway-agreement?uniqueId=BSHIM4426&amp;collegeCode=HE&amp;instId=678" TargetMode="External"/><Relationship Id="rId50" Type="http://schemas.openxmlformats.org/officeDocument/2006/relationships/hyperlink" Target="https://partners.wgu.edu/transfer-pathway-agreement?uniqueId=BSHIM4426&amp;collegeCode=HE&amp;instId=678" TargetMode="External"/><Relationship Id="rId7" Type="http://schemas.openxmlformats.org/officeDocument/2006/relationships/hyperlink" Target="https://study.com/academy/course/public-speaking-course.html?adkey=bbadc86ebcb6462c85cbe3e02528ec34&amp;_channel=ambassador&amp;_campaign=masterspreadsheet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16" Type="http://schemas.openxmlformats.org/officeDocument/2006/relationships/hyperlink" Target="https://partners.wgu.edu/transfer-pathway-agreement?uniqueId=BSHIM4426&amp;collegeCode=HE&amp;instId=678" TargetMode="External"/><Relationship Id="rId29" Type="http://schemas.openxmlformats.org/officeDocument/2006/relationships/hyperlink" Target="https://partners.wgu.edu/transfer-pathway-agreement?uniqueId=BSHIM4426&amp;collegeCode=HE&amp;instId=678" TargetMode="External"/><Relationship Id="rId11" Type="http://schemas.openxmlformats.org/officeDocument/2006/relationships/hyperlink" Target="https://study.com/academy/course/american-government-course.html?adkey=bbadc86ebcb6462c85cbe3e02528ec34&amp;_channel=ambassador&amp;_campaign=masterspreadsheet" TargetMode="External"/><Relationship Id="rId24" Type="http://schemas.openxmlformats.org/officeDocument/2006/relationships/hyperlink" Target="https://partners.wgu.edu/transfer-pathway-agreement?uniqueId=BSHIM4426&amp;collegeCode=HE&amp;instId=678" TargetMode="External"/><Relationship Id="rId32" Type="http://schemas.openxmlformats.org/officeDocument/2006/relationships/hyperlink" Target="https://study.com/academy/course/biology-106-pathophysiology.html?adkey=bbadc86ebcb6462c85cbe3e02528ec34&amp;_channel=ambassador&amp;_campaign=masterspreadsheet" TargetMode="External"/><Relationship Id="rId37" Type="http://schemas.openxmlformats.org/officeDocument/2006/relationships/hyperlink" Target="https://partners.wgu.edu/transfer-pathway-agreement?uniqueId=BSHIM4426&amp;collegeCode=HE&amp;instId=678" TargetMode="External"/><Relationship Id="rId40" Type="http://schemas.openxmlformats.org/officeDocument/2006/relationships/hyperlink" Target="https://partners.wgu.edu/transfer-pathway-agreement?uniqueId=BSHIM4426&amp;collegeCode=HE&amp;instId=678" TargetMode="External"/><Relationship Id="rId45" Type="http://schemas.openxmlformats.org/officeDocument/2006/relationships/hyperlink" Target="https://partners.wgu.edu/transfer-pathway-agreement?uniqueId=BSHIM4426&amp;collegeCode=HE&amp;instId=678" TargetMode="External"/><Relationship Id="rId53" Type="http://schemas.openxmlformats.org/officeDocument/2006/relationships/hyperlink" Target="https://partners.wgu.edu/transfer-pathway-agreement?uniqueId=BSHIM4426&amp;collegeCode=HE&amp;instId=678" TargetMode="External"/><Relationship Id="rId5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10" Type="http://schemas.openxmlformats.org/officeDocument/2006/relationships/hyperlink" Target="https://partners.wgu.edu/transfer-pathway-agreement?uniqueId=BSHIM4426&amp;collegeCode=HE&amp;instId=678" TargetMode="External"/><Relationship Id="rId19" Type="http://schemas.openxmlformats.org/officeDocument/2006/relationships/hyperlink" Target="https://study.com/academy/course/statistics-course.html?adkey=bbadc86ebcb6462c85cbe3e02528ec34&amp;_channel=ambassador&amp;_campaign=masterspreadsheet" TargetMode="External"/><Relationship Id="rId31" Type="http://schemas.openxmlformats.org/officeDocument/2006/relationships/hyperlink" Target="https://partners.wgu.edu/transfer-pathway-agreement?uniqueId=BSHIM4426&amp;collegeCode=HE&amp;instId=678" TargetMode="External"/><Relationship Id="rId44" Type="http://schemas.openxmlformats.org/officeDocument/2006/relationships/hyperlink" Target="https://partners.wgu.edu/transfer-pathway-agreement?uniqueId=BSHIM4426&amp;collegeCode=HE&amp;instId=678" TargetMode="External"/><Relationship Id="rId52" Type="http://schemas.openxmlformats.org/officeDocument/2006/relationships/hyperlink" Target="https://partners.wgu.edu/transfer-pathway-agreement?uniqueId=BSHIM4426&amp;collegeCode=HE&amp;instId=678" TargetMode="External"/><Relationship Id="rId4" Type="http://schemas.openxmlformats.org/officeDocument/2006/relationships/hyperlink" Target="https://partners.wgu.edu/transfer-pathway-agreement?uniqueId=BSHIM4426&amp;collegeCode=HE&amp;instId=678" TargetMode="External"/><Relationship Id="rId9" Type="http://schemas.openxmlformats.org/officeDocument/2006/relationships/hyperlink" Target="https://study.com/academy/course/humanities-201-critical-thinking-analysis.html?adkey=bbadc86ebcb6462c85cbe3e02528ec34&amp;_channel=ambassador&amp;_campaign=masterspreadsheet" TargetMode="External"/><Relationship Id="rId14" Type="http://schemas.openxmlformats.org/officeDocument/2006/relationships/hyperlink" Target="https://partners.wgu.edu/transfer-pathway-agreement?uniqueId=BSHIM4426&amp;collegeCode=HE&amp;instId=678" TargetMode="External"/><Relationship Id="rId22" Type="http://schemas.openxmlformats.org/officeDocument/2006/relationships/hyperlink" Target="https://partners.wgu.edu/transfer-pathway-agreement?uniqueId=BSHIM4426&amp;collegeCode=HE&amp;instId=678" TargetMode="External"/><Relationship Id="rId27" Type="http://schemas.openxmlformats.org/officeDocument/2006/relationships/hyperlink" Target="https://partners.wgu.edu/transfer-pathway-agreement?uniqueId=BSHIM4426&amp;collegeCode=HE&amp;instId=678" TargetMode="External"/><Relationship Id="rId30" Type="http://schemas.openxmlformats.org/officeDocument/2006/relationships/hyperlink" Target="https://study.com/academy/course/health-103-medical-terminology.html?adkey=bbadc86ebcb6462c85cbe3e02528ec34&amp;_channel=ambassador&amp;_campaign=masterspreadsheet" TargetMode="External"/><Relationship Id="rId35" Type="http://schemas.openxmlformats.org/officeDocument/2006/relationships/hyperlink" Target="https://partners.wgu.edu/transfer-pathway-agreement?uniqueId=BSHIM4426&amp;collegeCode=HE&amp;instId=678" TargetMode="External"/><Relationship Id="rId43" Type="http://schemas.openxmlformats.org/officeDocument/2006/relationships/hyperlink" Target="https://partners.wgu.edu/transfer-pathway-agreement?uniqueId=BSHIM4426&amp;collegeCode=HE&amp;instId=678" TargetMode="External"/><Relationship Id="rId48" Type="http://schemas.openxmlformats.org/officeDocument/2006/relationships/hyperlink" Target="https://partners.wgu.edu/transfer-pathway-agreement?uniqueId=BSHIM4426&amp;collegeCode=HE&amp;instId=678" TargetMode="External"/><Relationship Id="rId8" Type="http://schemas.openxmlformats.org/officeDocument/2006/relationships/hyperlink" Target="https://partners.wgu.edu/transfer-pathway-agreement?uniqueId=BSHIM4426&amp;collegeCode=HE&amp;instId=678" TargetMode="External"/><Relationship Id="rId51" Type="http://schemas.openxmlformats.org/officeDocument/2006/relationships/hyperlink" Target="https://partners.wgu.edu/transfer-pathway-agreement?uniqueId=BSHIM4426&amp;collegeCode=HE&amp;instId=678" TargetMode="External"/><Relationship Id="rId3" Type="http://schemas.openxmlformats.org/officeDocument/2006/relationships/hyperlink" Target="https://www.youtube.com/watch?v=H7ViAgdVhFQ" TargetMode="External"/><Relationship Id="rId12" Type="http://schemas.openxmlformats.org/officeDocument/2006/relationships/hyperlink" Target="https://partners.wgu.edu/transfer-pathway-agreement?uniqueId=BSHIM4426&amp;collegeCode=HE&amp;instId=678" TargetMode="External"/><Relationship Id="rId17" Type="http://schemas.openxmlformats.org/officeDocument/2006/relationships/hyperlink" Target="https://study.com/academy/course/algebra.html?adkey=bbadc86ebcb6462c85cbe3e02528ec34&amp;_channel=ambassador&amp;_campaign=masterspreadsheet" TargetMode="External"/><Relationship Id="rId25" Type="http://schemas.openxmlformats.org/officeDocument/2006/relationships/hyperlink" Target="https://study.com/academy/course/english-105-college-composition-ii.html?adkey=bbadc86ebcb6462c85cbe3e02528ec34&amp;_channel=ambassador&amp;_campaign=masterspreadsheet" TargetMode="External"/><Relationship Id="rId33" Type="http://schemas.openxmlformats.org/officeDocument/2006/relationships/hyperlink" Target="https://partners.wgu.edu/transfer-pathway-agreement?uniqueId=BSHIM4426&amp;collegeCode=HE&amp;instId=678" TargetMode="External"/><Relationship Id="rId38" Type="http://schemas.openxmlformats.org/officeDocument/2006/relationships/hyperlink" Target="https://partners.wgu.edu/transfer-pathway-agreement?uniqueId=BSHIM4426&amp;collegeCode=HE&amp;instId=678" TargetMode="External"/><Relationship Id="rId46" Type="http://schemas.openxmlformats.org/officeDocument/2006/relationships/hyperlink" Target="https://partners.wgu.edu/transfer-pathway-agreement?uniqueId=BSHIM4426&amp;collegeCode=HE&amp;instId=678" TargetMode="External"/><Relationship Id="rId20" Type="http://schemas.openxmlformats.org/officeDocument/2006/relationships/hyperlink" Target="https://partners.wgu.edu/transfer-pathway-agreement?uniqueId=BSHIM4426&amp;collegeCode=HE&amp;instId=678" TargetMode="External"/><Relationship Id="rId41" Type="http://schemas.openxmlformats.org/officeDocument/2006/relationships/hyperlink" Target="https://partners.wgu.edu/transfer-pathway-agreement?uniqueId=BSHIM4426&amp;collegeCode=HE&amp;instId=678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partners.wgu.edu/transfer-pathway-agreement?uniqueId=BSHIM4426&amp;collegeCode=HE&amp;instId=678" TargetMode="External"/><Relationship Id="rId15" Type="http://schemas.openxmlformats.org/officeDocument/2006/relationships/hyperlink" Target="https://study.com/academy/course/psychology-101.html?adkey=bbadc86ebcb6462c85cbe3e02528ec34&amp;_channel=ambassador&amp;_campaign=masterspreadsheet" TargetMode="External"/><Relationship Id="rId23" Type="http://schemas.openxmlformats.org/officeDocument/2006/relationships/hyperlink" Target="https://study.com/academy/course/biology-201l-anatomy-physiology-i-with-lab.html?adkey=bbadc86ebcb6462c85cbe3e02528ec34&amp;_channel=ambassador&amp;_campaign=masterspreadsheet" TargetMode="External"/><Relationship Id="rId28" Type="http://schemas.openxmlformats.org/officeDocument/2006/relationships/hyperlink" Target="https://study.com/academy/course/health-303-healthcare-organization-management.html?adkey=bbadc86ebcb6462c85cbe3e02528ec34&amp;_channel=ambassador&amp;_campaign=masterspreadsheet" TargetMode="External"/><Relationship Id="rId36" Type="http://schemas.openxmlformats.org/officeDocument/2006/relationships/hyperlink" Target="https://partners.wgu.edu/transfer-pathway-agreement?uniqueId=BSHIM4426&amp;collegeCode=HE&amp;instId=678" TargetMode="External"/><Relationship Id="rId49" Type="http://schemas.openxmlformats.org/officeDocument/2006/relationships/hyperlink" Target="https://partners.wgu.edu/transfer-pathway-agreement?uniqueId=BSHIM4426&amp;collegeCode=HE&amp;instId=678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udy.com/academy/course/algebra.html?adkey=bbadc86ebcb6462c85cbe3e02528ec34&amp;_channel=ambassador&amp;_campaign=masterspreadsheet" TargetMode="External"/><Relationship Id="rId18" Type="http://schemas.openxmlformats.org/officeDocument/2006/relationships/hyperlink" Target="https://partners.wgu.edu/transfer-pathway-agreement?uniqueId=BSPNTR4426&amp;collegeCode=HE&amp;instId=678" TargetMode="External"/><Relationship Id="rId26" Type="http://schemas.openxmlformats.org/officeDocument/2006/relationships/hyperlink" Target="https://partners.wgu.edu/transfer-pathway-agreement?uniqueId=BSPNTR4426&amp;collegeCode=HE&amp;instId=678" TargetMode="External"/><Relationship Id="rId3" Type="http://schemas.openxmlformats.org/officeDocument/2006/relationships/hyperlink" Target="https://www.youtube.com/watch?v=H7ViAgdVhFQ" TargetMode="External"/><Relationship Id="rId21" Type="http://schemas.openxmlformats.org/officeDocument/2006/relationships/hyperlink" Target="https://study.com/academy/course/sociology-course.html?adkey=bbadc86ebcb6462c85cbe3e02528ec34&amp;_channel=ambassador&amp;_campaign=masterspreadsheet" TargetMode="External"/><Relationship Id="rId34" Type="http://schemas.openxmlformats.org/officeDocument/2006/relationships/hyperlink" Target="https://partners.wgu.edu/transfer-pathway-agreement?uniqueId=BSPNTR4426&amp;collegeCode=HE&amp;instId=678" TargetMode="External"/><Relationship Id="rId7" Type="http://schemas.openxmlformats.org/officeDocument/2006/relationships/hyperlink" Target="https://study.com/academy/course/public-speaking-course.html?adkey=bbadc86ebcb6462c85cbe3e02528ec34&amp;_channel=ambassador&amp;_campaign=masterspreadsheet" TargetMode="External"/><Relationship Id="rId12" Type="http://schemas.openxmlformats.org/officeDocument/2006/relationships/hyperlink" Target="https://partners.wgu.edu/transfer-pathway-agreement?uniqueId=BSPNTR4426&amp;collegeCode=HE&amp;instId=678" TargetMode="External"/><Relationship Id="rId17" Type="http://schemas.openxmlformats.org/officeDocument/2006/relationships/hyperlink" Target="https://study.com/academy/course/human-growth-and-development-course.html?adkey=bbadc86ebcb6462c85cbe3e02528ec34&amp;_channel=ambassador&amp;_campaign=masterspreadsheet" TargetMode="External"/><Relationship Id="rId25" Type="http://schemas.openxmlformats.org/officeDocument/2006/relationships/hyperlink" Target="https://study.com/academy/course/biology-202l-anatomy-physiology-ii-with-lab.html?adkey=bbadc86ebcb6462c85cbe3e02528ec34&amp;_channel=ambassador&amp;_campaign=masterspreadsheet" TargetMode="External"/><Relationship Id="rId33" Type="http://schemas.openxmlformats.org/officeDocument/2006/relationships/hyperlink" Target="https://partners.wgu.edu/transfer-pathway-agreement?uniqueId=BSPNTR4426&amp;collegeCode=HE&amp;instId=678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16" Type="http://schemas.openxmlformats.org/officeDocument/2006/relationships/hyperlink" Target="https://partners.wgu.edu/transfer-pathway-agreement?uniqueId=BSPNTR4426&amp;collegeCode=HE&amp;instId=678" TargetMode="External"/><Relationship Id="rId20" Type="http://schemas.openxmlformats.org/officeDocument/2006/relationships/hyperlink" Target="https://partners.wgu.edu/transfer-pathway-agreement?uniqueId=BSPNTR4426&amp;collegeCode=HE&amp;instId=678" TargetMode="External"/><Relationship Id="rId29" Type="http://schemas.openxmlformats.org/officeDocument/2006/relationships/hyperlink" Target="https://partners.wgu.edu/transfer-pathway-agreement?uniqueId=BSPNTR4426&amp;collegeCode=HE&amp;instId=678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partners.wgu.edu/transfer-pathway-agreement?uniqueId=BSPNTR4426&amp;collegeCode=HE&amp;instId=678" TargetMode="External"/><Relationship Id="rId11" Type="http://schemas.openxmlformats.org/officeDocument/2006/relationships/hyperlink" Target="https://study.com/academy/course/art-103-history-of-western-art-i.html?adkey=bbadc86ebcb6462c85cbe3e02528ec34&amp;_channel=ambassador&amp;_campaign=masterspreadsheet" TargetMode="External"/><Relationship Id="rId24" Type="http://schemas.openxmlformats.org/officeDocument/2006/relationships/hyperlink" Target="https://partners.wgu.edu/transfer-pathway-agreement?uniqueId=BSPNTR4426&amp;collegeCode=HE&amp;instId=678" TargetMode="External"/><Relationship Id="rId32" Type="http://schemas.openxmlformats.org/officeDocument/2006/relationships/hyperlink" Target="https://study.com/academy/course/chemistry-111-chemistry-i.html?adkey=bbadc86ebcb6462c85cbe3e02528ec34&amp;_channel=ambassador&amp;_campaign=masterspreadsheet" TargetMode="External"/><Relationship Id="rId5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15" Type="http://schemas.openxmlformats.org/officeDocument/2006/relationships/hyperlink" Target="https://study.com/academy/course/astronomy-course.html?adkey=bbadc86ebcb6462c85cbe3e02528ec34&amp;_channel=ambassador&amp;_campaign=masterspreadsheet" TargetMode="External"/><Relationship Id="rId23" Type="http://schemas.openxmlformats.org/officeDocument/2006/relationships/hyperlink" Target="https://study.com/academy/course/biology-201l-anatomy-physiology-i-with-lab.html?adkey=bbadc86ebcb6462c85cbe3e02528ec34&amp;_channel=ambassador&amp;_campaign=masterspreadsheet" TargetMode="External"/><Relationship Id="rId28" Type="http://schemas.openxmlformats.org/officeDocument/2006/relationships/hyperlink" Target="https://partners.wgu.edu/transfer-pathway-agreement?uniqueId=BSPNTR4426&amp;collegeCode=HE&amp;instId=678" TargetMode="External"/><Relationship Id="rId36" Type="http://schemas.openxmlformats.org/officeDocument/2006/relationships/hyperlink" Target="https://partners.wgu.edu/transfer-pathway-agreement?uniqueId=BSPNTR4426&amp;collegeCode=HE&amp;instId=678" TargetMode="External"/><Relationship Id="rId10" Type="http://schemas.openxmlformats.org/officeDocument/2006/relationships/hyperlink" Target="https://partners.wgu.edu/transfer-pathway-agreement?uniqueId=BSPNTR4426&amp;collegeCode=HE&amp;instId=678" TargetMode="External"/><Relationship Id="rId19" Type="http://schemas.openxmlformats.org/officeDocument/2006/relationships/hyperlink" Target="https://study.com/academy/course/psychology-101.html?adkey=bbadc86ebcb6462c85cbe3e02528ec34&amp;_channel=ambassador&amp;_campaign=masterspreadsheet" TargetMode="External"/><Relationship Id="rId31" Type="http://schemas.openxmlformats.org/officeDocument/2006/relationships/hyperlink" Target="https://partners.wgu.edu/transfer-pathway-agreement?uniqueId=BSPNTR4426&amp;collegeCode=HE&amp;instId=678" TargetMode="External"/><Relationship Id="rId4" Type="http://schemas.openxmlformats.org/officeDocument/2006/relationships/hyperlink" Target="https://partners.wgu.edu/transfer-pathway-agreement?uniqueId=BSPNTR4426&amp;collegeCode=HE&amp;instId=678" TargetMode="External"/><Relationship Id="rId9" Type="http://schemas.openxmlformats.org/officeDocument/2006/relationships/hyperlink" Target="https://study.com/academy/course/microeconomics-course.html?adkey=bbadc86ebcb6462c85cbe3e02528ec34&amp;_channel=ambassador&amp;_campaign=masterspreadsheet" TargetMode="External"/><Relationship Id="rId14" Type="http://schemas.openxmlformats.org/officeDocument/2006/relationships/hyperlink" Target="https://partners.wgu.edu/transfer-pathway-agreement?uniqueId=BSPNTR4426&amp;collegeCode=HE&amp;instId=678" TargetMode="External"/><Relationship Id="rId22" Type="http://schemas.openxmlformats.org/officeDocument/2006/relationships/hyperlink" Target="https://partners.wgu.edu/transfer-pathway-agreement?uniqueId=BSPNTR4426&amp;collegeCode=HE&amp;instId=678" TargetMode="External"/><Relationship Id="rId27" Type="http://schemas.openxmlformats.org/officeDocument/2006/relationships/hyperlink" Target="https://study.com/academy/course/biology-107l-clinical-microbiology-w-lab.html?adkey=bbadc86ebcb6462c85cbe3e02528ec34&amp;_channel=ambassador&amp;_campaign=masterspreadsheet" TargetMode="External"/><Relationship Id="rId30" Type="http://schemas.openxmlformats.org/officeDocument/2006/relationships/hyperlink" Target="https://study.com/academy/course/business-114-business-statistics.html?adkey=bbadc86ebcb6462c85cbe3e02528ec34&amp;_channel=ambassador&amp;_campaign=masterspreadsheet" TargetMode="External"/><Relationship Id="rId35" Type="http://schemas.openxmlformats.org/officeDocument/2006/relationships/hyperlink" Target="https://partners.wgu.edu/transfer-pathway-agreement?uniqueId=BSPNTR4426&amp;collegeCode=HE&amp;instId=678" TargetMode="External"/><Relationship Id="rId8" Type="http://schemas.openxmlformats.org/officeDocument/2006/relationships/hyperlink" Target="https://partners.wgu.edu/transfer-pathway-agreement?uniqueId=BSPNTR4426&amp;collegeCode=HE&amp;instId=678" TargetMode="External"/></Relationships>
</file>

<file path=xl/worksheets/_rels/sheet28.xml.rels><?xml version="1.0" encoding="UTF-8" standalone="yes"?>
<Relationships xmlns="http://schemas.openxmlformats.org/package/2006/relationships"><Relationship Id="rId13" Type="http://schemas.openxmlformats.org/officeDocument/2006/relationships/hyperlink" Target="https://study.com/academy/course/human-growth-and-development-course.html?adkey=bbadc86ebcb6462c85cbe3e02528ec34&amp;_channel=ambassador&amp;_campaign=masterspreadsheet" TargetMode="External"/><Relationship Id="rId18" Type="http://schemas.openxmlformats.org/officeDocument/2006/relationships/hyperlink" Target="https://partners.wgu.edu/transfer-pathway-agreement?uniqueId=MSRNNUUG4426&amp;collegeCode=HE&amp;instId=678" TargetMode="External"/><Relationship Id="rId26" Type="http://schemas.openxmlformats.org/officeDocument/2006/relationships/hyperlink" Target="https://partners.wgu.edu/transfer-pathway-agreement?uniqueId=MSRNNUUG4426&amp;collegeCode=HE&amp;instId=678" TargetMode="External"/><Relationship Id="rId21" Type="http://schemas.openxmlformats.org/officeDocument/2006/relationships/hyperlink" Target="https://study.com/academy/course/biology-202l-anatomy-physiology-ii-with-lab.html?adkey=bbadc86ebcb6462c85cbe3e02528ec34&amp;_channel=ambassador&amp;_campaign=masterspreadsheet" TargetMode="External"/><Relationship Id="rId34" Type="http://schemas.openxmlformats.org/officeDocument/2006/relationships/hyperlink" Target="https://partners.wgu.edu/transfer-pathway-agreement?uniqueId=MSRNNUUG4426&amp;collegeCode=HE&amp;instId=678" TargetMode="External"/><Relationship Id="rId7" Type="http://schemas.openxmlformats.org/officeDocument/2006/relationships/hyperlink" Target="https://study.com/academy/course/public-speaking-course.html?adkey=bbadc86ebcb6462c85cbe3e02528ec34&amp;_channel=ambassador&amp;_campaign=masterspreadsheet" TargetMode="External"/><Relationship Id="rId12" Type="http://schemas.openxmlformats.org/officeDocument/2006/relationships/hyperlink" Target="https://partners.wgu.edu/transfer-pathway-agreement?uniqueId=MSRNNUUG4426&amp;collegeCode=HE&amp;instId=678" TargetMode="External"/><Relationship Id="rId17" Type="http://schemas.openxmlformats.org/officeDocument/2006/relationships/hyperlink" Target="https://study.com/academy/course/sociology-course.html?adkey=bbadc86ebcb6462c85cbe3e02528ec34&amp;_channel=ambassador&amp;_campaign=masterspreadsheet" TargetMode="External"/><Relationship Id="rId25" Type="http://schemas.openxmlformats.org/officeDocument/2006/relationships/hyperlink" Target="https://study.com/academy/course/biology-106-pathophysiology.html?adkey=bbadc86ebcb6462c85cbe3e02528ec34&amp;_channel=ambassador&amp;_campaign=masterspreadsheet" TargetMode="External"/><Relationship Id="rId33" Type="http://schemas.openxmlformats.org/officeDocument/2006/relationships/hyperlink" Target="https://partners.wgu.edu/transfer-pathway-agreement?uniqueId=MSRNNUUG4426&amp;collegeCode=HE&amp;instId=678" TargetMode="External"/><Relationship Id="rId38" Type="http://schemas.openxmlformats.org/officeDocument/2006/relationships/hyperlink" Target="https://partners.wgu.edu/transfer-pathway-agreement?uniqueId=MSRNNUUG4426&amp;collegeCode=HE&amp;instId=678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16" Type="http://schemas.openxmlformats.org/officeDocument/2006/relationships/hyperlink" Target="https://partners.wgu.edu/transfer-pathway-agreement?uniqueId=MSRNNUUG4426&amp;collegeCode=HE&amp;instId=678" TargetMode="External"/><Relationship Id="rId20" Type="http://schemas.openxmlformats.org/officeDocument/2006/relationships/hyperlink" Target="https://partners.wgu.edu/transfer-pathway-agreement?uniqueId=MSRNNUUG4426&amp;collegeCode=HE&amp;instId=678" TargetMode="External"/><Relationship Id="rId29" Type="http://schemas.openxmlformats.org/officeDocument/2006/relationships/hyperlink" Target="https://partners.wgu.edu/transfer-pathway-agreement?uniqueId=MSRNNUUG4426&amp;collegeCode=HE&amp;instId=678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partners.wgu.edu/transfer-pathway-agreement?uniqueId=MSRNNUUG4426&amp;collegeCode=HE&amp;instId=678" TargetMode="External"/><Relationship Id="rId11" Type="http://schemas.openxmlformats.org/officeDocument/2006/relationships/hyperlink" Target="https://study.com/academy/course/art-103-history-of-western-art-i.html?adkey=bbadc86ebcb6462c85cbe3e02528ec34&amp;_channel=ambassador&amp;_campaign=masterspreadsheet" TargetMode="External"/><Relationship Id="rId24" Type="http://schemas.openxmlformats.org/officeDocument/2006/relationships/hyperlink" Target="https://partners.wgu.edu/transfer-pathway-agreement?uniqueId=MSRNNUUG4426&amp;collegeCode=HE&amp;instId=678" TargetMode="External"/><Relationship Id="rId32" Type="http://schemas.openxmlformats.org/officeDocument/2006/relationships/hyperlink" Target="https://partners.wgu.edu/transfer-pathway-agreement?uniqueId=MSRNNUUG4426&amp;collegeCode=HE&amp;instId=678" TargetMode="External"/><Relationship Id="rId37" Type="http://schemas.openxmlformats.org/officeDocument/2006/relationships/hyperlink" Target="https://partners.wgu.edu/transfer-pathway-agreement?uniqueId=MSRNNUUG4426&amp;collegeCode=HE&amp;instId=678" TargetMode="External"/><Relationship Id="rId5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15" Type="http://schemas.openxmlformats.org/officeDocument/2006/relationships/hyperlink" Target="https://study.com/academy/course/psychology-101.html?adkey=bbadc86ebcb6462c85cbe3e02528ec34&amp;_channel=ambassador&amp;_campaign=masterspreadsheet" TargetMode="External"/><Relationship Id="rId23" Type="http://schemas.openxmlformats.org/officeDocument/2006/relationships/hyperlink" Target="https://study.com/academy/course/biology-107l-clinical-microbiology-w-lab.html?adkey=bbadc86ebcb6462c85cbe3e02528ec34&amp;_channel=ambassador&amp;_campaign=masterspreadsheet" TargetMode="External"/><Relationship Id="rId28" Type="http://schemas.openxmlformats.org/officeDocument/2006/relationships/hyperlink" Target="https://partners.wgu.edu/transfer-pathway-agreement?uniqueId=MSRNNUUG4426&amp;collegeCode=HE&amp;instId=678" TargetMode="External"/><Relationship Id="rId36" Type="http://schemas.openxmlformats.org/officeDocument/2006/relationships/hyperlink" Target="https://partners.wgu.edu/transfer-pathway-agreement?uniqueId=MSRNNUUG4426&amp;collegeCode=HE&amp;instId=678" TargetMode="External"/><Relationship Id="rId10" Type="http://schemas.openxmlformats.org/officeDocument/2006/relationships/hyperlink" Target="https://partners.wgu.edu/transfer-pathway-agreement?uniqueId=MSRNNUUG4426&amp;collegeCode=HE&amp;instId=678" TargetMode="External"/><Relationship Id="rId19" Type="http://schemas.openxmlformats.org/officeDocument/2006/relationships/hyperlink" Target="https://study.com/academy/course/biology-201l-anatomy-physiology-i-with-lab.html?adkey=bbadc86ebcb6462c85cbe3e02528ec34&amp;_channel=ambassador&amp;_campaign=masterspreadsheet" TargetMode="External"/><Relationship Id="rId31" Type="http://schemas.openxmlformats.org/officeDocument/2006/relationships/hyperlink" Target="https://partners.wgu.edu/transfer-pathway-agreement?uniqueId=MSRNNUUG4426&amp;collegeCode=HE&amp;instId=678" TargetMode="External"/><Relationship Id="rId4" Type="http://schemas.openxmlformats.org/officeDocument/2006/relationships/hyperlink" Target="https://partners.wgu.edu/transfer-pathway-agreement?uniqueId=MSRNNUUG4426&amp;collegeCode=HE&amp;instId=678" TargetMode="External"/><Relationship Id="rId9" Type="http://schemas.openxmlformats.org/officeDocument/2006/relationships/hyperlink" Target="https://study.com/academy/course/microeconomics-course.html?adkey=bbadc86ebcb6462c85cbe3e02528ec34&amp;_channel=ambassador&amp;_campaign=masterspreadsheet" TargetMode="External"/><Relationship Id="rId14" Type="http://schemas.openxmlformats.org/officeDocument/2006/relationships/hyperlink" Target="https://partners.wgu.edu/transfer-pathway-agreement?uniqueId=MSRNNUUG4426&amp;collegeCode=HE&amp;instId=678" TargetMode="External"/><Relationship Id="rId22" Type="http://schemas.openxmlformats.org/officeDocument/2006/relationships/hyperlink" Target="https://partners.wgu.edu/transfer-pathway-agreement?uniqueId=MSRNNUUG4426&amp;collegeCode=HE&amp;instId=678" TargetMode="External"/><Relationship Id="rId27" Type="http://schemas.openxmlformats.org/officeDocument/2006/relationships/hyperlink" Target="https://study.com/academy/course/business-114-business-statistics.html?adkey=bbadc86ebcb6462c85cbe3e02528ec34&amp;_channel=ambassador&amp;_campaign=masterspreadsheet" TargetMode="External"/><Relationship Id="rId30" Type="http://schemas.openxmlformats.org/officeDocument/2006/relationships/hyperlink" Target="https://partners.wgu.edu/transfer-pathway-agreement?uniqueId=MSRNNUUG4426&amp;collegeCode=HE&amp;instId=678" TargetMode="External"/><Relationship Id="rId35" Type="http://schemas.openxmlformats.org/officeDocument/2006/relationships/hyperlink" Target="https://partners.wgu.edu/transfer-pathway-agreement?uniqueId=MSRNNUUG4426&amp;collegeCode=HE&amp;instId=678" TargetMode="External"/><Relationship Id="rId8" Type="http://schemas.openxmlformats.org/officeDocument/2006/relationships/hyperlink" Target="https://partners.wgu.edu/transfer-pathway-agreement?uniqueId=MSRNNUUG4426&amp;collegeCode=HE&amp;instId=678" TargetMode="External"/><Relationship Id="rId3" Type="http://schemas.openxmlformats.org/officeDocument/2006/relationships/hyperlink" Target="https://www.youtube.com/watch?v=H7ViAgdVhFQ" TargetMode="Externa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https://study.com/academy/course/sociology-course.html?adkey=bbadc86ebcb6462c85cbe3e02528ec34&amp;_channel=ambassador&amp;_campaign=masterspreadsheet" TargetMode="External"/><Relationship Id="rId13" Type="http://schemas.openxmlformats.org/officeDocument/2006/relationships/hyperlink" Target="https://study.com/academy/course/health-103-medical-terminology.html?adkey=bbadc86ebcb6462c85cbe3e02528ec34&amp;_channel=ambassador&amp;_campaign=masterspreadsheet" TargetMode="External"/><Relationship Id="rId3" Type="http://schemas.openxmlformats.org/officeDocument/2006/relationships/hyperlink" Target="https://www.youtube.com/watch?v=H7ViAgdVhFQ" TargetMode="External"/><Relationship Id="rId7" Type="http://schemas.openxmlformats.org/officeDocument/2006/relationships/hyperlink" Target="https://study.com/academy/course/human-growth-and-development-course.html?adkey=bbadc86ebcb6462c85cbe3e02528ec34&amp;_channel=ambassador&amp;_campaign=masterspreadsheet" TargetMode="External"/><Relationship Id="rId12" Type="http://schemas.openxmlformats.org/officeDocument/2006/relationships/hyperlink" Target="https://study.com/academy/course/health-303-healthcare-organization-management.html?adkey=bbadc86ebcb6462c85cbe3e02528ec34&amp;_channel=ambassador&amp;_campaign=masterspreadsheet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16" Type="http://schemas.openxmlformats.org/officeDocument/2006/relationships/hyperlink" Target="https://study.com/academy/course/health-307-healthcare-delivery-systems.html?adkey=bbadc86ebcb6462c85cbe3e02528ec34&amp;_channel=ambassador&amp;_campaign=masterspreadsheet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study.com/academy/course/psychology-101.html?adkey=bbadc86ebcb6462c85cbe3e02528ec34&amp;_channel=ambassador&amp;_campaign=masterspreadsheet" TargetMode="External"/><Relationship Id="rId11" Type="http://schemas.openxmlformats.org/officeDocument/2006/relationships/hyperlink" Target="https://study.com/academy/course/biology-202l-anatomy-physiology-ii-with-lab.html?adkey=bbadc86ebcb6462c85cbe3e02528ec34&amp;_channel=ambassador&amp;_campaign=masterspreadsheet" TargetMode="External"/><Relationship Id="rId5" Type="http://schemas.openxmlformats.org/officeDocument/2006/relationships/hyperlink" Target="https://study.com/academy/course/business-114-business-statistics.html?adkey=bbadc86ebcb6462c85cbe3e02528ec34&amp;_channel=ambassador&amp;_campaign=masterspreadsheet" TargetMode="External"/><Relationship Id="rId15" Type="http://schemas.openxmlformats.org/officeDocument/2006/relationships/hyperlink" Target="https://study.com/academy/course/science-of-nutrition-course.html?adkey=bbadc86ebcb6462c85cbe3e02528ec34&amp;_channel=ambassador&amp;_campaign=masterspreadsheet" TargetMode="External"/><Relationship Id="rId10" Type="http://schemas.openxmlformats.org/officeDocument/2006/relationships/hyperlink" Target="https://study.com/academy/course/biology-201l-anatomy-physiology-i-with-lab.html?adkey=bbadc86ebcb6462c85cbe3e02528ec34&amp;_channel=ambassador&amp;_campaign=masterspreadsheet" TargetMode="External"/><Relationship Id="rId4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9" Type="http://schemas.openxmlformats.org/officeDocument/2006/relationships/hyperlink" Target="https://study.com/academy/course/humanities-201-critical-thinking-analysis.html?adkey=bbadc86ebcb6462c85cbe3e02528ec34&amp;_channel=ambassador&amp;_campaign=masterspreadsheet" TargetMode="External"/><Relationship Id="rId14" Type="http://schemas.openxmlformats.org/officeDocument/2006/relationships/hyperlink" Target="https://study.com/academy/course/biology-106-pathophysiology.html?adkey=bbadc86ebcb6462c85cbe3e02528ec34&amp;_channel=ambassador&amp;_campaign=masterspreadsheet" TargetMode="External"/></Relationships>
</file>

<file path=xl/worksheets/_rels/sheet30.xml.rels><?xml version="1.0" encoding="UTF-8" standalone="yes"?>
<Relationships xmlns="http://schemas.openxmlformats.org/package/2006/relationships"><Relationship Id="rId13" Type="http://schemas.openxmlformats.org/officeDocument/2006/relationships/hyperlink" Target="https://study.com/academy/course/human-growth-and-development-course.html?adkey=bbadc86ebcb6462c85cbe3e02528ec34&amp;_channel=ambassador&amp;_campaign=masterspreadsheet" TargetMode="External"/><Relationship Id="rId18" Type="http://schemas.openxmlformats.org/officeDocument/2006/relationships/hyperlink" Target="https://study.com/academy/course/introduction-to-biology.html?adkey=bbadc86ebcb6462c85cbe3e02528ec34&amp;_channel=ambassador&amp;_campaign=masterspreadsheet" TargetMode="External"/><Relationship Id="rId26" Type="http://schemas.openxmlformats.org/officeDocument/2006/relationships/hyperlink" Target="https://partners.wgu.edu/transfer-pathway-agreement?uniqueId=BSHHS4426" TargetMode="External"/><Relationship Id="rId39" Type="http://schemas.openxmlformats.org/officeDocument/2006/relationships/hyperlink" Target="https://partners.wgu.edu/transfer-pathway-agreement?uniqueId=BSHHS4426" TargetMode="External"/><Relationship Id="rId21" Type="http://schemas.openxmlformats.org/officeDocument/2006/relationships/hyperlink" Target="https://partners.wgu.edu/transfer-pathway-agreement?uniqueId=BSHHS4426" TargetMode="External"/><Relationship Id="rId34" Type="http://schemas.openxmlformats.org/officeDocument/2006/relationships/hyperlink" Target="https://partners.wgu.edu/transfer-pathway-agreement?uniqueId=BSHHS4426" TargetMode="External"/><Relationship Id="rId42" Type="http://schemas.openxmlformats.org/officeDocument/2006/relationships/hyperlink" Target="https://partners.wgu.edu/transfer-pathway-agreement?uniqueId=BSHHS4426" TargetMode="External"/><Relationship Id="rId47" Type="http://schemas.openxmlformats.org/officeDocument/2006/relationships/hyperlink" Target="https://partners.wgu.edu/transfer-pathway-agreement?uniqueId=BSHHS4426" TargetMode="External"/><Relationship Id="rId50" Type="http://schemas.openxmlformats.org/officeDocument/2006/relationships/hyperlink" Target="https://partners.wgu.edu/transfer-pathway-agreement?uniqueId=BSHHS4426" TargetMode="External"/><Relationship Id="rId7" Type="http://schemas.openxmlformats.org/officeDocument/2006/relationships/hyperlink" Target="https://study.com/academy/course/public-speaking-course.html?adkey=bbadc86ebcb6462c85cbe3e02528ec34&amp;_channel=ambassador&amp;_campaign=masterspreadsheet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16" Type="http://schemas.openxmlformats.org/officeDocument/2006/relationships/hyperlink" Target="https://study.com/academy/course/statistics-course.html?adkey=bbadc86ebcb6462c85cbe3e02528ec34&amp;_channel=ambassador&amp;_campaign=masterspreadsheet" TargetMode="External"/><Relationship Id="rId29" Type="http://schemas.openxmlformats.org/officeDocument/2006/relationships/hyperlink" Target="https://partners.wgu.edu/transfer-pathway-agreement?uniqueId=BSHHS4426" TargetMode="External"/><Relationship Id="rId11" Type="http://schemas.openxmlformats.org/officeDocument/2006/relationships/hyperlink" Target="https://study.com/academy/course/psychology-101.html?adkey=bbadc86ebcb6462c85cbe3e02528ec34&amp;_channel=ambassador&amp;_campaign=masterspreadsheet" TargetMode="External"/><Relationship Id="rId24" Type="http://schemas.openxmlformats.org/officeDocument/2006/relationships/hyperlink" Target="https://partners.wgu.edu/transfer-pathway-agreement?uniqueId=BSHHS4426" TargetMode="External"/><Relationship Id="rId32" Type="http://schemas.openxmlformats.org/officeDocument/2006/relationships/hyperlink" Target="https://partners.wgu.edu/transfer-pathway-agreement?uniqueId=BSHHS4426" TargetMode="External"/><Relationship Id="rId37" Type="http://schemas.openxmlformats.org/officeDocument/2006/relationships/hyperlink" Target="https://partners.wgu.edu/transfer-pathway-agreement?uniqueId=BSHHS4426" TargetMode="External"/><Relationship Id="rId40" Type="http://schemas.openxmlformats.org/officeDocument/2006/relationships/hyperlink" Target="https://partners.wgu.edu/transfer-pathway-agreement?uniqueId=BSHHS4426" TargetMode="External"/><Relationship Id="rId45" Type="http://schemas.openxmlformats.org/officeDocument/2006/relationships/hyperlink" Target="https://partners.wgu.edu/transfer-pathway-agreement?uniqueId=BSHHS4426" TargetMode="External"/><Relationship Id="rId5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15" Type="http://schemas.openxmlformats.org/officeDocument/2006/relationships/hyperlink" Target="https://partners.wgu.edu/transfer-pathway-agreement?uniqueId=BSHHS4426" TargetMode="External"/><Relationship Id="rId23" Type="http://schemas.openxmlformats.org/officeDocument/2006/relationships/hyperlink" Target="https://partners.wgu.edu/transfer-pathway-agreement?uniqueId=BSHHS4426" TargetMode="External"/><Relationship Id="rId28" Type="http://schemas.openxmlformats.org/officeDocument/2006/relationships/hyperlink" Target="https://partners.wgu.edu/transfer-pathway-agreement?uniqueId=BSHHS4426" TargetMode="External"/><Relationship Id="rId36" Type="http://schemas.openxmlformats.org/officeDocument/2006/relationships/hyperlink" Target="https://partners.wgu.edu/transfer-pathway-agreement?uniqueId=BSHHS4426" TargetMode="External"/><Relationship Id="rId49" Type="http://schemas.openxmlformats.org/officeDocument/2006/relationships/hyperlink" Target="https://partners.wgu.edu/transfer-pathway-agreement?uniqueId=BSHHS4426" TargetMode="External"/><Relationship Id="rId10" Type="http://schemas.openxmlformats.org/officeDocument/2006/relationships/hyperlink" Target="https://partners.wgu.edu/transfer-pathway-agreement?uniqueId=BSHHS4426" TargetMode="External"/><Relationship Id="rId19" Type="http://schemas.openxmlformats.org/officeDocument/2006/relationships/hyperlink" Target="https://partners.wgu.edu/transfer-pathway-agreement?uniqueId=BSHHS4426" TargetMode="External"/><Relationship Id="rId31" Type="http://schemas.openxmlformats.org/officeDocument/2006/relationships/hyperlink" Target="https://partners.wgu.edu/transfer-pathway-agreement?uniqueId=BSHHS4426" TargetMode="External"/><Relationship Id="rId44" Type="http://schemas.openxmlformats.org/officeDocument/2006/relationships/hyperlink" Target="https://partners.wgu.edu/transfer-pathway-agreement?uniqueId=BSHHS4426" TargetMode="External"/><Relationship Id="rId4" Type="http://schemas.openxmlformats.org/officeDocument/2006/relationships/hyperlink" Target="https://partners.wgu.edu/transfer-pathway-agreement?uniqueId=BSHHS4426" TargetMode="External"/><Relationship Id="rId9" Type="http://schemas.openxmlformats.org/officeDocument/2006/relationships/hyperlink" Target="https://study.com/academy/course/humanities-201-critical-thinking-analysis.html?adkey=bbadc86ebcb6462c85cbe3e02528ec34&amp;_channel=ambassador&amp;_campaign=masterspreadsheet" TargetMode="External"/><Relationship Id="rId14" Type="http://schemas.openxmlformats.org/officeDocument/2006/relationships/hyperlink" Target="https://partners.wgu.edu/transfer-pathway-agreement?uniqueId=BSHHS4426" TargetMode="External"/><Relationship Id="rId22" Type="http://schemas.openxmlformats.org/officeDocument/2006/relationships/hyperlink" Target="https://study.com/academy/course/science-of-nutrition-course.html?adkey=bbadc86ebcb6462c85cbe3e02528ec34&amp;_channel=ambassador&amp;_campaign=masterspreadsheet" TargetMode="External"/><Relationship Id="rId27" Type="http://schemas.openxmlformats.org/officeDocument/2006/relationships/hyperlink" Target="https://study.com/academy/course/biology-106-pathophysiology.html?adkey=bbadc86ebcb6462c85cbe3e02528ec34&amp;_channel=ambassador&amp;_campaign=masterspreadsheet" TargetMode="External"/><Relationship Id="rId30" Type="http://schemas.openxmlformats.org/officeDocument/2006/relationships/hyperlink" Target="https://study.com/academy/course/health-307-healthcare-delivery-systems.html?adkey=bbadc86ebcb6462c85cbe3e02528ec34&amp;_channel=ambassador&amp;_campaign=masterspreadsheet" TargetMode="External"/><Relationship Id="rId35" Type="http://schemas.openxmlformats.org/officeDocument/2006/relationships/hyperlink" Target="https://partners.wgu.edu/transfer-pathway-agreement?uniqueId=BSHHS4426" TargetMode="External"/><Relationship Id="rId43" Type="http://schemas.openxmlformats.org/officeDocument/2006/relationships/hyperlink" Target="https://partners.wgu.edu/transfer-pathway-agreement?uniqueId=BSHHS4426" TargetMode="External"/><Relationship Id="rId48" Type="http://schemas.openxmlformats.org/officeDocument/2006/relationships/hyperlink" Target="https://partners.wgu.edu/transfer-pathway-agreement?uniqueId=BSHHS4426" TargetMode="External"/><Relationship Id="rId8" Type="http://schemas.openxmlformats.org/officeDocument/2006/relationships/hyperlink" Target="https://partners.wgu.edu/transfer-pathway-agreement?uniqueId=BSHHS4426" TargetMode="External"/><Relationship Id="rId3" Type="http://schemas.openxmlformats.org/officeDocument/2006/relationships/hyperlink" Target="https://www.youtube.com/watch?v=H7ViAgdVhFQ" TargetMode="External"/><Relationship Id="rId12" Type="http://schemas.openxmlformats.org/officeDocument/2006/relationships/hyperlink" Target="https://partners.wgu.edu/transfer-pathway-agreement?uniqueId=BSHHS4426" TargetMode="External"/><Relationship Id="rId17" Type="http://schemas.openxmlformats.org/officeDocument/2006/relationships/hyperlink" Target="https://partners.wgu.edu/transfer-pathway-agreement?uniqueId=BSHHS4426" TargetMode="External"/><Relationship Id="rId25" Type="http://schemas.openxmlformats.org/officeDocument/2006/relationships/hyperlink" Target="https://study.com/academy/course/health-103-medical-terminology.html?adkey=bbadc86ebcb6462c85cbe3e02528ec34&amp;_channel=ambassador&amp;_campaign=masterspreadsheet" TargetMode="External"/><Relationship Id="rId33" Type="http://schemas.openxmlformats.org/officeDocument/2006/relationships/hyperlink" Target="https://partners.wgu.edu/transfer-pathway-agreement?uniqueId=BSHHS4426" TargetMode="External"/><Relationship Id="rId38" Type="http://schemas.openxmlformats.org/officeDocument/2006/relationships/hyperlink" Target="https://partners.wgu.edu/transfer-pathway-agreement?uniqueId=BSHHS4426" TargetMode="External"/><Relationship Id="rId46" Type="http://schemas.openxmlformats.org/officeDocument/2006/relationships/hyperlink" Target="https://partners.wgu.edu/transfer-pathway-agreement?uniqueId=BSHHS4426" TargetMode="External"/><Relationship Id="rId20" Type="http://schemas.openxmlformats.org/officeDocument/2006/relationships/hyperlink" Target="https://study.com/academy/course/biology-201l-anatomy-physiology-i-with-lab.html?adkey=bbadc86ebcb6462c85cbe3e02528ec34&amp;_channel=ambassador&amp;_campaign=masterspreadsheet" TargetMode="External"/><Relationship Id="rId41" Type="http://schemas.openxmlformats.org/officeDocument/2006/relationships/hyperlink" Target="https://partners.wgu.edu/transfer-pathway-agreement?uniqueId=BSHHS4426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partners.wgu.edu/transfer-pathway-agreement?uniqueId=BSHHS4426" TargetMode="External"/></Relationships>
</file>

<file path=xl/worksheets/_rels/sheet31.xml.rels><?xml version="1.0" encoding="UTF-8" standalone="yes"?>
<Relationships xmlns="http://schemas.openxmlformats.org/package/2006/relationships"><Relationship Id="rId13" Type="http://schemas.openxmlformats.org/officeDocument/2006/relationships/hyperlink" Target="https://study.com/academy/course/human-growth-and-development-course.html?adkey=bbadc86ebcb6462c85cbe3e02528ec34&amp;_channel=ambassador&amp;_campaign=masterspreadsheet" TargetMode="External"/><Relationship Id="rId18" Type="http://schemas.openxmlformats.org/officeDocument/2006/relationships/hyperlink" Target="https://partners.wgu.edu/transfer-pathway-agreement?uniqueId=BSNU4426&amp;collegeCode=HE&amp;instId=678" TargetMode="External"/><Relationship Id="rId26" Type="http://schemas.openxmlformats.org/officeDocument/2006/relationships/hyperlink" Target="https://study.com/academy/course/business-114-business-statistics.html?adkey=bbadc86ebcb6462c85cbe3e02528ec34&amp;_channel=ambassador&amp;_campaign=masterspreadsheet" TargetMode="External"/><Relationship Id="rId21" Type="http://schemas.openxmlformats.org/officeDocument/2006/relationships/hyperlink" Target="https://study.com/academy/course/biology-202l-anatomy-physiology-ii-with-lab.html?adkey=bbadc86ebcb6462c85cbe3e02528ec34&amp;_channel=ambassador&amp;_campaign=masterspreadsheet" TargetMode="External"/><Relationship Id="rId34" Type="http://schemas.openxmlformats.org/officeDocument/2006/relationships/hyperlink" Target="https://partners.wgu.edu/transfer-pathway-agreement?uniqueId=BSNU4426&amp;collegeCode=HE&amp;instId=678" TargetMode="External"/><Relationship Id="rId7" Type="http://schemas.openxmlformats.org/officeDocument/2006/relationships/hyperlink" Target="https://study.com/academy/course/public-speaking-course.html?adkey=bbadc86ebcb6462c85cbe3e02528ec34&amp;_channel=ambassador&amp;_campaign=masterspreadsheet" TargetMode="External"/><Relationship Id="rId12" Type="http://schemas.openxmlformats.org/officeDocument/2006/relationships/hyperlink" Target="https://partners.wgu.edu/transfer-pathway-agreement?uniqueId=BSNU4426&amp;collegeCode=HE&amp;instId=678" TargetMode="External"/><Relationship Id="rId17" Type="http://schemas.openxmlformats.org/officeDocument/2006/relationships/hyperlink" Target="https://study.com/academy/course/sociology-course.html?adkey=bbadc86ebcb6462c85cbe3e02528ec34&amp;_channel=ambassador&amp;_campaign=masterspreadsheet" TargetMode="External"/><Relationship Id="rId25" Type="http://schemas.openxmlformats.org/officeDocument/2006/relationships/hyperlink" Target="https://partners.wgu.edu/transfer-pathway-agreement?uniqueId=BSNU4426&amp;collegeCode=HE&amp;instId=678" TargetMode="External"/><Relationship Id="rId33" Type="http://schemas.openxmlformats.org/officeDocument/2006/relationships/hyperlink" Target="https://partners.wgu.edu/transfer-pathway-agreement?uniqueId=BSNU4426&amp;collegeCode=HE&amp;instId=678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16" Type="http://schemas.openxmlformats.org/officeDocument/2006/relationships/hyperlink" Target="https://partners.wgu.edu/transfer-pathway-agreement?uniqueId=BSNU4426&amp;collegeCode=HE&amp;instId=678" TargetMode="External"/><Relationship Id="rId20" Type="http://schemas.openxmlformats.org/officeDocument/2006/relationships/hyperlink" Target="https://partners.wgu.edu/transfer-pathway-agreement?uniqueId=BSNU4426&amp;collegeCode=HE&amp;instId=678" TargetMode="External"/><Relationship Id="rId29" Type="http://schemas.openxmlformats.org/officeDocument/2006/relationships/hyperlink" Target="https://partners.wgu.edu/transfer-pathway-agreement?uniqueId=BSNU4426&amp;collegeCode=HE&amp;instId=678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partners.wgu.edu/transfer-pathway-agreement?uniqueId=BSNU4426&amp;collegeCode=HE&amp;instId=678" TargetMode="External"/><Relationship Id="rId11" Type="http://schemas.openxmlformats.org/officeDocument/2006/relationships/hyperlink" Target="https://study.com/academy/course/art-103-history-of-western-art-i.html?adkey=bbadc86ebcb6462c85cbe3e02528ec34&amp;_channel=ambassador&amp;_campaign=masterspreadsheet" TargetMode="External"/><Relationship Id="rId24" Type="http://schemas.openxmlformats.org/officeDocument/2006/relationships/hyperlink" Target="https://partners.wgu.edu/transfer-pathway-agreement?uniqueId=BSNU4426&amp;collegeCode=HE&amp;instId=678" TargetMode="External"/><Relationship Id="rId32" Type="http://schemas.openxmlformats.org/officeDocument/2006/relationships/hyperlink" Target="https://partners.wgu.edu/transfer-pathway-agreement?uniqueId=BSNU4426&amp;collegeCode=HE&amp;instId=678" TargetMode="External"/><Relationship Id="rId37" Type="http://schemas.openxmlformats.org/officeDocument/2006/relationships/hyperlink" Target="https://partners.wgu.edu/transfer-pathway-agreement?uniqueId=BSNU4426&amp;collegeCode=HE&amp;instId=678" TargetMode="External"/><Relationship Id="rId5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15" Type="http://schemas.openxmlformats.org/officeDocument/2006/relationships/hyperlink" Target="https://study.com/academy/course/psychology-101.html?adkey=bbadc86ebcb6462c85cbe3e02528ec34&amp;_channel=ambassador&amp;_campaign=masterspreadsheet" TargetMode="External"/><Relationship Id="rId23" Type="http://schemas.openxmlformats.org/officeDocument/2006/relationships/hyperlink" Target="https://study.com/academy/course/biology-107l-clinical-microbiology-w-lab.html?adkey=bbadc86ebcb6462c85cbe3e02528ec34&amp;_channel=ambassador&amp;_campaign=masterspreadsheet" TargetMode="External"/><Relationship Id="rId28" Type="http://schemas.openxmlformats.org/officeDocument/2006/relationships/hyperlink" Target="https://partners.wgu.edu/transfer-pathway-agreement?uniqueId=BSNU4426&amp;collegeCode=HE&amp;instId=678" TargetMode="External"/><Relationship Id="rId36" Type="http://schemas.openxmlformats.org/officeDocument/2006/relationships/hyperlink" Target="https://partners.wgu.edu/transfer-pathway-agreement?uniqueId=BSNU4426&amp;collegeCode=HE&amp;instId=678" TargetMode="External"/><Relationship Id="rId10" Type="http://schemas.openxmlformats.org/officeDocument/2006/relationships/hyperlink" Target="https://partners.wgu.edu/transfer-pathway-agreement?uniqueId=BSNU4426&amp;collegeCode=HE&amp;instId=678" TargetMode="External"/><Relationship Id="rId19" Type="http://schemas.openxmlformats.org/officeDocument/2006/relationships/hyperlink" Target="https://study.com/academy/course/biology-201l-anatomy-physiology-i-with-lab.html?adkey=bbadc86ebcb6462c85cbe3e02528ec34&amp;_channel=ambassador&amp;_campaign=masterspreadsheet" TargetMode="External"/><Relationship Id="rId31" Type="http://schemas.openxmlformats.org/officeDocument/2006/relationships/hyperlink" Target="https://partners.wgu.edu/transfer-pathway-agreement?uniqueId=BSNU4426&amp;collegeCode=HE&amp;instId=678" TargetMode="External"/><Relationship Id="rId4" Type="http://schemas.openxmlformats.org/officeDocument/2006/relationships/hyperlink" Target="https://partners.wgu.edu/transfer-pathway-agreement?uniqueId=BSNU4426&amp;collegeCode=HE&amp;instId=678" TargetMode="External"/><Relationship Id="rId9" Type="http://schemas.openxmlformats.org/officeDocument/2006/relationships/hyperlink" Target="https://study.com/academy/course/microeconomics-course.html?adkey=bbadc86ebcb6462c85cbe3e02528ec34&amp;_channel=ambassador&amp;_campaign=masterspreadsheet" TargetMode="External"/><Relationship Id="rId14" Type="http://schemas.openxmlformats.org/officeDocument/2006/relationships/hyperlink" Target="https://partners.wgu.edu/transfer-pathway-agreement?uniqueId=BSNU4426&amp;collegeCode=HE&amp;instId=678" TargetMode="External"/><Relationship Id="rId22" Type="http://schemas.openxmlformats.org/officeDocument/2006/relationships/hyperlink" Target="https://partners.wgu.edu/transfer-pathway-agreement?uniqueId=BSNU4426&amp;collegeCode=HE&amp;instId=678" TargetMode="External"/><Relationship Id="rId27" Type="http://schemas.openxmlformats.org/officeDocument/2006/relationships/hyperlink" Target="https://partners.wgu.edu/transfer-pathway-agreement?uniqueId=BSNU4426&amp;collegeCode=HE&amp;instId=678" TargetMode="External"/><Relationship Id="rId30" Type="http://schemas.openxmlformats.org/officeDocument/2006/relationships/hyperlink" Target="https://partners.wgu.edu/transfer-pathway-agreement?uniqueId=BSNU4426&amp;collegeCode=HE&amp;instId=678" TargetMode="External"/><Relationship Id="rId35" Type="http://schemas.openxmlformats.org/officeDocument/2006/relationships/hyperlink" Target="https://partners.wgu.edu/transfer-pathway-agreement?uniqueId=BSNU4426&amp;collegeCode=HE&amp;instId=678" TargetMode="External"/><Relationship Id="rId8" Type="http://schemas.openxmlformats.org/officeDocument/2006/relationships/hyperlink" Target="https://partners.wgu.edu/transfer-pathway-agreement?uniqueId=BSNU4426&amp;collegeCode=HE&amp;instId=678" TargetMode="External"/><Relationship Id="rId3" Type="http://schemas.openxmlformats.org/officeDocument/2006/relationships/hyperlink" Target="https://www.youtube.com/watch?v=H7ViAgdVhFQ" TargetMode="External"/></Relationships>
</file>

<file path=xl/worksheets/_rels/sheet32.xml.rels><?xml version="1.0" encoding="UTF-8" standalone="yes"?>
<Relationships xmlns="http://schemas.openxmlformats.org/package/2006/relationships"><Relationship Id="rId26" Type="http://schemas.openxmlformats.org/officeDocument/2006/relationships/hyperlink" Target="https://partners.wgu.edu/transfer-pathway-agreement?uniqueId=BSBAAC4429&amp;collegeCode=BU&amp;instId=678" TargetMode="External"/><Relationship Id="rId21" Type="http://schemas.openxmlformats.org/officeDocument/2006/relationships/hyperlink" Target="https://study.com/academy/course/us-history-i.html?adkey=bbadc86ebcb6462c85cbe3e02528ec34&amp;_channel=ambassador&amp;_campaign=masterspreadsheet" TargetMode="External"/><Relationship Id="rId42" Type="http://schemas.openxmlformats.org/officeDocument/2006/relationships/hyperlink" Target="https://study.com/academy/course/accounting-201-intermediate-accounting-i.html?adkey=bbadc86ebcb6462c85cbe3e02528ec34&amp;_channel=ambassador&amp;_campaign=masterspreadsheet" TargetMode="External"/><Relationship Id="rId47" Type="http://schemas.openxmlformats.org/officeDocument/2006/relationships/hyperlink" Target="https://partners.wgu.edu/transfer-pathway-agreement?uniqueId=BSBAAC4429&amp;collegeCode=BU&amp;instId=678" TargetMode="External"/><Relationship Id="rId63" Type="http://schemas.openxmlformats.org/officeDocument/2006/relationships/hyperlink" Target="https://partners.wgu.edu/transfer-pathway-agreement?uniqueId=BSBAAC4429&amp;collegeCode=BU&amp;instId=678" TargetMode="External"/><Relationship Id="rId68" Type="http://schemas.openxmlformats.org/officeDocument/2006/relationships/hyperlink" Target="https://partners.wgu.edu/transfer-pathway-agreement?uniqueId=BSBAAC4429&amp;collegeCode=BU&amp;instId=678" TargetMode="External"/><Relationship Id="rId7" Type="http://schemas.openxmlformats.org/officeDocument/2006/relationships/hyperlink" Target="https://study.com/academy/course/english-105-college-composition-ii.html?adkey=bbadc86ebcb6462c85cbe3e02528ec34&amp;_channel=ambassador&amp;_campaign=masterspreadsheet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16" Type="http://schemas.openxmlformats.org/officeDocument/2006/relationships/hyperlink" Target="https://partners.wgu.edu/transfer-pathway-agreement?uniqueId=BSBAAC4429&amp;collegeCode=BU&amp;instId=678" TargetMode="External"/><Relationship Id="rId29" Type="http://schemas.openxmlformats.org/officeDocument/2006/relationships/hyperlink" Target="https://study.com/academy/course/principles-of-management-course.html?adkey=bbadc86ebcb6462c85cbe3e02528ec34&amp;_channel=ambassador&amp;_campaign=masterspreadsheet" TargetMode="External"/><Relationship Id="rId11" Type="http://schemas.openxmlformats.org/officeDocument/2006/relationships/hyperlink" Target="https://study.com/academy/course/humanities-201-critical-thinking-analysis.html?adkey=bbadc86ebcb6462c85cbe3e02528ec34&amp;_channel=ambassador&amp;_campaign=masterspreadsheet" TargetMode="External"/><Relationship Id="rId24" Type="http://schemas.openxmlformats.org/officeDocument/2006/relationships/hyperlink" Target="https://partners.wgu.edu/transfer-pathway-agreement?uniqueId=BSBAAC4429&amp;collegeCode=BU&amp;instId=678" TargetMode="External"/><Relationship Id="rId32" Type="http://schemas.openxmlformats.org/officeDocument/2006/relationships/hyperlink" Target="https://partners.wgu.edu/transfer-pathway-agreement?uniqueId=BSBAAC4429&amp;collegeCode=BU&amp;instId=678" TargetMode="External"/><Relationship Id="rId37" Type="http://schemas.openxmlformats.org/officeDocument/2006/relationships/hyperlink" Target="https://partners.wgu.edu/transfer-pathway-agreement?uniqueId=BSBAAC4429&amp;collegeCode=BU&amp;instId=678" TargetMode="External"/><Relationship Id="rId40" Type="http://schemas.openxmlformats.org/officeDocument/2006/relationships/hyperlink" Target="https://study.com/academy/course/business-114-business-statistics.html?adkey=bbadc86ebcb6462c85cbe3e02528ec34&amp;_channel=ambassador&amp;_campaign=masterspreadsheet" TargetMode="External"/><Relationship Id="rId45" Type="http://schemas.openxmlformats.org/officeDocument/2006/relationships/hyperlink" Target="https://partners.wgu.edu/transfer-pathway-agreement?uniqueId=BSBAAC4429&amp;collegeCode=BU&amp;instId=678" TargetMode="External"/><Relationship Id="rId53" Type="http://schemas.openxmlformats.org/officeDocument/2006/relationships/hyperlink" Target="https://study.com/academy/course/human-resource-management-course.html?adkey=bbadc86ebcb6462c85cbe3e02528ec34&amp;_channel=ambassador&amp;_campaign=masterspreadsheet" TargetMode="External"/><Relationship Id="rId58" Type="http://schemas.openxmlformats.org/officeDocument/2006/relationships/hyperlink" Target="https://study.com/academy/course/business-315-logistics-supply-chain-management.html?adkey=bbadc86ebcb6462c85cbe3e02528ec34&amp;_channel=ambassador&amp;_campaign=masterspreadsheet" TargetMode="External"/><Relationship Id="rId66" Type="http://schemas.openxmlformats.org/officeDocument/2006/relationships/hyperlink" Target="https://partners.wgu.edu/transfer-pathway-agreement?uniqueId=BSBAAC4429&amp;collegeCode=BU&amp;instId=678" TargetMode="External"/><Relationship Id="rId5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61" Type="http://schemas.openxmlformats.org/officeDocument/2006/relationships/hyperlink" Target="https://partners.wgu.edu/transfer-pathway-agreement?uniqueId=BSBAAC4429&amp;collegeCode=BU&amp;instId=678" TargetMode="External"/><Relationship Id="rId19" Type="http://schemas.openxmlformats.org/officeDocument/2006/relationships/hyperlink" Target="https://study.com/academy/course/art-103-history-of-western-art-i.html?adkey=bbadc86ebcb6462c85cbe3e02528ec34&amp;_channel=ambassador&amp;_campaign=masterspreadsheet" TargetMode="External"/><Relationship Id="rId14" Type="http://schemas.openxmlformats.org/officeDocument/2006/relationships/hyperlink" Target="https://partners.wgu.edu/transfer-pathway-agreement?uniqueId=BSBAAC4429&amp;collegeCode=BU&amp;instId=678" TargetMode="External"/><Relationship Id="rId22" Type="http://schemas.openxmlformats.org/officeDocument/2006/relationships/hyperlink" Target="https://partners.wgu.edu/transfer-pathway-agreement?uniqueId=BSBAAC4429&amp;collegeCode=BU&amp;instId=678" TargetMode="External"/><Relationship Id="rId27" Type="http://schemas.openxmlformats.org/officeDocument/2006/relationships/hyperlink" Target="https://study.com/academy/course/intro-to-business.html?adkey=bbadc86ebcb6462c85cbe3e02528ec34&amp;_channel=ambassador&amp;_campaign=masterspreadsheet" TargetMode="External"/><Relationship Id="rId30" Type="http://schemas.openxmlformats.org/officeDocument/2006/relationships/hyperlink" Target="https://partners.wgu.edu/transfer-pathway-agreement?uniqueId=BSBAAC4429&amp;collegeCode=BU&amp;instId=678" TargetMode="External"/><Relationship Id="rId35" Type="http://schemas.openxmlformats.org/officeDocument/2006/relationships/hyperlink" Target="https://study.com/academy/course/principles-of-marketing-course.html?adkey=bbadc86ebcb6462c85cbe3e02528ec34&amp;_channel=ambassador&amp;_campaign=masterspreadsheet" TargetMode="External"/><Relationship Id="rId43" Type="http://schemas.openxmlformats.org/officeDocument/2006/relationships/hyperlink" Target="https://partners.wgu.edu/transfer-pathway-agreement?uniqueId=BSBAAC4429&amp;collegeCode=BU&amp;instId=678" TargetMode="External"/><Relationship Id="rId48" Type="http://schemas.openxmlformats.org/officeDocument/2006/relationships/hyperlink" Target="https://study.com/academy/course/business-120-international-business.html?adkey=bbadc86ebcb6462c85cbe3e02528ec34&amp;_channel=ambassador&amp;_campaign=masterspreadsheet" TargetMode="External"/><Relationship Id="rId56" Type="http://schemas.openxmlformats.org/officeDocument/2006/relationships/hyperlink" Target="https://partners.wgu.edu/transfer-pathway-agreement?uniqueId=BSBAAC4429&amp;collegeCode=BU&amp;instId=678" TargetMode="External"/><Relationship Id="rId64" Type="http://schemas.openxmlformats.org/officeDocument/2006/relationships/hyperlink" Target="https://partners.wgu.edu/transfer-pathway-agreement?uniqueId=BSBAAC4429&amp;collegeCode=BU&amp;instId=678" TargetMode="External"/><Relationship Id="rId69" Type="http://schemas.openxmlformats.org/officeDocument/2006/relationships/hyperlink" Target="https://partners.wgu.edu/transfer-pathway-agreement?uniqueId=BSBAAC4429&amp;collegeCode=BU&amp;instId=678" TargetMode="External"/><Relationship Id="rId8" Type="http://schemas.openxmlformats.org/officeDocument/2006/relationships/hyperlink" Target="https://partners.wgu.edu/transfer-pathway-agreement?uniqueId=BSBAAC4429&amp;collegeCode=BU&amp;instId=678" TargetMode="External"/><Relationship Id="rId51" Type="http://schemas.openxmlformats.org/officeDocument/2006/relationships/hyperlink" Target="https://study.com/academy/course/communications-301-diversity-and-intercultural-communication.html?adkey=bbadc86ebcb6462c85cbe3e02528ec34&amp;_channel=ambassador&amp;_campaign=masterspreadsheet" TargetMode="External"/><Relationship Id="rId3" Type="http://schemas.openxmlformats.org/officeDocument/2006/relationships/hyperlink" Target="https://www.youtube.com/watch?v=H7ViAgdVhFQ" TargetMode="External"/><Relationship Id="rId12" Type="http://schemas.openxmlformats.org/officeDocument/2006/relationships/hyperlink" Target="https://partners.wgu.edu/transfer-pathway-agreement?uniqueId=BSBAAC4429&amp;collegeCode=BU&amp;instId=678" TargetMode="External"/><Relationship Id="rId17" Type="http://schemas.openxmlformats.org/officeDocument/2006/relationships/hyperlink" Target="https://study.com/academy/course/sociology-course.html?adkey=bbadc86ebcb6462c85cbe3e02528ec34&amp;_channel=ambassador&amp;_campaign=masterspreadsheet" TargetMode="External"/><Relationship Id="rId25" Type="http://schemas.openxmlformats.org/officeDocument/2006/relationships/hyperlink" Target="https://study.com/academy/course/microeconomics-course.html?adkey=bbadc86ebcb6462c85cbe3e02528ec34&amp;_channel=ambassador&amp;_campaign=masterspreadsheet" TargetMode="External"/><Relationship Id="rId33" Type="http://schemas.openxmlformats.org/officeDocument/2006/relationships/hyperlink" Target="https://study.com/academy/course/business-312-advanced-operations-management.html?adkey=bbadc86ebcb6462c85cbe3e02528ec34&amp;_channel=ambassador&amp;_campaign=masterspreadsheet" TargetMode="External"/><Relationship Id="rId38" Type="http://schemas.openxmlformats.org/officeDocument/2006/relationships/hyperlink" Target="https://study.com/academy/course/organizational-behavior-course.html?adkey=bbadc86ebcb6462c85cbe3e02528ec34&amp;_channel=ambassador&amp;_campaign=masterspreadsheet" TargetMode="External"/><Relationship Id="rId46" Type="http://schemas.openxmlformats.org/officeDocument/2006/relationships/hyperlink" Target="https://study.com/academy/course/finance-101-principles-of-finance.html?adkey=bbadc86ebcb6462c85cbe3e02528ec34&amp;_channel=ambassador&amp;_campaign=masterspreadsheet" TargetMode="External"/><Relationship Id="rId59" Type="http://schemas.openxmlformats.org/officeDocument/2006/relationships/hyperlink" Target="https://partners.wgu.edu/transfer-pathway-agreement?uniqueId=BSBAAC4429&amp;collegeCode=BU&amp;instId=678" TargetMode="External"/><Relationship Id="rId67" Type="http://schemas.openxmlformats.org/officeDocument/2006/relationships/hyperlink" Target="https://partners.wgu.edu/transfer-pathway-agreement?uniqueId=BSBAAC4429&amp;collegeCode=BU&amp;instId=678" TargetMode="External"/><Relationship Id="rId20" Type="http://schemas.openxmlformats.org/officeDocument/2006/relationships/hyperlink" Target="https://partners.wgu.edu/transfer-pathway-agreement?uniqueId=BSBAAC4429&amp;collegeCode=BU&amp;instId=678" TargetMode="External"/><Relationship Id="rId41" Type="http://schemas.openxmlformats.org/officeDocument/2006/relationships/hyperlink" Target="https://partners.wgu.edu/transfer-pathway-agreement?uniqueId=BSBAAC4429&amp;collegeCode=BU&amp;instId=678" TargetMode="External"/><Relationship Id="rId54" Type="http://schemas.openxmlformats.org/officeDocument/2006/relationships/hyperlink" Target="https://partners.wgu.edu/transfer-pathway-agreement?uniqueId=BSBAAC4429&amp;collegeCode=BU&amp;instId=678" TargetMode="External"/><Relationship Id="rId62" Type="http://schemas.openxmlformats.org/officeDocument/2006/relationships/hyperlink" Target="https://partners.wgu.edu/transfer-pathway-agreement?uniqueId=BSBAAC4429&amp;collegeCode=BU&amp;instId=678" TargetMode="External"/><Relationship Id="rId70" Type="http://schemas.openxmlformats.org/officeDocument/2006/relationships/hyperlink" Target="https://partners.wgu.edu/transfer-pathway-agreement?uniqueId=BSBAAC4429&amp;collegeCode=BU&amp;instId=678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partners.wgu.edu/transfer-pathway-agreement?uniqueId=BSBAAC4429&amp;collegeCode=BU&amp;instId=678" TargetMode="External"/><Relationship Id="rId15" Type="http://schemas.openxmlformats.org/officeDocument/2006/relationships/hyperlink" Target="https://study.com/academy/course/algebra.html?adkey=bbadc86ebcb6462c85cbe3e02528ec34&amp;_channel=ambassador&amp;_campaign=masterspreadsheet" TargetMode="External"/><Relationship Id="rId23" Type="http://schemas.openxmlformats.org/officeDocument/2006/relationships/hyperlink" Target="https://study.com/academy/course/statistics-course.html?adkey=bbadc86ebcb6462c85cbe3e02528ec34&amp;_channel=ambassador&amp;_campaign=masterspreadsheet" TargetMode="External"/><Relationship Id="rId28" Type="http://schemas.openxmlformats.org/officeDocument/2006/relationships/hyperlink" Target="https://partners.wgu.edu/transfer-pathway-agreement?uniqueId=BSBAAC4429&amp;collegeCode=BU&amp;instId=678" TargetMode="External"/><Relationship Id="rId36" Type="http://schemas.openxmlformats.org/officeDocument/2006/relationships/hyperlink" Target="https://partners.wgu.edu/transfer-pathway-agreement?uniqueId=BSBAAC4429&amp;collegeCode=BU&amp;instId=678" TargetMode="External"/><Relationship Id="rId49" Type="http://schemas.openxmlformats.org/officeDocument/2006/relationships/hyperlink" Target="https://partners.wgu.edu/transfer-pathway-agreement?uniqueId=BSBAAC4429&amp;collegeCode=BU&amp;instId=678" TargetMode="External"/><Relationship Id="rId57" Type="http://schemas.openxmlformats.org/officeDocument/2006/relationships/hyperlink" Target="https://partners.wgu.edu/transfer-pathway-agreement?uniqueId=BSBAAC4429&amp;collegeCode=BU&amp;instId=678" TargetMode="External"/><Relationship Id="rId10" Type="http://schemas.openxmlformats.org/officeDocument/2006/relationships/hyperlink" Target="https://partners.wgu.edu/transfer-pathway-agreement?uniqueId=BSBAAC4429&amp;collegeCode=BU&amp;instId=678" TargetMode="External"/><Relationship Id="rId31" Type="http://schemas.openxmlformats.org/officeDocument/2006/relationships/hyperlink" Target="https://study.com/academy/course/business-law-course.html?adkey=bbadc86ebcb6462c85cbe3e02528ec34&amp;_channel=ambassador&amp;_campaign=masterspreadsheet" TargetMode="External"/><Relationship Id="rId44" Type="http://schemas.openxmlformats.org/officeDocument/2006/relationships/hyperlink" Target="https://study.com/academy/course/business-303-management-information-systems.html?adkey=bbadc86ebcb6462c85cbe3e02528ec34&amp;_channel=ambassador&amp;_campaign=masterspreadsheet" TargetMode="External"/><Relationship Id="rId52" Type="http://schemas.openxmlformats.org/officeDocument/2006/relationships/hyperlink" Target="https://partners.wgu.edu/transfer-pathway-agreement?uniqueId=BSBAAC4429&amp;collegeCode=BU&amp;instId=678" TargetMode="External"/><Relationship Id="rId60" Type="http://schemas.openxmlformats.org/officeDocument/2006/relationships/hyperlink" Target="https://partners.wgu.edu/transfer-pathway-agreement?uniqueId=BSBAAC4429&amp;collegeCode=BU&amp;instId=678" TargetMode="External"/><Relationship Id="rId65" Type="http://schemas.openxmlformats.org/officeDocument/2006/relationships/hyperlink" Target="https://partners.wgu.edu/transfer-pathway-agreement?uniqueId=BSBAAC4429&amp;collegeCode=BU&amp;instId=678" TargetMode="External"/><Relationship Id="rId4" Type="http://schemas.openxmlformats.org/officeDocument/2006/relationships/hyperlink" Target="https://partners.wgu.edu/transfer-pathway-agreement?uniqueId=BSBAAC4429&amp;collegeCode=BU&amp;instId=678" TargetMode="External"/><Relationship Id="rId9" Type="http://schemas.openxmlformats.org/officeDocument/2006/relationships/hyperlink" Target="https://study.com/academy/course/public-speaking-course.html?adkey=bbadc86ebcb6462c85cbe3e02528ec34&amp;_channel=ambassador&amp;_campaign=masterspreadsheet" TargetMode="External"/><Relationship Id="rId13" Type="http://schemas.openxmlformats.org/officeDocument/2006/relationships/hyperlink" Target="https://study.com/academy/course/introduction-to-biology.html?adkey=bbadc86ebcb6462c85cbe3e02528ec34&amp;_channel=ambassador&amp;_campaign=masterspreadsheet" TargetMode="External"/><Relationship Id="rId18" Type="http://schemas.openxmlformats.org/officeDocument/2006/relationships/hyperlink" Target="https://partners.wgu.edu/transfer-pathway-agreement?uniqueId=BSBAAC4429&amp;collegeCode=BU&amp;instId=678" TargetMode="External"/><Relationship Id="rId39" Type="http://schemas.openxmlformats.org/officeDocument/2006/relationships/hyperlink" Target="https://partners.wgu.edu/transfer-pathway-agreement?uniqueId=BSBAAC4429&amp;collegeCode=BU&amp;instId=678" TargetMode="External"/><Relationship Id="rId34" Type="http://schemas.openxmlformats.org/officeDocument/2006/relationships/hyperlink" Target="https://partners.wgu.edu/transfer-pathway-agreement?uniqueId=BSBAAC4429&amp;collegeCode=BU&amp;instId=678" TargetMode="External"/><Relationship Id="rId50" Type="http://schemas.openxmlformats.org/officeDocument/2006/relationships/hyperlink" Target="https://partners.wgu.edu/transfer-pathway-agreement?uniqueId=BSBAAC4429&amp;collegeCode=BU&amp;instId=678" TargetMode="External"/><Relationship Id="rId55" Type="http://schemas.openxmlformats.org/officeDocument/2006/relationships/hyperlink" Target="https://study.com/academy/course/business-314-employment-law.html?adkey=bbadc86ebcb6462c85cbe3e02528ec34&amp;_channel=ambassador&amp;_campaign=masterspreadsheet" TargetMode="External"/></Relationships>
</file>

<file path=xl/worksheets/_rels/sheet33.xml.rels><?xml version="1.0" encoding="UTF-8" standalone="yes"?>
<Relationships xmlns="http://schemas.openxmlformats.org/package/2006/relationships"><Relationship Id="rId26" Type="http://schemas.openxmlformats.org/officeDocument/2006/relationships/hyperlink" Target="https://partners.wgu.edu/transfer-pathway-agreement?uniqueId=BSHA4429&amp;collegeCode=BU&amp;instId=678" TargetMode="External"/><Relationship Id="rId21" Type="http://schemas.openxmlformats.org/officeDocument/2006/relationships/hyperlink" Target="https://study.com/academy/course/statistics-course.html?adkey=bbadc86ebcb6462c85cbe3e02528ec34&amp;_channel=ambassador&amp;_campaign=masterspreadsheet" TargetMode="External"/><Relationship Id="rId34" Type="http://schemas.openxmlformats.org/officeDocument/2006/relationships/hyperlink" Target="https://partners.wgu.edu/transfer-pathway-agreement?uniqueId=BSHA4429&amp;collegeCode=BU&amp;instId=678" TargetMode="External"/><Relationship Id="rId42" Type="http://schemas.openxmlformats.org/officeDocument/2006/relationships/hyperlink" Target="https://study.com/academy/course/financial-accounting.html?adkey=bbadc86ebcb6462c85cbe3e02528ec34&amp;_channel=ambassador&amp;_campaign=masterspreadsheet" TargetMode="External"/><Relationship Id="rId47" Type="http://schemas.openxmlformats.org/officeDocument/2006/relationships/hyperlink" Target="https://partners.wgu.edu/transfer-pathway-agreement?uniqueId=BSHA4429&amp;collegeCode=BU&amp;instId=678" TargetMode="External"/><Relationship Id="rId50" Type="http://schemas.openxmlformats.org/officeDocument/2006/relationships/hyperlink" Target="https://partners.wgu.edu/transfer-pathway-agreement?uniqueId=BSHA4429&amp;collegeCode=BU&amp;instId=678" TargetMode="External"/><Relationship Id="rId55" Type="http://schemas.openxmlformats.org/officeDocument/2006/relationships/hyperlink" Target="https://partners.wgu.edu/transfer-pathway-agreement?uniqueId=BSHA4429&amp;collegeCode=BU&amp;instId=678" TargetMode="External"/><Relationship Id="rId63" Type="http://schemas.openxmlformats.org/officeDocument/2006/relationships/hyperlink" Target="https://partners.wgu.edu/transfer-pathway-agreement?uniqueId=BSHA4429&amp;collegeCode=BU&amp;instId=678" TargetMode="External"/><Relationship Id="rId68" Type="http://schemas.openxmlformats.org/officeDocument/2006/relationships/hyperlink" Target="https://partners.wgu.edu/transfer-pathway-agreement?uniqueId=BSHA4429&amp;collegeCode=BU&amp;instId=678" TargetMode="External"/><Relationship Id="rId7" Type="http://schemas.openxmlformats.org/officeDocument/2006/relationships/hyperlink" Target="https://study.com/academy/course/english-105-college-composition-ii.html?adkey=bbadc86ebcb6462c85cbe3e02528ec34&amp;_channel=ambassador&amp;_campaign=masterspreadsheet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16" Type="http://schemas.openxmlformats.org/officeDocument/2006/relationships/hyperlink" Target="https://partners.wgu.edu/transfer-pathway-agreement?uniqueId=BSHA4429&amp;collegeCode=BU&amp;instId=678" TargetMode="External"/><Relationship Id="rId29" Type="http://schemas.openxmlformats.org/officeDocument/2006/relationships/hyperlink" Target="https://study.com/academy/course/principles-of-management-course.html?adkey=bbadc86ebcb6462c85cbe3e02528ec34&amp;_channel=ambassador&amp;_campaign=masterspreadsheet" TargetMode="External"/><Relationship Id="rId11" Type="http://schemas.openxmlformats.org/officeDocument/2006/relationships/hyperlink" Target="https://study.com/academy/course/humanities-201-critical-thinking-analysis.html?adkey=bbadc86ebcb6462c85cbe3e02528ec34&amp;_channel=ambassador&amp;_campaign=masterspreadsheet" TargetMode="External"/><Relationship Id="rId24" Type="http://schemas.openxmlformats.org/officeDocument/2006/relationships/hyperlink" Target="https://partners.wgu.edu/transfer-pathway-agreement?uniqueId=BSHA4429&amp;collegeCode=BU&amp;instId=678" TargetMode="External"/><Relationship Id="rId32" Type="http://schemas.openxmlformats.org/officeDocument/2006/relationships/hyperlink" Target="https://partners.wgu.edu/transfer-pathway-agreement?uniqueId=BSHA4429&amp;collegeCode=BU&amp;instId=678" TargetMode="External"/><Relationship Id="rId37" Type="http://schemas.openxmlformats.org/officeDocument/2006/relationships/hyperlink" Target="https://partners.wgu.edu/transfer-pathway-agreement?uniqueId=BSHA4429&amp;collegeCode=BU&amp;instId=678" TargetMode="External"/><Relationship Id="rId40" Type="http://schemas.openxmlformats.org/officeDocument/2006/relationships/hyperlink" Target="https://study.com/academy/course/business-114-business-statistics.html?adkey=bbadc86ebcb6462c85cbe3e02528ec34&amp;_channel=ambassador&amp;_campaign=masterspreadsheet" TargetMode="External"/><Relationship Id="rId45" Type="http://schemas.openxmlformats.org/officeDocument/2006/relationships/hyperlink" Target="https://partners.wgu.edu/transfer-pathway-agreement?uniqueId=BSHA4429&amp;collegeCode=BU&amp;instId=678" TargetMode="External"/><Relationship Id="rId53" Type="http://schemas.openxmlformats.org/officeDocument/2006/relationships/hyperlink" Target="https://partners.wgu.edu/transfer-pathway-agreement?uniqueId=BSHA4429&amp;collegeCode=BU&amp;instId=678" TargetMode="External"/><Relationship Id="rId58" Type="http://schemas.openxmlformats.org/officeDocument/2006/relationships/hyperlink" Target="https://partners.wgu.edu/transfer-pathway-agreement?uniqueId=BSHA4429&amp;collegeCode=BU&amp;instId=678" TargetMode="External"/><Relationship Id="rId66" Type="http://schemas.openxmlformats.org/officeDocument/2006/relationships/hyperlink" Target="https://partners.wgu.edu/transfer-pathway-agreement?uniqueId=BSHA4429&amp;collegeCode=BU&amp;instId=678" TargetMode="External"/><Relationship Id="rId5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61" Type="http://schemas.openxmlformats.org/officeDocument/2006/relationships/hyperlink" Target="https://partners.wgu.edu/transfer-pathway-agreement?uniqueId=BSHA4429&amp;collegeCode=BU&amp;instId=678" TargetMode="External"/><Relationship Id="rId19" Type="http://schemas.openxmlformats.org/officeDocument/2006/relationships/hyperlink" Target="https://study.com/academy/course/algebra.html?adkey=bbadc86ebcb6462c85cbe3e02528ec34&amp;_channel=ambassador&amp;_campaign=masterspreadsheet" TargetMode="External"/><Relationship Id="rId14" Type="http://schemas.openxmlformats.org/officeDocument/2006/relationships/hyperlink" Target="https://partners.wgu.edu/transfer-pathway-agreement?uniqueId=BSHA4429&amp;collegeCode=BU&amp;instId=678" TargetMode="External"/><Relationship Id="rId22" Type="http://schemas.openxmlformats.org/officeDocument/2006/relationships/hyperlink" Target="https://partners.wgu.edu/transfer-pathway-agreement?uniqueId=BSHA4429&amp;collegeCode=BU&amp;instId=678" TargetMode="External"/><Relationship Id="rId27" Type="http://schemas.openxmlformats.org/officeDocument/2006/relationships/hyperlink" Target="https://study.com/academy/course/intro-to-business.html?adkey=bbadc86ebcb6462c85cbe3e02528ec34&amp;_channel=ambassador&amp;_campaign=masterspreadsheet" TargetMode="External"/><Relationship Id="rId30" Type="http://schemas.openxmlformats.org/officeDocument/2006/relationships/hyperlink" Target="https://partners.wgu.edu/transfer-pathway-agreement?uniqueId=BSHA4429&amp;collegeCode=BU&amp;instId=678" TargetMode="External"/><Relationship Id="rId35" Type="http://schemas.openxmlformats.org/officeDocument/2006/relationships/hyperlink" Target="https://partners.wgu.edu/transfer-pathway-agreement?uniqueId=BSHA4429&amp;collegeCode=BU&amp;instId=678" TargetMode="External"/><Relationship Id="rId43" Type="http://schemas.openxmlformats.org/officeDocument/2006/relationships/hyperlink" Target="https://partners.wgu.edu/transfer-pathway-agreement?uniqueId=BSHA4429&amp;collegeCode=BU&amp;instId=678" TargetMode="External"/><Relationship Id="rId48" Type="http://schemas.openxmlformats.org/officeDocument/2006/relationships/hyperlink" Target="https://partners.wgu.edu/transfer-pathway-agreement?uniqueId=BSHA4429&amp;collegeCode=BU&amp;instId=678" TargetMode="External"/><Relationship Id="rId56" Type="http://schemas.openxmlformats.org/officeDocument/2006/relationships/hyperlink" Target="https://study.com/academy/course/business-311-project-management.html?adkey=bbadc86ebcb6462c85cbe3e02528ec34&amp;_channel=ambassador&amp;_campaign=masterspreadsheet" TargetMode="External"/><Relationship Id="rId64" Type="http://schemas.openxmlformats.org/officeDocument/2006/relationships/hyperlink" Target="https://partners.wgu.edu/transfer-pathway-agreement?uniqueId=BSHA4429&amp;collegeCode=BU&amp;instId=678" TargetMode="External"/><Relationship Id="rId8" Type="http://schemas.openxmlformats.org/officeDocument/2006/relationships/hyperlink" Target="https://partners.wgu.edu/transfer-pathway-agreement?uniqueId=BSHA4429&amp;collegeCode=BU&amp;instId=678" TargetMode="External"/><Relationship Id="rId51" Type="http://schemas.openxmlformats.org/officeDocument/2006/relationships/hyperlink" Target="https://study.com/academy/course/human-resource-management-course.html?adkey=bbadc86ebcb6462c85cbe3e02528ec34&amp;_channel=ambassador&amp;_campaign=masterspreadsheet" TargetMode="External"/><Relationship Id="rId3" Type="http://schemas.openxmlformats.org/officeDocument/2006/relationships/hyperlink" Target="https://www.youtube.com/watch?v=H7ViAgdVhFQ" TargetMode="External"/><Relationship Id="rId12" Type="http://schemas.openxmlformats.org/officeDocument/2006/relationships/hyperlink" Target="https://partners.wgu.edu/transfer-pathway-agreement?uniqueId=BSHA4429&amp;collegeCode=BU&amp;instId=678" TargetMode="External"/><Relationship Id="rId17" Type="http://schemas.openxmlformats.org/officeDocument/2006/relationships/hyperlink" Target="https://study.com/academy/course/sociology-course.html?adkey=bbadc86ebcb6462c85cbe3e02528ec34&amp;_channel=ambassador&amp;_campaign=masterspreadsheet" TargetMode="External"/><Relationship Id="rId25" Type="http://schemas.openxmlformats.org/officeDocument/2006/relationships/hyperlink" Target="https://study.com/academy/course/microeconomics-course.html?adkey=bbadc86ebcb6462c85cbe3e02528ec34&amp;_channel=ambassador&amp;_campaign=masterspreadsheet" TargetMode="External"/><Relationship Id="rId33" Type="http://schemas.openxmlformats.org/officeDocument/2006/relationships/hyperlink" Target="https://study.com/academy/course/principles-of-marketing-course.html?adkey=bbadc86ebcb6462c85cbe3e02528ec34&amp;_channel=ambassador&amp;_campaign=masterspreadsheet" TargetMode="External"/><Relationship Id="rId38" Type="http://schemas.openxmlformats.org/officeDocument/2006/relationships/hyperlink" Target="https://study.com/academy/course/business-324-managerial-communication.html?adkey=bbadc86ebcb6462c85cbe3e02528ec34&amp;_channel=ambassador&amp;_campaign=masterspreadsheet" TargetMode="External"/><Relationship Id="rId46" Type="http://schemas.openxmlformats.org/officeDocument/2006/relationships/hyperlink" Target="https://study.com/academy/course/business-120-international-business.html?adkey=bbadc86ebcb6462c85cbe3e02528ec34&amp;_channel=ambassador&amp;_campaign=masterspreadsheet" TargetMode="External"/><Relationship Id="rId59" Type="http://schemas.openxmlformats.org/officeDocument/2006/relationships/hyperlink" Target="https://partners.wgu.edu/transfer-pathway-agreement?uniqueId=BSHA4429&amp;collegeCode=BU&amp;instId=678" TargetMode="External"/><Relationship Id="rId67" Type="http://schemas.openxmlformats.org/officeDocument/2006/relationships/hyperlink" Target="https://partners.wgu.edu/transfer-pathway-agreement?uniqueId=BSHA4429&amp;collegeCode=BU&amp;instId=678" TargetMode="External"/><Relationship Id="rId20" Type="http://schemas.openxmlformats.org/officeDocument/2006/relationships/hyperlink" Target="https://partners.wgu.edu/transfer-pathway-agreement?uniqueId=BSHA4429&amp;collegeCode=BU&amp;instId=678" TargetMode="External"/><Relationship Id="rId41" Type="http://schemas.openxmlformats.org/officeDocument/2006/relationships/hyperlink" Target="https://partners.wgu.edu/transfer-pathway-agreement?uniqueId=BSHA4429&amp;collegeCode=BU&amp;instId=678" TargetMode="External"/><Relationship Id="rId54" Type="http://schemas.openxmlformats.org/officeDocument/2006/relationships/hyperlink" Target="https://study.com/academy/course/business-315-logistics-supply-chain-management.html?adkey=bbadc86ebcb6462c85cbe3e02528ec34&amp;_channel=ambassador&amp;_campaign=masterspreadsheet" TargetMode="External"/><Relationship Id="rId62" Type="http://schemas.openxmlformats.org/officeDocument/2006/relationships/hyperlink" Target="https://partners.wgu.edu/transfer-pathway-agreement?uniqueId=BSHA4429&amp;collegeCode=BU&amp;instId=678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partners.wgu.edu/transfer-pathway-agreement?uniqueId=BSHA4429&amp;collegeCode=BU&amp;instId=678" TargetMode="External"/><Relationship Id="rId15" Type="http://schemas.openxmlformats.org/officeDocument/2006/relationships/hyperlink" Target="https://study.com/academy/course/art-103-history-of-western-art-i.html?adkey=bbadc86ebcb6462c85cbe3e02528ec34&amp;_channel=ambassador&amp;_campaign=masterspreadsheet" TargetMode="External"/><Relationship Id="rId23" Type="http://schemas.openxmlformats.org/officeDocument/2006/relationships/hyperlink" Target="https://study.com/academy/course/introduction-to-biology.html?adkey=bbadc86ebcb6462c85cbe3e02528ec34&amp;_channel=ambassador&amp;_campaign=masterspreadsheet" TargetMode="External"/><Relationship Id="rId28" Type="http://schemas.openxmlformats.org/officeDocument/2006/relationships/hyperlink" Target="https://partners.wgu.edu/transfer-pathway-agreement?uniqueId=BSHA4429&amp;collegeCode=BU&amp;instId=678" TargetMode="External"/><Relationship Id="rId36" Type="http://schemas.openxmlformats.org/officeDocument/2006/relationships/hyperlink" Target="https://study.com/academy/course/organizational-behavior-course.html?adkey=bbadc86ebcb6462c85cbe3e02528ec34&amp;_channel=ambassador&amp;_campaign=masterspreadsheet" TargetMode="External"/><Relationship Id="rId49" Type="http://schemas.openxmlformats.org/officeDocument/2006/relationships/hyperlink" Target="https://study.com/academy/course/communications-301-diversity-and-intercultural-communication.html?adkey=bbadc86ebcb6462c85cbe3e02528ec34&amp;_channel=ambassador&amp;_campaign=masterspreadsheet" TargetMode="External"/><Relationship Id="rId57" Type="http://schemas.openxmlformats.org/officeDocument/2006/relationships/hyperlink" Target="https://partners.wgu.edu/transfer-pathway-agreement?uniqueId=BSHA4429&amp;collegeCode=BU&amp;instId=678" TargetMode="External"/><Relationship Id="rId10" Type="http://schemas.openxmlformats.org/officeDocument/2006/relationships/hyperlink" Target="https://partners.wgu.edu/transfer-pathway-agreement?uniqueId=BSHA4429&amp;collegeCode=BU&amp;instId=678" TargetMode="External"/><Relationship Id="rId31" Type="http://schemas.openxmlformats.org/officeDocument/2006/relationships/hyperlink" Target="https://study.com/academy/course/business-law-course.html?adkey=bbadc86ebcb6462c85cbe3e02528ec34&amp;_channel=ambassador&amp;_campaign=masterspreadsheet" TargetMode="External"/><Relationship Id="rId44" Type="http://schemas.openxmlformats.org/officeDocument/2006/relationships/hyperlink" Target="https://study.com/academy/course/finance-101-principles-of-finance.html?adkey=bbadc86ebcb6462c85cbe3e02528ec34&amp;_channel=ambassador&amp;_campaign=masterspreadsheet" TargetMode="External"/><Relationship Id="rId52" Type="http://schemas.openxmlformats.org/officeDocument/2006/relationships/hyperlink" Target="https://partners.wgu.edu/transfer-pathway-agreement?uniqueId=BSHA4429&amp;collegeCode=BU&amp;instId=678" TargetMode="External"/><Relationship Id="rId60" Type="http://schemas.openxmlformats.org/officeDocument/2006/relationships/hyperlink" Target="https://partners.wgu.edu/transfer-pathway-agreement?uniqueId=BSHA4429&amp;collegeCode=BU&amp;instId=678" TargetMode="External"/><Relationship Id="rId65" Type="http://schemas.openxmlformats.org/officeDocument/2006/relationships/hyperlink" Target="https://partners.wgu.edu/transfer-pathway-agreement?uniqueId=BSHA4429&amp;collegeCode=BU&amp;instId=678" TargetMode="External"/><Relationship Id="rId4" Type="http://schemas.openxmlformats.org/officeDocument/2006/relationships/hyperlink" Target="https://partners.wgu.edu/transfer-pathway-agreement?uniqueId=BSHA4429&amp;collegeCode=BU&amp;instId=678" TargetMode="External"/><Relationship Id="rId9" Type="http://schemas.openxmlformats.org/officeDocument/2006/relationships/hyperlink" Target="https://study.com/academy/course/public-speaking-course.html?adkey=bbadc86ebcb6462c85cbe3e02528ec34&amp;_channel=ambassador&amp;_campaign=masterspreadsheet" TargetMode="External"/><Relationship Id="rId13" Type="http://schemas.openxmlformats.org/officeDocument/2006/relationships/hyperlink" Target="https://study.com/academy/course/us-history-i.html?adkey=bbadc86ebcb6462c85cbe3e02528ec34&amp;_channel=ambassador&amp;_campaign=masterspreadsheet" TargetMode="External"/><Relationship Id="rId18" Type="http://schemas.openxmlformats.org/officeDocument/2006/relationships/hyperlink" Target="https://partners.wgu.edu/transfer-pathway-agreement?uniqueId=BSHA4429&amp;collegeCode=BU&amp;instId=678" TargetMode="External"/><Relationship Id="rId39" Type="http://schemas.openxmlformats.org/officeDocument/2006/relationships/hyperlink" Target="https://partners.wgu.edu/transfer-pathway-agreement?uniqueId=BSHA4429&amp;collegeCode=BU&amp;instId=678" TargetMode="External"/></Relationships>
</file>

<file path=xl/worksheets/_rels/sheet34.xml.rels><?xml version="1.0" encoding="UTF-8" standalone="yes"?>
<Relationships xmlns="http://schemas.openxmlformats.org/package/2006/relationships"><Relationship Id="rId26" Type="http://schemas.openxmlformats.org/officeDocument/2006/relationships/hyperlink" Target="https://partners.wgu.edu/transfer-pathway-agreement?uniqueId=BSBAHR4429&amp;collegeCode=BU&amp;instId=678" TargetMode="External"/><Relationship Id="rId21" Type="http://schemas.openxmlformats.org/officeDocument/2006/relationships/hyperlink" Target="https://study.com/academy/course/introduction-to-biology.html?adkey=bbadc86ebcb6462c85cbe3e02528ec34&amp;_channel=ambassador&amp;_campaign=masterspreadsheet" TargetMode="External"/><Relationship Id="rId42" Type="http://schemas.openxmlformats.org/officeDocument/2006/relationships/hyperlink" Target="https://study.com/academy/course/business-114-business-statistics.html?adkey=bbadc86ebcb6462c85cbe3e02528ec34&amp;_channel=ambassador&amp;_campaign=masterspreadsheet" TargetMode="External"/><Relationship Id="rId47" Type="http://schemas.openxmlformats.org/officeDocument/2006/relationships/hyperlink" Target="https://partners.wgu.edu/transfer-pathway-agreement?uniqueId=BSBAHR4429&amp;collegeCode=BU&amp;instId=678" TargetMode="External"/><Relationship Id="rId63" Type="http://schemas.openxmlformats.org/officeDocument/2006/relationships/hyperlink" Target="https://partners.wgu.edu/transfer-pathway-agreement?uniqueId=BSBAHR4429&amp;collegeCode=BU&amp;instId=678" TargetMode="External"/><Relationship Id="rId68" Type="http://schemas.openxmlformats.org/officeDocument/2006/relationships/hyperlink" Target="https://partners.wgu.edu/transfer-pathway-agreement?uniqueId=BSBAHR4429&amp;collegeCode=BU&amp;instId=678" TargetMode="External"/><Relationship Id="rId7" Type="http://schemas.openxmlformats.org/officeDocument/2006/relationships/hyperlink" Target="https://study.com/academy/course/english-105-college-composition-ii.html?adkey=bbadc86ebcb6462c85cbe3e02528ec34&amp;_channel=ambassador&amp;_campaign=masterspreadsheeton-ii.html" TargetMode="External"/><Relationship Id="rId71" Type="http://schemas.openxmlformats.org/officeDocument/2006/relationships/hyperlink" Target="https://partners.wgu.edu/transfer-pathway-agreement?uniqueId=BSBAHR4429&amp;collegeCode=BU&amp;instId=678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16" Type="http://schemas.openxmlformats.org/officeDocument/2006/relationships/hyperlink" Target="https://partners.wgu.edu/transfer-pathway-agreement?uniqueId=BSBAHR4429&amp;collegeCode=BU&amp;instId=678" TargetMode="External"/><Relationship Id="rId29" Type="http://schemas.openxmlformats.org/officeDocument/2006/relationships/hyperlink" Target="https://study.com/academy/course/principles-of-management-course.html?adkey=bbadc86ebcb6462c85cbe3e02528ec34&amp;_channel=ambassador&amp;_campaign=masterspreadsheet" TargetMode="External"/><Relationship Id="rId11" Type="http://schemas.openxmlformats.org/officeDocument/2006/relationships/hyperlink" Target="https://study.com/academy/course/humanities-201-critical-thinking-analysis.html?adkey=bbadc86ebcb6462c85cbe3e02528ec34&amp;_channel=ambassador&amp;_campaign=masterspreadsheet" TargetMode="External"/><Relationship Id="rId24" Type="http://schemas.openxmlformats.org/officeDocument/2006/relationships/hyperlink" Target="https://partners.wgu.edu/transfer-pathway-agreement?uniqueId=BSBAHR4429&amp;collegeCode=BU&amp;instId=678" TargetMode="External"/><Relationship Id="rId32" Type="http://schemas.openxmlformats.org/officeDocument/2006/relationships/hyperlink" Target="https://partners.wgu.edu/transfer-pathway-agreement?uniqueId=BSBAHR4429&amp;collegeCode=BU&amp;instId=678" TargetMode="External"/><Relationship Id="rId37" Type="http://schemas.openxmlformats.org/officeDocument/2006/relationships/hyperlink" Target="https://partners.wgu.edu/transfer-pathway-agreement?uniqueId=BSBAHR4429&amp;collegeCode=BU&amp;instId=678" TargetMode="External"/><Relationship Id="rId40" Type="http://schemas.openxmlformats.org/officeDocument/2006/relationships/hyperlink" Target="https://study.com/academy/course/business-324-managerial-communication.html?adkey=bbadc86ebcb6462c85cbe3e02528ec34&amp;_channel=ambassador&amp;_campaign=masterspreadsheet" TargetMode="External"/><Relationship Id="rId45" Type="http://schemas.openxmlformats.org/officeDocument/2006/relationships/hyperlink" Target="https://partners.wgu.edu/transfer-pathway-agreement?uniqueId=BSBAHR4429&amp;collegeCode=BU&amp;instId=678" TargetMode="External"/><Relationship Id="rId53" Type="http://schemas.openxmlformats.org/officeDocument/2006/relationships/hyperlink" Target="https://study.com/academy/course/human-resource-management-course.html?adkey=bbadc86ebcb6462c85cbe3e02528ec34&amp;_channel=ambassador&amp;_campaign=masterspreadsheet" TargetMode="External"/><Relationship Id="rId58" Type="http://schemas.openxmlformats.org/officeDocument/2006/relationships/hyperlink" Target="https://partners.wgu.edu/transfer-pathway-agreement?uniqueId=BSBAHR4429&amp;collegeCode=BU&amp;instId=678" TargetMode="External"/><Relationship Id="rId66" Type="http://schemas.openxmlformats.org/officeDocument/2006/relationships/hyperlink" Target="https://partners.wgu.edu/transfer-pathway-agreement?uniqueId=BSBAHR4429&amp;collegeCode=BU&amp;instId=678" TargetMode="External"/><Relationship Id="rId5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61" Type="http://schemas.openxmlformats.org/officeDocument/2006/relationships/hyperlink" Target="https://partners.wgu.edu/transfer-pathway-agreement?uniqueId=BSBAHR4429&amp;collegeCode=BU&amp;instId=678" TargetMode="External"/><Relationship Id="rId19" Type="http://schemas.openxmlformats.org/officeDocument/2006/relationships/hyperlink" Target="https://study.com/academy/course/statistics-course.html?adkey=bbadc86ebcb6462c85cbe3e02528ec34&amp;_channel=ambassador&amp;_campaign=masterspreadsheet" TargetMode="External"/><Relationship Id="rId14" Type="http://schemas.openxmlformats.org/officeDocument/2006/relationships/hyperlink" Target="https://partners.wgu.edu/transfer-pathway-agreement?uniqueId=BSBAHR4429&amp;collegeCode=BU&amp;instId=678" TargetMode="External"/><Relationship Id="rId22" Type="http://schemas.openxmlformats.org/officeDocument/2006/relationships/hyperlink" Target="https://partners.wgu.edu/transfer-pathway-agreement?uniqueId=BSBAHR4429&amp;collegeCode=BU&amp;instId=678" TargetMode="External"/><Relationship Id="rId27" Type="http://schemas.openxmlformats.org/officeDocument/2006/relationships/hyperlink" Target="https://study.com/academy/course/intro-to-business.html?adkey=bbadc86ebcb6462c85cbe3e02528ec34&amp;_channel=ambassador&amp;_campaign=masterspreadsheet" TargetMode="External"/><Relationship Id="rId30" Type="http://schemas.openxmlformats.org/officeDocument/2006/relationships/hyperlink" Target="https://partners.wgu.edu/transfer-pathway-agreement?uniqueId=BSBAHR4429&amp;collegeCode=BU&amp;instId=678" TargetMode="External"/><Relationship Id="rId35" Type="http://schemas.openxmlformats.org/officeDocument/2006/relationships/hyperlink" Target="https://study.com/academy/course/principles-of-marketing-course.html?adkey=bbadc86ebcb6462c85cbe3e02528ec34&amp;_channel=ambassador&amp;_campaign=masterspreadsheet" TargetMode="External"/><Relationship Id="rId43" Type="http://schemas.openxmlformats.org/officeDocument/2006/relationships/hyperlink" Target="https://partners.wgu.edu/transfer-pathway-agreement?uniqueId=BSBAHR4429&amp;collegeCode=BU&amp;instId=678" TargetMode="External"/><Relationship Id="rId48" Type="http://schemas.openxmlformats.org/officeDocument/2006/relationships/hyperlink" Target="https://study.com/academy/course/business-120-international-business.html?adkey=bbadc86ebcb6462c85cbe3e02528ec34&amp;_channel=ambassador&amp;_campaign=masterspreadsheet" TargetMode="External"/><Relationship Id="rId56" Type="http://schemas.openxmlformats.org/officeDocument/2006/relationships/hyperlink" Target="https://partners.wgu.edu/transfer-pathway-agreement?uniqueId=BSBAHR4429&amp;collegeCode=BU&amp;instId=678" TargetMode="External"/><Relationship Id="rId64" Type="http://schemas.openxmlformats.org/officeDocument/2006/relationships/hyperlink" Target="https://partners.wgu.edu/transfer-pathway-agreement?uniqueId=BSBAHR4429&amp;collegeCode=BU&amp;instId=678" TargetMode="External"/><Relationship Id="rId69" Type="http://schemas.openxmlformats.org/officeDocument/2006/relationships/hyperlink" Target="https://partners.wgu.edu/transfer-pathway-agreement?uniqueId=BSBAHR4429&amp;collegeCode=BU&amp;instId=678" TargetMode="External"/><Relationship Id="rId8" Type="http://schemas.openxmlformats.org/officeDocument/2006/relationships/hyperlink" Target="https://partners.wgu.edu/transfer-pathway-agreement?uniqueId=BSBAHR4429&amp;collegeCode=BU&amp;instId=678" TargetMode="External"/><Relationship Id="rId51" Type="http://schemas.openxmlformats.org/officeDocument/2006/relationships/hyperlink" Target="https://study.com/academy/course/communications-301-diversity-and-intercultural-communication.html?adkey=bbadc86ebcb6462c85cbe3e02528ec34&amp;_channel=ambassador&amp;_campaign=masterspreadsheet" TargetMode="External"/><Relationship Id="rId3" Type="http://schemas.openxmlformats.org/officeDocument/2006/relationships/hyperlink" Target="https://www.youtube.com/watch?v=H7ViAgdVhFQ" TargetMode="External"/><Relationship Id="rId12" Type="http://schemas.openxmlformats.org/officeDocument/2006/relationships/hyperlink" Target="https://partners.wgu.edu/transfer-pathway-agreement?uniqueId=BSBAHR4429&amp;collegeCode=BU&amp;instId=678" TargetMode="External"/><Relationship Id="rId17" Type="http://schemas.openxmlformats.org/officeDocument/2006/relationships/hyperlink" Target="https://study.com/academy/course/algebra.html?adkey=bbadc86ebcb6462c85cbe3e02528ec34&amp;_channel=ambassador&amp;_campaign=masterspreadsheet" TargetMode="External"/><Relationship Id="rId25" Type="http://schemas.openxmlformats.org/officeDocument/2006/relationships/hyperlink" Target="https://study.com/academy/course/microeconomics-course.html?adkey=bbadc86ebcb6462c85cbe3e02528ec34&amp;_channel=ambassador&amp;_campaign=masterspreadsheet" TargetMode="External"/><Relationship Id="rId33" Type="http://schemas.openxmlformats.org/officeDocument/2006/relationships/hyperlink" Target="https://study.com/academy/course/business-312-advanced-operations-management.html?adkey=bbadc86ebcb6462c85cbe3e02528ec34&amp;_channel=ambassador&amp;_campaign=masterspreadsheet" TargetMode="External"/><Relationship Id="rId38" Type="http://schemas.openxmlformats.org/officeDocument/2006/relationships/hyperlink" Target="https://study.com/academy/course/organizational-behavior-course.html?adkey=bbadc86ebcb6462c85cbe3e02528ec34&amp;_channel=ambassador&amp;_campaign=masterspreadsheet" TargetMode="External"/><Relationship Id="rId46" Type="http://schemas.openxmlformats.org/officeDocument/2006/relationships/hyperlink" Target="https://study.com/academy/course/finance-101-principles-of-finance.html?adkey=bbadc86ebcb6462c85cbe3e02528ec34&amp;_channel=ambassador&amp;_campaign=masterspreadsheet" TargetMode="External"/><Relationship Id="rId59" Type="http://schemas.openxmlformats.org/officeDocument/2006/relationships/hyperlink" Target="https://partners.wgu.edu/transfer-pathway-agreement?uniqueId=BSBAHR4429&amp;collegeCode=BU&amp;instId=678" TargetMode="External"/><Relationship Id="rId67" Type="http://schemas.openxmlformats.org/officeDocument/2006/relationships/hyperlink" Target="https://partners.wgu.edu/transfer-pathway-agreement?uniqueId=BSBAHR4429&amp;collegeCode=BU&amp;instId=678" TargetMode="External"/><Relationship Id="rId20" Type="http://schemas.openxmlformats.org/officeDocument/2006/relationships/hyperlink" Target="https://partners.wgu.edu/transfer-pathway-agreement?uniqueId=BSBAHR4429&amp;collegeCode=BU&amp;instId=678" TargetMode="External"/><Relationship Id="rId41" Type="http://schemas.openxmlformats.org/officeDocument/2006/relationships/hyperlink" Target="https://partners.wgu.edu/transfer-pathway-agreement?uniqueId=BSBAHR4429&amp;collegeCode=BU&amp;instId=678" TargetMode="External"/><Relationship Id="rId54" Type="http://schemas.openxmlformats.org/officeDocument/2006/relationships/hyperlink" Target="https://partners.wgu.edu/transfer-pathway-agreement?uniqueId=BSBAHR4429&amp;collegeCode=BU&amp;instId=678" TargetMode="External"/><Relationship Id="rId62" Type="http://schemas.openxmlformats.org/officeDocument/2006/relationships/hyperlink" Target="https://study.com/academy/course/business-311-project-management.html?adkey=bbadc86ebcb6462c85cbe3e02528ec34&amp;_channel=ambassador&amp;_campaign=masterspreadsheet" TargetMode="External"/><Relationship Id="rId70" Type="http://schemas.openxmlformats.org/officeDocument/2006/relationships/hyperlink" Target="https://partners.wgu.edu/transfer-pathway-agreement?uniqueId=BSBAHR4429&amp;collegeCode=BU&amp;instId=678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partners.wgu.edu/transfer-pathway-agreement?uniqueId=BSBAHR4429&amp;collegeCode=BU&amp;instId=678" TargetMode="External"/><Relationship Id="rId15" Type="http://schemas.openxmlformats.org/officeDocument/2006/relationships/hyperlink" Target="https://study.com/academy/course/sociology-course.html?adkey=bbadc86ebcb6462c85cbe3e02528ec34&amp;_channel=ambassador&amp;_campaign=masterspreadsheet" TargetMode="External"/><Relationship Id="rId23" Type="http://schemas.openxmlformats.org/officeDocument/2006/relationships/hyperlink" Target="https://study.com/academy/course/health-course.html?adkey=bbadc86ebcb6462c85cbe3e02528ec34&amp;_channel=ambassador&amp;_campaign=masterspreadsheet" TargetMode="External"/><Relationship Id="rId28" Type="http://schemas.openxmlformats.org/officeDocument/2006/relationships/hyperlink" Target="https://partners.wgu.edu/transfer-pathway-agreement?uniqueId=BSBAHR4429&amp;collegeCode=BU&amp;instId=678" TargetMode="External"/><Relationship Id="rId36" Type="http://schemas.openxmlformats.org/officeDocument/2006/relationships/hyperlink" Target="https://partners.wgu.edu/transfer-pathway-agreement?uniqueId=BSBAHR4429&amp;collegeCode=BU&amp;instId=678" TargetMode="External"/><Relationship Id="rId49" Type="http://schemas.openxmlformats.org/officeDocument/2006/relationships/hyperlink" Target="https://partners.wgu.edu/transfer-pathway-agreement?uniqueId=BSBAHR4429&amp;collegeCode=BU&amp;instId=678" TargetMode="External"/><Relationship Id="rId57" Type="http://schemas.openxmlformats.org/officeDocument/2006/relationships/hyperlink" Target="https://partners.wgu.edu/transfer-pathway-agreement?uniqueId=BSBAHR4429&amp;collegeCode=BU&amp;instId=678" TargetMode="External"/><Relationship Id="rId10" Type="http://schemas.openxmlformats.org/officeDocument/2006/relationships/hyperlink" Target="https://partners.wgu.edu/transfer-pathway-agreement?uniqueId=BSBAHR4429&amp;collegeCode=BU&amp;instId=678" TargetMode="External"/><Relationship Id="rId31" Type="http://schemas.openxmlformats.org/officeDocument/2006/relationships/hyperlink" Target="https://study.com/academy/course/business-law-course.html?adkey=bbadc86ebcb6462c85cbe3e02528ec34&amp;_channel=ambassador&amp;_campaign=masterspreadsheet" TargetMode="External"/><Relationship Id="rId44" Type="http://schemas.openxmlformats.org/officeDocument/2006/relationships/hyperlink" Target="https://study.com/academy/course/accounting-201-intermediate-accounting-i.html?adkey=bbadc86ebcb6462c85cbe3e02528ec34&amp;_channel=ambassador&amp;_campaign=masterspreadsheet" TargetMode="External"/><Relationship Id="rId52" Type="http://schemas.openxmlformats.org/officeDocument/2006/relationships/hyperlink" Target="https://partners.wgu.edu/transfer-pathway-agreement?uniqueId=BSBAHR4429&amp;collegeCode=BU&amp;instId=678" TargetMode="External"/><Relationship Id="rId60" Type="http://schemas.openxmlformats.org/officeDocument/2006/relationships/hyperlink" Target="https://study.com/academy/course/business-315-logistics-supply-chain-management.html?adkey=bbadc86ebcb6462c85cbe3e02528ec34&amp;_channel=ambassador&amp;_campaign=masterspreadsheet" TargetMode="External"/><Relationship Id="rId65" Type="http://schemas.openxmlformats.org/officeDocument/2006/relationships/hyperlink" Target="https://partners.wgu.edu/transfer-pathway-agreement?uniqueId=BSBAHR4429&amp;collegeCode=BU&amp;instId=678" TargetMode="External"/><Relationship Id="rId4" Type="http://schemas.openxmlformats.org/officeDocument/2006/relationships/hyperlink" Target="https://partners.wgu.edu/transfer-pathway-agreement?uniqueId=BSBAHR4429&amp;collegeCode=BU&amp;instId=678" TargetMode="External"/><Relationship Id="rId9" Type="http://schemas.openxmlformats.org/officeDocument/2006/relationships/hyperlink" Target="https://study.com/academy/course/public-speaking-course.html?adkey=bbadc86ebcb6462c85cbe3e02528ec34&amp;_channel=ambassador&amp;_campaign=masterspreadsheet" TargetMode="External"/><Relationship Id="rId13" Type="http://schemas.openxmlformats.org/officeDocument/2006/relationships/hyperlink" Target="https://study.com/academy/course/us-history-i.html?adkey=bbadc86ebcb6462c85cbe3e02528ec34&amp;_channel=ambassador&amp;_campaign=masterspreadsheetition-ii.html?adkey=bbadc86ebcb6462c85cbe3e02528ec34&amp;_channel=ambassador&amp;_campaign=masterspreadsheet" TargetMode="External"/><Relationship Id="rId18" Type="http://schemas.openxmlformats.org/officeDocument/2006/relationships/hyperlink" Target="https://partners.wgu.edu/transfer-pathway-agreement?uniqueId=BSBAHR4429&amp;collegeCode=BU&amp;instId=678" TargetMode="External"/><Relationship Id="rId39" Type="http://schemas.openxmlformats.org/officeDocument/2006/relationships/hyperlink" Target="https://partners.wgu.edu/transfer-pathway-agreement?uniqueId=BSBAHR4429&amp;collegeCode=BU&amp;instId=678" TargetMode="External"/><Relationship Id="rId34" Type="http://schemas.openxmlformats.org/officeDocument/2006/relationships/hyperlink" Target="https://partners.wgu.edu/transfer-pathway-agreement?uniqueId=BSBAHR4429&amp;collegeCode=BU&amp;instId=678" TargetMode="External"/><Relationship Id="rId50" Type="http://schemas.openxmlformats.org/officeDocument/2006/relationships/hyperlink" Target="https://partners.wgu.edu/transfer-pathway-agreement?uniqueId=BSBAHR4429&amp;collegeCode=BU&amp;instId=678" TargetMode="External"/><Relationship Id="rId55" Type="http://schemas.openxmlformats.org/officeDocument/2006/relationships/hyperlink" Target="https://study.com/academy/course/business-314-employment-law.html?adkey=bbadc86ebcb6462c85cbe3e02528ec34&amp;_channel=ambassador&amp;_campaign=masterspreadsheet" TargetMode="External"/></Relationships>
</file>

<file path=xl/worksheets/_rels/sheet35.xml.rels><?xml version="1.0" encoding="UTF-8" standalone="yes"?>
<Relationships xmlns="http://schemas.openxmlformats.org/package/2006/relationships"><Relationship Id="rId26" Type="http://schemas.openxmlformats.org/officeDocument/2006/relationships/hyperlink" Target="https://partners.wgu.edu/transfer-pathway-agreement?uniqueId=BSBAIT4429&amp;collegeCode=BU&amp;instId=678" TargetMode="External"/><Relationship Id="rId21" Type="http://schemas.openxmlformats.org/officeDocument/2006/relationships/hyperlink" Target="https://study.com/academy/course/statistics-course.html?adkey=bbadc86ebcb6462c85cbe3e02528ec34&amp;_channel=ambassador&amp;_campaign=masterspreadsheet" TargetMode="External"/><Relationship Id="rId42" Type="http://schemas.openxmlformats.org/officeDocument/2006/relationships/hyperlink" Target="https://study.com/academy/course/accounting-201-intermediate-accounting-i.html?adkey=bbadc86ebcb6462c85cbe3e02528ec34&amp;_channel=ambassador&amp;_campaign=masterspreadsheet" TargetMode="External"/><Relationship Id="rId47" Type="http://schemas.openxmlformats.org/officeDocument/2006/relationships/hyperlink" Target="https://partners.wgu.edu/transfer-pathway-agreement?uniqueId=BSBAIT4429&amp;collegeCode=BU&amp;instId=678" TargetMode="External"/><Relationship Id="rId63" Type="http://schemas.openxmlformats.org/officeDocument/2006/relationships/hyperlink" Target="https://partners.wgu.edu/transfer-pathway-agreement?uniqueId=BSBAIT4429&amp;collegeCode=BU&amp;instId=678" TargetMode="External"/><Relationship Id="rId68" Type="http://schemas.openxmlformats.org/officeDocument/2006/relationships/hyperlink" Target="https://partners.wgu.edu/transfer-pathway-agreement?uniqueId=BSBAIT4429&amp;collegeCode=BU&amp;instId=678" TargetMode="External"/><Relationship Id="rId7" Type="http://schemas.openxmlformats.org/officeDocument/2006/relationships/hyperlink" Target="https://study.com/academy/course/english-105-college-composition-ii.html?adkey=bbadc86ebcb6462c85cbe3e02528ec34&amp;_channel=ambassador&amp;_campaign=masterspreadsheet" TargetMode="External"/><Relationship Id="rId71" Type="http://schemas.openxmlformats.org/officeDocument/2006/relationships/hyperlink" Target="https://partners.wgu.edu/transfer-pathway-agreement?uniqueId=BSBAIT4429&amp;collegeCode=BU&amp;instId=678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16" Type="http://schemas.openxmlformats.org/officeDocument/2006/relationships/hyperlink" Target="https://partners.wgu.edu/transfer-pathway-agreement?uniqueId=BSBAIT4429&amp;collegeCode=BU&amp;instId=678" TargetMode="External"/><Relationship Id="rId29" Type="http://schemas.openxmlformats.org/officeDocument/2006/relationships/hyperlink" Target="https://study.com/academy/course/principles-of-management-course.html?adkey=bbadc86ebcb6462c85cbe3e02528ec34&amp;_channel=ambassador&amp;_campaign=masterspreadsheet" TargetMode="External"/><Relationship Id="rId11" Type="http://schemas.openxmlformats.org/officeDocument/2006/relationships/hyperlink" Target="https://study.com/academy/course/humanities-201-critical-thinking-analysis.html?adkey=bbadc86ebcb6462c85cbe3e02528ec34&amp;_channel=ambassador&amp;_campaign=masterspreadsheet" TargetMode="External"/><Relationship Id="rId24" Type="http://schemas.openxmlformats.org/officeDocument/2006/relationships/hyperlink" Target="https://partners.wgu.edu/transfer-pathway-agreement?uniqueId=BSBAIT4429&amp;collegeCode=BU&amp;instId=678" TargetMode="External"/><Relationship Id="rId32" Type="http://schemas.openxmlformats.org/officeDocument/2006/relationships/hyperlink" Target="https://partners.wgu.edu/transfer-pathway-agreement?uniqueId=BSBAIT4429&amp;collegeCode=BU&amp;instId=678" TargetMode="External"/><Relationship Id="rId37" Type="http://schemas.openxmlformats.org/officeDocument/2006/relationships/hyperlink" Target="https://partners.wgu.edu/transfer-pathway-agreement?uniqueId=BSBAIT4429&amp;collegeCode=BU&amp;instId=678" TargetMode="External"/><Relationship Id="rId40" Type="http://schemas.openxmlformats.org/officeDocument/2006/relationships/hyperlink" Target="https://study.com/academy/course/business-114-business-statistics.html?adkey=bbadc86ebcb6462c85cbe3e02528ec34&amp;_channel=ambassador&amp;_campaign=masterspreadsheet" TargetMode="External"/><Relationship Id="rId45" Type="http://schemas.openxmlformats.org/officeDocument/2006/relationships/hyperlink" Target="https://partners.wgu.edu/transfer-pathway-agreement?uniqueId=BSBAIT4429&amp;collegeCode=BU&amp;instId=678" TargetMode="External"/><Relationship Id="rId53" Type="http://schemas.openxmlformats.org/officeDocument/2006/relationships/hyperlink" Target="https://study.com/academy/course/human-resource-management-course.html?adkey=bbadc86ebcb6462c85cbe3e02528ec34&amp;_channel=ambassador&amp;_campaign=masterspreadsheet" TargetMode="External"/><Relationship Id="rId58" Type="http://schemas.openxmlformats.org/officeDocument/2006/relationships/hyperlink" Target="https://study.com/academy/course/business-311-project-management.html?adkey=bbadc86ebcb6462c85cbe3e02528ec34&amp;_channel=ambassador&amp;_campaign=masterspreadsheet" TargetMode="External"/><Relationship Id="rId66" Type="http://schemas.openxmlformats.org/officeDocument/2006/relationships/hyperlink" Target="https://partners.wgu.edu/transfer-pathway-agreement?uniqueId=BSBAIT4429&amp;collegeCode=BU&amp;instId=678" TargetMode="External"/><Relationship Id="rId5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61" Type="http://schemas.openxmlformats.org/officeDocument/2006/relationships/hyperlink" Target="https://partners.wgu.edu/transfer-pathway-agreement?uniqueId=BSBAIT4429&amp;collegeCode=BU&amp;instId=678" TargetMode="External"/><Relationship Id="rId19" Type="http://schemas.openxmlformats.org/officeDocument/2006/relationships/hyperlink" Target="https://study.com/academy/course/algebra.html?adkey=bbadc86ebcb6462c85cbe3e02528ec34&amp;_channel=ambassador&amp;_campaign=masterspreadsheet" TargetMode="External"/><Relationship Id="rId14" Type="http://schemas.openxmlformats.org/officeDocument/2006/relationships/hyperlink" Target="https://partners.wgu.edu/transfer-pathway-agreement?uniqueId=BSBAIT4429&amp;collegeCode=BU&amp;instId=678" TargetMode="External"/><Relationship Id="rId22" Type="http://schemas.openxmlformats.org/officeDocument/2006/relationships/hyperlink" Target="https://partners.wgu.edu/transfer-pathway-agreement?uniqueId=BSBAIT4429&amp;collegeCode=BU&amp;instId=678" TargetMode="External"/><Relationship Id="rId27" Type="http://schemas.openxmlformats.org/officeDocument/2006/relationships/hyperlink" Target="https://study.com/academy/course/intro-to-business.html?adkey=bbadc86ebcb6462c85cbe3e02528ec34&amp;_channel=ambassador&amp;_campaign=masterspreadsheet" TargetMode="External"/><Relationship Id="rId30" Type="http://schemas.openxmlformats.org/officeDocument/2006/relationships/hyperlink" Target="https://partners.wgu.edu/transfer-pathway-agreement?uniqueId=BSBAIT4429&amp;collegeCode=BU&amp;instId=678" TargetMode="External"/><Relationship Id="rId35" Type="http://schemas.openxmlformats.org/officeDocument/2006/relationships/hyperlink" Target="https://study.com/academy/course/principles-of-marketing-course.html?adkey=bbadc86ebcb6462c85cbe3e02528ec34&amp;_channel=ambassador&amp;_campaign=masterspreadsheet" TargetMode="External"/><Relationship Id="rId43" Type="http://schemas.openxmlformats.org/officeDocument/2006/relationships/hyperlink" Target="https://partners.wgu.edu/transfer-pathway-agreement?uniqueId=BSBAIT4429&amp;collegeCode=BU&amp;instId=678" TargetMode="External"/><Relationship Id="rId48" Type="http://schemas.openxmlformats.org/officeDocument/2006/relationships/hyperlink" Target="https://study.com/academy/course/business-120-international-business.html?adkey=bbadc86ebcb6462c85cbe3e02528ec34&amp;_channel=ambassador&amp;_campaign=masterspreadsheet" TargetMode="External"/><Relationship Id="rId56" Type="http://schemas.openxmlformats.org/officeDocument/2006/relationships/hyperlink" Target="https://partners.wgu.edu/transfer-pathway-agreement?uniqueId=BSBAIT4429&amp;collegeCode=BU&amp;instId=678" TargetMode="External"/><Relationship Id="rId64" Type="http://schemas.openxmlformats.org/officeDocument/2006/relationships/hyperlink" Target="https://partners.wgu.edu/transfer-pathway-agreement?uniqueId=BSBAIT4429&amp;collegeCode=BU&amp;instId=678" TargetMode="External"/><Relationship Id="rId69" Type="http://schemas.openxmlformats.org/officeDocument/2006/relationships/hyperlink" Target="https://partners.wgu.edu/transfer-pathway-agreement?uniqueId=BSBAIT4429&amp;collegeCode=BU&amp;instId=678" TargetMode="External"/><Relationship Id="rId8" Type="http://schemas.openxmlformats.org/officeDocument/2006/relationships/hyperlink" Target="https://partners.wgu.edu/transfer-pathway-agreement?uniqueId=BSBAIT4429&amp;collegeCode=BU&amp;instId=678" TargetMode="External"/><Relationship Id="rId51" Type="http://schemas.openxmlformats.org/officeDocument/2006/relationships/hyperlink" Target="https://study.com/academy/course/communications-301-diversity-and-intercultural-communication.html?adkey=bbadc86ebcb6462c85cbe3e02528ec34&amp;_channel=ambassador&amp;_campaign=masterspreadsheet" TargetMode="External"/><Relationship Id="rId3" Type="http://schemas.openxmlformats.org/officeDocument/2006/relationships/hyperlink" Target="https://www.youtube.com/watch?v=H7ViAgdVhFQ" TargetMode="External"/><Relationship Id="rId12" Type="http://schemas.openxmlformats.org/officeDocument/2006/relationships/hyperlink" Target="https://partners.wgu.edu/transfer-pathway-agreement?uniqueId=BSBAIT4429&amp;collegeCode=BU&amp;instId=678" TargetMode="External"/><Relationship Id="rId17" Type="http://schemas.openxmlformats.org/officeDocument/2006/relationships/hyperlink" Target="https://study.com/academy/course/sociology-course.html?adkey=bbadc86ebcb6462c85cbe3e02528ec34&amp;_channel=ambassador&amp;_campaign=masterspreadsheet" TargetMode="External"/><Relationship Id="rId25" Type="http://schemas.openxmlformats.org/officeDocument/2006/relationships/hyperlink" Target="https://study.com/academy/course/microeconomics-course.html?adkey=bbadc86ebcb6462c85cbe3e02528ec34&amp;_channel=ambassador&amp;_campaign=masterspreadsheet" TargetMode="External"/><Relationship Id="rId33" Type="http://schemas.openxmlformats.org/officeDocument/2006/relationships/hyperlink" Target="https://study.com/academy/course/business-312-advanced-operations-management.html?adkey=bbadc86ebcb6462c85cbe3e02528ec34&amp;_channel=ambassador&amp;_campaign=masterspreadsheet" TargetMode="External"/><Relationship Id="rId38" Type="http://schemas.openxmlformats.org/officeDocument/2006/relationships/hyperlink" Target="https://study.com/academy/course/organizational-behavior-course.html?adkey=bbadc86ebcb6462c85cbe3e02528ec34&amp;_channel=ambassador&amp;_campaign=masterspreadsheet" TargetMode="External"/><Relationship Id="rId46" Type="http://schemas.openxmlformats.org/officeDocument/2006/relationships/hyperlink" Target="https://study.com/academy/course/finance-101-principles-of-finance.html?adkey=bbadc86ebcb6462c85cbe3e02528ec34&amp;_channel=ambassador&amp;_campaign=masterspreadsheet" TargetMode="External"/><Relationship Id="rId59" Type="http://schemas.openxmlformats.org/officeDocument/2006/relationships/hyperlink" Target="https://partners.wgu.edu/transfer-pathway-agreement?uniqueId=BSBAIT4429&amp;collegeCode=BU&amp;instId=678" TargetMode="External"/><Relationship Id="rId67" Type="http://schemas.openxmlformats.org/officeDocument/2006/relationships/hyperlink" Target="https://partners.wgu.edu/transfer-pathway-agreement?uniqueId=BSBAIT4429&amp;collegeCode=BU&amp;instId=678" TargetMode="External"/><Relationship Id="rId20" Type="http://schemas.openxmlformats.org/officeDocument/2006/relationships/hyperlink" Target="https://partners.wgu.edu/transfer-pathway-agreement?uniqueId=BSBAIT4429&amp;collegeCode=BU&amp;instId=678" TargetMode="External"/><Relationship Id="rId41" Type="http://schemas.openxmlformats.org/officeDocument/2006/relationships/hyperlink" Target="https://partners.wgu.edu/transfer-pathway-agreement?uniqueId=BSBAIT4429&amp;collegeCode=BU&amp;instId=678" TargetMode="External"/><Relationship Id="rId54" Type="http://schemas.openxmlformats.org/officeDocument/2006/relationships/hyperlink" Target="https://partners.wgu.edu/transfer-pathway-agreement?uniqueId=BSBAIT4429&amp;collegeCode=BU&amp;instId=678" TargetMode="External"/><Relationship Id="rId62" Type="http://schemas.openxmlformats.org/officeDocument/2006/relationships/hyperlink" Target="https://study.com/academy/course/computer-science-202-network-and-system-security.html?adkey=bbadc86ebcb6462c85cbe3e02528ec34&amp;_channel=ambassador&amp;_campaign=masterspreadsheet" TargetMode="External"/><Relationship Id="rId70" Type="http://schemas.openxmlformats.org/officeDocument/2006/relationships/hyperlink" Target="https://partners.wgu.edu/transfer-pathway-agreement?uniqueId=BSBAIT4429&amp;collegeCode=BU&amp;instId=678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partners.wgu.edu/transfer-pathway-agreement?uniqueId=BSBAIT4429&amp;collegeCode=BU&amp;instId=678" TargetMode="External"/><Relationship Id="rId15" Type="http://schemas.openxmlformats.org/officeDocument/2006/relationships/hyperlink" Target="https://study.com/academy/course/art-103-history-of-western-art-i.html?adkey=bbadc86ebcb6462c85cbe3e02528ec34&amp;_channel=ambassador&amp;_campaign=masterspreadsheet" TargetMode="External"/><Relationship Id="rId23" Type="http://schemas.openxmlformats.org/officeDocument/2006/relationships/hyperlink" Target="https://study.com/academy/course/introduction-to-biology.html?adkey=bbadc86ebcb6462c85cbe3e02528ec34&amp;_channel=ambassador&amp;_campaign=masterspreadsheet" TargetMode="External"/><Relationship Id="rId28" Type="http://schemas.openxmlformats.org/officeDocument/2006/relationships/hyperlink" Target="https://partners.wgu.edu/transfer-pathway-agreement?uniqueId=BSBAIT4429&amp;collegeCode=BU&amp;instId=678" TargetMode="External"/><Relationship Id="rId36" Type="http://schemas.openxmlformats.org/officeDocument/2006/relationships/hyperlink" Target="https://partners.wgu.edu/transfer-pathway-agreement?uniqueId=BSBAIT4429&amp;collegeCode=BU&amp;instId=678" TargetMode="External"/><Relationship Id="rId49" Type="http://schemas.openxmlformats.org/officeDocument/2006/relationships/hyperlink" Target="https://partners.wgu.edu/transfer-pathway-agreement?uniqueId=BSBAIT4429&amp;collegeCode=BU&amp;instId=678" TargetMode="External"/><Relationship Id="rId57" Type="http://schemas.openxmlformats.org/officeDocument/2006/relationships/hyperlink" Target="https://partners.wgu.edu/transfer-pathway-agreement?uniqueId=BSBAIT4429&amp;collegeCode=BU&amp;instId=678" TargetMode="External"/><Relationship Id="rId10" Type="http://schemas.openxmlformats.org/officeDocument/2006/relationships/hyperlink" Target="https://partners.wgu.edu/transfer-pathway-agreement?uniqueId=BSBAIT4429&amp;collegeCode=BU&amp;instId=678" TargetMode="External"/><Relationship Id="rId31" Type="http://schemas.openxmlformats.org/officeDocument/2006/relationships/hyperlink" Target="https://study.com/academy/course/business-law-course.html?adkey=bbadc86ebcb6462c85cbe3e02528ec34&amp;_channel=ambassador&amp;_campaign=masterspreadsheet" TargetMode="External"/><Relationship Id="rId44" Type="http://schemas.openxmlformats.org/officeDocument/2006/relationships/hyperlink" Target="https://study.com/academy/course/business-303-management-information-systems.html?adkey=bbadc86ebcb6462c85cbe3e02528ec34&amp;_channel=ambassador&amp;_campaign=masterspreadsheet" TargetMode="External"/><Relationship Id="rId52" Type="http://schemas.openxmlformats.org/officeDocument/2006/relationships/hyperlink" Target="https://partners.wgu.edu/transfer-pathway-agreement?uniqueId=BSBAIT4429&amp;collegeCode=BU&amp;instId=678" TargetMode="External"/><Relationship Id="rId60" Type="http://schemas.openxmlformats.org/officeDocument/2006/relationships/hyperlink" Target="https://study.com/academy/course/computer-science-107-database-fundamentals.html?adkey=bbadc86ebcb6462c85cbe3e02528ec34&amp;_channel=ambassador&amp;_campaign=masterspreadsheet" TargetMode="External"/><Relationship Id="rId65" Type="http://schemas.openxmlformats.org/officeDocument/2006/relationships/hyperlink" Target="https://partners.wgu.edu/transfer-pathway-agreement?uniqueId=BSBAIT4429&amp;collegeCode=BU&amp;instId=678" TargetMode="External"/><Relationship Id="rId4" Type="http://schemas.openxmlformats.org/officeDocument/2006/relationships/hyperlink" Target="https://partners.wgu.edu/transfer-pathway-agreement?uniqueId=BSBAIT4429&amp;collegeCode=BU&amp;instId=678" TargetMode="External"/><Relationship Id="rId9" Type="http://schemas.openxmlformats.org/officeDocument/2006/relationships/hyperlink" Target="https://study.com/academy/course/public-speaking-course.html?adkey=bbadc86ebcb6462c85cbe3e02528ec34&amp;_channel=ambassador&amp;_campaign=masterspreadsheet" TargetMode="External"/><Relationship Id="rId13" Type="http://schemas.openxmlformats.org/officeDocument/2006/relationships/hyperlink" Target="https://study.com/academy/course/us-history-i.html?adkey=bbadc86ebcb6462c85cbe3e02528ec34&amp;_channel=ambassador&amp;_campaign=masterspreadsheet" TargetMode="External"/><Relationship Id="rId18" Type="http://schemas.openxmlformats.org/officeDocument/2006/relationships/hyperlink" Target="https://partners.wgu.edu/transfer-pathway-agreement?uniqueId=BSBAIT4429&amp;collegeCode=BU&amp;instId=678" TargetMode="External"/><Relationship Id="rId39" Type="http://schemas.openxmlformats.org/officeDocument/2006/relationships/hyperlink" Target="https://partners.wgu.edu/transfer-pathway-agreement?uniqueId=BSBAIT4429&amp;collegeCode=BU&amp;instId=678" TargetMode="External"/><Relationship Id="rId34" Type="http://schemas.openxmlformats.org/officeDocument/2006/relationships/hyperlink" Target="https://partners.wgu.edu/transfer-pathway-agreement?uniqueId=BSBAIT4429&amp;collegeCode=BU&amp;instId=678" TargetMode="External"/><Relationship Id="rId50" Type="http://schemas.openxmlformats.org/officeDocument/2006/relationships/hyperlink" Target="https://partners.wgu.edu/transfer-pathway-agreement?uniqueId=BSBAIT4429&amp;collegeCode=BU&amp;instId=678" TargetMode="External"/><Relationship Id="rId55" Type="http://schemas.openxmlformats.org/officeDocument/2006/relationships/hyperlink" Target="https://study.com/academy/course/business-314-employment-law.html?adkey=bbadc86ebcb6462c85cbe3e02528ec34&amp;_channel=ambassador&amp;_campaign=masterspreadsheet" TargetMode="External"/></Relationships>
</file>

<file path=xl/worksheets/_rels/sheet36.xml.rels><?xml version="1.0" encoding="UTF-8" standalone="yes"?>
<Relationships xmlns="http://schemas.openxmlformats.org/package/2006/relationships"><Relationship Id="rId26" Type="http://schemas.openxmlformats.org/officeDocument/2006/relationships/hyperlink" Target="https://study.com/academy/course/intro-to-business.html?adkey=bbadc86ebcb6462c85cbe3e02528ec34&amp;_channel=ambassador&amp;_campaign=masterspreadsheet" TargetMode="External"/><Relationship Id="rId21" Type="http://schemas.openxmlformats.org/officeDocument/2006/relationships/hyperlink" Target="https://partners.wgu.edu/transfer-pathway-agreement?uniqueId=BSBAMGC4429&amp;collegeCode=BU&amp;instId=678" TargetMode="External"/><Relationship Id="rId34" Type="http://schemas.openxmlformats.org/officeDocument/2006/relationships/hyperlink" Target="https://study.com/academy/course/principles-of-marketing-course.html?adkey=bbadc86ebcb6462c85cbe3e02528ec34&amp;_channel=ambassador&amp;_campaign=masterspreadsheet" TargetMode="External"/><Relationship Id="rId42" Type="http://schemas.openxmlformats.org/officeDocument/2006/relationships/hyperlink" Target="https://study.com/academy/course/financial-accounting.html?adkey=bbadc86ebcb6462c85cbe3e02528ec34&amp;_channel=ambassador&amp;_campaign=masterspreadsheet" TargetMode="External"/><Relationship Id="rId47" Type="http://schemas.openxmlformats.org/officeDocument/2006/relationships/hyperlink" Target="https://partners.wgu.edu/transfer-pathway-agreement?uniqueId=BSBAMGC4429&amp;collegeCode=BU&amp;instId=678" TargetMode="External"/><Relationship Id="rId50" Type="http://schemas.openxmlformats.org/officeDocument/2006/relationships/hyperlink" Target="https://partners.wgu.edu/transfer-pathway-agreement?uniqueId=BSBAMGC4429&amp;collegeCode=BU&amp;instId=678" TargetMode="External"/><Relationship Id="rId55" Type="http://schemas.openxmlformats.org/officeDocument/2006/relationships/hyperlink" Target="https://partners.wgu.edu/transfer-pathway-agreement?uniqueId=BSBAMGC4429&amp;collegeCode=BU&amp;instId=678" TargetMode="External"/><Relationship Id="rId63" Type="http://schemas.openxmlformats.org/officeDocument/2006/relationships/hyperlink" Target="http://v/" TargetMode="External"/><Relationship Id="rId68" Type="http://schemas.openxmlformats.org/officeDocument/2006/relationships/hyperlink" Target="https://partners.wgu.edu/transfer-pathway-agreement?uniqueId=BSBAMGC4429&amp;collegeCode=BU&amp;instId=678" TargetMode="External"/><Relationship Id="rId7" Type="http://schemas.openxmlformats.org/officeDocument/2006/relationships/hyperlink" Target="https://study.com/academy/course/public-speaking-course.html?adkey=bbadc86ebcb6462c85cbe3e02528ec34&amp;_channel=ambassador&amp;_campaign=masterspreadsheet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16" Type="http://schemas.openxmlformats.org/officeDocument/2006/relationships/hyperlink" Target="https://study.com/academy/course/algebra.html?adkey=bbadc86ebcb6462c85cbe3e02528ec34&amp;_channel=ambassador&amp;_campaign=masterspreadsheet" TargetMode="External"/><Relationship Id="rId29" Type="http://schemas.openxmlformats.org/officeDocument/2006/relationships/hyperlink" Target="https://partners.wgu.edu/transfer-pathway-agreement?uniqueId=BSBAMGC4429&amp;collegeCode=BU&amp;instId=678" TargetMode="External"/><Relationship Id="rId11" Type="http://schemas.openxmlformats.org/officeDocument/2006/relationships/hyperlink" Target="https://study.com/academy/course/us-history-i.html?adkey=bbadc86ebcb6462c85cbe3e02528ec34&amp;_channel=ambassador&amp;_campaign=masterspreadsheet" TargetMode="External"/><Relationship Id="rId24" Type="http://schemas.openxmlformats.org/officeDocument/2006/relationships/hyperlink" Target="https://study.com/academy/course/microeconomics-course.html?adkey=bbadc86ebcb6462c85cbe3e02528ec34&amp;_channel=ambassador&amp;_campaign=masterspreadsheet" TargetMode="External"/><Relationship Id="rId32" Type="http://schemas.openxmlformats.org/officeDocument/2006/relationships/hyperlink" Target="https://study.com/academy/course/business-312-advanced-operations-management.html?adkey=bbadc86ebcb6462c85cbe3e02528ec34&amp;_channel=ambassador&amp;_campaign=masterspreadsheet" TargetMode="External"/><Relationship Id="rId37" Type="http://schemas.openxmlformats.org/officeDocument/2006/relationships/hyperlink" Target="https://partners.wgu.edu/transfer-pathway-agreement?uniqueId=BSBAMGC4429&amp;collegeCode=BU&amp;instId=678" TargetMode="External"/><Relationship Id="rId40" Type="http://schemas.openxmlformats.org/officeDocument/2006/relationships/hyperlink" Target="https://study.com/academy/course/business-114-business-statistics.html?adkey=bbadc86ebcb6462c85cbe3e02528ec34&amp;_channel=ambassador&amp;_campaign=masterspreadsheet" TargetMode="External"/><Relationship Id="rId45" Type="http://schemas.openxmlformats.org/officeDocument/2006/relationships/hyperlink" Target="https://partners.wgu.edu/transfer-pathway-agreement?uniqueId=BSBAMGC4429&amp;collegeCode=BU&amp;instId=678" TargetMode="External"/><Relationship Id="rId53" Type="http://schemas.openxmlformats.org/officeDocument/2006/relationships/hyperlink" Target="https://study.com/academy/course/business-314-employment-law.html?adkey=bbadc86ebcb6462c85cbe3e02528ec34&amp;_channel=ambassador&amp;_campaign=masterspreadsheet" TargetMode="External"/><Relationship Id="rId58" Type="http://schemas.openxmlformats.org/officeDocument/2006/relationships/hyperlink" Target="https://study.com/academy/course/business-315-logistics-supply-chain-management.html?adkey=bbadc86ebcb6462c85cbe3e02528ec34&amp;_channel=ambassador&amp;_campaign=masterspreadsheet" TargetMode="External"/><Relationship Id="rId66" Type="http://schemas.openxmlformats.org/officeDocument/2006/relationships/hyperlink" Target="https://partners.wgu.edu/transfer-pathway-agreement?uniqueId=BSBAMGC4429&amp;collegeCode=BU&amp;instId=678" TargetMode="External"/><Relationship Id="rId5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61" Type="http://schemas.openxmlformats.org/officeDocument/2006/relationships/hyperlink" Target="http://v/" TargetMode="External"/><Relationship Id="rId19" Type="http://schemas.openxmlformats.org/officeDocument/2006/relationships/hyperlink" Target="https://partners.wgu.edu/transfer-pathway-agreement?uniqueId=BSBAMGC4429&amp;collegeCode=BU&amp;instId=678" TargetMode="External"/><Relationship Id="rId14" Type="http://schemas.openxmlformats.org/officeDocument/2006/relationships/hyperlink" Target="https://partners.wgu.edu/transfer-pathway-agreement?uniqueId=BSBAMGC4429&amp;collegeCode=BU&amp;instId=678" TargetMode="External"/><Relationship Id="rId22" Type="http://schemas.openxmlformats.org/officeDocument/2006/relationships/hyperlink" Target="https://study.com/academy/course/health-course.html?adkey=bbadc86ebcb6462c85cbe3e02528ec34&amp;_channel=ambassador&amp;_campaign=masterspreadsheet" TargetMode="External"/><Relationship Id="rId27" Type="http://schemas.openxmlformats.org/officeDocument/2006/relationships/hyperlink" Target="https://partners.wgu.edu/transfer-pathway-agreement?uniqueId=BSBAMGC4429&amp;collegeCode=BU&amp;instId=678" TargetMode="External"/><Relationship Id="rId30" Type="http://schemas.openxmlformats.org/officeDocument/2006/relationships/hyperlink" Target="https://study.com/academy/course/business-law-course.html?adkey=bbadc86ebcb6462c85cbe3e02528ec34&amp;_channel=ambassador&amp;_campaign=masterspreadsheet" TargetMode="External"/><Relationship Id="rId35" Type="http://schemas.openxmlformats.org/officeDocument/2006/relationships/hyperlink" Target="https://partners.wgu.edu/transfer-pathway-agreement?uniqueId=BSBAMGC4429&amp;collegeCode=BU&amp;instId=678" TargetMode="External"/><Relationship Id="rId43" Type="http://schemas.openxmlformats.org/officeDocument/2006/relationships/hyperlink" Target="http://v/" TargetMode="External"/><Relationship Id="rId48" Type="http://schemas.openxmlformats.org/officeDocument/2006/relationships/hyperlink" Target="https://partners.wgu.edu/transfer-pathway-agreement?uniqueId=BSBAMGC4429&amp;collegeCode=BU&amp;instId=678" TargetMode="External"/><Relationship Id="rId56" Type="http://schemas.openxmlformats.org/officeDocument/2006/relationships/hyperlink" Target="https://partners.wgu.edu/transfer-pathway-agreement?uniqueId=BSBAMGC4429&amp;collegeCode=BU&amp;instId=678" TargetMode="External"/><Relationship Id="rId64" Type="http://schemas.openxmlformats.org/officeDocument/2006/relationships/hyperlink" Target="https://partners.wgu.edu/transfer-pathway-agreement?uniqueId=BSBAMGC4429&amp;collegeCode=BU&amp;instId=678" TargetMode="External"/><Relationship Id="rId8" Type="http://schemas.openxmlformats.org/officeDocument/2006/relationships/hyperlink" Target="https://partners.wgu.edu/transfer-pathway-agreement?uniqueId=BSBAMGC4429&amp;collegeCode=BU&amp;instId=678" TargetMode="External"/><Relationship Id="rId51" Type="http://schemas.openxmlformats.org/officeDocument/2006/relationships/hyperlink" Target="https://study.com/academy/course/human-resource-management-course.html?adkey=bbadc86ebcb6462c85cbe3e02528ec34&amp;_channel=ambassador&amp;_campaign=masterspreadsheet" TargetMode="External"/><Relationship Id="rId3" Type="http://schemas.openxmlformats.org/officeDocument/2006/relationships/hyperlink" Target="https://www.youtube.com/watch?v=H7ViAgdVhFQ" TargetMode="External"/><Relationship Id="rId12" Type="http://schemas.openxmlformats.org/officeDocument/2006/relationships/hyperlink" Target="https://partners.wgu.edu/transfer-pathway-agreement?uniqueId=BSBAMGC4429&amp;collegeCode=BU&amp;instId=678" TargetMode="External"/><Relationship Id="rId17" Type="http://schemas.openxmlformats.org/officeDocument/2006/relationships/hyperlink" Target="https://partners.wgu.edu/transfer-pathway-agreement?uniqueId=BSBAMGC4429&amp;collegeCode=BU&amp;instId=678" TargetMode="External"/><Relationship Id="rId25" Type="http://schemas.openxmlformats.org/officeDocument/2006/relationships/hyperlink" Target="https://partners.wgu.edu/transfer-pathway-agreement?uniqueId=BSBAMGC4429&amp;collegeCode=BU&amp;instId=678" TargetMode="External"/><Relationship Id="rId33" Type="http://schemas.openxmlformats.org/officeDocument/2006/relationships/hyperlink" Target="https://partners.wgu.edu/transfer-pathway-agreement?uniqueId=BSBAMGC4429&amp;collegeCode=BU&amp;instId=678" TargetMode="External"/><Relationship Id="rId38" Type="http://schemas.openxmlformats.org/officeDocument/2006/relationships/hyperlink" Target="https://study.com/academy/course/business-324-managerial-communication.html?adkey=bbadc86ebcb6462c85cbe3e02528ec34&amp;_channel=ambassador&amp;_campaign=masterspreadsheet" TargetMode="External"/><Relationship Id="rId46" Type="http://schemas.openxmlformats.org/officeDocument/2006/relationships/hyperlink" Target="https://study.com/academy/course/business-120-international-business.html?adkey=bbadc86ebcb6462c85cbe3e02528ec34&amp;_channel=ambassador&amp;_campaign=masterspreadsheet" TargetMode="External"/><Relationship Id="rId59" Type="http://schemas.openxmlformats.org/officeDocument/2006/relationships/hyperlink" Target="https://partners.wgu.edu/transfer-pathway-agreement?uniqueId=BSBAMGC4429&amp;collegeCode=BU&amp;instId=678" TargetMode="External"/><Relationship Id="rId67" Type="http://schemas.openxmlformats.org/officeDocument/2006/relationships/hyperlink" Target="https://partners.wgu.edu/transfer-pathway-agreement?uniqueId=BSBAMGC4429&amp;collegeCode=BU&amp;instId=678" TargetMode="External"/><Relationship Id="rId20" Type="http://schemas.openxmlformats.org/officeDocument/2006/relationships/hyperlink" Target="https://study.com/academy/course/introduction-to-biology.html?adkey=bbadc86ebcb6462c85cbe3e02528ec34&amp;_channel=ambassador&amp;_campaign=masterspreadsheet" TargetMode="External"/><Relationship Id="rId41" Type="http://schemas.openxmlformats.org/officeDocument/2006/relationships/hyperlink" Target="https://partners.wgu.edu/transfer-pathway-agreement?uniqueId=BSBAMGC4429&amp;collegeCode=BU&amp;instId=678" TargetMode="External"/><Relationship Id="rId54" Type="http://schemas.openxmlformats.org/officeDocument/2006/relationships/hyperlink" Target="https://partners.wgu.edu/transfer-pathway-agreement?uniqueId=BSBAMGC4429&amp;collegeCode=BU&amp;instId=678" TargetMode="External"/><Relationship Id="rId62" Type="http://schemas.openxmlformats.org/officeDocument/2006/relationships/hyperlink" Target="https://partners.wgu.edu/transfer-pathway-agreement?uniqueId=BSBAMGC4429&amp;collegeCode=BU&amp;instId=678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partners.wgu.edu/transfer-pathway-agreement?uniqueId=BSBAMGC4429&amp;collegeCode=BU&amp;instId=678" TargetMode="External"/><Relationship Id="rId15" Type="http://schemas.openxmlformats.org/officeDocument/2006/relationships/hyperlink" Target="https://partners.wgu.edu/transfer-pathway-agreement?uniqueId=BSBAMGC4429&amp;collegeCode=BU&amp;instId=678" TargetMode="External"/><Relationship Id="rId23" Type="http://schemas.openxmlformats.org/officeDocument/2006/relationships/hyperlink" Target="https://partners.wgu.edu/transfer-pathway-agreement?uniqueId=BSBAMGC4429&amp;collegeCode=BU&amp;instId=678" TargetMode="External"/><Relationship Id="rId28" Type="http://schemas.openxmlformats.org/officeDocument/2006/relationships/hyperlink" Target="https://study.com/academy/course/principles-of-management-course.html?adkey=bbadc86ebcb6462c85cbe3e02528ec34&amp;_channel=ambassador&amp;_campaign=masterspreadsheet" TargetMode="External"/><Relationship Id="rId36" Type="http://schemas.openxmlformats.org/officeDocument/2006/relationships/hyperlink" Target="https://study.com/academy/course/organizational-behavior-course.html?adkey=bbadc86ebcb6462c85cbe3e02528ec34&amp;_channel=ambassador&amp;_campaign=masterspreadsheet" TargetMode="External"/><Relationship Id="rId49" Type="http://schemas.openxmlformats.org/officeDocument/2006/relationships/hyperlink" Target="https://study.com/academy/course/communications-301-diversity-and-intercultural-communication.html?adkey=bbadc86ebcb6462c85cbe3e02528ec34&amp;_channel=ambassador&amp;_campaign=masterspreadsheet" TargetMode="External"/><Relationship Id="rId57" Type="http://schemas.openxmlformats.org/officeDocument/2006/relationships/hyperlink" Target="https://partners.wgu.edu/transfer-pathway-agreement?uniqueId=BSBAMGC4429&amp;collegeCode=BU&amp;instId=678" TargetMode="External"/><Relationship Id="rId10" Type="http://schemas.openxmlformats.org/officeDocument/2006/relationships/hyperlink" Target="https://partners.wgu.edu/transfer-pathway-agreement?uniqueId=BSBAMGC4429&amp;collegeCode=BU&amp;instId=678" TargetMode="External"/><Relationship Id="rId31" Type="http://schemas.openxmlformats.org/officeDocument/2006/relationships/hyperlink" Target="https://partners.wgu.edu/transfer-pathway-agreement?uniqueId=BSBAMGC4429&amp;collegeCode=BU&amp;instId=678" TargetMode="External"/><Relationship Id="rId44" Type="http://schemas.openxmlformats.org/officeDocument/2006/relationships/hyperlink" Target="https://study.com/academy/course/finance-101-principles-of-finance.html?adkey=bbadc86ebcb6462c85cbe3e02528ec34&amp;_channel=ambassador&amp;_campaign=masterspreadsheet" TargetMode="External"/><Relationship Id="rId52" Type="http://schemas.openxmlformats.org/officeDocument/2006/relationships/hyperlink" Target="https://partners.wgu.edu/transfer-pathway-agreement?uniqueId=BSBAMGC4429&amp;collegeCode=BU&amp;instId=678" TargetMode="External"/><Relationship Id="rId60" Type="http://schemas.openxmlformats.org/officeDocument/2006/relationships/hyperlink" Target="https://study.com/academy/course/business-311-project-management.html?adkey=bbadc86ebcb6462c85cbe3e02528ec34&amp;_channel=ambassador&amp;_campaign=masterspreadsheet" TargetMode="External"/><Relationship Id="rId65" Type="http://schemas.openxmlformats.org/officeDocument/2006/relationships/hyperlink" Target="https://partners.wgu.edu/transfer-pathway-agreement?uniqueId=BSBAMGC4429&amp;collegeCode=BU&amp;instId=678" TargetMode="External"/><Relationship Id="rId4" Type="http://schemas.openxmlformats.org/officeDocument/2006/relationships/hyperlink" Target="https://partners.wgu.edu/transfer-pathway-agreement?uniqueId=BSBAMGC4429&amp;collegeCode=BU&amp;instId=678" TargetMode="External"/><Relationship Id="rId9" Type="http://schemas.openxmlformats.org/officeDocument/2006/relationships/hyperlink" Target="https://study.com/academy/course/humanities-201-critical-thinking-analysis.html?adkey=bbadc86ebcb6462c85cbe3e02528ec34&amp;_channel=ambassador&amp;_campaign=masterspreadsheet" TargetMode="External"/><Relationship Id="rId13" Type="http://schemas.openxmlformats.org/officeDocument/2006/relationships/hyperlink" Target="https://study.com/academy/course/sociology-course.html?adkey=bbadc86ebcb6462c85cbe3e02528ec34&amp;_channel=ambassador&amp;_campaign=masterspreadsheet" TargetMode="External"/><Relationship Id="rId18" Type="http://schemas.openxmlformats.org/officeDocument/2006/relationships/hyperlink" Target="https://study.com/academy/course/statistics-course.html?adkey=bbadc86ebcb6462c85cbe3e02528ec34&amp;_channel=ambassador&amp;_campaign=masterspreadsheet" TargetMode="External"/><Relationship Id="rId39" Type="http://schemas.openxmlformats.org/officeDocument/2006/relationships/hyperlink" Target="https://partners.wgu.edu/transfer-pathway-agreement?uniqueId=BSBAMGC4429&amp;collegeCode=BU&amp;instId=678" TargetMode="External"/></Relationships>
</file>

<file path=xl/worksheets/_rels/sheet37.xml.rels><?xml version="1.0" encoding="UTF-8" standalone="yes"?>
<Relationships xmlns="http://schemas.openxmlformats.org/package/2006/relationships"><Relationship Id="rId26" Type="http://schemas.openxmlformats.org/officeDocument/2006/relationships/hyperlink" Target="https://partners.wgu.edu/transfer-pathway-agreement?uniqueId=BSBAMK4429" TargetMode="External"/><Relationship Id="rId21" Type="http://schemas.openxmlformats.org/officeDocument/2006/relationships/hyperlink" Target="https://study.com/academy/course/introduction-to-biology.html?adkey=bbadc86ebcb6462c85cbe3e02528ec34&amp;_channel=ambassador&amp;_campaign=masterspreadsheet" TargetMode="External"/><Relationship Id="rId34" Type="http://schemas.openxmlformats.org/officeDocument/2006/relationships/hyperlink" Target="https://partners.wgu.edu/transfer-pathway-agreement?uniqueId=BSBAMK4429" TargetMode="External"/><Relationship Id="rId42" Type="http://schemas.openxmlformats.org/officeDocument/2006/relationships/hyperlink" Target="https://study.com/academy/course/business-114-business-statistics.html?adkey=bbadc86ebcb6462c85cbe3e02528ec34&amp;_channel=ambassador&amp;_campaign=masterspreadsheet" TargetMode="External"/><Relationship Id="rId47" Type="http://schemas.openxmlformats.org/officeDocument/2006/relationships/hyperlink" Target="https://partners.wgu.edu/transfer-pathway-agreement?uniqueId=BSBAMK4429" TargetMode="External"/><Relationship Id="rId50" Type="http://schemas.openxmlformats.org/officeDocument/2006/relationships/hyperlink" Target="https://partners.wgu.edu/transfer-pathway-agreement?uniqueId=BSBAMK4429" TargetMode="External"/><Relationship Id="rId55" Type="http://schemas.openxmlformats.org/officeDocument/2006/relationships/hyperlink" Target="https://study.com/academy/course/marketing-308-applied-marketing.html?adkey=bbadc86ebcb6462c85cbe3e02528ec34&amp;_channel=ambassador&amp;_campaign=masterspreadsheet" TargetMode="External"/><Relationship Id="rId63" Type="http://schemas.openxmlformats.org/officeDocument/2006/relationships/hyperlink" Target="https://partners.wgu.edu/transfer-pathway-agreement?uniqueId=BSBAMK4429" TargetMode="External"/><Relationship Id="rId68" Type="http://schemas.openxmlformats.org/officeDocument/2006/relationships/hyperlink" Target="https://partners.wgu.edu/transfer-pathway-agreement?uniqueId=BSBAMK4429" TargetMode="External"/><Relationship Id="rId7" Type="http://schemas.openxmlformats.org/officeDocument/2006/relationships/hyperlink" Target="https://study.com/academy/course/public-speaking-course.html?adkey=bbadc86ebcb6462c85cbe3e02528ec34&amp;_channel=ambassador&amp;_campaign=masterspreadsheet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16" Type="http://schemas.openxmlformats.org/officeDocument/2006/relationships/hyperlink" Target="https://partners.wgu.edu/transfer-pathway-agreement?uniqueId=BSBAMK4429" TargetMode="External"/><Relationship Id="rId29" Type="http://schemas.openxmlformats.org/officeDocument/2006/relationships/hyperlink" Target="https://study.com/academy/course/principles-of-management-course.html?adkey=bbadc86ebcb6462c85cbe3e02528ec34&amp;_channel=ambassador&amp;_campaign=masterspreadsheet" TargetMode="External"/><Relationship Id="rId11" Type="http://schemas.openxmlformats.org/officeDocument/2006/relationships/hyperlink" Target="https://study.com/academy/course/us-history-i.html?adkey=bbadc86ebcb6462c85cbe3e02528ec34&amp;_channel=ambassador&amp;_campaign=masterspreadsheet" TargetMode="External"/><Relationship Id="rId24" Type="http://schemas.openxmlformats.org/officeDocument/2006/relationships/hyperlink" Target="https://partners.wgu.edu/transfer-pathway-agreement?uniqueId=BSBAMK4429" TargetMode="External"/><Relationship Id="rId32" Type="http://schemas.openxmlformats.org/officeDocument/2006/relationships/hyperlink" Target="https://partners.wgu.edu/transfer-pathway-agreement?uniqueId=BSBAMK4429" TargetMode="External"/><Relationship Id="rId37" Type="http://schemas.openxmlformats.org/officeDocument/2006/relationships/hyperlink" Target="https://partners.wgu.edu/transfer-pathway-agreement?uniqueId=BSBAMK4429" TargetMode="External"/><Relationship Id="rId40" Type="http://schemas.openxmlformats.org/officeDocument/2006/relationships/hyperlink" Target="https://study.com/academy/course/business-324-managerial-communication.html?adkey=bbadc86ebcb6462c85cbe3e02528ec34&amp;_channel=ambassador&amp;_campaign=masterspreadsheet" TargetMode="External"/><Relationship Id="rId45" Type="http://schemas.openxmlformats.org/officeDocument/2006/relationships/hyperlink" Target="https://partners.wgu.edu/transfer-pathway-agreement?uniqueId=BSBAMK4429" TargetMode="External"/><Relationship Id="rId53" Type="http://schemas.openxmlformats.org/officeDocument/2006/relationships/hyperlink" Target="https://study.com/academy/course/human-resource-management-course.html?adkey=bbadc86ebcb6462c85cbe3e02528ec34&amp;_channel=ambassador&amp;_campaign=masterspreadsheet" TargetMode="External"/><Relationship Id="rId58" Type="http://schemas.openxmlformats.org/officeDocument/2006/relationships/hyperlink" Target="https://partners.wgu.edu/transfer-pathway-agreement?uniqueId=BSBAMK4429" TargetMode="External"/><Relationship Id="rId66" Type="http://schemas.openxmlformats.org/officeDocument/2006/relationships/hyperlink" Target="https://partners.wgu.edu/transfer-pathway-agreement?uniqueId=BSBAMK4429" TargetMode="External"/><Relationship Id="rId5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61" Type="http://schemas.openxmlformats.org/officeDocument/2006/relationships/hyperlink" Target="https://partners.wgu.edu/transfer-pathway-agreement?uniqueId=BSBAMK4429" TargetMode="External"/><Relationship Id="rId19" Type="http://schemas.openxmlformats.org/officeDocument/2006/relationships/hyperlink" Target="https://study.com/academy/course/statistics-course.html?adkey=bbadc86ebcb6462c85cbe3e02528ec34&amp;_channel=ambassador&amp;_campaign=masterspreadsheet" TargetMode="External"/><Relationship Id="rId14" Type="http://schemas.openxmlformats.org/officeDocument/2006/relationships/hyperlink" Target="https://partners.wgu.edu/transfer-pathway-agreement?uniqueId=BSBAMK4429" TargetMode="External"/><Relationship Id="rId22" Type="http://schemas.openxmlformats.org/officeDocument/2006/relationships/hyperlink" Target="https://partners.wgu.edu/transfer-pathway-agreement?uniqueId=BSBAMK4429" TargetMode="External"/><Relationship Id="rId27" Type="http://schemas.openxmlformats.org/officeDocument/2006/relationships/hyperlink" Target="https://study.com/academy/course/intro-to-business.html?adkey=bbadc86ebcb6462c85cbe3e02528ec34&amp;_channel=ambassador&amp;_campaign=masterspreadsheet" TargetMode="External"/><Relationship Id="rId30" Type="http://schemas.openxmlformats.org/officeDocument/2006/relationships/hyperlink" Target="https://partners.wgu.edu/transfer-pathway-agreement?uniqueId=BSBAMK4429" TargetMode="External"/><Relationship Id="rId35" Type="http://schemas.openxmlformats.org/officeDocument/2006/relationships/hyperlink" Target="https://study.com/academy/course/principles-of-marketing-course.html?adkey=bbadc86ebcb6462c85cbe3e02528ec34&amp;_channel=ambassador&amp;_campaign=masterspreadsheet" TargetMode="External"/><Relationship Id="rId43" Type="http://schemas.openxmlformats.org/officeDocument/2006/relationships/hyperlink" Target="https://partners.wgu.edu/transfer-pathway-agreement?uniqueId=BSBAMK4429" TargetMode="External"/><Relationship Id="rId48" Type="http://schemas.openxmlformats.org/officeDocument/2006/relationships/hyperlink" Target="https://study.com/academy/course/business-120-international-business.html?adkey=bbadc86ebcb6462c85cbe3e02528ec34&amp;_channel=ambassador&amp;_campaign=masterspreadsheet" TargetMode="External"/><Relationship Id="rId56" Type="http://schemas.openxmlformats.org/officeDocument/2006/relationships/hyperlink" Target="https://partners.wgu.edu/transfer-pathway-agreement?uniqueId=BSBAMK4429" TargetMode="External"/><Relationship Id="rId64" Type="http://schemas.openxmlformats.org/officeDocument/2006/relationships/hyperlink" Target="https://partners.wgu.edu/transfer-pathway-agreement?uniqueId=BSBAMK4429" TargetMode="External"/><Relationship Id="rId8" Type="http://schemas.openxmlformats.org/officeDocument/2006/relationships/hyperlink" Target="https://partners.wgu.edu/transfer-pathway-agreement?uniqueId=BSBAMK4429" TargetMode="External"/><Relationship Id="rId51" Type="http://schemas.openxmlformats.org/officeDocument/2006/relationships/hyperlink" Target="https://study.com/academy/course/communications-301-diversity-and-intercultural-communication.html?adkey=bbadc86ebcb6462c85cbe3e02528ec34&amp;_channel=ambassador&amp;_campaign=masterspreadsheet" TargetMode="External"/><Relationship Id="rId3" Type="http://schemas.openxmlformats.org/officeDocument/2006/relationships/hyperlink" Target="https://www.youtube.com/watch?v=H7ViAgdVhFQ" TargetMode="External"/><Relationship Id="rId12" Type="http://schemas.openxmlformats.org/officeDocument/2006/relationships/hyperlink" Target="https://partners.wgu.edu/transfer-pathway-agreement?uniqueId=BSBAMK4429" TargetMode="External"/><Relationship Id="rId17" Type="http://schemas.openxmlformats.org/officeDocument/2006/relationships/hyperlink" Target="https://study.com/academy/course/algebra.html?adkey=bbadc86ebcb6462c85cbe3e02528ec34&amp;_channel=ambassador&amp;_campaign=masterspreadsheet" TargetMode="External"/><Relationship Id="rId25" Type="http://schemas.openxmlformats.org/officeDocument/2006/relationships/hyperlink" Target="https://study.com/academy/course/microeconomics-course.html?adkey=bbadc86ebcb6462c85cbe3e02528ec34&amp;_channel=ambassador&amp;_campaign=masterspreadsheet" TargetMode="External"/><Relationship Id="rId33" Type="http://schemas.openxmlformats.org/officeDocument/2006/relationships/hyperlink" Target="https://study.com/academy/course/business-312-advanced-operations-management.html?adkey=bbadc86ebcb6462c85cbe3e02528ec34&amp;_channel=ambassador&amp;_campaign=masterspreadsheet" TargetMode="External"/><Relationship Id="rId38" Type="http://schemas.openxmlformats.org/officeDocument/2006/relationships/hyperlink" Target="https://study.com/academy/course/organizational-behavior-course.html?adkey=bbadc86ebcb6462c85cbe3e02528ec34&amp;_channel=ambassador&amp;_campaign=masterspreadsheet" TargetMode="External"/><Relationship Id="rId46" Type="http://schemas.openxmlformats.org/officeDocument/2006/relationships/hyperlink" Target="https://study.com/academy/course/finance-101-principles-of-finance.html?adkey=bbadc86ebcb6462c85cbe3e02528ec34&amp;_channel=ambassador&amp;_campaign=masterspreadsheet" TargetMode="External"/><Relationship Id="rId59" Type="http://schemas.openxmlformats.org/officeDocument/2006/relationships/hyperlink" Target="https://partners.wgu.edu/transfer-pathway-agreement?uniqueId=BSBAMK4429" TargetMode="External"/><Relationship Id="rId67" Type="http://schemas.openxmlformats.org/officeDocument/2006/relationships/hyperlink" Target="https://partners.wgu.edu/transfer-pathway-agreement?uniqueId=BSBAMK4429" TargetMode="External"/><Relationship Id="rId20" Type="http://schemas.openxmlformats.org/officeDocument/2006/relationships/hyperlink" Target="https://partners.wgu.edu/transfer-pathway-agreement?uniqueId=BSBAMK4429" TargetMode="External"/><Relationship Id="rId41" Type="http://schemas.openxmlformats.org/officeDocument/2006/relationships/hyperlink" Target="https://partners.wgu.edu/transfer-pathway-agreement?uniqueId=BSBAMK4429" TargetMode="External"/><Relationship Id="rId54" Type="http://schemas.openxmlformats.org/officeDocument/2006/relationships/hyperlink" Target="https://partners.wgu.edu/transfer-pathway-agreement?uniqueId=BSBAMK4429" TargetMode="External"/><Relationship Id="rId62" Type="http://schemas.openxmlformats.org/officeDocument/2006/relationships/hyperlink" Target="https://partners.wgu.edu/transfer-pathway-agreement?uniqueId=BSBAMK4429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partners.wgu.edu/transfer-pathway-agreement?uniqueId=BSBAMK4429" TargetMode="External"/><Relationship Id="rId15" Type="http://schemas.openxmlformats.org/officeDocument/2006/relationships/hyperlink" Target="https://study.com/academy/course/sociology-course.html?adkey=bbadc86ebcb6462c85cbe3e02528ec34&amp;_channel=ambassador&amp;_campaign=masterspreadsheet" TargetMode="External"/><Relationship Id="rId23" Type="http://schemas.openxmlformats.org/officeDocument/2006/relationships/hyperlink" Target="https://study.com/academy/course/health-course.html?adkey=bbadc86ebcb6462c85cbe3e02528ec34&amp;_channel=ambassador&amp;_campaign=masterspreadsheet" TargetMode="External"/><Relationship Id="rId28" Type="http://schemas.openxmlformats.org/officeDocument/2006/relationships/hyperlink" Target="https://partners.wgu.edu/transfer-pathway-agreement?uniqueId=BSBAMK4429" TargetMode="External"/><Relationship Id="rId36" Type="http://schemas.openxmlformats.org/officeDocument/2006/relationships/hyperlink" Target="https://partners.wgu.edu/transfer-pathway-agreement?uniqueId=BSBAMK4429" TargetMode="External"/><Relationship Id="rId49" Type="http://schemas.openxmlformats.org/officeDocument/2006/relationships/hyperlink" Target="https://partners.wgu.edu/transfer-pathway-agreement?uniqueId=BSBAMK4429" TargetMode="External"/><Relationship Id="rId57" Type="http://schemas.openxmlformats.org/officeDocument/2006/relationships/hyperlink" Target="https://study.com/academy/course/business-311-project-management.html?adkey=bbadc86ebcb6462c85cbe3e02528ec34&amp;_channel=ambassador&amp;_campaign=masterspreadsheet" TargetMode="External"/><Relationship Id="rId10" Type="http://schemas.openxmlformats.org/officeDocument/2006/relationships/hyperlink" Target="https://partners.wgu.edu/transfer-pathway-agreement?uniqueId=BSBAMK4429" TargetMode="External"/><Relationship Id="rId31" Type="http://schemas.openxmlformats.org/officeDocument/2006/relationships/hyperlink" Target="https://study.com/academy/course/business-law-course.html?adkey=bbadc86ebcb6462c85cbe3e02528ec34&amp;_channel=ambassador&amp;_campaign=masterspreadsheet" TargetMode="External"/><Relationship Id="rId44" Type="http://schemas.openxmlformats.org/officeDocument/2006/relationships/hyperlink" Target="https://study.com/academy/course/accounting-201-intermediate-accounting-i.html?adkey=bbadc86ebcb6462c85cbe3e02528ec34&amp;_channel=ambassador&amp;_campaign=masterspreadsheet" TargetMode="External"/><Relationship Id="rId52" Type="http://schemas.openxmlformats.org/officeDocument/2006/relationships/hyperlink" Target="https://partners.wgu.edu/transfer-pathway-agreement?uniqueId=BSBAMK4429" TargetMode="External"/><Relationship Id="rId60" Type="http://schemas.openxmlformats.org/officeDocument/2006/relationships/hyperlink" Target="https://partners.wgu.edu/transfer-pathway-agreement?uniqueId=BSBAMK4429" TargetMode="External"/><Relationship Id="rId65" Type="http://schemas.openxmlformats.org/officeDocument/2006/relationships/hyperlink" Target="https://partners.wgu.edu/transfer-pathway-agreement?uniqueId=BSBAMK4429" TargetMode="External"/><Relationship Id="rId4" Type="http://schemas.openxmlformats.org/officeDocument/2006/relationships/hyperlink" Target="https://partners.wgu.edu/transfer-pathway-agreement?uniqueId=BSBAMK4429" TargetMode="External"/><Relationship Id="rId9" Type="http://schemas.openxmlformats.org/officeDocument/2006/relationships/hyperlink" Target="https://study.com/academy/course/humanities-201-critical-thinking-analysis.html?adkey=bbadc86ebcb6462c85cbe3e02528ec34&amp;_channel=ambassador&amp;_campaign=masterspreadsheet" TargetMode="External"/><Relationship Id="rId13" Type="http://schemas.openxmlformats.org/officeDocument/2006/relationships/hyperlink" Target="https://study.com/academy/course/art-103-history-of-western-art-i.html?adkey=bbadc86ebcb6462c85cbe3e02528ec34&amp;_channel=ambassador&amp;_campaign=masterspreadsheet" TargetMode="External"/><Relationship Id="rId18" Type="http://schemas.openxmlformats.org/officeDocument/2006/relationships/hyperlink" Target="https://partners.wgu.edu/transfer-pathway-agreement?uniqueId=BSBAMK4429" TargetMode="External"/><Relationship Id="rId39" Type="http://schemas.openxmlformats.org/officeDocument/2006/relationships/hyperlink" Target="https://partners.wgu.edu/transfer-pathway-agreement?uniqueId=BSBAMK4429" TargetMode="External"/></Relationships>
</file>

<file path=xl/worksheets/_rels/sheet38.xml.rels><?xml version="1.0" encoding="UTF-8" standalone="yes"?>
<Relationships xmlns="http://schemas.openxmlformats.org/package/2006/relationships"><Relationship Id="rId13" Type="http://schemas.openxmlformats.org/officeDocument/2006/relationships/hyperlink" Target="https://study.com/academy/course/art-103-history-of-western-art-i.html?adkey=bbadc86ebcb6462c85cbe3e02528ec34&amp;_channel=ambassador&amp;_campaign=masterspreadsheet" TargetMode="External"/><Relationship Id="rId18" Type="http://schemas.openxmlformats.org/officeDocument/2006/relationships/hyperlink" Target="https://study.com/academy/course/algebra.html?adkey=bbadc86ebcb6462c85cbe3e02528ec34&amp;_channel=ambassador&amp;_campaign=masterspreadsheet" TargetMode="External"/><Relationship Id="rId26" Type="http://schemas.openxmlformats.org/officeDocument/2006/relationships/hyperlink" Target="https://study.com/academy/course/microeconomics-course.html?adkey=bbadc86ebcb6462c85cbe3e02528ec34&amp;_channel=ambassador&amp;_campaign=masterspreadsheet" TargetMode="External"/><Relationship Id="rId39" Type="http://schemas.openxmlformats.org/officeDocument/2006/relationships/hyperlink" Target="https://study.com/academy/course/finance-101-principles-of-finance.html?adkey=bbadc86ebcb6462c85cbe3e02528ec34&amp;_channel=ambassador&amp;_campaign=masterspreadsheet" TargetMode="External"/><Relationship Id="rId21" Type="http://schemas.openxmlformats.org/officeDocument/2006/relationships/hyperlink" Target="https://partners.wgu.edu/transfer-pathway-agreement?uniqueId=BSSCOM4429&amp;collegeCode=BU&amp;instId=678" TargetMode="External"/><Relationship Id="rId34" Type="http://schemas.openxmlformats.org/officeDocument/2006/relationships/hyperlink" Target="https://partners.wgu.edu/transfer-pathway-agreement?uniqueId=BSSCOM4429&amp;collegeCode=BU&amp;instId=678" TargetMode="External"/><Relationship Id="rId42" Type="http://schemas.openxmlformats.org/officeDocument/2006/relationships/hyperlink" Target="https://partners.wgu.edu/transfer-pathway-agreement?uniqueId=BSSCOM4429&amp;collegeCode=BU&amp;instId=678" TargetMode="External"/><Relationship Id="rId47" Type="http://schemas.openxmlformats.org/officeDocument/2006/relationships/hyperlink" Target="https://partners.wgu.edu/transfer-pathway-agreement?uniqueId=BSSCOM4429&amp;collegeCode=BU&amp;instId=678" TargetMode="External"/><Relationship Id="rId50" Type="http://schemas.openxmlformats.org/officeDocument/2006/relationships/hyperlink" Target="https://partners.wgu.edu/transfer-pathway-agreement?uniqueId=BSSCOM4429&amp;collegeCode=BU&amp;instId=678" TargetMode="External"/><Relationship Id="rId55" Type="http://schemas.openxmlformats.org/officeDocument/2006/relationships/hyperlink" Target="https://partners.wgu.edu/transfer-pathway-agreement?uniqueId=BSSCOM4429&amp;collegeCode=BU&amp;instId=678" TargetMode="External"/><Relationship Id="rId7" Type="http://schemas.openxmlformats.org/officeDocument/2006/relationships/hyperlink" Target="https://study.com/academy/course/english-105-college-composition-ii.html?adkey=bbadc86ebcb6462c85cbe3e02528ec34&amp;_channel=ambassador&amp;_campaign=masterspreadsheet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16" Type="http://schemas.openxmlformats.org/officeDocument/2006/relationships/hyperlink" Target="https://partners.wgu.edu/transfer-pathway-agreement?uniqueId=BSSCOM4429&amp;collegeCode=BU&amp;instId=678" TargetMode="External"/><Relationship Id="rId29" Type="http://schemas.openxmlformats.org/officeDocument/2006/relationships/hyperlink" Target="https://partners.wgu.edu/transfer-pathway-agreement?uniqueId=BSSCOM4429&amp;collegeCode=BU&amp;instId=678" TargetMode="External"/><Relationship Id="rId11" Type="http://schemas.openxmlformats.org/officeDocument/2006/relationships/hyperlink" Target="https://study.com/academy/course/us-history-i.html?adkey=bbadc86ebcb6462c85cbe3e02528ec34&amp;_channel=ambassador&amp;_campaign=masterspreadsheet" TargetMode="External"/><Relationship Id="rId24" Type="http://schemas.openxmlformats.org/officeDocument/2006/relationships/hyperlink" Target="https://study.com/academy/course/health-course.html?adkey=bbadc86ebcb6462c85cbe3e02528ec34&amp;_channel=ambassador&amp;_campaign=masterspreadsheet" TargetMode="External"/><Relationship Id="rId32" Type="http://schemas.openxmlformats.org/officeDocument/2006/relationships/hyperlink" Target="https://study.com/academy/course/business-law-course.html?adkey=bbadc86ebcb6462c85cbe3e02528ec34&amp;_channel=ambassador&amp;_campaign=masterspreadsheet" TargetMode="External"/><Relationship Id="rId37" Type="http://schemas.openxmlformats.org/officeDocument/2006/relationships/hyperlink" Target="https://study.com/academy/course/financial-accounting.html?adkey=bbadc86ebcb6462c85cbe3e02528ec34&amp;_channel=ambassador&amp;_campaign=masterspreadsheet" TargetMode="External"/><Relationship Id="rId40" Type="http://schemas.openxmlformats.org/officeDocument/2006/relationships/hyperlink" Target="https://partners.wgu.edu/transfer-pathway-agreement?uniqueId=BSSCOM4429&amp;collegeCode=BU&amp;instId=678" TargetMode="External"/><Relationship Id="rId45" Type="http://schemas.openxmlformats.org/officeDocument/2006/relationships/hyperlink" Target="https://study.com/academy/course/business-311-project-management.html?adkey=bbadc86ebcb6462c85cbe3e02528ec34&amp;_channel=ambassador&amp;_campaign=masterspreadsheet" TargetMode="External"/><Relationship Id="rId53" Type="http://schemas.openxmlformats.org/officeDocument/2006/relationships/hyperlink" Target="https://partners.wgu.edu/transfer-pathway-agreement?uniqueId=BSSCOM4429&amp;collegeCode=BU&amp;instId=678" TargetMode="External"/><Relationship Id="rId58" Type="http://schemas.openxmlformats.org/officeDocument/2006/relationships/hyperlink" Target="https://partners.wgu.edu/transfer-pathway-agreement?uniqueId=BSSCOM4429&amp;collegeCode=BU&amp;instId=678" TargetMode="External"/><Relationship Id="rId5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19" Type="http://schemas.openxmlformats.org/officeDocument/2006/relationships/hyperlink" Target="https://partners.wgu.edu/transfer-pathway-agreement?uniqueId=BSSCOM4429&amp;collegeCode=BU&amp;instId=678" TargetMode="External"/><Relationship Id="rId4" Type="http://schemas.openxmlformats.org/officeDocument/2006/relationships/hyperlink" Target="https://partners.wgu.edu/transfer-pathway-agreement?uniqueId=BSSCOM4429&amp;collegeCode=BU&amp;instId=678" TargetMode="External"/><Relationship Id="rId9" Type="http://schemas.openxmlformats.org/officeDocument/2006/relationships/hyperlink" Target="https://study.com/academy/course/humanities-201-critical-thinking-analysis.html?adkey=bbadc86ebcb6462c85cbe3e02528ec34&amp;_channel=ambassador&amp;_campaign=masterspreadsheet" TargetMode="External"/><Relationship Id="rId14" Type="http://schemas.openxmlformats.org/officeDocument/2006/relationships/hyperlink" Target="https://partners.wgu.edu/transfer-pathway-agreement?uniqueId=BSSCOM4429&amp;collegeCode=BU&amp;instId=678" TargetMode="External"/><Relationship Id="rId22" Type="http://schemas.openxmlformats.org/officeDocument/2006/relationships/hyperlink" Target="https://study.com/academy/course/introduction-to-biology.html?adkey=bbadc86ebcb6462c85cbe3e02528ec34&amp;_channel=ambassador&amp;_campaign=masterspreadsheet" TargetMode="External"/><Relationship Id="rId27" Type="http://schemas.openxmlformats.org/officeDocument/2006/relationships/hyperlink" Target="https://partners.wgu.edu/transfer-pathway-agreement?uniqueId=BSSCOM4429&amp;collegeCode=BU&amp;instId=678" TargetMode="External"/><Relationship Id="rId30" Type="http://schemas.openxmlformats.org/officeDocument/2006/relationships/hyperlink" Target="https://study.com/academy/course/principles-of-management-course.html?adkey=bbadc86ebcb6462c85cbe3e02528ec34&amp;_channel=ambassador&amp;_campaign=masterspreadsheet" TargetMode="External"/><Relationship Id="rId35" Type="http://schemas.openxmlformats.org/officeDocument/2006/relationships/hyperlink" Target="https://study.com/academy/course/organizational-behavior-course.html?adkey=bbadc86ebcb6462c85cbe3e02528ec34&amp;_channel=ambassador&amp;_campaign=masterspreadsheet" TargetMode="External"/><Relationship Id="rId43" Type="http://schemas.openxmlformats.org/officeDocument/2006/relationships/hyperlink" Target="https://study.com/academy/course/communications-301-diversity-and-intercultural-communication.html?adkey=bbadc86ebcb6462c85cbe3e02528ec34&amp;_channel=ambassador&amp;_campaign=masterspreadsheet" TargetMode="External"/><Relationship Id="rId48" Type="http://schemas.openxmlformats.org/officeDocument/2006/relationships/hyperlink" Target="https://partners.wgu.edu/transfer-pathway-agreement?uniqueId=BSSCOM4429&amp;collegeCode=BU&amp;instId=678" TargetMode="External"/><Relationship Id="rId56" Type="http://schemas.openxmlformats.org/officeDocument/2006/relationships/hyperlink" Target="https://partners.wgu.edu/transfer-pathway-agreement?uniqueId=BSSCOM4429&amp;collegeCode=BU&amp;instId=678" TargetMode="External"/><Relationship Id="rId8" Type="http://schemas.openxmlformats.org/officeDocument/2006/relationships/hyperlink" Target="https://partners.wgu.edu/transfer-pathway-agreement?uniqueId=BSSCOM4429&amp;collegeCode=BU&amp;instId=678" TargetMode="External"/><Relationship Id="rId51" Type="http://schemas.openxmlformats.org/officeDocument/2006/relationships/hyperlink" Target="https://partners.wgu.edu/transfer-pathway-agreement?uniqueId=BSSCOM4429&amp;collegeCode=BU&amp;instId=678" TargetMode="External"/><Relationship Id="rId3" Type="http://schemas.openxmlformats.org/officeDocument/2006/relationships/hyperlink" Target="https://www.youtube.com/watch?v=H7ViAgdVhFQ" TargetMode="External"/><Relationship Id="rId12" Type="http://schemas.openxmlformats.org/officeDocument/2006/relationships/hyperlink" Target="https://partners.wgu.edu/transfer-pathway-agreement?uniqueId=BSSCOM4429&amp;collegeCode=BU&amp;instId=678" TargetMode="External"/><Relationship Id="rId17" Type="http://schemas.openxmlformats.org/officeDocument/2006/relationships/hyperlink" Target="https://partners.wgu.edu/transfer-pathway-agreement?uniqueId=BSSCOM4429&amp;collegeCode=BU&amp;instId=678" TargetMode="External"/><Relationship Id="rId25" Type="http://schemas.openxmlformats.org/officeDocument/2006/relationships/hyperlink" Target="https://partners.wgu.edu/transfer-pathway-agreement?uniqueId=BSSCOM4429&amp;collegeCode=BU&amp;instId=678" TargetMode="External"/><Relationship Id="rId33" Type="http://schemas.openxmlformats.org/officeDocument/2006/relationships/hyperlink" Target="https://partners.wgu.edu/transfer-pathway-agreement?uniqueId=BSSCOM4429&amp;collegeCode=BU&amp;instId=678" TargetMode="External"/><Relationship Id="rId38" Type="http://schemas.openxmlformats.org/officeDocument/2006/relationships/hyperlink" Target="https://partners.wgu.edu/transfer-pathway-agreement?uniqueId=BSSCOM4429&amp;collegeCode=BU&amp;instId=678" TargetMode="External"/><Relationship Id="rId46" Type="http://schemas.openxmlformats.org/officeDocument/2006/relationships/hyperlink" Target="https://partners.wgu.edu/transfer-pathway-agreement?uniqueId=BSSCOM4429&amp;collegeCode=BU&amp;instId=678" TargetMode="External"/><Relationship Id="rId59" Type="http://schemas.openxmlformats.org/officeDocument/2006/relationships/hyperlink" Target="https://partners.wgu.edu/transfer-pathway-agreement?uniqueId=BSSCOM4429&amp;collegeCode=BU&amp;instId=678" TargetMode="External"/><Relationship Id="rId20" Type="http://schemas.openxmlformats.org/officeDocument/2006/relationships/hyperlink" Target="https://study.com/academy/course/statistics-course.html?adkey=bbadc86ebcb6462c85cbe3e02528ec34&amp;_channel=ambassador&amp;_campaign=masterspreadsheet" TargetMode="External"/><Relationship Id="rId41" Type="http://schemas.openxmlformats.org/officeDocument/2006/relationships/hyperlink" Target="https://study.com/academy/course/business-120-international-business.html?adkey=bbadc86ebcb6462c85cbe3e02528ec34&amp;_channel=ambassador&amp;_campaign=masterspreadsheet" TargetMode="External"/><Relationship Id="rId54" Type="http://schemas.openxmlformats.org/officeDocument/2006/relationships/hyperlink" Target="https://partners.wgu.edu/transfer-pathway-agreement?uniqueId=BSSCOM4429&amp;collegeCode=BU&amp;instId=678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partners.wgu.edu/transfer-pathway-agreement?uniqueId=BSSCOM4429&amp;collegeCode=BU&amp;instId=678" TargetMode="External"/><Relationship Id="rId15" Type="http://schemas.openxmlformats.org/officeDocument/2006/relationships/hyperlink" Target="https://study.com/academy/course/sociology-course.html?adkey=bbadc86ebcb6462c85cbe3e02528ec34&amp;_channel=ambassador&amp;_campaign=masterspreadsheet" TargetMode="External"/><Relationship Id="rId23" Type="http://schemas.openxmlformats.org/officeDocument/2006/relationships/hyperlink" Target="https://partners.wgu.edu/transfer-pathway-agreement?uniqueId=BSSCOM4429&amp;collegeCode=BU&amp;instId=678" TargetMode="External"/><Relationship Id="rId28" Type="http://schemas.openxmlformats.org/officeDocument/2006/relationships/hyperlink" Target="https://study.com/academy/course/intro-to-business.html?adkey=bbadc86ebcb6462c85cbe3e02528ec34&amp;_channel=ambassador&amp;_campaign=masterspreadsheet" TargetMode="External"/><Relationship Id="rId36" Type="http://schemas.openxmlformats.org/officeDocument/2006/relationships/hyperlink" Target="https://partners.wgu.edu/transfer-pathway-agreement?uniqueId=BSSCOM4429&amp;collegeCode=BU&amp;instId=678" TargetMode="External"/><Relationship Id="rId49" Type="http://schemas.openxmlformats.org/officeDocument/2006/relationships/hyperlink" Target="https://partners.wgu.edu/transfer-pathway-agreement?uniqueId=BSSCOM4429&amp;collegeCode=BU&amp;instId=678" TargetMode="External"/><Relationship Id="rId57" Type="http://schemas.openxmlformats.org/officeDocument/2006/relationships/hyperlink" Target="https://partners.wgu.edu/transfer-pathway-agreement?uniqueId=BSSCOM4429&amp;collegeCode=BU&amp;instId=678" TargetMode="External"/><Relationship Id="rId10" Type="http://schemas.openxmlformats.org/officeDocument/2006/relationships/hyperlink" Target="https://partners.wgu.edu/transfer-pathway-agreement?uniqueId=BSSCOM4429&amp;collegeCode=BU&amp;instId=678" TargetMode="External"/><Relationship Id="rId31" Type="http://schemas.openxmlformats.org/officeDocument/2006/relationships/hyperlink" Target="https://partners.wgu.edu/transfer-pathway-agreement?uniqueId=BSSCOM4429&amp;collegeCode=BU&amp;instId=678" TargetMode="External"/><Relationship Id="rId44" Type="http://schemas.openxmlformats.org/officeDocument/2006/relationships/hyperlink" Target="https://partners.wgu.edu/transfer-pathway-agreement?uniqueId=BSSCOM4429&amp;collegeCode=BU&amp;instId=678" TargetMode="External"/><Relationship Id="rId52" Type="http://schemas.openxmlformats.org/officeDocument/2006/relationships/hyperlink" Target="https://partners.wgu.edu/transfer-pathway-agreement?uniqueId=BSSCOM4429&amp;collegeCode=BU&amp;instId=678" TargetMode="External"/></Relationships>
</file>

<file path=xl/worksheets/_rels/sheet39.xml.rels><?xml version="1.0" encoding="UTF-8" standalone="yes"?>
<Relationships xmlns="http://schemas.openxmlformats.org/package/2006/relationships"><Relationship Id="rId26" Type="http://schemas.openxmlformats.org/officeDocument/2006/relationships/hyperlink" Target="https://partners.wgu.edu/transfer-pathway-agreement?uniqueId=BSFIN4429&amp;collegeCode=BU&amp;instId=678" TargetMode="External"/><Relationship Id="rId21" Type="http://schemas.openxmlformats.org/officeDocument/2006/relationships/hyperlink" Target="https://study.com/academy/course/introduction-to-biology.html?adkey=bbadc86ebcb6462c85cbe3e02528ec34&amp;_channel=ambassador&amp;_campaign=masterspreadsheet" TargetMode="External"/><Relationship Id="rId42" Type="http://schemas.openxmlformats.org/officeDocument/2006/relationships/hyperlink" Target="https://study.com/academy/course/financial-accounting.html?adkey=bbadc86ebcb6462c85cbe3e02528ec34&amp;_channel=ambassador&amp;_campaign=masterspreadsheet" TargetMode="External"/><Relationship Id="rId47" Type="http://schemas.openxmlformats.org/officeDocument/2006/relationships/hyperlink" Target="https://partners.wgu.edu/transfer-pathway-agreement?uniqueId=BSFIN4429&amp;collegeCode=BU&amp;instId=678" TargetMode="External"/><Relationship Id="rId63" Type="http://schemas.openxmlformats.org/officeDocument/2006/relationships/hyperlink" Target="https://partners.wgu.edu/transfer-pathway-agreement?uniqueId=BSFIN4429&amp;collegeCode=BU&amp;instId=678" TargetMode="External"/><Relationship Id="rId68" Type="http://schemas.openxmlformats.org/officeDocument/2006/relationships/hyperlink" Target="https://partners.wgu.edu/transfer-pathway-agreement?uniqueId=BSFIN4429&amp;collegeCode=BU&amp;instId=678" TargetMode="External"/><Relationship Id="rId7" Type="http://schemas.openxmlformats.org/officeDocument/2006/relationships/hyperlink" Target="https://study.com/academy/course/public-speaking-course.html?adkey=bbadc86ebcb6462c85cbe3e02528ec34&amp;_channel=ambassador&amp;_campaign=masterspreadsheet" TargetMode="External"/><Relationship Id="rId71" Type="http://schemas.openxmlformats.org/officeDocument/2006/relationships/hyperlink" Target="https://partners.wgu.edu/transfer-pathway-agreement?uniqueId=BSFIN4429&amp;collegeCode=BU&amp;instId=678" TargetMode="External"/><Relationship Id="rId2" Type="http://schemas.openxmlformats.org/officeDocument/2006/relationships/hyperlink" Target="https://www.wgu.edu/content/dam/wgu-65-assets/western-governors/documents/institutional-catalog/2022/catalog-June2022.pdf" TargetMode="External"/><Relationship Id="rId16" Type="http://schemas.openxmlformats.org/officeDocument/2006/relationships/hyperlink" Target="https://partners.wgu.edu/transfer-pathway-agreement?uniqueId=BSFIN4429&amp;collegeCode=BU&amp;instId=678" TargetMode="External"/><Relationship Id="rId29" Type="http://schemas.openxmlformats.org/officeDocument/2006/relationships/hyperlink" Target="https://study.com/academy/course/principles-of-management-course.html?adkey=bbadc86ebcb6462c85cbe3e02528ec34&amp;_channel=ambassador&amp;_campaign=masterspreadsheet" TargetMode="External"/><Relationship Id="rId11" Type="http://schemas.openxmlformats.org/officeDocument/2006/relationships/hyperlink" Target="https://study.com/academy/course/us-history-i.html?adkey=bbadc86ebcb6462c85cbe3e02528ec34&amp;_channel=ambassador&amp;_campaign=masterspreadsheet" TargetMode="External"/><Relationship Id="rId24" Type="http://schemas.openxmlformats.org/officeDocument/2006/relationships/hyperlink" Target="https://partners.wgu.edu/transfer-pathway-agreement?uniqueId=BSFIN4429&amp;collegeCode=BU&amp;instId=678" TargetMode="External"/><Relationship Id="rId32" Type="http://schemas.openxmlformats.org/officeDocument/2006/relationships/hyperlink" Target="https://partners.wgu.edu/transfer-pathway-agreement?uniqueId=BSFIN4429&amp;collegeCode=BU&amp;instId=678" TargetMode="External"/><Relationship Id="rId37" Type="http://schemas.openxmlformats.org/officeDocument/2006/relationships/hyperlink" Target="https://partners.wgu.edu/transfer-pathway-agreement?uniqueId=BSFIN4429&amp;collegeCode=BU&amp;instId=678" TargetMode="External"/><Relationship Id="rId40" Type="http://schemas.openxmlformats.org/officeDocument/2006/relationships/hyperlink" Target="https://study.com/academy/course/business-114-business-statistics.html?adkey=bbadc86ebcb6462c85cbe3e02528ec34&amp;_channel=ambassador&amp;_campaign=masterspreadsheet" TargetMode="External"/><Relationship Id="rId45" Type="http://schemas.openxmlformats.org/officeDocument/2006/relationships/hyperlink" Target="https://partners.wgu.edu/transfer-pathway-agreement?uniqueId=BSFIN4429&amp;collegeCode=BU&amp;instId=678" TargetMode="External"/><Relationship Id="rId53" Type="http://schemas.openxmlformats.org/officeDocument/2006/relationships/hyperlink" Target="https://study.com/academy/course/communications-301-diversity-and-intercultural-communication.html?adkey=bbadc86ebcb6462c85cbe3e02528ec34&amp;_channel=ambassador&amp;_campaign=masterspreadsheet" TargetMode="External"/><Relationship Id="rId58" Type="http://schemas.openxmlformats.org/officeDocument/2006/relationships/hyperlink" Target="https://partners.wgu.edu/transfer-pathway-agreement?uniqueId=BSFIN4429&amp;collegeCode=BU&amp;instId=678" TargetMode="External"/><Relationship Id="rId66" Type="http://schemas.openxmlformats.org/officeDocument/2006/relationships/hyperlink" Target="https://partners.wgu.edu/transfer-pathway-agreement?uniqueId=BSFIN4429&amp;collegeCode=BU&amp;instId=678" TargetMode="External"/><Relationship Id="rId5" Type="http://schemas.openxmlformats.org/officeDocument/2006/relationships/hyperlink" Target="https://study.com/academy/course/college-composition-writing-course.html?adkey=bbadc86ebcb6462c85cbe3e02528ec34&amp;_channel=ambassador&amp;_campaign=masterspreadsheet" TargetMode="External"/><Relationship Id="rId61" Type="http://schemas.openxmlformats.org/officeDocument/2006/relationships/hyperlink" Target="https://study.com/academy/course/business-311-project-management.html?adkey=bbadc86ebcb6462c85cbe3e02528ec34&amp;_channel=ambassador&amp;_campaign=masterspreadsheet" TargetMode="External"/><Relationship Id="rId19" Type="http://schemas.openxmlformats.org/officeDocument/2006/relationships/hyperlink" Target="https://study.com/academy/course/statistics-course.html?adkey=bbadc86ebcb6462c85cbe3e02528ec34&amp;_channel=ambassador&amp;_campaign=masterspreadsheet" TargetMode="External"/><Relationship Id="rId14" Type="http://schemas.openxmlformats.org/officeDocument/2006/relationships/hyperlink" Target="https://partners.wgu.edu/transfer-pathway-agreement?uniqueId=BSFIN4429&amp;collegeCode=BU&amp;instId=678" TargetMode="External"/><Relationship Id="rId22" Type="http://schemas.openxmlformats.org/officeDocument/2006/relationships/hyperlink" Target="https://partners.wgu.edu/transfer-pathway-agreement?uniqueId=BSFIN4429&amp;collegeCode=BU&amp;instId=678" TargetMode="External"/><Relationship Id="rId27" Type="http://schemas.openxmlformats.org/officeDocument/2006/relationships/hyperlink" Target="https://study.com/academy/course/intro-to-business.html?adkey=bbadc86ebcb6462c85cbe3e02528ec34&amp;_channel=ambassador&amp;_campaign=masterspreadsheet" TargetMode="External"/><Relationship Id="rId30" Type="http://schemas.openxmlformats.org/officeDocument/2006/relationships/hyperlink" Target="https://partners.wgu.edu/transfer-pathway-agreement?uniqueId=BSFIN4429&amp;collegeCode=BU&amp;instId=678" TargetMode="External"/><Relationship Id="rId35" Type="http://schemas.openxmlformats.org/officeDocument/2006/relationships/hyperlink" Target="https://study.com/academy/course/principles-of-marketing-course.html?adkey=bbadc86ebcb6462c85cbe3e02528ec34&amp;_channel=ambassador&amp;_campaign=masterspreadsheet" TargetMode="External"/><Relationship Id="rId43" Type="http://schemas.openxmlformats.org/officeDocument/2006/relationships/hyperlink" Target="https://partners.wgu.edu/transfer-pathway-agreement?uniqueId=BSFIN4429&amp;collegeCode=BU&amp;instId=678" TargetMode="External"/><Relationship Id="rId48" Type="http://schemas.openxmlformats.org/officeDocument/2006/relationships/hyperlink" Target="https://study.com/academy/course/finance-102-personal-finance.html?adkey=bbadc86ebcb6462c85cbe3e02528ec34&amp;_channel=ambassador&amp;_campaign=masterspreadsheet" TargetMode="External"/><Relationship Id="rId56" Type="http://schemas.openxmlformats.org/officeDocument/2006/relationships/hyperlink" Target="https://partners.wgu.edu/transfer-pathway-agreement?uniqueId=BSFIN4429&amp;collegeCode=BU&amp;instId=678" TargetMode="External"/><Relationship Id="rId64" Type="http://schemas.openxmlformats.org/officeDocument/2006/relationships/hyperlink" Target="https://partners.wgu.edu/transfer-pathway-agreement?uniqueId=BSFIN4429&amp;collegeCode=BU&amp;instId=678" TargetMode="External"/><Relationship Id="rId69" Type="http://schemas.openxmlformats.org/officeDocument/2006/relationships/hyperlink" Target="https://partners.wgu.edu/transfer-pathway-agreement?uniqueId=BSFIN4429&amp;collegeCode=BU&amp;instId=678" TargetMode="External"/><Relationship Id="rId8" Type="http://schemas.openxmlformats.org/officeDocument/2006/relationships/hyperlink" Target="https://partners.wgu.edu/transfer-pathway-agreement?uniqueId=BSFIN4429&amp;collegeCode=BU&amp;instId=678" TargetMode="External"/><Relationship Id="rId51" Type="http://schemas.openxmlformats.org/officeDocument/2006/relationships/hyperlink" Target="https://partners.wgu.edu/transfer-pathway-agreement?uniqueId=BSFIN4429&amp;collegeCode=BU&amp;instId=678" TargetMode="External"/><Relationship Id="rId3" Type="http://schemas.openxmlformats.org/officeDocument/2006/relationships/hyperlink" Target="https://www.youtube.com/watch?v=H7ViAgdVhFQ" TargetMode="External"/><Relationship Id="rId12" Type="http://schemas.openxmlformats.org/officeDocument/2006/relationships/hyperlink" Target="https://partners.wgu.edu/transfer-pathway-agreement?uniqueId=BSFIN4429&amp;collegeCode=BU&amp;instId=678" TargetMode="External"/><Relationship Id="rId17" Type="http://schemas.openxmlformats.org/officeDocument/2006/relationships/hyperlink" Target="https://study.com/academy/course/algebra.html?adkey=bbadc86ebcb6462c85cbe3e02528ec34&amp;_channel=ambassador&amp;_campaign=masterspreadsheet" TargetMode="External"/><Relationship Id="rId25" Type="http://schemas.openxmlformats.org/officeDocument/2006/relationships/hyperlink" Target="https://study.com/academy/course/microeconomics-course.html?adkey=bbadc86ebcb6462c85cbe3e02528ec34&amp;_channel=ambassador&amp;_campaign=masterspreadsheet" TargetMode="External"/><Relationship Id="rId33" Type="http://schemas.openxmlformats.org/officeDocument/2006/relationships/hyperlink" Target="https://study.com/academy/course/business-312-advanced-operations-management.html?adkey=bbadc86ebcb6462c85cbe3e02528ec34&amp;_channel=ambassador&amp;_campaign=masterspreadsheet" TargetMode="External"/><Relationship Id="rId38" Type="http://schemas.openxmlformats.org/officeDocument/2006/relationships/hyperlink" Target="https://study.com/academy/course/organizational-behavior-course.html?adkey=bbadc86ebcb6462c85cbe3e02528ec34&amp;_channel=ambassador&amp;_campaign=masterspreadsheet" TargetMode="External"/><Relationship Id="rId46" Type="http://schemas.openxmlformats.org/officeDocument/2006/relationships/hyperlink" Target="https://study.com/academy/course/finance-101-principles-of-finance.html?adkey=bbadc86ebcb6462c85cbe3e02528ec34&amp;_channel=ambassador&amp;_campaign=masterspreadsheet" TargetMode="External"/><Relationship Id="rId59" Type="http://schemas.openxmlformats.org/officeDocument/2006/relationships/hyperlink" Target="https://study.com/academy/course/business-315-logistics-supply-chain-management.html?adkey=bbadc86ebcb6462c85cbe3e02528ec34&amp;_channel=ambassador&amp;_campaign=masterspreadsheet" TargetMode="External"/><Relationship Id="rId67" Type="http://schemas.openxmlformats.org/officeDocument/2006/relationships/hyperlink" Target="https://partners.wgu.edu/transfer-pathway-agreement?uniqueId=BSFIN4429&amp;collegeCode=BU&amp;instId=678" TargetMode="External"/><Relationship Id="rId20" Type="http://schemas.openxmlformats.org/officeDocument/2006/relationships/hyperlink" Target="https://partners.wgu.edu/transfer-pathway-agreement?uniqueId=BSFIN4429&amp;collegeCode=BU&amp;instId=678" TargetMode="External"/><Relationship Id="rId41" Type="http://schemas.openxmlformats.org/officeDocument/2006/relationships/hyperlink" Target="https://partners.wgu.edu/transfer-pathway-agreement?uniqueId=BSFIN4429&amp;collegeCode=BU&amp;instId=678" TargetMode="External"/><Relationship Id="rId54" Type="http://schemas.openxmlformats.org/officeDocument/2006/relationships/hyperlink" Target="https://partners.wgu.edu/transfer-pathway-agreement?uniqueId=BSFIN4429&amp;collegeCode=BU&amp;instId=678" TargetMode="External"/><Relationship Id="rId62" Type="http://schemas.openxmlformats.org/officeDocument/2006/relationships/hyperlink" Target="https://partners.wgu.edu/transfer-pathway-agreement?uniqueId=BSFIN4429&amp;collegeCode=BU&amp;instId=678" TargetMode="External"/><Relationship Id="rId70" Type="http://schemas.openxmlformats.org/officeDocument/2006/relationships/hyperlink" Target="https://partners.wgu.edu/transfer-pathway-agreement?uniqueId=BSFIN4429&amp;collegeCode=BU&amp;instId=678" TargetMode="External"/><Relationship Id="rId1" Type="http://schemas.openxmlformats.org/officeDocument/2006/relationships/hyperlink" Target="https://study.com/?adkey=bbadc86ebcb6462c85cbe3e02528ec34&amp;_channel=ambassador&amp;_campaign=masterspreadsheet" TargetMode="External"/><Relationship Id="rId6" Type="http://schemas.openxmlformats.org/officeDocument/2006/relationships/hyperlink" Target="https://partners.wgu.edu/transfer-pathway-agreement?uniqueId=BSFIN4429&amp;collegeCode=BU&amp;instId=678" TargetMode="External"/><Relationship Id="rId15" Type="http://schemas.openxmlformats.org/officeDocument/2006/relationships/hyperlink" Target="https://study.com/academy/course/sociology-course.html?adkey=bbadc86ebcb6462c85cbe3e02528ec34&amp;_channel=ambassador&amp;_campaign=masterspreadsheet" TargetMode="External"/><Relationship Id="rId23" Type="http://schemas.openxmlformats.org/officeDocument/2006/relationships/hyperlink" Target="https://study.com/academy/course/health-course.html?adkey=bbadc86ebcb6462c85cbe3e02528ec34&amp;_channel=ambassador&amp;_campaign=masterspreadsheet" TargetMode="External"/><Relationship Id="rId28" Type="http://schemas.openxmlformats.org/officeDocument/2006/relationships/hyperlink" Target="https://partners.wgu.edu/transfer-pathway-agreement?uniqueId=BSFIN4429&amp;collegeCode=BU&amp;instId=678" TargetMode="External"/><Relationship Id="rId36" Type="http://schemas.openxmlformats.org/officeDocument/2006/relationships/hyperlink" Target="https://partners.wgu.edu/transfer-pathway-agreement?uniqueId=BSFIN4429&amp;collegeCode=BU&amp;instId=678" TargetMode="External"/><Relationship Id="rId49" Type="http://schemas.openxmlformats.org/officeDocument/2006/relationships/hyperlink" Target="https://partners.wgu.edu/transfer-pathway-agreement?uniqueId=BSFIN4429&amp;collegeCode=BU&amp;instId=678" TargetMode="External"/><Relationship Id="rId57" Type="http://schemas.openxmlformats.org/officeDocument/2006/relationships/hyperlink" Target="https://study.com/academy/course/business-314-employment-law.html?adkey=bbadc86ebcb6462c85cbe3e02528ec34&amp;_channel=ambassador&amp;_campaign=masterspreadsheet" TargetMode="External"/><Relationship Id="rId10" Type="http://schemas.openxmlformats.org/officeDocument/2006/relationships/hyperlink" Target="https://partners.wgu.edu/transfer-pathway-agreement?uniqueId=BSFIN4429&amp;collegeCode=BU&amp;instId=678" TargetMode="External"/><Relationship Id="rId31" Type="http://schemas.openxmlformats.org/officeDocument/2006/relationships/hyperlink" Target="https://study.com/academy/course/business-law-course.html?adkey=bbadc86ebcb6462c85cbe3e02528ec34&amp;_channel=ambassador&amp;_campaign=masterspreadsheet" TargetMode="External"/><Relationship Id="rId44" Type="http://schemas.openxmlformats.org/officeDocument/2006/relationships/hyperlink" Target="https://study.com/academy/course/computer-science-303-database-management.html?adkey=bbadc86ebcb6462c85cbe3e02528ec34&amp;_channel=ambassador&amp;_campaign=masterspreadsheet" TargetMode="External"/><Relationship Id="rId52" Type="http://schemas.openxmlformats.org/officeDocument/2006/relationships/hyperlink" Target="https://partners.wgu.edu/transfer-pathway-agreement?uniqueId=BSFIN4429&amp;collegeCode=BU&amp;instId=678" TargetMode="External"/><Relationship Id="rId60" Type="http://schemas.openxmlformats.org/officeDocument/2006/relationships/hyperlink" Target="https://partners.wgu.edu/transfer-pathway-agreement?uniqueId=BSFIN4429&amp;collegeCode=BU&amp;instId=678" TargetMode="External"/><Relationship Id="rId65" Type="http://schemas.openxmlformats.org/officeDocument/2006/relationships/hyperlink" Target="https://partners.wgu.edu/transfer-pathway-agreement?uniqueId=BSFIN4429&amp;collegeCode=BU&amp;instId=678" TargetMode="External"/><Relationship Id="rId4" Type="http://schemas.openxmlformats.org/officeDocument/2006/relationships/hyperlink" Target="https://partners.wgu.edu/transfer-pathway-agreement?uniqueId=BSFIN4429&amp;collegeCode=BU&amp;instId=678" TargetMode="External"/><Relationship Id="rId9" Type="http://schemas.openxmlformats.org/officeDocument/2006/relationships/hyperlink" Target="https://study.com/academy/course/humanities-201-critical-thinking-analysis.html?adkey=bbadc86ebcb6462c85cbe3e02528ec34&amp;_channel=ambassador&amp;_campaign=masterspreadsheet" TargetMode="External"/><Relationship Id="rId13" Type="http://schemas.openxmlformats.org/officeDocument/2006/relationships/hyperlink" Target="https://study.com/academy/course/art-103-history-of-western-art-i.html?adkey=bbadc86ebcb6462c85cbe3e02528ec34&amp;_channel=ambassador&amp;_campaign=masterspreadsheet" TargetMode="External"/><Relationship Id="rId18" Type="http://schemas.openxmlformats.org/officeDocument/2006/relationships/hyperlink" Target="https://partners.wgu.edu/transfer-pathway-agreement?uniqueId=BSFIN4429&amp;collegeCode=BU&amp;instId=678" TargetMode="External"/><Relationship Id="rId39" Type="http://schemas.openxmlformats.org/officeDocument/2006/relationships/hyperlink" Target="https://partners.wgu.edu/transfer-pathway-agreement?uniqueId=BSFIN4429&amp;collegeCode=BU&amp;instId=678" TargetMode="External"/><Relationship Id="rId34" Type="http://schemas.openxmlformats.org/officeDocument/2006/relationships/hyperlink" Target="https://partners.wgu.edu/transfer-pathway-agreement?uniqueId=BSFIN4429&amp;collegeCode=BU&amp;instId=678" TargetMode="External"/><Relationship Id="rId50" Type="http://schemas.openxmlformats.org/officeDocument/2006/relationships/hyperlink" Target="https://study.com/academy/course/business-120-international-business.html?adkey=bbadc86ebcb6462c85cbe3e02528ec34&amp;_channel=ambassador&amp;_campaign=masterspreadsheet" TargetMode="External"/><Relationship Id="rId55" Type="http://schemas.openxmlformats.org/officeDocument/2006/relationships/hyperlink" Target="https://study.com/academy/course/human-resource-management-course.html?adkey=bbadc86ebcb6462c85cbe3e02528ec34&amp;_channel=ambassador&amp;_campaign=masterspreadsheet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s://study.com/?adkey=bbadc86ebcb6462c85cbe3e02528ec34&amp;_channel=ambassador&amp;_campaign=masterspreadsheet" TargetMode="Externa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hyperlink" Target="https://study.com/college/faq.html?adkey=bbadc86ebcb6462c85cbe3e02528ec34&amp;_channel=ambassador&amp;_campaign=masterspreadsheet" TargetMode="External"/><Relationship Id="rId2" Type="http://schemas.openxmlformats.org/officeDocument/2006/relationships/hyperlink" Target="http://study.com/?adkey=bbadc86ebcb6462c85cbe3e02528ec34&amp;_channel=ambassador&amp;_campaign=masterspreadsheet" TargetMode="External"/><Relationship Id="rId1" Type="http://schemas.openxmlformats.org/officeDocument/2006/relationships/hyperlink" Target="https://www.wgu.edu/online-it-degrees/accelerated-information-technology-bachelors-masters-program.html?adkey=bbadc86ebcb6462c85cbe3e02528ec34&amp;_channel=ambassador&amp;_campaign=masterspreadsheet" TargetMode="External"/><Relationship Id="rId6" Type="http://schemas.openxmlformats.org/officeDocument/2006/relationships/hyperlink" Target="http://study.com/?adkey=bbadc86ebcb6462c85cbe3e02528ec34&amp;_channel=ambassador&amp;_campaign=masterspreadsheet" TargetMode="External"/><Relationship Id="rId5" Type="http://schemas.openxmlformats.org/officeDocument/2006/relationships/hyperlink" Target="http://study.com/?adkey=bbadc86ebcb6462c85cbe3e02528ec34&amp;_channel=ambassador&amp;_campaign=masterspreadsheet" TargetMode="External"/><Relationship Id="rId4" Type="http://schemas.openxmlformats.org/officeDocument/2006/relationships/hyperlink" Target="https://study.com/college/faq.html?adkey=bbadc86ebcb6462c85cbe3e02528ec34&amp;_channel=ambassador&amp;_campaign=masterspreadshe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 summaryRight="0"/>
  </sheetPr>
  <dimension ref="A1:Y95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0" sqref="D10"/>
    </sheetView>
  </sheetViews>
  <sheetFormatPr defaultColWidth="12.6328125" defaultRowHeight="15.75" customHeight="1" x14ac:dyDescent="0.25"/>
  <cols>
    <col min="1" max="1" width="58.26953125" customWidth="1"/>
    <col min="2" max="2" width="21.7265625" customWidth="1"/>
    <col min="3" max="3" width="45.26953125" hidden="1" customWidth="1"/>
    <col min="4" max="4" width="45.26953125" customWidth="1"/>
    <col min="5" max="5" width="25.36328125" customWidth="1"/>
    <col min="6" max="6" width="16.90625" customWidth="1"/>
    <col min="7" max="7" width="11" customWidth="1"/>
  </cols>
  <sheetData>
    <row r="1" spans="1:25" ht="60.75" customHeight="1" x14ac:dyDescent="0.25">
      <c r="A1" s="1"/>
      <c r="B1" s="432" t="s">
        <v>0</v>
      </c>
      <c r="C1" s="433"/>
      <c r="D1" s="433"/>
      <c r="E1" s="433"/>
    </row>
    <row r="2" spans="1:25" ht="22.5" x14ac:dyDescent="0.45">
      <c r="A2" s="2" t="s">
        <v>1</v>
      </c>
      <c r="B2" s="3" t="s">
        <v>2</v>
      </c>
      <c r="C2" s="2" t="s">
        <v>3</v>
      </c>
      <c r="D2" s="4" t="s">
        <v>4</v>
      </c>
      <c r="E2" s="2" t="s">
        <v>5</v>
      </c>
      <c r="F2" s="5"/>
    </row>
    <row r="3" spans="1:25" ht="19" x14ac:dyDescent="0.55000000000000004">
      <c r="A3" s="6" t="s">
        <v>37</v>
      </c>
      <c r="B3" s="25"/>
      <c r="C3" s="15">
        <v>15</v>
      </c>
      <c r="D3" s="26">
        <f>COUNTA('BS Business Administration IT M'!D3:D47)</f>
        <v>28</v>
      </c>
      <c r="E3" s="27" t="s">
        <v>38</v>
      </c>
      <c r="F3" s="11"/>
      <c r="G3" s="12"/>
    </row>
    <row r="4" spans="1:25" ht="19" x14ac:dyDescent="0.55000000000000004">
      <c r="A4" s="6" t="s">
        <v>39</v>
      </c>
      <c r="B4" s="25"/>
      <c r="C4" s="15">
        <v>14</v>
      </c>
      <c r="D4" s="26">
        <f>COUNTA('BS Business Administration Huma'!D4:D47)</f>
        <v>26</v>
      </c>
      <c r="E4" s="27" t="s">
        <v>38</v>
      </c>
      <c r="F4" s="11"/>
    </row>
    <row r="5" spans="1:25" ht="19" x14ac:dyDescent="0.55000000000000004">
      <c r="A5" s="28" t="s">
        <v>40</v>
      </c>
      <c r="B5" s="25"/>
      <c r="C5" s="15">
        <v>17</v>
      </c>
      <c r="D5" s="26">
        <f>COUNTA('BS Business Administration Mark'!D3:D44)</f>
        <v>26</v>
      </c>
      <c r="E5" s="27" t="s">
        <v>38</v>
      </c>
      <c r="F5" s="11"/>
    </row>
    <row r="6" spans="1:25" ht="19" x14ac:dyDescent="0.55000000000000004">
      <c r="A6" s="6" t="s">
        <v>41</v>
      </c>
      <c r="B6" s="25"/>
      <c r="C6" s="15">
        <v>12</v>
      </c>
      <c r="D6" s="26">
        <f>COUNTA('BS Business Administration Acco'!D3:D46)</f>
        <v>26</v>
      </c>
      <c r="E6" s="27" t="s">
        <v>38</v>
      </c>
      <c r="F6" s="11"/>
    </row>
    <row r="7" spans="1:25" ht="19" x14ac:dyDescent="0.55000000000000004">
      <c r="A7" s="28" t="s">
        <v>42</v>
      </c>
      <c r="B7" s="25"/>
      <c r="C7" s="15">
        <v>16</v>
      </c>
      <c r="D7" s="26">
        <f>COUNTA('BS Business Administration Mana'!D3:D45)</f>
        <v>26</v>
      </c>
      <c r="E7" s="27" t="s">
        <v>38</v>
      </c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</row>
    <row r="8" spans="1:25" ht="19" x14ac:dyDescent="0.55000000000000004">
      <c r="A8" s="28" t="s">
        <v>43</v>
      </c>
      <c r="B8" s="25"/>
      <c r="C8" s="15">
        <v>13</v>
      </c>
      <c r="D8" s="26">
        <f>COUNTA('BS Business Administration Heal'!D3:D46)</f>
        <v>25</v>
      </c>
      <c r="E8" s="27" t="s">
        <v>38</v>
      </c>
      <c r="F8" s="11"/>
    </row>
    <row r="9" spans="1:25" ht="19" hidden="1" x14ac:dyDescent="0.55000000000000004">
      <c r="A9" s="6" t="s">
        <v>13</v>
      </c>
      <c r="B9" s="14">
        <f>COUNTA('BS Network Operations and Secur'!G3:G41)</f>
        <v>8</v>
      </c>
      <c r="C9" s="15">
        <v>2</v>
      </c>
      <c r="D9" s="9">
        <f>COUNTA('BS Network Operations and Secur'!D3:D41)</f>
        <v>23</v>
      </c>
      <c r="E9" s="10" t="s">
        <v>7</v>
      </c>
      <c r="F9" s="11"/>
    </row>
    <row r="10" spans="1:25" ht="19" x14ac:dyDescent="0.55000000000000004">
      <c r="A10" s="6" t="s">
        <v>18</v>
      </c>
      <c r="B10" s="14">
        <f>COUNTA('BS Computer Science'!H3:H43)</f>
        <v>1</v>
      </c>
      <c r="C10" s="15">
        <v>1</v>
      </c>
      <c r="D10" s="9">
        <f>COUNTA('BS Computer Science'!E3:E43)</f>
        <v>22</v>
      </c>
      <c r="E10" s="10" t="s">
        <v>7</v>
      </c>
      <c r="F10" s="11"/>
      <c r="G10" s="12"/>
    </row>
    <row r="11" spans="1:25" ht="19" hidden="1" x14ac:dyDescent="0.55000000000000004">
      <c r="A11" s="6" t="s">
        <v>15</v>
      </c>
      <c r="B11" s="7">
        <f>COUNTA('BS Software Development (old)'!G3:G42)</f>
        <v>3</v>
      </c>
      <c r="C11" s="8">
        <v>5</v>
      </c>
      <c r="D11" s="9">
        <f>COUNTA('BS Software Development (old)'!D3:D42)</f>
        <v>20</v>
      </c>
      <c r="E11" s="10" t="s">
        <v>7</v>
      </c>
      <c r="F11" s="11"/>
      <c r="G11" s="16"/>
    </row>
    <row r="12" spans="1:25" ht="19" x14ac:dyDescent="0.55000000000000004">
      <c r="A12" s="6" t="s">
        <v>12</v>
      </c>
      <c r="B12" s="7">
        <f>COUNTA('BS IT General'!H3:H40)</f>
        <v>7</v>
      </c>
      <c r="C12" s="8">
        <v>4</v>
      </c>
      <c r="D12" s="9">
        <f>COUNTA('BS IT General'!E3:E40)</f>
        <v>21</v>
      </c>
      <c r="E12" s="10" t="s">
        <v>7</v>
      </c>
      <c r="F12" s="11"/>
    </row>
    <row r="13" spans="1:25" ht="19" x14ac:dyDescent="0.55000000000000004">
      <c r="A13" s="6" t="s">
        <v>19</v>
      </c>
      <c r="B13" s="7">
        <f>COUNTA('BS Data ManagementData Analytic'!H3:H43)</f>
        <v>1</v>
      </c>
      <c r="C13" s="8">
        <v>3</v>
      </c>
      <c r="D13" s="9">
        <f>COUNTA('BS Data ManagementData Analytic'!E3:E43)</f>
        <v>20</v>
      </c>
      <c r="E13" s="10" t="s">
        <v>7</v>
      </c>
      <c r="F13" s="11"/>
    </row>
    <row r="14" spans="1:25" ht="19" x14ac:dyDescent="0.55000000000000004">
      <c r="A14" s="6" t="s">
        <v>44</v>
      </c>
      <c r="B14" s="21"/>
      <c r="C14" s="8"/>
      <c r="D14" s="26">
        <f>COUNTA('BS Supply Chain and Operations '!D3:D38)</f>
        <v>20</v>
      </c>
      <c r="E14" s="27" t="s">
        <v>38</v>
      </c>
      <c r="F14" s="11"/>
    </row>
    <row r="15" spans="1:25" ht="19" x14ac:dyDescent="0.55000000000000004">
      <c r="A15" s="6" t="s">
        <v>45</v>
      </c>
      <c r="B15" s="21"/>
      <c r="C15" s="8"/>
      <c r="D15" s="26">
        <f>COUNTA('BS Supply Chain and Operations '!D3:D38)</f>
        <v>20</v>
      </c>
      <c r="E15" s="27" t="s">
        <v>38</v>
      </c>
      <c r="F15" s="11"/>
    </row>
    <row r="16" spans="1:25" ht="19" x14ac:dyDescent="0.55000000000000004">
      <c r="A16" s="6" t="s">
        <v>10</v>
      </c>
      <c r="B16" s="7">
        <f>COUNTA('BS Cybersecurity and Informatio'!I18:I955)</f>
        <v>10</v>
      </c>
      <c r="C16" s="8">
        <v>6</v>
      </c>
      <c r="D16" s="9">
        <f>COUNTA('BS Cybersecurity and Informatio'!F3:F36)</f>
        <v>18</v>
      </c>
      <c r="E16" s="10" t="s">
        <v>7</v>
      </c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 spans="1:25" ht="19" x14ac:dyDescent="0.55000000000000004">
      <c r="A17" s="6" t="s">
        <v>16</v>
      </c>
      <c r="B17" s="17">
        <f>COUNTA('BS Software Engineering (Java T'!H3:H40)</f>
        <v>3</v>
      </c>
      <c r="C17" s="18"/>
      <c r="D17" s="19">
        <f>COUNTA('BS Software Engineering (Java T'!E3:E40)</f>
        <v>18</v>
      </c>
      <c r="E17" s="10" t="s">
        <v>7</v>
      </c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 spans="1:25" ht="19" x14ac:dyDescent="0.55000000000000004">
      <c r="A18" s="6" t="s">
        <v>17</v>
      </c>
      <c r="B18" s="17">
        <f>COUNTA('BS Software Engineering (C# Tra'!H4:H40)</f>
        <v>3</v>
      </c>
      <c r="C18" s="18"/>
      <c r="D18" s="19">
        <f>COUNTA('BS Software Engineering (C# Tra'!E4:E40)</f>
        <v>17</v>
      </c>
      <c r="E18" s="10" t="s">
        <v>7</v>
      </c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 spans="1:25" ht="19" x14ac:dyDescent="0.55000000000000004">
      <c r="A19" s="20" t="s">
        <v>26</v>
      </c>
      <c r="B19" s="21"/>
      <c r="C19" s="8">
        <v>23</v>
      </c>
      <c r="D19" s="19">
        <f>COUNTA('BS Science Education (Middle Gr'!D3:D45)</f>
        <v>17</v>
      </c>
      <c r="E19" s="23" t="s">
        <v>27</v>
      </c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 spans="1:25" ht="19" x14ac:dyDescent="0.55000000000000004">
      <c r="A20" s="20" t="s">
        <v>28</v>
      </c>
      <c r="B20" s="21"/>
      <c r="C20" s="8">
        <v>24</v>
      </c>
      <c r="D20" s="19">
        <f>COUNTA('BS Science Education (Secondary'!D3:D44)</f>
        <v>17</v>
      </c>
      <c r="E20" s="23" t="s">
        <v>27</v>
      </c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</row>
    <row r="21" spans="1:25" ht="19" x14ac:dyDescent="0.55000000000000004">
      <c r="A21" s="20" t="s">
        <v>29</v>
      </c>
      <c r="B21" s="21"/>
      <c r="C21" s="8">
        <v>25</v>
      </c>
      <c r="D21" s="19">
        <f>COUNTA(Sheet12!D3:D44)</f>
        <v>16</v>
      </c>
      <c r="E21" s="23" t="s">
        <v>27</v>
      </c>
    </row>
    <row r="22" spans="1:25" ht="19" x14ac:dyDescent="0.55000000000000004">
      <c r="A22" s="20" t="s">
        <v>30</v>
      </c>
      <c r="B22" s="21"/>
      <c r="C22" s="8">
        <v>27</v>
      </c>
      <c r="D22" s="19">
        <f>COUNTA(Sheet14!D3:D44)</f>
        <v>16</v>
      </c>
      <c r="E22" s="23" t="s">
        <v>27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</row>
    <row r="23" spans="1:25" ht="19" x14ac:dyDescent="0.55000000000000004">
      <c r="A23" s="6" t="s">
        <v>8</v>
      </c>
      <c r="B23" s="7">
        <f>COUNTA('BS Cloud Computing (Azure)'!H4:H45)</f>
        <v>12</v>
      </c>
      <c r="C23" s="8">
        <v>9</v>
      </c>
      <c r="D23" s="9">
        <f>COUNTA('BS Cloud Computing (Azure)'!E3:E45)</f>
        <v>15</v>
      </c>
      <c r="E23" s="10" t="s">
        <v>7</v>
      </c>
    </row>
    <row r="24" spans="1:25" ht="19" x14ac:dyDescent="0.55000000000000004">
      <c r="A24" s="6" t="s">
        <v>9</v>
      </c>
      <c r="B24" s="7">
        <f>COUNTA('BS Cloud Computing (AWS)'!H10:H46)</f>
        <v>12</v>
      </c>
      <c r="C24" s="8">
        <v>10</v>
      </c>
      <c r="D24" s="9">
        <f>COUNTA('BS Cloud Computing (AWS)'!E3:E46)</f>
        <v>15</v>
      </c>
      <c r="E24" s="10" t="s">
        <v>7</v>
      </c>
    </row>
    <row r="25" spans="1:25" ht="19" x14ac:dyDescent="0.55000000000000004">
      <c r="A25" s="20" t="s">
        <v>31</v>
      </c>
      <c r="B25" s="21"/>
      <c r="C25" s="8">
        <v>21</v>
      </c>
      <c r="D25" s="19">
        <f>COUNTA('BS Mathematics Education (Middl'!D3:D43)</f>
        <v>15</v>
      </c>
      <c r="E25" s="23" t="s">
        <v>27</v>
      </c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</row>
    <row r="26" spans="1:25" ht="19" x14ac:dyDescent="0.55000000000000004">
      <c r="A26" s="20" t="s">
        <v>20</v>
      </c>
      <c r="B26" s="21"/>
      <c r="C26" s="8">
        <v>29</v>
      </c>
      <c r="D26" s="19">
        <f>COUNTA('BS Health Information Managemen'!D3:D46)</f>
        <v>14</v>
      </c>
      <c r="E26" s="22" t="s">
        <v>21</v>
      </c>
    </row>
    <row r="27" spans="1:25" ht="19" x14ac:dyDescent="0.55000000000000004">
      <c r="A27" s="20" t="s">
        <v>22</v>
      </c>
      <c r="B27" s="21"/>
      <c r="C27" s="8">
        <v>31</v>
      </c>
      <c r="D27" s="19">
        <f>COUNTA('BS Nursing (Pre-licensure)'!D3:D46)</f>
        <v>14</v>
      </c>
      <c r="E27" s="22" t="s">
        <v>21</v>
      </c>
    </row>
    <row r="28" spans="1:25" ht="19" x14ac:dyDescent="0.55000000000000004">
      <c r="A28" s="20" t="s">
        <v>32</v>
      </c>
      <c r="B28" s="21"/>
      <c r="C28" s="8">
        <v>26</v>
      </c>
      <c r="D28" s="19">
        <f>COUNTA(Sheet13!D3:D44)</f>
        <v>14</v>
      </c>
      <c r="E28" s="23" t="s">
        <v>27</v>
      </c>
    </row>
    <row r="29" spans="1:25" ht="19" x14ac:dyDescent="0.55000000000000004">
      <c r="A29" s="20" t="s">
        <v>23</v>
      </c>
      <c r="B29" s="21"/>
      <c r="C29" s="8">
        <v>30</v>
      </c>
      <c r="D29" s="19">
        <f>COUNTA('(old) BS Health Services Coordi'!D3:D47)</f>
        <v>13</v>
      </c>
      <c r="E29" s="22" t="s">
        <v>21</v>
      </c>
    </row>
    <row r="30" spans="1:25" ht="19" x14ac:dyDescent="0.55000000000000004">
      <c r="A30" s="20" t="s">
        <v>33</v>
      </c>
      <c r="B30" s="21"/>
      <c r="C30" s="8">
        <v>18</v>
      </c>
      <c r="D30" s="19">
        <f>COUNTA('BA Elementary Education'!D3:D45)</f>
        <v>13</v>
      </c>
      <c r="E30" s="23" t="s">
        <v>27</v>
      </c>
    </row>
    <row r="31" spans="1:25" ht="19" x14ac:dyDescent="0.55000000000000004">
      <c r="A31" s="20" t="s">
        <v>34</v>
      </c>
      <c r="B31" s="21"/>
      <c r="C31" s="8">
        <v>20</v>
      </c>
      <c r="D31" s="19">
        <f>COUNTA('BA Special Education and Elemen'!D3:D45)</f>
        <v>13</v>
      </c>
      <c r="E31" s="23" t="s">
        <v>27</v>
      </c>
    </row>
    <row r="32" spans="1:25" ht="19" x14ac:dyDescent="0.55000000000000004">
      <c r="A32" s="20" t="s">
        <v>35</v>
      </c>
      <c r="B32" s="21"/>
      <c r="C32" s="8">
        <v>22</v>
      </c>
      <c r="D32" s="19">
        <f>COUNTA('BS Mathematics Education (Secon'!D3:D44)</f>
        <v>13</v>
      </c>
      <c r="E32" s="23" t="s">
        <v>27</v>
      </c>
    </row>
    <row r="33" spans="1:5" ht="19" x14ac:dyDescent="0.55000000000000004">
      <c r="A33" s="6" t="s">
        <v>11</v>
      </c>
      <c r="B33" s="7">
        <f>COUNTA(Sheet11!H3:H44)</f>
        <v>8</v>
      </c>
      <c r="C33" s="8">
        <v>8</v>
      </c>
      <c r="D33" s="9">
        <f>COUNTA(Sheet11!E9:E44)</f>
        <v>12</v>
      </c>
      <c r="E33" s="10" t="s">
        <v>7</v>
      </c>
    </row>
    <row r="34" spans="1:5" ht="19" x14ac:dyDescent="0.55000000000000004">
      <c r="A34" s="6" t="s">
        <v>14</v>
      </c>
      <c r="B34" s="7">
        <f>COUNTA('BS Network Engineering and Secu'!H13:H43)</f>
        <v>7</v>
      </c>
      <c r="C34" s="8">
        <v>7</v>
      </c>
      <c r="D34" s="9">
        <f>COUNTA('BS Network Engineering and Secu'!E9:E43)</f>
        <v>12</v>
      </c>
      <c r="E34" s="10" t="s">
        <v>7</v>
      </c>
    </row>
    <row r="35" spans="1:5" ht="19" x14ac:dyDescent="0.55000000000000004">
      <c r="A35" s="20" t="s">
        <v>24</v>
      </c>
      <c r="B35" s="21"/>
      <c r="C35" s="8">
        <v>28</v>
      </c>
      <c r="D35" s="19">
        <f>COUNTA('BS and Post-Baccalaureate Certi'!D3:D46)</f>
        <v>12</v>
      </c>
      <c r="E35" s="22" t="s">
        <v>21</v>
      </c>
    </row>
    <row r="36" spans="1:5" ht="19" x14ac:dyDescent="0.55000000000000004">
      <c r="A36" s="6" t="s">
        <v>6</v>
      </c>
      <c r="B36" s="7">
        <f>COUNTA('BS Cloud Computing (Multi-cloud'!H11:H47)</f>
        <v>12</v>
      </c>
      <c r="C36" s="8">
        <v>11</v>
      </c>
      <c r="D36" s="9">
        <f>COUNTA('BS Cloud Computing (Multi-cloud'!E10:E47)</f>
        <v>11</v>
      </c>
      <c r="E36" s="10" t="s">
        <v>7</v>
      </c>
    </row>
    <row r="37" spans="1:5" ht="19" x14ac:dyDescent="0.55000000000000004">
      <c r="A37" s="20" t="s">
        <v>25</v>
      </c>
      <c r="B37" s="21"/>
      <c r="C37" s="8">
        <v>32</v>
      </c>
      <c r="D37" s="19">
        <f>COUNTA('BS Nursing (RN to BSN)'!D3:D46)</f>
        <v>11</v>
      </c>
      <c r="E37" s="22" t="s">
        <v>21</v>
      </c>
    </row>
    <row r="38" spans="1:5" ht="19" x14ac:dyDescent="0.55000000000000004">
      <c r="A38" s="24" t="s">
        <v>36</v>
      </c>
      <c r="B38" s="21"/>
      <c r="C38" s="8">
        <v>19</v>
      </c>
      <c r="D38" s="19">
        <f>COUNTA('BA Special Education (Mild to M'!D3:D44)</f>
        <v>11</v>
      </c>
      <c r="E38" s="23" t="s">
        <v>27</v>
      </c>
    </row>
    <row r="39" spans="1:5" ht="19" x14ac:dyDescent="0.55000000000000004">
      <c r="A39" s="29"/>
      <c r="B39" s="17"/>
      <c r="C39" s="18"/>
      <c r="D39" s="18"/>
      <c r="E39" s="19"/>
    </row>
    <row r="40" spans="1:5" ht="19" x14ac:dyDescent="0.55000000000000004">
      <c r="A40" s="29"/>
      <c r="B40" s="17"/>
      <c r="C40" s="18"/>
      <c r="D40" s="18"/>
      <c r="E40" s="19"/>
    </row>
    <row r="41" spans="1:5" ht="19" x14ac:dyDescent="0.55000000000000004">
      <c r="A41" s="29"/>
      <c r="B41" s="17"/>
      <c r="C41" s="18"/>
      <c r="D41" s="18"/>
      <c r="E41" s="19"/>
    </row>
    <row r="42" spans="1:5" ht="19" x14ac:dyDescent="0.55000000000000004">
      <c r="A42" s="29"/>
      <c r="B42" s="17"/>
      <c r="C42" s="18"/>
      <c r="D42" s="18"/>
      <c r="E42" s="19"/>
    </row>
    <row r="43" spans="1:5" ht="19" x14ac:dyDescent="0.55000000000000004">
      <c r="A43" s="29"/>
      <c r="B43" s="17"/>
      <c r="C43" s="18"/>
      <c r="D43" s="18"/>
      <c r="E43" s="19"/>
    </row>
    <row r="44" spans="1:5" ht="19" x14ac:dyDescent="0.55000000000000004">
      <c r="A44" s="29"/>
      <c r="B44" s="17"/>
      <c r="C44" s="18"/>
      <c r="D44" s="18"/>
      <c r="E44" s="19"/>
    </row>
    <row r="45" spans="1:5" ht="19" x14ac:dyDescent="0.55000000000000004">
      <c r="A45" s="29"/>
      <c r="B45" s="17"/>
      <c r="C45" s="18"/>
      <c r="D45" s="18"/>
      <c r="E45" s="19"/>
    </row>
    <row r="46" spans="1:5" ht="19" x14ac:dyDescent="0.55000000000000004">
      <c r="A46" s="29"/>
      <c r="B46" s="17"/>
      <c r="C46" s="18"/>
      <c r="D46" s="18"/>
      <c r="E46" s="19"/>
    </row>
    <row r="47" spans="1:5" ht="19" x14ac:dyDescent="0.55000000000000004">
      <c r="A47" s="29"/>
      <c r="B47" s="17"/>
      <c r="C47" s="18"/>
      <c r="D47" s="18"/>
      <c r="E47" s="19"/>
    </row>
    <row r="48" spans="1:5" ht="19" x14ac:dyDescent="0.55000000000000004">
      <c r="A48" s="29"/>
      <c r="B48" s="17"/>
      <c r="C48" s="18"/>
      <c r="D48" s="18"/>
      <c r="E48" s="19"/>
    </row>
    <row r="49" spans="1:5" ht="19" x14ac:dyDescent="0.55000000000000004">
      <c r="A49" s="29"/>
      <c r="B49" s="17"/>
      <c r="C49" s="18"/>
      <c r="D49" s="18"/>
      <c r="E49" s="19"/>
    </row>
    <row r="50" spans="1:5" ht="19" x14ac:dyDescent="0.55000000000000004">
      <c r="A50" s="29"/>
      <c r="B50" s="17"/>
      <c r="C50" s="18"/>
      <c r="D50" s="18"/>
      <c r="E50" s="19"/>
    </row>
    <row r="51" spans="1:5" ht="19" x14ac:dyDescent="0.55000000000000004">
      <c r="A51" s="29"/>
      <c r="B51" s="17"/>
      <c r="C51" s="18"/>
      <c r="D51" s="18"/>
      <c r="E51" s="19"/>
    </row>
    <row r="52" spans="1:5" ht="19" x14ac:dyDescent="0.55000000000000004">
      <c r="A52" s="29"/>
      <c r="B52" s="17"/>
      <c r="C52" s="18"/>
      <c r="D52" s="18"/>
      <c r="E52" s="19"/>
    </row>
    <row r="53" spans="1:5" ht="19" x14ac:dyDescent="0.55000000000000004">
      <c r="A53" s="29"/>
      <c r="B53" s="17"/>
      <c r="C53" s="18"/>
      <c r="D53" s="18"/>
      <c r="E53" s="19"/>
    </row>
    <row r="54" spans="1:5" ht="19" x14ac:dyDescent="0.55000000000000004">
      <c r="A54" s="29"/>
      <c r="B54" s="17"/>
      <c r="C54" s="18"/>
      <c r="D54" s="18"/>
      <c r="E54" s="19"/>
    </row>
    <row r="55" spans="1:5" ht="19" x14ac:dyDescent="0.55000000000000004">
      <c r="A55" s="29"/>
      <c r="B55" s="17"/>
      <c r="C55" s="18"/>
      <c r="D55" s="18"/>
      <c r="E55" s="19"/>
    </row>
    <row r="56" spans="1:5" ht="19" x14ac:dyDescent="0.55000000000000004">
      <c r="A56" s="29"/>
      <c r="B56" s="17"/>
      <c r="C56" s="18"/>
      <c r="D56" s="18"/>
      <c r="E56" s="19"/>
    </row>
    <row r="57" spans="1:5" ht="19" x14ac:dyDescent="0.55000000000000004">
      <c r="A57" s="29"/>
      <c r="B57" s="17"/>
      <c r="C57" s="18"/>
      <c r="D57" s="18"/>
      <c r="E57" s="19"/>
    </row>
    <row r="58" spans="1:5" ht="19" x14ac:dyDescent="0.55000000000000004">
      <c r="A58" s="29"/>
      <c r="B58" s="17"/>
      <c r="C58" s="18"/>
      <c r="D58" s="18"/>
      <c r="E58" s="19"/>
    </row>
    <row r="59" spans="1:5" ht="19" x14ac:dyDescent="0.55000000000000004">
      <c r="A59" s="29"/>
      <c r="B59" s="17"/>
      <c r="C59" s="18"/>
      <c r="D59" s="18"/>
      <c r="E59" s="19"/>
    </row>
    <row r="60" spans="1:5" ht="19" x14ac:dyDescent="0.55000000000000004">
      <c r="A60" s="29"/>
      <c r="B60" s="17"/>
      <c r="C60" s="18"/>
      <c r="D60" s="18"/>
      <c r="E60" s="19"/>
    </row>
    <row r="61" spans="1:5" ht="19" x14ac:dyDescent="0.55000000000000004">
      <c r="A61" s="29"/>
      <c r="B61" s="17"/>
      <c r="C61" s="18"/>
      <c r="D61" s="18"/>
      <c r="E61" s="19"/>
    </row>
    <row r="62" spans="1:5" ht="19" x14ac:dyDescent="0.55000000000000004">
      <c r="A62" s="29"/>
      <c r="B62" s="17"/>
      <c r="C62" s="18"/>
      <c r="D62" s="18"/>
      <c r="E62" s="19"/>
    </row>
    <row r="63" spans="1:5" ht="19" x14ac:dyDescent="0.55000000000000004">
      <c r="A63" s="29"/>
      <c r="B63" s="17"/>
      <c r="C63" s="18"/>
      <c r="D63" s="18"/>
      <c r="E63" s="19"/>
    </row>
    <row r="64" spans="1:5" ht="19" x14ac:dyDescent="0.55000000000000004">
      <c r="A64" s="29"/>
      <c r="B64" s="17"/>
      <c r="C64" s="18"/>
      <c r="D64" s="18"/>
      <c r="E64" s="19"/>
    </row>
    <row r="65" spans="1:5" ht="19" x14ac:dyDescent="0.55000000000000004">
      <c r="A65" s="29"/>
      <c r="B65" s="17"/>
      <c r="C65" s="18"/>
      <c r="D65" s="18"/>
      <c r="E65" s="19"/>
    </row>
    <row r="66" spans="1:5" ht="19" x14ac:dyDescent="0.55000000000000004">
      <c r="A66" s="29"/>
      <c r="B66" s="17"/>
      <c r="C66" s="18"/>
      <c r="D66" s="18"/>
      <c r="E66" s="19"/>
    </row>
    <row r="67" spans="1:5" ht="19" x14ac:dyDescent="0.55000000000000004">
      <c r="A67" s="29"/>
      <c r="B67" s="17"/>
      <c r="C67" s="18"/>
      <c r="D67" s="18"/>
      <c r="E67" s="19"/>
    </row>
    <row r="68" spans="1:5" ht="19" x14ac:dyDescent="0.55000000000000004">
      <c r="A68" s="29"/>
      <c r="B68" s="17"/>
      <c r="C68" s="18"/>
      <c r="D68" s="18"/>
      <c r="E68" s="19"/>
    </row>
    <row r="69" spans="1:5" ht="19" x14ac:dyDescent="0.55000000000000004">
      <c r="A69" s="29"/>
      <c r="B69" s="17"/>
      <c r="C69" s="18"/>
      <c r="D69" s="18"/>
      <c r="E69" s="19"/>
    </row>
    <row r="70" spans="1:5" ht="19" x14ac:dyDescent="0.55000000000000004">
      <c r="A70" s="29"/>
      <c r="B70" s="17"/>
      <c r="C70" s="18"/>
      <c r="D70" s="18"/>
      <c r="E70" s="19"/>
    </row>
    <row r="71" spans="1:5" ht="19" x14ac:dyDescent="0.55000000000000004">
      <c r="A71" s="29"/>
      <c r="B71" s="17"/>
      <c r="C71" s="18"/>
      <c r="D71" s="18"/>
      <c r="E71" s="19"/>
    </row>
    <row r="72" spans="1:5" ht="19" x14ac:dyDescent="0.55000000000000004">
      <c r="A72" s="29"/>
      <c r="B72" s="17"/>
      <c r="C72" s="18"/>
      <c r="D72" s="18"/>
      <c r="E72" s="19"/>
    </row>
    <row r="73" spans="1:5" ht="19" x14ac:dyDescent="0.55000000000000004">
      <c r="A73" s="29"/>
      <c r="B73" s="17"/>
      <c r="C73" s="18"/>
      <c r="D73" s="18"/>
      <c r="E73" s="19"/>
    </row>
    <row r="74" spans="1:5" ht="19" x14ac:dyDescent="0.55000000000000004">
      <c r="A74" s="29"/>
      <c r="B74" s="17"/>
      <c r="C74" s="18"/>
      <c r="D74" s="18"/>
      <c r="E74" s="19"/>
    </row>
    <row r="75" spans="1:5" ht="19" x14ac:dyDescent="0.55000000000000004">
      <c r="A75" s="29"/>
      <c r="B75" s="17"/>
      <c r="C75" s="18"/>
      <c r="D75" s="18"/>
      <c r="E75" s="19"/>
    </row>
    <row r="76" spans="1:5" ht="19" x14ac:dyDescent="0.55000000000000004">
      <c r="A76" s="29"/>
      <c r="B76" s="17"/>
      <c r="C76" s="18"/>
      <c r="D76" s="18"/>
      <c r="E76" s="19"/>
    </row>
    <row r="77" spans="1:5" ht="19" x14ac:dyDescent="0.55000000000000004">
      <c r="A77" s="29"/>
      <c r="B77" s="17"/>
      <c r="C77" s="18"/>
      <c r="D77" s="18"/>
      <c r="E77" s="19"/>
    </row>
    <row r="78" spans="1:5" ht="19" x14ac:dyDescent="0.55000000000000004">
      <c r="A78" s="29"/>
      <c r="B78" s="17"/>
      <c r="C78" s="18"/>
      <c r="D78" s="18"/>
      <c r="E78" s="19"/>
    </row>
    <row r="79" spans="1:5" ht="19" x14ac:dyDescent="0.55000000000000004">
      <c r="A79" s="29"/>
      <c r="B79" s="17"/>
      <c r="C79" s="18"/>
      <c r="D79" s="18"/>
      <c r="E79" s="19"/>
    </row>
    <row r="80" spans="1:5" ht="19" x14ac:dyDescent="0.55000000000000004">
      <c r="A80" s="29"/>
      <c r="B80" s="17"/>
      <c r="C80" s="18"/>
      <c r="D80" s="18"/>
      <c r="E80" s="19"/>
    </row>
    <row r="81" spans="1:5" ht="19" x14ac:dyDescent="0.55000000000000004">
      <c r="A81" s="29"/>
      <c r="B81" s="17"/>
      <c r="C81" s="18"/>
      <c r="D81" s="18"/>
      <c r="E81" s="19"/>
    </row>
    <row r="82" spans="1:5" ht="19" x14ac:dyDescent="0.55000000000000004">
      <c r="A82" s="29"/>
      <c r="B82" s="17"/>
      <c r="C82" s="18"/>
      <c r="D82" s="18"/>
      <c r="E82" s="19"/>
    </row>
    <row r="83" spans="1:5" ht="19" x14ac:dyDescent="0.55000000000000004">
      <c r="A83" s="29"/>
      <c r="B83" s="17"/>
      <c r="C83" s="18"/>
      <c r="D83" s="18"/>
      <c r="E83" s="19"/>
    </row>
    <row r="84" spans="1:5" ht="19" x14ac:dyDescent="0.55000000000000004">
      <c r="A84" s="29"/>
      <c r="B84" s="17"/>
      <c r="C84" s="18"/>
      <c r="D84" s="18"/>
      <c r="E84" s="19"/>
    </row>
    <row r="85" spans="1:5" ht="19" x14ac:dyDescent="0.55000000000000004">
      <c r="A85" s="29"/>
      <c r="B85" s="17"/>
      <c r="C85" s="18"/>
      <c r="D85" s="18"/>
      <c r="E85" s="19"/>
    </row>
    <row r="86" spans="1:5" ht="19" x14ac:dyDescent="0.55000000000000004">
      <c r="A86" s="29"/>
      <c r="B86" s="17"/>
      <c r="C86" s="18"/>
      <c r="D86" s="18"/>
      <c r="E86" s="19"/>
    </row>
    <row r="87" spans="1:5" ht="19" x14ac:dyDescent="0.55000000000000004">
      <c r="A87" s="29"/>
      <c r="B87" s="17"/>
      <c r="C87" s="18"/>
      <c r="D87" s="18"/>
      <c r="E87" s="19"/>
    </row>
    <row r="88" spans="1:5" ht="19" x14ac:dyDescent="0.55000000000000004">
      <c r="A88" s="29"/>
      <c r="B88" s="17"/>
      <c r="C88" s="18"/>
      <c r="D88" s="18"/>
      <c r="E88" s="19"/>
    </row>
    <row r="89" spans="1:5" ht="19" x14ac:dyDescent="0.55000000000000004">
      <c r="A89" s="29"/>
      <c r="B89" s="17"/>
      <c r="C89" s="18"/>
      <c r="D89" s="18"/>
      <c r="E89" s="19"/>
    </row>
    <row r="90" spans="1:5" ht="19" x14ac:dyDescent="0.55000000000000004">
      <c r="A90" s="29"/>
      <c r="B90" s="17"/>
      <c r="C90" s="18"/>
      <c r="D90" s="18"/>
      <c r="E90" s="19"/>
    </row>
    <row r="91" spans="1:5" ht="19" x14ac:dyDescent="0.55000000000000004">
      <c r="A91" s="29"/>
      <c r="B91" s="17"/>
      <c r="C91" s="18"/>
      <c r="D91" s="18"/>
      <c r="E91" s="19"/>
    </row>
    <row r="92" spans="1:5" ht="19" x14ac:dyDescent="0.55000000000000004">
      <c r="A92" s="29"/>
      <c r="B92" s="17"/>
      <c r="C92" s="18"/>
      <c r="D92" s="18"/>
      <c r="E92" s="19"/>
    </row>
    <row r="93" spans="1:5" ht="19" x14ac:dyDescent="0.55000000000000004">
      <c r="A93" s="29"/>
      <c r="B93" s="17"/>
      <c r="C93" s="18"/>
      <c r="D93" s="18"/>
      <c r="E93" s="19"/>
    </row>
    <row r="94" spans="1:5" ht="19" x14ac:dyDescent="0.55000000000000004">
      <c r="A94" s="29"/>
      <c r="B94" s="17"/>
      <c r="C94" s="18"/>
      <c r="D94" s="18"/>
      <c r="E94" s="19"/>
    </row>
    <row r="95" spans="1:5" ht="19" x14ac:dyDescent="0.55000000000000004">
      <c r="A95" s="29"/>
      <c r="B95" s="17"/>
      <c r="C95" s="18"/>
      <c r="D95" s="18"/>
      <c r="E95" s="19"/>
    </row>
    <row r="96" spans="1:5" ht="19" x14ac:dyDescent="0.55000000000000004">
      <c r="A96" s="29"/>
      <c r="B96" s="17"/>
      <c r="C96" s="18"/>
      <c r="D96" s="18"/>
      <c r="E96" s="19"/>
    </row>
    <row r="97" spans="1:5" ht="19" x14ac:dyDescent="0.55000000000000004">
      <c r="A97" s="29"/>
      <c r="B97" s="17"/>
      <c r="C97" s="18"/>
      <c r="D97" s="18"/>
      <c r="E97" s="19"/>
    </row>
    <row r="98" spans="1:5" ht="19" x14ac:dyDescent="0.55000000000000004">
      <c r="A98" s="29"/>
      <c r="B98" s="17"/>
      <c r="C98" s="18"/>
      <c r="D98" s="18"/>
      <c r="E98" s="19"/>
    </row>
    <row r="99" spans="1:5" ht="19" x14ac:dyDescent="0.55000000000000004">
      <c r="A99" s="29"/>
      <c r="B99" s="17"/>
      <c r="C99" s="18"/>
      <c r="D99" s="18"/>
      <c r="E99" s="19"/>
    </row>
    <row r="100" spans="1:5" ht="19" x14ac:dyDescent="0.55000000000000004">
      <c r="A100" s="29"/>
      <c r="B100" s="17"/>
      <c r="C100" s="18"/>
      <c r="D100" s="18"/>
      <c r="E100" s="19"/>
    </row>
    <row r="101" spans="1:5" ht="19" x14ac:dyDescent="0.55000000000000004">
      <c r="A101" s="29"/>
      <c r="B101" s="17"/>
      <c r="C101" s="18"/>
      <c r="D101" s="18"/>
      <c r="E101" s="19"/>
    </row>
    <row r="102" spans="1:5" ht="19" x14ac:dyDescent="0.55000000000000004">
      <c r="A102" s="29"/>
      <c r="B102" s="17"/>
      <c r="C102" s="18"/>
      <c r="D102" s="18"/>
      <c r="E102" s="19"/>
    </row>
    <row r="103" spans="1:5" ht="19" x14ac:dyDescent="0.55000000000000004">
      <c r="A103" s="29"/>
      <c r="B103" s="17"/>
      <c r="C103" s="30"/>
      <c r="D103" s="30"/>
      <c r="E103" s="19"/>
    </row>
    <row r="104" spans="1:5" ht="19" x14ac:dyDescent="0.55000000000000004">
      <c r="A104" s="29"/>
      <c r="B104" s="17"/>
      <c r="C104" s="30"/>
      <c r="D104" s="30"/>
      <c r="E104" s="19"/>
    </row>
    <row r="105" spans="1:5" ht="19" x14ac:dyDescent="0.55000000000000004">
      <c r="A105" s="29"/>
      <c r="B105" s="17"/>
      <c r="C105" s="30"/>
      <c r="D105" s="30"/>
      <c r="E105" s="19"/>
    </row>
    <row r="106" spans="1:5" ht="19" x14ac:dyDescent="0.55000000000000004">
      <c r="A106" s="29"/>
      <c r="B106" s="17"/>
      <c r="C106" s="30"/>
      <c r="D106" s="30"/>
      <c r="E106" s="19"/>
    </row>
    <row r="107" spans="1:5" ht="19" x14ac:dyDescent="0.55000000000000004">
      <c r="A107" s="29"/>
      <c r="B107" s="17"/>
      <c r="C107" s="30"/>
      <c r="D107" s="30"/>
      <c r="E107" s="19"/>
    </row>
    <row r="108" spans="1:5" ht="19" x14ac:dyDescent="0.55000000000000004">
      <c r="A108" s="29"/>
      <c r="B108" s="17"/>
      <c r="C108" s="30"/>
      <c r="D108" s="30"/>
      <c r="E108" s="19"/>
    </row>
    <row r="109" spans="1:5" ht="19" x14ac:dyDescent="0.55000000000000004">
      <c r="A109" s="29"/>
      <c r="B109" s="17"/>
      <c r="C109" s="30"/>
      <c r="D109" s="30"/>
      <c r="E109" s="19"/>
    </row>
    <row r="110" spans="1:5" ht="19" x14ac:dyDescent="0.55000000000000004">
      <c r="A110" s="29"/>
      <c r="B110" s="17"/>
      <c r="C110" s="30"/>
      <c r="D110" s="30"/>
      <c r="E110" s="19"/>
    </row>
    <row r="111" spans="1:5" ht="19" x14ac:dyDescent="0.55000000000000004">
      <c r="A111" s="29"/>
      <c r="B111" s="17"/>
      <c r="C111" s="30"/>
      <c r="D111" s="30"/>
      <c r="E111" s="19"/>
    </row>
    <row r="112" spans="1:5" ht="19" x14ac:dyDescent="0.55000000000000004">
      <c r="A112" s="29"/>
      <c r="B112" s="17"/>
      <c r="C112" s="30"/>
      <c r="D112" s="30"/>
      <c r="E112" s="19"/>
    </row>
    <row r="113" spans="1:5" ht="19" x14ac:dyDescent="0.55000000000000004">
      <c r="A113" s="29"/>
      <c r="B113" s="17"/>
      <c r="C113" s="30"/>
      <c r="D113" s="30"/>
      <c r="E113" s="19"/>
    </row>
    <row r="114" spans="1:5" ht="19" x14ac:dyDescent="0.55000000000000004">
      <c r="A114" s="29"/>
      <c r="B114" s="17"/>
      <c r="C114" s="30"/>
      <c r="D114" s="30"/>
      <c r="E114" s="19"/>
    </row>
    <row r="115" spans="1:5" ht="19" x14ac:dyDescent="0.55000000000000004">
      <c r="A115" s="29"/>
      <c r="B115" s="17"/>
      <c r="C115" s="30"/>
      <c r="D115" s="30"/>
      <c r="E115" s="19"/>
    </row>
    <row r="116" spans="1:5" ht="19" x14ac:dyDescent="0.55000000000000004">
      <c r="A116" s="29"/>
      <c r="B116" s="17"/>
      <c r="C116" s="30"/>
      <c r="D116" s="30"/>
      <c r="E116" s="19"/>
    </row>
    <row r="117" spans="1:5" ht="19" x14ac:dyDescent="0.55000000000000004">
      <c r="A117" s="29"/>
      <c r="B117" s="17"/>
      <c r="C117" s="30"/>
      <c r="D117" s="30"/>
      <c r="E117" s="19"/>
    </row>
    <row r="118" spans="1:5" ht="19" x14ac:dyDescent="0.55000000000000004">
      <c r="A118" s="29"/>
      <c r="B118" s="17"/>
      <c r="C118" s="30"/>
      <c r="D118" s="30"/>
      <c r="E118" s="19"/>
    </row>
    <row r="119" spans="1:5" ht="19" x14ac:dyDescent="0.55000000000000004">
      <c r="A119" s="29"/>
      <c r="B119" s="17"/>
      <c r="C119" s="30"/>
      <c r="D119" s="30"/>
      <c r="E119" s="19"/>
    </row>
    <row r="120" spans="1:5" ht="19" x14ac:dyDescent="0.55000000000000004">
      <c r="A120" s="29"/>
      <c r="B120" s="17"/>
      <c r="C120" s="30"/>
      <c r="D120" s="30"/>
      <c r="E120" s="19"/>
    </row>
    <row r="121" spans="1:5" ht="19" x14ac:dyDescent="0.55000000000000004">
      <c r="A121" s="29"/>
      <c r="B121" s="17"/>
      <c r="C121" s="30"/>
      <c r="D121" s="30"/>
      <c r="E121" s="19"/>
    </row>
    <row r="122" spans="1:5" ht="19" x14ac:dyDescent="0.55000000000000004">
      <c r="A122" s="29"/>
      <c r="B122" s="17"/>
      <c r="C122" s="30"/>
      <c r="D122" s="30"/>
      <c r="E122" s="19"/>
    </row>
    <row r="123" spans="1:5" ht="19" x14ac:dyDescent="0.55000000000000004">
      <c r="A123" s="29"/>
      <c r="B123" s="17"/>
      <c r="C123" s="30"/>
      <c r="D123" s="30"/>
      <c r="E123" s="19"/>
    </row>
    <row r="124" spans="1:5" ht="19" x14ac:dyDescent="0.55000000000000004">
      <c r="A124" s="29"/>
      <c r="B124" s="17"/>
      <c r="C124" s="30"/>
      <c r="D124" s="30"/>
      <c r="E124" s="19"/>
    </row>
    <row r="125" spans="1:5" ht="19" x14ac:dyDescent="0.55000000000000004">
      <c r="A125" s="29"/>
      <c r="B125" s="17"/>
      <c r="C125" s="30"/>
      <c r="D125" s="30"/>
      <c r="E125" s="19"/>
    </row>
    <row r="126" spans="1:5" ht="19" x14ac:dyDescent="0.55000000000000004">
      <c r="A126" s="29"/>
      <c r="B126" s="17"/>
      <c r="C126" s="30"/>
      <c r="D126" s="30"/>
      <c r="E126" s="19"/>
    </row>
    <row r="127" spans="1:5" ht="19" x14ac:dyDescent="0.55000000000000004">
      <c r="A127" s="29"/>
      <c r="B127" s="17"/>
      <c r="C127" s="30"/>
      <c r="D127" s="30"/>
      <c r="E127" s="19"/>
    </row>
    <row r="128" spans="1:5" ht="19" x14ac:dyDescent="0.55000000000000004">
      <c r="A128" s="29"/>
      <c r="B128" s="17"/>
      <c r="C128" s="30"/>
      <c r="D128" s="30"/>
      <c r="E128" s="19"/>
    </row>
    <row r="129" spans="1:5" ht="19" x14ac:dyDescent="0.55000000000000004">
      <c r="A129" s="29"/>
      <c r="B129" s="17"/>
      <c r="C129" s="30"/>
      <c r="D129" s="30"/>
      <c r="E129" s="19"/>
    </row>
    <row r="130" spans="1:5" ht="19" x14ac:dyDescent="0.55000000000000004">
      <c r="A130" s="29"/>
      <c r="B130" s="17"/>
      <c r="C130" s="30"/>
      <c r="D130" s="30"/>
      <c r="E130" s="19"/>
    </row>
    <row r="131" spans="1:5" ht="19" x14ac:dyDescent="0.55000000000000004">
      <c r="A131" s="29"/>
      <c r="B131" s="17"/>
      <c r="C131" s="30"/>
      <c r="D131" s="30"/>
      <c r="E131" s="19"/>
    </row>
    <row r="132" spans="1:5" ht="19" x14ac:dyDescent="0.55000000000000004">
      <c r="A132" s="29"/>
      <c r="B132" s="17"/>
      <c r="C132" s="30"/>
      <c r="D132" s="30"/>
      <c r="E132" s="19"/>
    </row>
    <row r="133" spans="1:5" ht="19" x14ac:dyDescent="0.55000000000000004">
      <c r="A133" s="29"/>
      <c r="B133" s="17"/>
      <c r="C133" s="30"/>
      <c r="D133" s="30"/>
      <c r="E133" s="19"/>
    </row>
    <row r="134" spans="1:5" ht="19" x14ac:dyDescent="0.55000000000000004">
      <c r="A134" s="29"/>
      <c r="B134" s="17"/>
      <c r="C134" s="30"/>
      <c r="D134" s="30"/>
      <c r="E134" s="19"/>
    </row>
    <row r="135" spans="1:5" ht="19" x14ac:dyDescent="0.55000000000000004">
      <c r="A135" s="29"/>
      <c r="B135" s="17"/>
      <c r="C135" s="30"/>
      <c r="D135" s="30"/>
      <c r="E135" s="19"/>
    </row>
    <row r="136" spans="1:5" ht="19" x14ac:dyDescent="0.55000000000000004">
      <c r="A136" s="29"/>
      <c r="B136" s="17"/>
      <c r="C136" s="30"/>
      <c r="D136" s="30"/>
      <c r="E136" s="19"/>
    </row>
    <row r="137" spans="1:5" ht="19" x14ac:dyDescent="0.55000000000000004">
      <c r="A137" s="29"/>
      <c r="B137" s="17"/>
      <c r="C137" s="30"/>
      <c r="D137" s="30"/>
      <c r="E137" s="19"/>
    </row>
    <row r="138" spans="1:5" ht="19" x14ac:dyDescent="0.55000000000000004">
      <c r="A138" s="29"/>
      <c r="B138" s="17"/>
      <c r="C138" s="30"/>
      <c r="D138" s="30"/>
      <c r="E138" s="19"/>
    </row>
    <row r="139" spans="1:5" ht="19" x14ac:dyDescent="0.55000000000000004">
      <c r="A139" s="29"/>
      <c r="B139" s="17"/>
      <c r="C139" s="30"/>
      <c r="D139" s="30"/>
      <c r="E139" s="19"/>
    </row>
    <row r="140" spans="1:5" ht="19" x14ac:dyDescent="0.55000000000000004">
      <c r="A140" s="29"/>
      <c r="B140" s="17"/>
      <c r="C140" s="30"/>
      <c r="D140" s="30"/>
      <c r="E140" s="19"/>
    </row>
    <row r="141" spans="1:5" ht="19" x14ac:dyDescent="0.55000000000000004">
      <c r="A141" s="29"/>
      <c r="B141" s="17"/>
      <c r="C141" s="30"/>
      <c r="D141" s="30"/>
      <c r="E141" s="19"/>
    </row>
    <row r="142" spans="1:5" ht="19" x14ac:dyDescent="0.55000000000000004">
      <c r="A142" s="29"/>
      <c r="B142" s="17"/>
      <c r="C142" s="30"/>
      <c r="D142" s="30"/>
      <c r="E142" s="19"/>
    </row>
    <row r="143" spans="1:5" ht="19" x14ac:dyDescent="0.55000000000000004">
      <c r="A143" s="29"/>
      <c r="B143" s="17"/>
      <c r="C143" s="30"/>
      <c r="D143" s="30"/>
      <c r="E143" s="19"/>
    </row>
    <row r="144" spans="1:5" ht="19" x14ac:dyDescent="0.55000000000000004">
      <c r="A144" s="29"/>
      <c r="B144" s="17"/>
      <c r="C144" s="30"/>
      <c r="D144" s="30"/>
      <c r="E144" s="19"/>
    </row>
    <row r="145" spans="1:5" ht="19" x14ac:dyDescent="0.55000000000000004">
      <c r="A145" s="29"/>
      <c r="B145" s="17"/>
      <c r="C145" s="30"/>
      <c r="D145" s="30"/>
      <c r="E145" s="19"/>
    </row>
    <row r="146" spans="1:5" ht="19" x14ac:dyDescent="0.55000000000000004">
      <c r="A146" s="29"/>
      <c r="B146" s="17"/>
      <c r="C146" s="30"/>
      <c r="D146" s="30"/>
      <c r="E146" s="19"/>
    </row>
    <row r="147" spans="1:5" ht="19" x14ac:dyDescent="0.55000000000000004">
      <c r="A147" s="29"/>
      <c r="B147" s="17"/>
      <c r="C147" s="30"/>
      <c r="D147" s="30"/>
      <c r="E147" s="19"/>
    </row>
    <row r="148" spans="1:5" ht="19" x14ac:dyDescent="0.55000000000000004">
      <c r="A148" s="29"/>
      <c r="B148" s="17"/>
      <c r="C148" s="30"/>
      <c r="D148" s="30"/>
      <c r="E148" s="19"/>
    </row>
    <row r="149" spans="1:5" ht="19" x14ac:dyDescent="0.55000000000000004">
      <c r="A149" s="29"/>
      <c r="B149" s="17"/>
      <c r="C149" s="30"/>
      <c r="D149" s="30"/>
      <c r="E149" s="19"/>
    </row>
    <row r="150" spans="1:5" ht="19" x14ac:dyDescent="0.55000000000000004">
      <c r="A150" s="29"/>
      <c r="B150" s="17"/>
      <c r="C150" s="30"/>
      <c r="D150" s="30"/>
      <c r="E150" s="19"/>
    </row>
    <row r="151" spans="1:5" ht="19" x14ac:dyDescent="0.55000000000000004">
      <c r="A151" s="29"/>
      <c r="B151" s="17"/>
      <c r="C151" s="30"/>
      <c r="D151" s="30"/>
      <c r="E151" s="19"/>
    </row>
    <row r="152" spans="1:5" ht="19" x14ac:dyDescent="0.55000000000000004">
      <c r="A152" s="29"/>
      <c r="B152" s="17"/>
      <c r="C152" s="30"/>
      <c r="D152" s="30"/>
      <c r="E152" s="19"/>
    </row>
    <row r="153" spans="1:5" ht="19" x14ac:dyDescent="0.55000000000000004">
      <c r="A153" s="29"/>
      <c r="B153" s="17"/>
      <c r="C153" s="30"/>
      <c r="D153" s="30"/>
      <c r="E153" s="19"/>
    </row>
    <row r="154" spans="1:5" ht="19" x14ac:dyDescent="0.55000000000000004">
      <c r="A154" s="29"/>
      <c r="B154" s="17"/>
      <c r="C154" s="30"/>
      <c r="D154" s="30"/>
      <c r="E154" s="19"/>
    </row>
    <row r="155" spans="1:5" ht="19" x14ac:dyDescent="0.55000000000000004">
      <c r="A155" s="29"/>
      <c r="B155" s="17"/>
      <c r="C155" s="30"/>
      <c r="D155" s="30"/>
      <c r="E155" s="19"/>
    </row>
    <row r="156" spans="1:5" ht="19" x14ac:dyDescent="0.55000000000000004">
      <c r="A156" s="29"/>
      <c r="B156" s="17"/>
      <c r="C156" s="30"/>
      <c r="D156" s="30"/>
      <c r="E156" s="19"/>
    </row>
    <row r="157" spans="1:5" ht="19" x14ac:dyDescent="0.55000000000000004">
      <c r="A157" s="29"/>
      <c r="B157" s="17"/>
      <c r="C157" s="30"/>
      <c r="D157" s="30"/>
      <c r="E157" s="19"/>
    </row>
    <row r="158" spans="1:5" ht="19" x14ac:dyDescent="0.55000000000000004">
      <c r="A158" s="29"/>
      <c r="B158" s="17"/>
      <c r="C158" s="30"/>
      <c r="D158" s="30"/>
      <c r="E158" s="19"/>
    </row>
    <row r="159" spans="1:5" ht="19" x14ac:dyDescent="0.55000000000000004">
      <c r="A159" s="29"/>
      <c r="B159" s="17"/>
      <c r="C159" s="30"/>
      <c r="D159" s="30"/>
      <c r="E159" s="19"/>
    </row>
    <row r="160" spans="1:5" ht="19" x14ac:dyDescent="0.55000000000000004">
      <c r="A160" s="29"/>
      <c r="B160" s="17"/>
      <c r="C160" s="30"/>
      <c r="D160" s="30"/>
      <c r="E160" s="19"/>
    </row>
    <row r="161" spans="1:5" ht="19" x14ac:dyDescent="0.55000000000000004">
      <c r="A161" s="29"/>
      <c r="B161" s="17"/>
      <c r="C161" s="30"/>
      <c r="D161" s="30"/>
      <c r="E161" s="19"/>
    </row>
    <row r="162" spans="1:5" ht="19" x14ac:dyDescent="0.55000000000000004">
      <c r="A162" s="29"/>
      <c r="B162" s="17"/>
      <c r="C162" s="30"/>
      <c r="D162" s="30"/>
      <c r="E162" s="19"/>
    </row>
    <row r="163" spans="1:5" ht="19" x14ac:dyDescent="0.55000000000000004">
      <c r="A163" s="29"/>
      <c r="B163" s="17"/>
      <c r="C163" s="30"/>
      <c r="D163" s="30"/>
      <c r="E163" s="19"/>
    </row>
    <row r="164" spans="1:5" ht="19" x14ac:dyDescent="0.55000000000000004">
      <c r="A164" s="29"/>
      <c r="B164" s="17"/>
      <c r="C164" s="30"/>
      <c r="D164" s="30"/>
      <c r="E164" s="19"/>
    </row>
    <row r="165" spans="1:5" ht="19" x14ac:dyDescent="0.55000000000000004">
      <c r="A165" s="29"/>
      <c r="B165" s="17"/>
      <c r="C165" s="30"/>
      <c r="D165" s="30"/>
      <c r="E165" s="19"/>
    </row>
    <row r="166" spans="1:5" ht="19" x14ac:dyDescent="0.55000000000000004">
      <c r="A166" s="29"/>
      <c r="B166" s="17"/>
      <c r="C166" s="30"/>
      <c r="D166" s="30"/>
      <c r="E166" s="19"/>
    </row>
    <row r="167" spans="1:5" ht="19" x14ac:dyDescent="0.55000000000000004">
      <c r="A167" s="29"/>
      <c r="B167" s="17"/>
      <c r="C167" s="30"/>
      <c r="D167" s="30"/>
      <c r="E167" s="19"/>
    </row>
    <row r="168" spans="1:5" ht="19" x14ac:dyDescent="0.55000000000000004">
      <c r="A168" s="29"/>
      <c r="B168" s="17"/>
      <c r="C168" s="30"/>
      <c r="D168" s="30"/>
      <c r="E168" s="19"/>
    </row>
    <row r="169" spans="1:5" ht="19" x14ac:dyDescent="0.55000000000000004">
      <c r="A169" s="29"/>
      <c r="B169" s="17"/>
      <c r="C169" s="30"/>
      <c r="D169" s="30"/>
      <c r="E169" s="19"/>
    </row>
    <row r="170" spans="1:5" ht="19" x14ac:dyDescent="0.55000000000000004">
      <c r="A170" s="29"/>
      <c r="B170" s="17"/>
      <c r="C170" s="30"/>
      <c r="D170" s="30"/>
      <c r="E170" s="19"/>
    </row>
    <row r="171" spans="1:5" ht="19" x14ac:dyDescent="0.55000000000000004">
      <c r="A171" s="29"/>
      <c r="B171" s="17"/>
      <c r="C171" s="30"/>
      <c r="D171" s="30"/>
      <c r="E171" s="19"/>
    </row>
    <row r="172" spans="1:5" ht="19" x14ac:dyDescent="0.55000000000000004">
      <c r="A172" s="29"/>
      <c r="B172" s="17"/>
      <c r="C172" s="30"/>
      <c r="D172" s="30"/>
      <c r="E172" s="19"/>
    </row>
    <row r="173" spans="1:5" ht="19" x14ac:dyDescent="0.55000000000000004">
      <c r="A173" s="29"/>
      <c r="B173" s="17"/>
      <c r="C173" s="30"/>
      <c r="D173" s="30"/>
      <c r="E173" s="19"/>
    </row>
    <row r="174" spans="1:5" ht="19" x14ac:dyDescent="0.55000000000000004">
      <c r="A174" s="29"/>
      <c r="B174" s="17"/>
      <c r="C174" s="30"/>
      <c r="D174" s="30"/>
      <c r="E174" s="19"/>
    </row>
    <row r="175" spans="1:5" ht="19" x14ac:dyDescent="0.55000000000000004">
      <c r="A175" s="29"/>
      <c r="B175" s="17"/>
      <c r="C175" s="30"/>
      <c r="D175" s="30"/>
      <c r="E175" s="19"/>
    </row>
    <row r="176" spans="1:5" ht="19" x14ac:dyDescent="0.55000000000000004">
      <c r="A176" s="29"/>
      <c r="B176" s="17"/>
      <c r="C176" s="30"/>
      <c r="D176" s="30"/>
      <c r="E176" s="19"/>
    </row>
    <row r="177" spans="1:5" ht="19" x14ac:dyDescent="0.55000000000000004">
      <c r="A177" s="29"/>
      <c r="B177" s="17"/>
      <c r="C177" s="30"/>
      <c r="D177" s="30"/>
      <c r="E177" s="19"/>
    </row>
    <row r="178" spans="1:5" ht="19" x14ac:dyDescent="0.55000000000000004">
      <c r="A178" s="29"/>
      <c r="B178" s="17"/>
      <c r="C178" s="30"/>
      <c r="D178" s="30"/>
      <c r="E178" s="19"/>
    </row>
    <row r="179" spans="1:5" ht="19" x14ac:dyDescent="0.55000000000000004">
      <c r="A179" s="29"/>
      <c r="B179" s="17"/>
      <c r="C179" s="30"/>
      <c r="D179" s="30"/>
      <c r="E179" s="19"/>
    </row>
    <row r="180" spans="1:5" ht="19" x14ac:dyDescent="0.55000000000000004">
      <c r="A180" s="29"/>
      <c r="B180" s="17"/>
      <c r="C180" s="30"/>
      <c r="D180" s="30"/>
      <c r="E180" s="19"/>
    </row>
    <row r="181" spans="1:5" ht="19" x14ac:dyDescent="0.55000000000000004">
      <c r="A181" s="29"/>
      <c r="B181" s="17"/>
      <c r="C181" s="30"/>
      <c r="D181" s="30"/>
      <c r="E181" s="19"/>
    </row>
    <row r="182" spans="1:5" ht="19" x14ac:dyDescent="0.55000000000000004">
      <c r="A182" s="29"/>
      <c r="B182" s="17"/>
      <c r="C182" s="30"/>
      <c r="D182" s="30"/>
      <c r="E182" s="19"/>
    </row>
    <row r="183" spans="1:5" ht="19" x14ac:dyDescent="0.55000000000000004">
      <c r="A183" s="29"/>
      <c r="B183" s="17"/>
      <c r="C183" s="30"/>
      <c r="D183" s="30"/>
      <c r="E183" s="19"/>
    </row>
    <row r="184" spans="1:5" ht="19" x14ac:dyDescent="0.55000000000000004">
      <c r="A184" s="29"/>
      <c r="B184" s="17"/>
      <c r="C184" s="30"/>
      <c r="D184" s="30"/>
      <c r="E184" s="19"/>
    </row>
    <row r="185" spans="1:5" ht="19" x14ac:dyDescent="0.55000000000000004">
      <c r="A185" s="29"/>
      <c r="B185" s="17"/>
      <c r="C185" s="30"/>
      <c r="D185" s="30"/>
      <c r="E185" s="19"/>
    </row>
    <row r="186" spans="1:5" ht="19" x14ac:dyDescent="0.55000000000000004">
      <c r="A186" s="29"/>
      <c r="B186" s="17"/>
      <c r="C186" s="30"/>
      <c r="D186" s="30"/>
      <c r="E186" s="19"/>
    </row>
    <row r="187" spans="1:5" ht="19" x14ac:dyDescent="0.55000000000000004">
      <c r="A187" s="29"/>
      <c r="B187" s="17"/>
      <c r="C187" s="30"/>
      <c r="D187" s="30"/>
      <c r="E187" s="19"/>
    </row>
    <row r="188" spans="1:5" ht="19" x14ac:dyDescent="0.55000000000000004">
      <c r="A188" s="29"/>
      <c r="B188" s="17"/>
      <c r="C188" s="30"/>
      <c r="D188" s="30"/>
      <c r="E188" s="19"/>
    </row>
    <row r="189" spans="1:5" ht="19" x14ac:dyDescent="0.55000000000000004">
      <c r="A189" s="29"/>
      <c r="B189" s="17"/>
      <c r="C189" s="30"/>
      <c r="D189" s="30"/>
      <c r="E189" s="19"/>
    </row>
    <row r="190" spans="1:5" ht="19" x14ac:dyDescent="0.55000000000000004">
      <c r="A190" s="29"/>
      <c r="B190" s="17"/>
      <c r="C190" s="30"/>
      <c r="D190" s="30"/>
      <c r="E190" s="19"/>
    </row>
    <row r="191" spans="1:5" ht="19" x14ac:dyDescent="0.55000000000000004">
      <c r="A191" s="29"/>
      <c r="B191" s="17"/>
      <c r="C191" s="30"/>
      <c r="D191" s="30"/>
      <c r="E191" s="19"/>
    </row>
    <row r="192" spans="1:5" ht="19" x14ac:dyDescent="0.55000000000000004">
      <c r="A192" s="29"/>
      <c r="B192" s="17"/>
      <c r="C192" s="30"/>
      <c r="D192" s="30"/>
      <c r="E192" s="19"/>
    </row>
    <row r="193" spans="1:5" ht="19" x14ac:dyDescent="0.55000000000000004">
      <c r="A193" s="29"/>
      <c r="B193" s="17"/>
      <c r="C193" s="30"/>
      <c r="D193" s="30"/>
      <c r="E193" s="19"/>
    </row>
    <row r="194" spans="1:5" ht="19" x14ac:dyDescent="0.55000000000000004">
      <c r="A194" s="29"/>
      <c r="B194" s="17"/>
      <c r="C194" s="30"/>
      <c r="D194" s="30"/>
      <c r="E194" s="19"/>
    </row>
    <row r="195" spans="1:5" ht="19" x14ac:dyDescent="0.55000000000000004">
      <c r="A195" s="29"/>
      <c r="B195" s="17"/>
      <c r="C195" s="30"/>
      <c r="D195" s="30"/>
      <c r="E195" s="19"/>
    </row>
    <row r="196" spans="1:5" ht="19" x14ac:dyDescent="0.55000000000000004">
      <c r="A196" s="29"/>
      <c r="B196" s="17"/>
      <c r="C196" s="30"/>
      <c r="D196" s="30"/>
      <c r="E196" s="19"/>
    </row>
    <row r="197" spans="1:5" ht="19" x14ac:dyDescent="0.55000000000000004">
      <c r="A197" s="29"/>
      <c r="B197" s="17"/>
      <c r="C197" s="30"/>
      <c r="D197" s="30"/>
      <c r="E197" s="19"/>
    </row>
    <row r="198" spans="1:5" ht="19" x14ac:dyDescent="0.55000000000000004">
      <c r="A198" s="29"/>
      <c r="B198" s="17"/>
      <c r="C198" s="30"/>
      <c r="D198" s="30"/>
      <c r="E198" s="19"/>
    </row>
    <row r="199" spans="1:5" ht="19" x14ac:dyDescent="0.55000000000000004">
      <c r="A199" s="29"/>
      <c r="B199" s="17"/>
      <c r="C199" s="30"/>
      <c r="D199" s="30"/>
      <c r="E199" s="19"/>
    </row>
    <row r="200" spans="1:5" ht="19" x14ac:dyDescent="0.55000000000000004">
      <c r="A200" s="29"/>
      <c r="B200" s="17"/>
      <c r="C200" s="30"/>
      <c r="D200" s="30"/>
      <c r="E200" s="19"/>
    </row>
    <row r="201" spans="1:5" ht="19" x14ac:dyDescent="0.55000000000000004">
      <c r="A201" s="29"/>
      <c r="B201" s="17"/>
      <c r="C201" s="30"/>
      <c r="D201" s="30"/>
      <c r="E201" s="19"/>
    </row>
    <row r="202" spans="1:5" ht="19" x14ac:dyDescent="0.55000000000000004">
      <c r="A202" s="29"/>
      <c r="B202" s="17"/>
      <c r="C202" s="30"/>
      <c r="D202" s="30"/>
      <c r="E202" s="19"/>
    </row>
    <row r="203" spans="1:5" ht="19" x14ac:dyDescent="0.55000000000000004">
      <c r="A203" s="29"/>
      <c r="B203" s="17"/>
      <c r="C203" s="30"/>
      <c r="D203" s="30"/>
      <c r="E203" s="19"/>
    </row>
    <row r="204" spans="1:5" ht="19" x14ac:dyDescent="0.55000000000000004">
      <c r="A204" s="29"/>
      <c r="B204" s="17"/>
      <c r="C204" s="30"/>
      <c r="D204" s="30"/>
      <c r="E204" s="19"/>
    </row>
    <row r="205" spans="1:5" ht="19" x14ac:dyDescent="0.55000000000000004">
      <c r="A205" s="29"/>
      <c r="B205" s="17"/>
      <c r="C205" s="30"/>
      <c r="D205" s="30"/>
      <c r="E205" s="19"/>
    </row>
    <row r="206" spans="1:5" ht="19" x14ac:dyDescent="0.55000000000000004">
      <c r="A206" s="29"/>
      <c r="B206" s="17"/>
      <c r="C206" s="30"/>
      <c r="D206" s="30"/>
      <c r="E206" s="19"/>
    </row>
    <row r="207" spans="1:5" ht="19" x14ac:dyDescent="0.55000000000000004">
      <c r="A207" s="29"/>
      <c r="B207" s="17"/>
      <c r="C207" s="30"/>
      <c r="D207" s="30"/>
      <c r="E207" s="19"/>
    </row>
    <row r="208" spans="1:5" ht="19" x14ac:dyDescent="0.55000000000000004">
      <c r="A208" s="29"/>
      <c r="B208" s="17"/>
      <c r="C208" s="30"/>
      <c r="D208" s="30"/>
      <c r="E208" s="19"/>
    </row>
    <row r="209" spans="1:5" ht="19" x14ac:dyDescent="0.55000000000000004">
      <c r="A209" s="29"/>
      <c r="B209" s="17"/>
      <c r="C209" s="30"/>
      <c r="D209" s="30"/>
      <c r="E209" s="19"/>
    </row>
    <row r="210" spans="1:5" ht="19" x14ac:dyDescent="0.55000000000000004">
      <c r="A210" s="29"/>
      <c r="B210" s="17"/>
      <c r="C210" s="30"/>
      <c r="D210" s="30"/>
      <c r="E210" s="19"/>
    </row>
    <row r="211" spans="1:5" ht="19" x14ac:dyDescent="0.55000000000000004">
      <c r="A211" s="29"/>
      <c r="B211" s="17"/>
      <c r="C211" s="30"/>
      <c r="D211" s="30"/>
      <c r="E211" s="19"/>
    </row>
    <row r="212" spans="1:5" ht="19" x14ac:dyDescent="0.55000000000000004">
      <c r="A212" s="29"/>
      <c r="B212" s="17"/>
      <c r="C212" s="30"/>
      <c r="D212" s="30"/>
      <c r="E212" s="19"/>
    </row>
    <row r="213" spans="1:5" ht="19" x14ac:dyDescent="0.55000000000000004">
      <c r="A213" s="29"/>
      <c r="B213" s="17"/>
      <c r="C213" s="30"/>
      <c r="D213" s="30"/>
      <c r="E213" s="19"/>
    </row>
    <row r="214" spans="1:5" ht="19" x14ac:dyDescent="0.55000000000000004">
      <c r="A214" s="29"/>
      <c r="B214" s="17"/>
      <c r="C214" s="30"/>
      <c r="D214" s="30"/>
      <c r="E214" s="19"/>
    </row>
    <row r="215" spans="1:5" ht="19" x14ac:dyDescent="0.55000000000000004">
      <c r="A215" s="29"/>
      <c r="B215" s="17"/>
      <c r="C215" s="30"/>
      <c r="D215" s="30"/>
      <c r="E215" s="19"/>
    </row>
    <row r="216" spans="1:5" ht="19" x14ac:dyDescent="0.55000000000000004">
      <c r="A216" s="29"/>
      <c r="B216" s="17"/>
      <c r="C216" s="30"/>
      <c r="D216" s="30"/>
      <c r="E216" s="19"/>
    </row>
    <row r="217" spans="1:5" ht="19" x14ac:dyDescent="0.55000000000000004">
      <c r="A217" s="29"/>
      <c r="B217" s="17"/>
      <c r="C217" s="30"/>
      <c r="D217" s="30"/>
      <c r="E217" s="19"/>
    </row>
    <row r="218" spans="1:5" ht="19" x14ac:dyDescent="0.55000000000000004">
      <c r="A218" s="29"/>
      <c r="B218" s="17"/>
      <c r="C218" s="30"/>
      <c r="D218" s="30"/>
      <c r="E218" s="19"/>
    </row>
    <row r="219" spans="1:5" ht="19" x14ac:dyDescent="0.55000000000000004">
      <c r="A219" s="29"/>
      <c r="B219" s="17"/>
      <c r="C219" s="30"/>
      <c r="D219" s="30"/>
      <c r="E219" s="19"/>
    </row>
    <row r="220" spans="1:5" ht="19" x14ac:dyDescent="0.55000000000000004">
      <c r="A220" s="29"/>
      <c r="B220" s="17"/>
      <c r="C220" s="30"/>
      <c r="D220" s="30"/>
      <c r="E220" s="19"/>
    </row>
    <row r="221" spans="1:5" ht="19" x14ac:dyDescent="0.55000000000000004">
      <c r="A221" s="29"/>
      <c r="B221" s="17"/>
      <c r="C221" s="30"/>
      <c r="D221" s="30"/>
      <c r="E221" s="19"/>
    </row>
    <row r="222" spans="1:5" ht="19" x14ac:dyDescent="0.55000000000000004">
      <c r="A222" s="29"/>
      <c r="B222" s="17"/>
      <c r="C222" s="30"/>
      <c r="D222" s="30"/>
      <c r="E222" s="19"/>
    </row>
    <row r="223" spans="1:5" ht="19" x14ac:dyDescent="0.55000000000000004">
      <c r="A223" s="29"/>
      <c r="B223" s="17"/>
      <c r="C223" s="30"/>
      <c r="D223" s="30"/>
      <c r="E223" s="19"/>
    </row>
    <row r="224" spans="1:5" ht="19" x14ac:dyDescent="0.55000000000000004">
      <c r="A224" s="29"/>
      <c r="B224" s="17"/>
      <c r="C224" s="30"/>
      <c r="D224" s="30"/>
      <c r="E224" s="19"/>
    </row>
    <row r="225" spans="1:5" ht="19" x14ac:dyDescent="0.55000000000000004">
      <c r="A225" s="29"/>
      <c r="B225" s="17"/>
      <c r="C225" s="30"/>
      <c r="D225" s="30"/>
      <c r="E225" s="19"/>
    </row>
    <row r="226" spans="1:5" ht="19" x14ac:dyDescent="0.55000000000000004">
      <c r="A226" s="29"/>
      <c r="B226" s="17"/>
      <c r="C226" s="30"/>
      <c r="D226" s="30"/>
      <c r="E226" s="19"/>
    </row>
    <row r="227" spans="1:5" ht="19" x14ac:dyDescent="0.55000000000000004">
      <c r="A227" s="29"/>
      <c r="B227" s="17"/>
      <c r="C227" s="30"/>
      <c r="D227" s="30"/>
      <c r="E227" s="19"/>
    </row>
    <row r="228" spans="1:5" ht="19" x14ac:dyDescent="0.55000000000000004">
      <c r="A228" s="29"/>
      <c r="B228" s="17"/>
      <c r="C228" s="30"/>
      <c r="D228" s="30"/>
      <c r="E228" s="19"/>
    </row>
    <row r="229" spans="1:5" ht="19" x14ac:dyDescent="0.55000000000000004">
      <c r="A229" s="29"/>
      <c r="B229" s="17"/>
      <c r="C229" s="30"/>
      <c r="D229" s="30"/>
      <c r="E229" s="19"/>
    </row>
    <row r="230" spans="1:5" ht="19" x14ac:dyDescent="0.55000000000000004">
      <c r="A230" s="29"/>
      <c r="B230" s="17"/>
      <c r="C230" s="30"/>
      <c r="D230" s="30"/>
      <c r="E230" s="19"/>
    </row>
    <row r="231" spans="1:5" ht="19" x14ac:dyDescent="0.55000000000000004">
      <c r="A231" s="29"/>
      <c r="B231" s="17"/>
      <c r="C231" s="30"/>
      <c r="D231" s="30"/>
      <c r="E231" s="19"/>
    </row>
    <row r="232" spans="1:5" ht="19" x14ac:dyDescent="0.55000000000000004">
      <c r="A232" s="29"/>
      <c r="B232" s="17"/>
      <c r="C232" s="30"/>
      <c r="D232" s="30"/>
      <c r="E232" s="19"/>
    </row>
    <row r="233" spans="1:5" ht="19" x14ac:dyDescent="0.55000000000000004">
      <c r="A233" s="29"/>
      <c r="B233" s="17"/>
      <c r="C233" s="30"/>
      <c r="D233" s="30"/>
      <c r="E233" s="19"/>
    </row>
    <row r="234" spans="1:5" ht="19" x14ac:dyDescent="0.55000000000000004">
      <c r="A234" s="29"/>
      <c r="B234" s="17"/>
      <c r="C234" s="30"/>
      <c r="D234" s="30"/>
      <c r="E234" s="19"/>
    </row>
    <row r="235" spans="1:5" ht="19" x14ac:dyDescent="0.55000000000000004">
      <c r="A235" s="29"/>
      <c r="B235" s="17"/>
      <c r="C235" s="30"/>
      <c r="D235" s="30"/>
      <c r="E235" s="19"/>
    </row>
    <row r="236" spans="1:5" ht="19" x14ac:dyDescent="0.55000000000000004">
      <c r="A236" s="29"/>
      <c r="B236" s="17"/>
      <c r="C236" s="30"/>
      <c r="D236" s="30"/>
      <c r="E236" s="19"/>
    </row>
    <row r="237" spans="1:5" ht="19" x14ac:dyDescent="0.55000000000000004">
      <c r="A237" s="29"/>
      <c r="B237" s="17"/>
      <c r="C237" s="30"/>
      <c r="D237" s="30"/>
      <c r="E237" s="19"/>
    </row>
    <row r="238" spans="1:5" ht="19" x14ac:dyDescent="0.55000000000000004">
      <c r="A238" s="29"/>
      <c r="B238" s="17"/>
      <c r="C238" s="30"/>
      <c r="D238" s="30"/>
      <c r="E238" s="19"/>
    </row>
    <row r="239" spans="1:5" ht="19" x14ac:dyDescent="0.55000000000000004">
      <c r="A239" s="29"/>
      <c r="B239" s="17"/>
      <c r="C239" s="30"/>
      <c r="D239" s="30"/>
      <c r="E239" s="19"/>
    </row>
    <row r="240" spans="1:5" ht="19" x14ac:dyDescent="0.55000000000000004">
      <c r="A240" s="29"/>
      <c r="B240" s="17"/>
      <c r="C240" s="30"/>
      <c r="D240" s="30"/>
      <c r="E240" s="19"/>
    </row>
    <row r="241" spans="1:5" ht="19" x14ac:dyDescent="0.55000000000000004">
      <c r="A241" s="29"/>
      <c r="B241" s="17"/>
      <c r="C241" s="30"/>
      <c r="D241" s="30"/>
      <c r="E241" s="19"/>
    </row>
    <row r="242" spans="1:5" ht="19" x14ac:dyDescent="0.55000000000000004">
      <c r="A242" s="29"/>
      <c r="B242" s="17"/>
      <c r="C242" s="30"/>
      <c r="D242" s="30"/>
      <c r="E242" s="19"/>
    </row>
    <row r="243" spans="1:5" ht="19" x14ac:dyDescent="0.55000000000000004">
      <c r="A243" s="29"/>
      <c r="B243" s="17"/>
      <c r="C243" s="30"/>
      <c r="D243" s="30"/>
      <c r="E243" s="19"/>
    </row>
    <row r="244" spans="1:5" ht="19" x14ac:dyDescent="0.55000000000000004">
      <c r="A244" s="29"/>
      <c r="B244" s="17"/>
      <c r="C244" s="30"/>
      <c r="D244" s="30"/>
      <c r="E244" s="19"/>
    </row>
    <row r="245" spans="1:5" ht="19" x14ac:dyDescent="0.55000000000000004">
      <c r="A245" s="29"/>
      <c r="B245" s="17"/>
      <c r="C245" s="30"/>
      <c r="D245" s="30"/>
      <c r="E245" s="19"/>
    </row>
    <row r="246" spans="1:5" ht="19" x14ac:dyDescent="0.55000000000000004">
      <c r="A246" s="29"/>
      <c r="B246" s="17"/>
      <c r="C246" s="30"/>
      <c r="D246" s="30"/>
      <c r="E246" s="19"/>
    </row>
    <row r="247" spans="1:5" ht="19" x14ac:dyDescent="0.55000000000000004">
      <c r="A247" s="29"/>
      <c r="B247" s="17"/>
      <c r="C247" s="30"/>
      <c r="D247" s="30"/>
      <c r="E247" s="19"/>
    </row>
    <row r="248" spans="1:5" ht="19" x14ac:dyDescent="0.55000000000000004">
      <c r="A248" s="29"/>
      <c r="B248" s="17"/>
      <c r="C248" s="30"/>
      <c r="D248" s="30"/>
      <c r="E248" s="19"/>
    </row>
    <row r="249" spans="1:5" ht="19" x14ac:dyDescent="0.55000000000000004">
      <c r="A249" s="29"/>
      <c r="B249" s="17"/>
      <c r="C249" s="30"/>
      <c r="D249" s="30"/>
      <c r="E249" s="19"/>
    </row>
    <row r="250" spans="1:5" ht="19" x14ac:dyDescent="0.55000000000000004">
      <c r="A250" s="29"/>
      <c r="B250" s="17"/>
      <c r="C250" s="30"/>
      <c r="D250" s="30"/>
      <c r="E250" s="19"/>
    </row>
    <row r="251" spans="1:5" ht="19" x14ac:dyDescent="0.55000000000000004">
      <c r="A251" s="29"/>
      <c r="B251" s="17"/>
      <c r="C251" s="30"/>
      <c r="D251" s="30"/>
      <c r="E251" s="19"/>
    </row>
    <row r="252" spans="1:5" ht="19" x14ac:dyDescent="0.55000000000000004">
      <c r="A252" s="29"/>
      <c r="B252" s="17"/>
      <c r="C252" s="30"/>
      <c r="D252" s="30"/>
      <c r="E252" s="19"/>
    </row>
    <row r="253" spans="1:5" ht="19" x14ac:dyDescent="0.55000000000000004">
      <c r="A253" s="29"/>
      <c r="B253" s="17"/>
      <c r="C253" s="30"/>
      <c r="D253" s="30"/>
      <c r="E253" s="19"/>
    </row>
    <row r="254" spans="1:5" ht="19" x14ac:dyDescent="0.55000000000000004">
      <c r="A254" s="29"/>
      <c r="B254" s="17"/>
      <c r="C254" s="30"/>
      <c r="D254" s="30"/>
      <c r="E254" s="19"/>
    </row>
    <row r="255" spans="1:5" ht="19" x14ac:dyDescent="0.55000000000000004">
      <c r="A255" s="29"/>
      <c r="B255" s="17"/>
      <c r="C255" s="30"/>
      <c r="D255" s="30"/>
      <c r="E255" s="19"/>
    </row>
    <row r="256" spans="1:5" ht="19" x14ac:dyDescent="0.55000000000000004">
      <c r="A256" s="29"/>
      <c r="B256" s="17"/>
      <c r="C256" s="30"/>
      <c r="D256" s="30"/>
      <c r="E256" s="19"/>
    </row>
    <row r="257" spans="1:5" ht="19" x14ac:dyDescent="0.55000000000000004">
      <c r="A257" s="29"/>
      <c r="B257" s="17"/>
      <c r="C257" s="30"/>
      <c r="D257" s="30"/>
      <c r="E257" s="19"/>
    </row>
    <row r="258" spans="1:5" ht="19" x14ac:dyDescent="0.55000000000000004">
      <c r="A258" s="29"/>
      <c r="B258" s="17"/>
      <c r="C258" s="30"/>
      <c r="D258" s="30"/>
      <c r="E258" s="19"/>
    </row>
    <row r="259" spans="1:5" ht="19" x14ac:dyDescent="0.55000000000000004">
      <c r="A259" s="29"/>
      <c r="B259" s="17"/>
      <c r="C259" s="30"/>
      <c r="D259" s="30"/>
      <c r="E259" s="19"/>
    </row>
    <row r="260" spans="1:5" ht="19" x14ac:dyDescent="0.55000000000000004">
      <c r="A260" s="29"/>
      <c r="B260" s="17"/>
      <c r="C260" s="30"/>
      <c r="D260" s="30"/>
      <c r="E260" s="19"/>
    </row>
    <row r="261" spans="1:5" ht="19" x14ac:dyDescent="0.55000000000000004">
      <c r="A261" s="29"/>
      <c r="B261" s="17"/>
      <c r="C261" s="30"/>
      <c r="D261" s="30"/>
      <c r="E261" s="19"/>
    </row>
    <row r="262" spans="1:5" ht="19" x14ac:dyDescent="0.55000000000000004">
      <c r="A262" s="29"/>
      <c r="B262" s="17"/>
      <c r="C262" s="30"/>
      <c r="D262" s="30"/>
      <c r="E262" s="19"/>
    </row>
    <row r="263" spans="1:5" ht="19" x14ac:dyDescent="0.55000000000000004">
      <c r="A263" s="29"/>
      <c r="B263" s="17"/>
      <c r="C263" s="30"/>
      <c r="D263" s="30"/>
      <c r="E263" s="19"/>
    </row>
    <row r="264" spans="1:5" ht="19" x14ac:dyDescent="0.55000000000000004">
      <c r="A264" s="29"/>
      <c r="B264" s="17"/>
      <c r="C264" s="30"/>
      <c r="D264" s="30"/>
      <c r="E264" s="19"/>
    </row>
    <row r="265" spans="1:5" ht="19" x14ac:dyDescent="0.55000000000000004">
      <c r="A265" s="29"/>
      <c r="B265" s="17"/>
      <c r="C265" s="30"/>
      <c r="D265" s="30"/>
      <c r="E265" s="19"/>
    </row>
    <row r="266" spans="1:5" ht="19" x14ac:dyDescent="0.55000000000000004">
      <c r="A266" s="29"/>
      <c r="B266" s="17"/>
      <c r="C266" s="30"/>
      <c r="D266" s="30"/>
      <c r="E266" s="19"/>
    </row>
    <row r="267" spans="1:5" ht="19" x14ac:dyDescent="0.55000000000000004">
      <c r="A267" s="29"/>
      <c r="B267" s="17"/>
      <c r="C267" s="30"/>
      <c r="D267" s="30"/>
      <c r="E267" s="19"/>
    </row>
    <row r="268" spans="1:5" ht="19" x14ac:dyDescent="0.55000000000000004">
      <c r="A268" s="29"/>
      <c r="B268" s="17"/>
      <c r="C268" s="30"/>
      <c r="D268" s="30"/>
      <c r="E268" s="19"/>
    </row>
    <row r="269" spans="1:5" ht="19" x14ac:dyDescent="0.55000000000000004">
      <c r="A269" s="29"/>
      <c r="B269" s="17"/>
      <c r="C269" s="30"/>
      <c r="D269" s="30"/>
      <c r="E269" s="19"/>
    </row>
    <row r="270" spans="1:5" ht="19" x14ac:dyDescent="0.55000000000000004">
      <c r="A270" s="29"/>
      <c r="B270" s="17"/>
      <c r="C270" s="30"/>
      <c r="D270" s="30"/>
      <c r="E270" s="19"/>
    </row>
    <row r="271" spans="1:5" ht="19" x14ac:dyDescent="0.55000000000000004">
      <c r="A271" s="29"/>
      <c r="B271" s="17"/>
      <c r="C271" s="30"/>
      <c r="D271" s="30"/>
      <c r="E271" s="19"/>
    </row>
    <row r="272" spans="1:5" ht="19" x14ac:dyDescent="0.55000000000000004">
      <c r="A272" s="29"/>
      <c r="B272" s="17"/>
      <c r="C272" s="30"/>
      <c r="D272" s="30"/>
      <c r="E272" s="19"/>
    </row>
    <row r="273" spans="1:5" ht="19" x14ac:dyDescent="0.55000000000000004">
      <c r="A273" s="29"/>
      <c r="B273" s="17"/>
      <c r="C273" s="30"/>
      <c r="D273" s="30"/>
      <c r="E273" s="19"/>
    </row>
    <row r="274" spans="1:5" ht="19" x14ac:dyDescent="0.55000000000000004">
      <c r="A274" s="29"/>
      <c r="B274" s="17"/>
      <c r="C274" s="30"/>
      <c r="D274" s="30"/>
      <c r="E274" s="19"/>
    </row>
    <row r="275" spans="1:5" ht="19" x14ac:dyDescent="0.55000000000000004">
      <c r="A275" s="29"/>
      <c r="B275" s="17"/>
      <c r="C275" s="30"/>
      <c r="D275" s="30"/>
      <c r="E275" s="19"/>
    </row>
    <row r="276" spans="1:5" ht="19" x14ac:dyDescent="0.55000000000000004">
      <c r="A276" s="29"/>
      <c r="B276" s="17"/>
      <c r="C276" s="30"/>
      <c r="D276" s="30"/>
      <c r="E276" s="19"/>
    </row>
    <row r="277" spans="1:5" ht="19" x14ac:dyDescent="0.55000000000000004">
      <c r="A277" s="29"/>
      <c r="B277" s="17"/>
      <c r="C277" s="30"/>
      <c r="D277" s="30"/>
      <c r="E277" s="19"/>
    </row>
    <row r="278" spans="1:5" ht="19" x14ac:dyDescent="0.55000000000000004">
      <c r="A278" s="29"/>
      <c r="B278" s="17"/>
      <c r="C278" s="30"/>
      <c r="D278" s="30"/>
      <c r="E278" s="19"/>
    </row>
    <row r="279" spans="1:5" ht="19" x14ac:dyDescent="0.55000000000000004">
      <c r="A279" s="29"/>
      <c r="B279" s="17"/>
      <c r="C279" s="30"/>
      <c r="D279" s="30"/>
      <c r="E279" s="19"/>
    </row>
    <row r="280" spans="1:5" ht="19" x14ac:dyDescent="0.55000000000000004">
      <c r="A280" s="29"/>
      <c r="B280" s="17"/>
      <c r="C280" s="30"/>
      <c r="D280" s="30"/>
      <c r="E280" s="19"/>
    </row>
    <row r="281" spans="1:5" ht="19" x14ac:dyDescent="0.55000000000000004">
      <c r="A281" s="29"/>
      <c r="B281" s="17"/>
      <c r="C281" s="30"/>
      <c r="D281" s="30"/>
      <c r="E281" s="19"/>
    </row>
    <row r="282" spans="1:5" ht="19" x14ac:dyDescent="0.55000000000000004">
      <c r="A282" s="29"/>
      <c r="B282" s="17"/>
      <c r="C282" s="30"/>
      <c r="D282" s="30"/>
      <c r="E282" s="19"/>
    </row>
    <row r="283" spans="1:5" ht="19" x14ac:dyDescent="0.55000000000000004">
      <c r="A283" s="29"/>
      <c r="B283" s="17"/>
      <c r="C283" s="30"/>
      <c r="D283" s="30"/>
      <c r="E283" s="19"/>
    </row>
    <row r="284" spans="1:5" ht="19" x14ac:dyDescent="0.55000000000000004">
      <c r="A284" s="29"/>
      <c r="B284" s="17"/>
      <c r="C284" s="30"/>
      <c r="D284" s="30"/>
      <c r="E284" s="19"/>
    </row>
    <row r="285" spans="1:5" ht="19" x14ac:dyDescent="0.55000000000000004">
      <c r="A285" s="29"/>
      <c r="B285" s="17"/>
      <c r="C285" s="30"/>
      <c r="D285" s="30"/>
      <c r="E285" s="19"/>
    </row>
    <row r="286" spans="1:5" ht="19" x14ac:dyDescent="0.55000000000000004">
      <c r="A286" s="29"/>
      <c r="B286" s="17"/>
      <c r="C286" s="30"/>
      <c r="D286" s="30"/>
      <c r="E286" s="19"/>
    </row>
    <row r="287" spans="1:5" ht="19" x14ac:dyDescent="0.55000000000000004">
      <c r="A287" s="29"/>
      <c r="B287" s="17"/>
      <c r="C287" s="30"/>
      <c r="D287" s="30"/>
      <c r="E287" s="19"/>
    </row>
    <row r="288" spans="1:5" ht="19" x14ac:dyDescent="0.55000000000000004">
      <c r="A288" s="29"/>
      <c r="B288" s="17"/>
      <c r="C288" s="30"/>
      <c r="D288" s="30"/>
      <c r="E288" s="19"/>
    </row>
    <row r="289" spans="1:5" ht="19" x14ac:dyDescent="0.55000000000000004">
      <c r="A289" s="29"/>
      <c r="B289" s="17"/>
      <c r="C289" s="30"/>
      <c r="D289" s="30"/>
      <c r="E289" s="19"/>
    </row>
    <row r="290" spans="1:5" ht="19" x14ac:dyDescent="0.55000000000000004">
      <c r="A290" s="29"/>
      <c r="B290" s="17"/>
      <c r="C290" s="30"/>
      <c r="D290" s="30"/>
      <c r="E290" s="19"/>
    </row>
    <row r="291" spans="1:5" ht="19" x14ac:dyDescent="0.55000000000000004">
      <c r="A291" s="29"/>
      <c r="B291" s="17"/>
      <c r="C291" s="30"/>
      <c r="D291" s="30"/>
      <c r="E291" s="19"/>
    </row>
    <row r="292" spans="1:5" ht="19" x14ac:dyDescent="0.55000000000000004">
      <c r="A292" s="29"/>
      <c r="B292" s="17"/>
      <c r="C292" s="30"/>
      <c r="D292" s="30"/>
      <c r="E292" s="19"/>
    </row>
    <row r="293" spans="1:5" ht="19" x14ac:dyDescent="0.55000000000000004">
      <c r="A293" s="29"/>
      <c r="B293" s="17"/>
      <c r="C293" s="30"/>
      <c r="D293" s="30"/>
      <c r="E293" s="19"/>
    </row>
    <row r="294" spans="1:5" ht="19" x14ac:dyDescent="0.55000000000000004">
      <c r="A294" s="29"/>
      <c r="B294" s="17"/>
      <c r="C294" s="30"/>
      <c r="D294" s="30"/>
      <c r="E294" s="19"/>
    </row>
    <row r="295" spans="1:5" ht="19" x14ac:dyDescent="0.55000000000000004">
      <c r="A295" s="29"/>
      <c r="B295" s="17"/>
      <c r="C295" s="30"/>
      <c r="D295" s="30"/>
      <c r="E295" s="19"/>
    </row>
    <row r="296" spans="1:5" ht="19" x14ac:dyDescent="0.55000000000000004">
      <c r="A296" s="29"/>
      <c r="B296" s="17"/>
      <c r="C296" s="30"/>
      <c r="D296" s="30"/>
      <c r="E296" s="19"/>
    </row>
    <row r="297" spans="1:5" ht="19" x14ac:dyDescent="0.55000000000000004">
      <c r="A297" s="29"/>
      <c r="B297" s="17"/>
      <c r="C297" s="30"/>
      <c r="D297" s="30"/>
      <c r="E297" s="19"/>
    </row>
    <row r="298" spans="1:5" ht="19" x14ac:dyDescent="0.55000000000000004">
      <c r="A298" s="29"/>
      <c r="B298" s="17"/>
      <c r="C298" s="30"/>
      <c r="D298" s="30"/>
      <c r="E298" s="19"/>
    </row>
    <row r="299" spans="1:5" ht="19" x14ac:dyDescent="0.55000000000000004">
      <c r="A299" s="29"/>
      <c r="B299" s="17"/>
      <c r="C299" s="30"/>
      <c r="D299" s="30"/>
      <c r="E299" s="19"/>
    </row>
    <row r="300" spans="1:5" ht="19" x14ac:dyDescent="0.55000000000000004">
      <c r="A300" s="29"/>
      <c r="B300" s="17"/>
      <c r="C300" s="30"/>
      <c r="D300" s="30"/>
      <c r="E300" s="19"/>
    </row>
    <row r="301" spans="1:5" ht="19" x14ac:dyDescent="0.55000000000000004">
      <c r="A301" s="29"/>
      <c r="B301" s="17"/>
      <c r="C301" s="30"/>
      <c r="D301" s="30"/>
      <c r="E301" s="19"/>
    </row>
    <row r="302" spans="1:5" ht="19" x14ac:dyDescent="0.55000000000000004">
      <c r="A302" s="29"/>
      <c r="B302" s="17"/>
      <c r="C302" s="30"/>
      <c r="D302" s="30"/>
      <c r="E302" s="19"/>
    </row>
    <row r="303" spans="1:5" ht="19" x14ac:dyDescent="0.55000000000000004">
      <c r="A303" s="29"/>
      <c r="B303" s="17"/>
      <c r="C303" s="30"/>
      <c r="D303" s="30"/>
      <c r="E303" s="19"/>
    </row>
    <row r="304" spans="1:5" ht="19" x14ac:dyDescent="0.55000000000000004">
      <c r="A304" s="29"/>
      <c r="B304" s="17"/>
      <c r="C304" s="30"/>
      <c r="D304" s="30"/>
      <c r="E304" s="19"/>
    </row>
    <row r="305" spans="1:5" ht="19" x14ac:dyDescent="0.55000000000000004">
      <c r="A305" s="29"/>
      <c r="B305" s="17"/>
      <c r="C305" s="30"/>
      <c r="D305" s="30"/>
      <c r="E305" s="19"/>
    </row>
    <row r="306" spans="1:5" ht="19" x14ac:dyDescent="0.55000000000000004">
      <c r="A306" s="29"/>
      <c r="B306" s="17"/>
      <c r="C306" s="30"/>
      <c r="D306" s="30"/>
      <c r="E306" s="19"/>
    </row>
    <row r="307" spans="1:5" ht="19" x14ac:dyDescent="0.55000000000000004">
      <c r="A307" s="29"/>
      <c r="B307" s="17"/>
      <c r="C307" s="30"/>
      <c r="D307" s="30"/>
      <c r="E307" s="19"/>
    </row>
    <row r="308" spans="1:5" ht="19" x14ac:dyDescent="0.55000000000000004">
      <c r="A308" s="29"/>
      <c r="B308" s="17"/>
      <c r="C308" s="30"/>
      <c r="D308" s="30"/>
      <c r="E308" s="19"/>
    </row>
    <row r="309" spans="1:5" ht="19" x14ac:dyDescent="0.55000000000000004">
      <c r="A309" s="29"/>
      <c r="B309" s="17"/>
      <c r="C309" s="30"/>
      <c r="D309" s="30"/>
      <c r="E309" s="19"/>
    </row>
    <row r="310" spans="1:5" ht="19" x14ac:dyDescent="0.55000000000000004">
      <c r="A310" s="29"/>
      <c r="B310" s="17"/>
      <c r="C310" s="30"/>
      <c r="D310" s="30"/>
      <c r="E310" s="19"/>
    </row>
    <row r="311" spans="1:5" ht="19" x14ac:dyDescent="0.55000000000000004">
      <c r="A311" s="29"/>
      <c r="B311" s="17"/>
      <c r="C311" s="30"/>
      <c r="D311" s="30"/>
      <c r="E311" s="19"/>
    </row>
    <row r="312" spans="1:5" ht="19" x14ac:dyDescent="0.55000000000000004">
      <c r="A312" s="29"/>
      <c r="B312" s="17"/>
      <c r="C312" s="30"/>
      <c r="D312" s="30"/>
      <c r="E312" s="19"/>
    </row>
    <row r="313" spans="1:5" ht="19" x14ac:dyDescent="0.55000000000000004">
      <c r="A313" s="29"/>
      <c r="B313" s="17"/>
      <c r="C313" s="30"/>
      <c r="D313" s="30"/>
      <c r="E313" s="19"/>
    </row>
    <row r="314" spans="1:5" ht="19" x14ac:dyDescent="0.55000000000000004">
      <c r="A314" s="29"/>
      <c r="B314" s="17"/>
      <c r="C314" s="30"/>
      <c r="D314" s="30"/>
      <c r="E314" s="19"/>
    </row>
    <row r="315" spans="1:5" ht="19" x14ac:dyDescent="0.55000000000000004">
      <c r="A315" s="29"/>
      <c r="B315" s="17"/>
      <c r="C315" s="30"/>
      <c r="D315" s="30"/>
      <c r="E315" s="19"/>
    </row>
    <row r="316" spans="1:5" ht="19" x14ac:dyDescent="0.55000000000000004">
      <c r="A316" s="29"/>
      <c r="B316" s="17"/>
      <c r="C316" s="30"/>
      <c r="D316" s="30"/>
      <c r="E316" s="19"/>
    </row>
    <row r="317" spans="1:5" ht="19" x14ac:dyDescent="0.55000000000000004">
      <c r="A317" s="29"/>
      <c r="B317" s="17"/>
      <c r="C317" s="30"/>
      <c r="D317" s="30"/>
      <c r="E317" s="19"/>
    </row>
    <row r="318" spans="1:5" ht="19" x14ac:dyDescent="0.55000000000000004">
      <c r="A318" s="29"/>
      <c r="B318" s="17"/>
      <c r="C318" s="30"/>
      <c r="D318" s="30"/>
      <c r="E318" s="19"/>
    </row>
    <row r="319" spans="1:5" ht="19" x14ac:dyDescent="0.55000000000000004">
      <c r="A319" s="29"/>
      <c r="B319" s="17"/>
      <c r="C319" s="30"/>
      <c r="D319" s="30"/>
      <c r="E319" s="19"/>
    </row>
    <row r="320" spans="1:5" ht="19" x14ac:dyDescent="0.55000000000000004">
      <c r="A320" s="29"/>
      <c r="B320" s="17"/>
      <c r="C320" s="30"/>
      <c r="D320" s="30"/>
      <c r="E320" s="19"/>
    </row>
    <row r="321" spans="1:5" ht="19" x14ac:dyDescent="0.55000000000000004">
      <c r="A321" s="29"/>
      <c r="B321" s="17"/>
      <c r="C321" s="30"/>
      <c r="D321" s="30"/>
      <c r="E321" s="19"/>
    </row>
    <row r="322" spans="1:5" ht="19" x14ac:dyDescent="0.55000000000000004">
      <c r="A322" s="29"/>
      <c r="B322" s="17"/>
      <c r="C322" s="30"/>
      <c r="D322" s="30"/>
      <c r="E322" s="19"/>
    </row>
    <row r="323" spans="1:5" ht="19" x14ac:dyDescent="0.55000000000000004">
      <c r="A323" s="29"/>
      <c r="B323" s="17"/>
      <c r="C323" s="30"/>
      <c r="D323" s="30"/>
      <c r="E323" s="19"/>
    </row>
    <row r="324" spans="1:5" ht="19" x14ac:dyDescent="0.55000000000000004">
      <c r="A324" s="29"/>
      <c r="B324" s="17"/>
      <c r="C324" s="30"/>
      <c r="D324" s="30"/>
      <c r="E324" s="19"/>
    </row>
    <row r="325" spans="1:5" ht="19" x14ac:dyDescent="0.55000000000000004">
      <c r="A325" s="29"/>
      <c r="B325" s="17"/>
      <c r="C325" s="30"/>
      <c r="D325" s="30"/>
      <c r="E325" s="19"/>
    </row>
    <row r="326" spans="1:5" ht="19" x14ac:dyDescent="0.55000000000000004">
      <c r="A326" s="29"/>
      <c r="B326" s="17"/>
      <c r="C326" s="30"/>
      <c r="D326" s="30"/>
      <c r="E326" s="19"/>
    </row>
    <row r="327" spans="1:5" ht="19" x14ac:dyDescent="0.55000000000000004">
      <c r="A327" s="29"/>
      <c r="B327" s="17"/>
      <c r="C327" s="30"/>
      <c r="D327" s="30"/>
      <c r="E327" s="19"/>
    </row>
    <row r="328" spans="1:5" ht="19" x14ac:dyDescent="0.55000000000000004">
      <c r="A328" s="29"/>
      <c r="B328" s="17"/>
      <c r="C328" s="30"/>
      <c r="D328" s="30"/>
      <c r="E328" s="19"/>
    </row>
    <row r="329" spans="1:5" ht="19" x14ac:dyDescent="0.55000000000000004">
      <c r="A329" s="29"/>
      <c r="B329" s="17"/>
      <c r="C329" s="30"/>
      <c r="D329" s="30"/>
      <c r="E329" s="19"/>
    </row>
    <row r="330" spans="1:5" ht="19" x14ac:dyDescent="0.55000000000000004">
      <c r="A330" s="29"/>
      <c r="B330" s="17"/>
      <c r="C330" s="30"/>
      <c r="D330" s="30"/>
      <c r="E330" s="19"/>
    </row>
    <row r="331" spans="1:5" ht="19" x14ac:dyDescent="0.55000000000000004">
      <c r="A331" s="29"/>
      <c r="B331" s="17"/>
      <c r="C331" s="30"/>
      <c r="D331" s="30"/>
      <c r="E331" s="19"/>
    </row>
    <row r="332" spans="1:5" ht="19" x14ac:dyDescent="0.55000000000000004">
      <c r="A332" s="29"/>
      <c r="B332" s="17"/>
      <c r="C332" s="30"/>
      <c r="D332" s="30"/>
      <c r="E332" s="19"/>
    </row>
    <row r="333" spans="1:5" ht="19" x14ac:dyDescent="0.55000000000000004">
      <c r="A333" s="29"/>
      <c r="B333" s="17"/>
      <c r="C333" s="30"/>
      <c r="D333" s="30"/>
      <c r="E333" s="19"/>
    </row>
    <row r="334" spans="1:5" ht="19" x14ac:dyDescent="0.55000000000000004">
      <c r="A334" s="29"/>
      <c r="B334" s="17"/>
      <c r="C334" s="30"/>
      <c r="D334" s="30"/>
      <c r="E334" s="19"/>
    </row>
    <row r="335" spans="1:5" ht="19" x14ac:dyDescent="0.55000000000000004">
      <c r="A335" s="29"/>
      <c r="B335" s="17"/>
      <c r="C335" s="30"/>
      <c r="D335" s="30"/>
      <c r="E335" s="19"/>
    </row>
    <row r="336" spans="1:5" ht="19" x14ac:dyDescent="0.55000000000000004">
      <c r="A336" s="29"/>
      <c r="B336" s="17"/>
      <c r="C336" s="30"/>
      <c r="D336" s="30"/>
      <c r="E336" s="19"/>
    </row>
    <row r="337" spans="1:5" ht="19" x14ac:dyDescent="0.55000000000000004">
      <c r="A337" s="29"/>
      <c r="B337" s="17"/>
      <c r="C337" s="30"/>
      <c r="D337" s="30"/>
      <c r="E337" s="19"/>
    </row>
    <row r="338" spans="1:5" ht="19" x14ac:dyDescent="0.55000000000000004">
      <c r="A338" s="29"/>
      <c r="B338" s="17"/>
      <c r="C338" s="30"/>
      <c r="D338" s="30"/>
      <c r="E338" s="19"/>
    </row>
    <row r="339" spans="1:5" ht="19" x14ac:dyDescent="0.55000000000000004">
      <c r="A339" s="29"/>
      <c r="B339" s="17"/>
      <c r="C339" s="30"/>
      <c r="D339" s="30"/>
      <c r="E339" s="19"/>
    </row>
    <row r="340" spans="1:5" ht="19" x14ac:dyDescent="0.55000000000000004">
      <c r="A340" s="29"/>
      <c r="B340" s="17"/>
      <c r="C340" s="30"/>
      <c r="D340" s="30"/>
      <c r="E340" s="19"/>
    </row>
    <row r="341" spans="1:5" ht="19" x14ac:dyDescent="0.55000000000000004">
      <c r="A341" s="29"/>
      <c r="B341" s="17"/>
      <c r="C341" s="30"/>
      <c r="D341" s="30"/>
      <c r="E341" s="19"/>
    </row>
    <row r="342" spans="1:5" ht="19" x14ac:dyDescent="0.55000000000000004">
      <c r="A342" s="29"/>
      <c r="B342" s="17"/>
      <c r="C342" s="30"/>
      <c r="D342" s="30"/>
      <c r="E342" s="19"/>
    </row>
    <row r="343" spans="1:5" ht="19" x14ac:dyDescent="0.55000000000000004">
      <c r="A343" s="29"/>
      <c r="B343" s="17"/>
      <c r="C343" s="30"/>
      <c r="D343" s="30"/>
      <c r="E343" s="19"/>
    </row>
    <row r="344" spans="1:5" ht="19" x14ac:dyDescent="0.55000000000000004">
      <c r="A344" s="29"/>
      <c r="B344" s="17"/>
      <c r="C344" s="30"/>
      <c r="D344" s="30"/>
      <c r="E344" s="19"/>
    </row>
    <row r="345" spans="1:5" ht="19" x14ac:dyDescent="0.55000000000000004">
      <c r="A345" s="29"/>
      <c r="B345" s="17"/>
      <c r="C345" s="30"/>
      <c r="D345" s="30"/>
      <c r="E345" s="19"/>
    </row>
    <row r="346" spans="1:5" ht="19" x14ac:dyDescent="0.55000000000000004">
      <c r="A346" s="29"/>
      <c r="B346" s="17"/>
      <c r="C346" s="30"/>
      <c r="D346" s="30"/>
      <c r="E346" s="19"/>
    </row>
    <row r="347" spans="1:5" ht="19" x14ac:dyDescent="0.55000000000000004">
      <c r="A347" s="29"/>
      <c r="B347" s="17"/>
      <c r="C347" s="30"/>
      <c r="D347" s="30"/>
      <c r="E347" s="19"/>
    </row>
    <row r="348" spans="1:5" ht="19" x14ac:dyDescent="0.55000000000000004">
      <c r="A348" s="29"/>
      <c r="B348" s="17"/>
      <c r="C348" s="30"/>
      <c r="D348" s="30"/>
      <c r="E348" s="19"/>
    </row>
    <row r="349" spans="1:5" ht="19" x14ac:dyDescent="0.55000000000000004">
      <c r="A349" s="29"/>
      <c r="B349" s="17"/>
      <c r="C349" s="30"/>
      <c r="D349" s="30"/>
      <c r="E349" s="19"/>
    </row>
    <row r="350" spans="1:5" ht="19" x14ac:dyDescent="0.55000000000000004">
      <c r="A350" s="29"/>
      <c r="B350" s="17"/>
      <c r="C350" s="30"/>
      <c r="D350" s="30"/>
      <c r="E350" s="19"/>
    </row>
    <row r="351" spans="1:5" ht="19" x14ac:dyDescent="0.55000000000000004">
      <c r="A351" s="29"/>
      <c r="B351" s="17"/>
      <c r="C351" s="30"/>
      <c r="D351" s="30"/>
      <c r="E351" s="19"/>
    </row>
    <row r="352" spans="1:5" ht="19" x14ac:dyDescent="0.55000000000000004">
      <c r="A352" s="29"/>
      <c r="B352" s="17"/>
      <c r="C352" s="30"/>
      <c r="D352" s="30"/>
      <c r="E352" s="19"/>
    </row>
    <row r="353" spans="1:5" ht="19" x14ac:dyDescent="0.55000000000000004">
      <c r="A353" s="29"/>
      <c r="B353" s="17"/>
      <c r="C353" s="30"/>
      <c r="D353" s="30"/>
      <c r="E353" s="19"/>
    </row>
    <row r="354" spans="1:5" ht="19" x14ac:dyDescent="0.55000000000000004">
      <c r="A354" s="29"/>
      <c r="B354" s="17"/>
      <c r="C354" s="30"/>
      <c r="D354" s="30"/>
      <c r="E354" s="19"/>
    </row>
    <row r="355" spans="1:5" ht="19" x14ac:dyDescent="0.55000000000000004">
      <c r="A355" s="29"/>
      <c r="B355" s="17"/>
      <c r="C355" s="30"/>
      <c r="D355" s="30"/>
      <c r="E355" s="19"/>
    </row>
    <row r="356" spans="1:5" ht="19" x14ac:dyDescent="0.55000000000000004">
      <c r="A356" s="29"/>
      <c r="B356" s="17"/>
      <c r="C356" s="30"/>
      <c r="D356" s="30"/>
      <c r="E356" s="19"/>
    </row>
    <row r="357" spans="1:5" ht="19" x14ac:dyDescent="0.55000000000000004">
      <c r="A357" s="29"/>
      <c r="B357" s="17"/>
      <c r="C357" s="30"/>
      <c r="D357" s="30"/>
      <c r="E357" s="19"/>
    </row>
    <row r="358" spans="1:5" ht="19" x14ac:dyDescent="0.55000000000000004">
      <c r="A358" s="29"/>
      <c r="B358" s="17"/>
      <c r="C358" s="30"/>
      <c r="D358" s="30"/>
      <c r="E358" s="19"/>
    </row>
    <row r="359" spans="1:5" ht="19" x14ac:dyDescent="0.55000000000000004">
      <c r="A359" s="29"/>
      <c r="B359" s="17"/>
      <c r="C359" s="30"/>
      <c r="D359" s="30"/>
      <c r="E359" s="19"/>
    </row>
    <row r="360" spans="1:5" ht="19" x14ac:dyDescent="0.55000000000000004">
      <c r="A360" s="29"/>
      <c r="B360" s="17"/>
      <c r="C360" s="30"/>
      <c r="D360" s="30"/>
      <c r="E360" s="19"/>
    </row>
    <row r="361" spans="1:5" ht="19" x14ac:dyDescent="0.55000000000000004">
      <c r="A361" s="29"/>
      <c r="B361" s="17"/>
      <c r="C361" s="30"/>
      <c r="D361" s="30"/>
      <c r="E361" s="19"/>
    </row>
    <row r="362" spans="1:5" ht="19" x14ac:dyDescent="0.55000000000000004">
      <c r="A362" s="29"/>
      <c r="B362" s="17"/>
      <c r="C362" s="30"/>
      <c r="D362" s="30"/>
      <c r="E362" s="19"/>
    </row>
    <row r="363" spans="1:5" ht="19" x14ac:dyDescent="0.55000000000000004">
      <c r="A363" s="29"/>
      <c r="B363" s="17"/>
      <c r="C363" s="30"/>
      <c r="D363" s="30"/>
      <c r="E363" s="19"/>
    </row>
    <row r="364" spans="1:5" ht="19" x14ac:dyDescent="0.55000000000000004">
      <c r="A364" s="29"/>
      <c r="B364" s="17"/>
      <c r="C364" s="30"/>
      <c r="D364" s="30"/>
      <c r="E364" s="19"/>
    </row>
    <row r="365" spans="1:5" ht="19" x14ac:dyDescent="0.55000000000000004">
      <c r="A365" s="29"/>
      <c r="B365" s="17"/>
      <c r="C365" s="30"/>
      <c r="D365" s="30"/>
      <c r="E365" s="19"/>
    </row>
    <row r="366" spans="1:5" ht="19" x14ac:dyDescent="0.55000000000000004">
      <c r="A366" s="29"/>
      <c r="B366" s="17"/>
      <c r="C366" s="30"/>
      <c r="D366" s="30"/>
      <c r="E366" s="19"/>
    </row>
    <row r="367" spans="1:5" ht="19" x14ac:dyDescent="0.55000000000000004">
      <c r="A367" s="29"/>
      <c r="B367" s="17"/>
      <c r="C367" s="30"/>
      <c r="D367" s="30"/>
      <c r="E367" s="19"/>
    </row>
    <row r="368" spans="1:5" ht="19" x14ac:dyDescent="0.55000000000000004">
      <c r="A368" s="29"/>
      <c r="B368" s="17"/>
      <c r="C368" s="30"/>
      <c r="D368" s="30"/>
      <c r="E368" s="19"/>
    </row>
    <row r="369" spans="1:5" ht="19" x14ac:dyDescent="0.55000000000000004">
      <c r="A369" s="29"/>
      <c r="B369" s="17"/>
      <c r="C369" s="30"/>
      <c r="D369" s="30"/>
      <c r="E369" s="19"/>
    </row>
    <row r="370" spans="1:5" ht="19" x14ac:dyDescent="0.55000000000000004">
      <c r="A370" s="29"/>
      <c r="B370" s="17"/>
      <c r="C370" s="30"/>
      <c r="D370" s="30"/>
      <c r="E370" s="19"/>
    </row>
    <row r="371" spans="1:5" ht="19" x14ac:dyDescent="0.55000000000000004">
      <c r="A371" s="29"/>
      <c r="B371" s="17"/>
      <c r="C371" s="30"/>
      <c r="D371" s="30"/>
      <c r="E371" s="19"/>
    </row>
    <row r="372" spans="1:5" ht="19" x14ac:dyDescent="0.55000000000000004">
      <c r="A372" s="29"/>
      <c r="B372" s="17"/>
      <c r="C372" s="30"/>
      <c r="D372" s="30"/>
      <c r="E372" s="19"/>
    </row>
    <row r="373" spans="1:5" ht="19" x14ac:dyDescent="0.55000000000000004">
      <c r="A373" s="29"/>
      <c r="B373" s="17"/>
      <c r="C373" s="30"/>
      <c r="D373" s="30"/>
      <c r="E373" s="19"/>
    </row>
    <row r="374" spans="1:5" ht="19" x14ac:dyDescent="0.55000000000000004">
      <c r="A374" s="29"/>
      <c r="B374" s="17"/>
      <c r="C374" s="30"/>
      <c r="D374" s="30"/>
      <c r="E374" s="19"/>
    </row>
    <row r="375" spans="1:5" ht="19" x14ac:dyDescent="0.55000000000000004">
      <c r="A375" s="29"/>
      <c r="B375" s="17"/>
      <c r="C375" s="30"/>
      <c r="D375" s="30"/>
      <c r="E375" s="19"/>
    </row>
    <row r="376" spans="1:5" ht="19" x14ac:dyDescent="0.55000000000000004">
      <c r="A376" s="29"/>
      <c r="B376" s="17"/>
      <c r="C376" s="30"/>
      <c r="D376" s="30"/>
      <c r="E376" s="19"/>
    </row>
    <row r="377" spans="1:5" ht="19" x14ac:dyDescent="0.55000000000000004">
      <c r="A377" s="29"/>
      <c r="B377" s="17"/>
      <c r="C377" s="30"/>
      <c r="D377" s="30"/>
      <c r="E377" s="19"/>
    </row>
    <row r="378" spans="1:5" ht="19" x14ac:dyDescent="0.55000000000000004">
      <c r="A378" s="29"/>
      <c r="B378" s="17"/>
      <c r="C378" s="30"/>
      <c r="D378" s="30"/>
      <c r="E378" s="19"/>
    </row>
    <row r="379" spans="1:5" ht="19" x14ac:dyDescent="0.55000000000000004">
      <c r="A379" s="29"/>
      <c r="B379" s="17"/>
      <c r="C379" s="30"/>
      <c r="D379" s="30"/>
      <c r="E379" s="19"/>
    </row>
    <row r="380" spans="1:5" ht="19" x14ac:dyDescent="0.55000000000000004">
      <c r="A380" s="29"/>
      <c r="B380" s="17"/>
      <c r="C380" s="30"/>
      <c r="D380" s="30"/>
      <c r="E380" s="19"/>
    </row>
    <row r="381" spans="1:5" ht="19" x14ac:dyDescent="0.55000000000000004">
      <c r="A381" s="29"/>
      <c r="B381" s="17"/>
      <c r="C381" s="30"/>
      <c r="D381" s="30"/>
      <c r="E381" s="19"/>
    </row>
    <row r="382" spans="1:5" ht="19" x14ac:dyDescent="0.55000000000000004">
      <c r="A382" s="29"/>
      <c r="B382" s="17"/>
      <c r="C382" s="30"/>
      <c r="D382" s="30"/>
      <c r="E382" s="19"/>
    </row>
    <row r="383" spans="1:5" ht="19" x14ac:dyDescent="0.55000000000000004">
      <c r="A383" s="29"/>
      <c r="B383" s="17"/>
      <c r="C383" s="30"/>
      <c r="D383" s="30"/>
      <c r="E383" s="19"/>
    </row>
    <row r="384" spans="1:5" ht="19" x14ac:dyDescent="0.55000000000000004">
      <c r="A384" s="29"/>
      <c r="B384" s="17"/>
      <c r="C384" s="30"/>
      <c r="D384" s="30"/>
      <c r="E384" s="19"/>
    </row>
    <row r="385" spans="1:5" ht="19" x14ac:dyDescent="0.55000000000000004">
      <c r="A385" s="29"/>
      <c r="B385" s="17"/>
      <c r="C385" s="30"/>
      <c r="D385" s="30"/>
      <c r="E385" s="19"/>
    </row>
    <row r="386" spans="1:5" ht="19" x14ac:dyDescent="0.55000000000000004">
      <c r="A386" s="29"/>
      <c r="B386" s="17"/>
      <c r="C386" s="30"/>
      <c r="D386" s="30"/>
      <c r="E386" s="19"/>
    </row>
    <row r="387" spans="1:5" ht="19" x14ac:dyDescent="0.55000000000000004">
      <c r="A387" s="29"/>
      <c r="B387" s="17"/>
      <c r="C387" s="30"/>
      <c r="D387" s="30"/>
      <c r="E387" s="19"/>
    </row>
    <row r="388" spans="1:5" ht="19" x14ac:dyDescent="0.55000000000000004">
      <c r="A388" s="29"/>
      <c r="B388" s="17"/>
      <c r="C388" s="30"/>
      <c r="D388" s="30"/>
      <c r="E388" s="19"/>
    </row>
    <row r="389" spans="1:5" ht="19" x14ac:dyDescent="0.55000000000000004">
      <c r="A389" s="29"/>
      <c r="B389" s="17"/>
      <c r="C389" s="30"/>
      <c r="D389" s="30"/>
      <c r="E389" s="19"/>
    </row>
    <row r="390" spans="1:5" ht="19" x14ac:dyDescent="0.55000000000000004">
      <c r="A390" s="29"/>
      <c r="B390" s="17"/>
      <c r="C390" s="30"/>
      <c r="D390" s="30"/>
      <c r="E390" s="19"/>
    </row>
    <row r="391" spans="1:5" ht="19" x14ac:dyDescent="0.55000000000000004">
      <c r="A391" s="29"/>
      <c r="B391" s="17"/>
      <c r="C391" s="30"/>
      <c r="D391" s="30"/>
      <c r="E391" s="19"/>
    </row>
    <row r="392" spans="1:5" ht="19" x14ac:dyDescent="0.55000000000000004">
      <c r="A392" s="29"/>
      <c r="B392" s="17"/>
      <c r="C392" s="30"/>
      <c r="D392" s="30"/>
      <c r="E392" s="19"/>
    </row>
    <row r="393" spans="1:5" ht="19" x14ac:dyDescent="0.55000000000000004">
      <c r="A393" s="29"/>
      <c r="B393" s="17"/>
      <c r="C393" s="30"/>
      <c r="D393" s="30"/>
      <c r="E393" s="19"/>
    </row>
    <row r="394" spans="1:5" ht="19" x14ac:dyDescent="0.55000000000000004">
      <c r="A394" s="29"/>
      <c r="B394" s="17"/>
      <c r="C394" s="30"/>
      <c r="D394" s="30"/>
      <c r="E394" s="19"/>
    </row>
    <row r="395" spans="1:5" ht="19" x14ac:dyDescent="0.55000000000000004">
      <c r="A395" s="29"/>
      <c r="B395" s="17"/>
      <c r="C395" s="30"/>
      <c r="D395" s="30"/>
      <c r="E395" s="19"/>
    </row>
    <row r="396" spans="1:5" ht="19" x14ac:dyDescent="0.55000000000000004">
      <c r="A396" s="29"/>
      <c r="B396" s="17"/>
      <c r="C396" s="30"/>
      <c r="D396" s="30"/>
      <c r="E396" s="19"/>
    </row>
    <row r="397" spans="1:5" ht="19" x14ac:dyDescent="0.55000000000000004">
      <c r="A397" s="29"/>
      <c r="B397" s="17"/>
      <c r="C397" s="30"/>
      <c r="D397" s="30"/>
      <c r="E397" s="19"/>
    </row>
    <row r="398" spans="1:5" ht="19" x14ac:dyDescent="0.55000000000000004">
      <c r="A398" s="29"/>
      <c r="B398" s="17"/>
      <c r="C398" s="30"/>
      <c r="D398" s="30"/>
      <c r="E398" s="19"/>
    </row>
    <row r="399" spans="1:5" ht="19" x14ac:dyDescent="0.55000000000000004">
      <c r="A399" s="29"/>
      <c r="B399" s="17"/>
      <c r="C399" s="30"/>
      <c r="D399" s="30"/>
      <c r="E399" s="19"/>
    </row>
    <row r="400" spans="1:5" ht="19" x14ac:dyDescent="0.55000000000000004">
      <c r="A400" s="29"/>
      <c r="B400" s="17"/>
      <c r="C400" s="30"/>
      <c r="D400" s="30"/>
      <c r="E400" s="19"/>
    </row>
    <row r="401" spans="1:5" ht="19" x14ac:dyDescent="0.55000000000000004">
      <c r="A401" s="29"/>
      <c r="B401" s="17"/>
      <c r="C401" s="30"/>
      <c r="D401" s="30"/>
      <c r="E401" s="19"/>
    </row>
    <row r="402" spans="1:5" ht="19" x14ac:dyDescent="0.55000000000000004">
      <c r="A402" s="29"/>
      <c r="B402" s="17"/>
      <c r="C402" s="30"/>
      <c r="D402" s="30"/>
      <c r="E402" s="19"/>
    </row>
    <row r="403" spans="1:5" ht="19" x14ac:dyDescent="0.55000000000000004">
      <c r="A403" s="29"/>
      <c r="B403" s="17"/>
      <c r="C403" s="30"/>
      <c r="D403" s="30"/>
      <c r="E403" s="19"/>
    </row>
    <row r="404" spans="1:5" ht="19" x14ac:dyDescent="0.55000000000000004">
      <c r="A404" s="29"/>
      <c r="B404" s="17"/>
      <c r="C404" s="30"/>
      <c r="D404" s="30"/>
      <c r="E404" s="19"/>
    </row>
    <row r="405" spans="1:5" ht="19" x14ac:dyDescent="0.55000000000000004">
      <c r="A405" s="29"/>
      <c r="B405" s="17"/>
      <c r="C405" s="30"/>
      <c r="D405" s="30"/>
      <c r="E405" s="19"/>
    </row>
    <row r="406" spans="1:5" ht="19" x14ac:dyDescent="0.55000000000000004">
      <c r="A406" s="29"/>
      <c r="B406" s="17"/>
      <c r="C406" s="30"/>
      <c r="D406" s="30"/>
      <c r="E406" s="19"/>
    </row>
    <row r="407" spans="1:5" ht="19" x14ac:dyDescent="0.55000000000000004">
      <c r="A407" s="29"/>
      <c r="B407" s="17"/>
      <c r="C407" s="30"/>
      <c r="D407" s="30"/>
      <c r="E407" s="19"/>
    </row>
    <row r="408" spans="1:5" ht="19" x14ac:dyDescent="0.55000000000000004">
      <c r="A408" s="29"/>
      <c r="B408" s="17"/>
      <c r="C408" s="30"/>
      <c r="D408" s="30"/>
      <c r="E408" s="19"/>
    </row>
    <row r="409" spans="1:5" ht="19" x14ac:dyDescent="0.55000000000000004">
      <c r="A409" s="29"/>
      <c r="B409" s="17"/>
      <c r="C409" s="30"/>
      <c r="D409" s="30"/>
      <c r="E409" s="19"/>
    </row>
    <row r="410" spans="1:5" ht="19" x14ac:dyDescent="0.55000000000000004">
      <c r="A410" s="29"/>
      <c r="B410" s="17"/>
      <c r="C410" s="30"/>
      <c r="D410" s="30"/>
      <c r="E410" s="19"/>
    </row>
    <row r="411" spans="1:5" ht="19" x14ac:dyDescent="0.55000000000000004">
      <c r="A411" s="29"/>
      <c r="B411" s="17"/>
      <c r="C411" s="30"/>
      <c r="D411" s="30"/>
      <c r="E411" s="19"/>
    </row>
    <row r="412" spans="1:5" ht="19" x14ac:dyDescent="0.55000000000000004">
      <c r="A412" s="29"/>
      <c r="B412" s="17"/>
      <c r="C412" s="30"/>
      <c r="D412" s="30"/>
      <c r="E412" s="19"/>
    </row>
    <row r="413" spans="1:5" ht="19" x14ac:dyDescent="0.55000000000000004">
      <c r="A413" s="29"/>
      <c r="B413" s="17"/>
      <c r="C413" s="30"/>
      <c r="D413" s="30"/>
      <c r="E413" s="19"/>
    </row>
    <row r="414" spans="1:5" ht="19" x14ac:dyDescent="0.55000000000000004">
      <c r="A414" s="29"/>
      <c r="B414" s="17"/>
      <c r="C414" s="30"/>
      <c r="D414" s="30"/>
      <c r="E414" s="19"/>
    </row>
    <row r="415" spans="1:5" ht="19" x14ac:dyDescent="0.55000000000000004">
      <c r="A415" s="29"/>
      <c r="B415" s="17"/>
      <c r="C415" s="30"/>
      <c r="D415" s="30"/>
      <c r="E415" s="19"/>
    </row>
    <row r="416" spans="1:5" ht="19" x14ac:dyDescent="0.55000000000000004">
      <c r="A416" s="29"/>
      <c r="B416" s="17"/>
      <c r="C416" s="30"/>
      <c r="D416" s="30"/>
      <c r="E416" s="19"/>
    </row>
    <row r="417" spans="1:5" ht="19" x14ac:dyDescent="0.55000000000000004">
      <c r="A417" s="29"/>
      <c r="B417" s="17"/>
      <c r="C417" s="30"/>
      <c r="D417" s="30"/>
      <c r="E417" s="19"/>
    </row>
    <row r="418" spans="1:5" ht="19" x14ac:dyDescent="0.55000000000000004">
      <c r="A418" s="29"/>
      <c r="B418" s="17"/>
      <c r="C418" s="30"/>
      <c r="D418" s="30"/>
      <c r="E418" s="19"/>
    </row>
    <row r="419" spans="1:5" ht="19" x14ac:dyDescent="0.55000000000000004">
      <c r="A419" s="29"/>
      <c r="B419" s="17"/>
      <c r="C419" s="30"/>
      <c r="D419" s="30"/>
      <c r="E419" s="19"/>
    </row>
    <row r="420" spans="1:5" ht="19" x14ac:dyDescent="0.55000000000000004">
      <c r="A420" s="29"/>
      <c r="B420" s="17"/>
      <c r="C420" s="30"/>
      <c r="D420" s="30"/>
      <c r="E420" s="19"/>
    </row>
    <row r="421" spans="1:5" ht="19" x14ac:dyDescent="0.55000000000000004">
      <c r="A421" s="29"/>
      <c r="B421" s="17"/>
      <c r="C421" s="30"/>
      <c r="D421" s="30"/>
      <c r="E421" s="19"/>
    </row>
    <row r="422" spans="1:5" ht="19" x14ac:dyDescent="0.55000000000000004">
      <c r="A422" s="29"/>
      <c r="B422" s="17"/>
      <c r="C422" s="30"/>
      <c r="D422" s="30"/>
      <c r="E422" s="19"/>
    </row>
    <row r="423" spans="1:5" ht="19" x14ac:dyDescent="0.55000000000000004">
      <c r="A423" s="29"/>
      <c r="B423" s="17"/>
      <c r="C423" s="30"/>
      <c r="D423" s="30"/>
      <c r="E423" s="19"/>
    </row>
    <row r="424" spans="1:5" ht="19" x14ac:dyDescent="0.55000000000000004">
      <c r="A424" s="29"/>
      <c r="B424" s="17"/>
      <c r="C424" s="30"/>
      <c r="D424" s="30"/>
      <c r="E424" s="19"/>
    </row>
    <row r="425" spans="1:5" ht="19" x14ac:dyDescent="0.55000000000000004">
      <c r="A425" s="29"/>
      <c r="B425" s="17"/>
      <c r="C425" s="30"/>
      <c r="D425" s="30"/>
      <c r="E425" s="19"/>
    </row>
    <row r="426" spans="1:5" ht="19" x14ac:dyDescent="0.55000000000000004">
      <c r="A426" s="29"/>
      <c r="B426" s="17"/>
      <c r="C426" s="30"/>
      <c r="D426" s="30"/>
      <c r="E426" s="19"/>
    </row>
    <row r="427" spans="1:5" ht="19" x14ac:dyDescent="0.55000000000000004">
      <c r="A427" s="29"/>
      <c r="B427" s="17"/>
      <c r="C427" s="30"/>
      <c r="D427" s="30"/>
      <c r="E427" s="19"/>
    </row>
    <row r="428" spans="1:5" ht="19" x14ac:dyDescent="0.55000000000000004">
      <c r="A428" s="29"/>
      <c r="B428" s="17"/>
      <c r="C428" s="30"/>
      <c r="D428" s="30"/>
      <c r="E428" s="19"/>
    </row>
    <row r="429" spans="1:5" ht="19" x14ac:dyDescent="0.55000000000000004">
      <c r="A429" s="29"/>
      <c r="B429" s="17"/>
      <c r="C429" s="30"/>
      <c r="D429" s="30"/>
      <c r="E429" s="19"/>
    </row>
    <row r="430" spans="1:5" ht="19" x14ac:dyDescent="0.55000000000000004">
      <c r="A430" s="29"/>
      <c r="B430" s="17"/>
      <c r="C430" s="30"/>
      <c r="D430" s="30"/>
      <c r="E430" s="19"/>
    </row>
    <row r="431" spans="1:5" ht="19" x14ac:dyDescent="0.55000000000000004">
      <c r="A431" s="29"/>
      <c r="B431" s="17"/>
      <c r="C431" s="30"/>
      <c r="D431" s="30"/>
      <c r="E431" s="19"/>
    </row>
    <row r="432" spans="1:5" ht="19" x14ac:dyDescent="0.55000000000000004">
      <c r="A432" s="29"/>
      <c r="B432" s="17"/>
      <c r="C432" s="30"/>
      <c r="D432" s="30"/>
      <c r="E432" s="19"/>
    </row>
    <row r="433" spans="1:5" ht="19" x14ac:dyDescent="0.55000000000000004">
      <c r="A433" s="29"/>
      <c r="B433" s="17"/>
      <c r="C433" s="30"/>
      <c r="D433" s="30"/>
      <c r="E433" s="19"/>
    </row>
    <row r="434" spans="1:5" ht="19" x14ac:dyDescent="0.55000000000000004">
      <c r="A434" s="29"/>
      <c r="B434" s="17"/>
      <c r="C434" s="30"/>
      <c r="D434" s="30"/>
      <c r="E434" s="19"/>
    </row>
    <row r="435" spans="1:5" ht="19" x14ac:dyDescent="0.55000000000000004">
      <c r="A435" s="29"/>
      <c r="B435" s="17"/>
      <c r="C435" s="30"/>
      <c r="D435" s="30"/>
      <c r="E435" s="19"/>
    </row>
    <row r="436" spans="1:5" ht="19" x14ac:dyDescent="0.55000000000000004">
      <c r="A436" s="29"/>
      <c r="B436" s="17"/>
      <c r="C436" s="30"/>
      <c r="D436" s="30"/>
      <c r="E436" s="19"/>
    </row>
    <row r="437" spans="1:5" ht="19" x14ac:dyDescent="0.55000000000000004">
      <c r="A437" s="29"/>
      <c r="B437" s="17"/>
      <c r="C437" s="30"/>
      <c r="D437" s="30"/>
      <c r="E437" s="19"/>
    </row>
    <row r="438" spans="1:5" ht="19" x14ac:dyDescent="0.55000000000000004">
      <c r="A438" s="29"/>
      <c r="B438" s="17"/>
      <c r="C438" s="30"/>
      <c r="D438" s="30"/>
      <c r="E438" s="19"/>
    </row>
    <row r="439" spans="1:5" ht="19" x14ac:dyDescent="0.55000000000000004">
      <c r="A439" s="29"/>
      <c r="B439" s="17"/>
      <c r="C439" s="30"/>
      <c r="D439" s="30"/>
      <c r="E439" s="19"/>
    </row>
    <row r="440" spans="1:5" ht="19" x14ac:dyDescent="0.55000000000000004">
      <c r="A440" s="29"/>
      <c r="B440" s="17"/>
      <c r="C440" s="30"/>
      <c r="D440" s="30"/>
      <c r="E440" s="19"/>
    </row>
    <row r="441" spans="1:5" ht="19" x14ac:dyDescent="0.55000000000000004">
      <c r="A441" s="29"/>
      <c r="B441" s="17"/>
      <c r="C441" s="30"/>
      <c r="D441" s="30"/>
      <c r="E441" s="19"/>
    </row>
    <row r="442" spans="1:5" ht="19" x14ac:dyDescent="0.55000000000000004">
      <c r="A442" s="29"/>
      <c r="B442" s="17"/>
      <c r="C442" s="30"/>
      <c r="D442" s="30"/>
      <c r="E442" s="19"/>
    </row>
    <row r="443" spans="1:5" ht="19" x14ac:dyDescent="0.55000000000000004">
      <c r="A443" s="29"/>
      <c r="B443" s="17"/>
      <c r="C443" s="30"/>
      <c r="D443" s="30"/>
      <c r="E443" s="19"/>
    </row>
    <row r="444" spans="1:5" ht="19" x14ac:dyDescent="0.55000000000000004">
      <c r="A444" s="29"/>
      <c r="B444" s="17"/>
      <c r="C444" s="30"/>
      <c r="D444" s="30"/>
      <c r="E444" s="19"/>
    </row>
    <row r="445" spans="1:5" ht="19" x14ac:dyDescent="0.55000000000000004">
      <c r="A445" s="29"/>
      <c r="B445" s="17"/>
      <c r="C445" s="30"/>
      <c r="D445" s="30"/>
      <c r="E445" s="19"/>
    </row>
    <row r="446" spans="1:5" ht="19" x14ac:dyDescent="0.55000000000000004">
      <c r="A446" s="29"/>
      <c r="B446" s="17"/>
      <c r="C446" s="30"/>
      <c r="D446" s="30"/>
      <c r="E446" s="19"/>
    </row>
    <row r="447" spans="1:5" ht="19" x14ac:dyDescent="0.55000000000000004">
      <c r="A447" s="29"/>
      <c r="B447" s="17"/>
      <c r="C447" s="30"/>
      <c r="D447" s="30"/>
      <c r="E447" s="19"/>
    </row>
    <row r="448" spans="1:5" ht="19" x14ac:dyDescent="0.55000000000000004">
      <c r="A448" s="29"/>
      <c r="B448" s="17"/>
      <c r="C448" s="30"/>
      <c r="D448" s="30"/>
      <c r="E448" s="19"/>
    </row>
    <row r="449" spans="1:5" ht="19" x14ac:dyDescent="0.55000000000000004">
      <c r="A449" s="29"/>
      <c r="B449" s="17"/>
      <c r="C449" s="30"/>
      <c r="D449" s="30"/>
      <c r="E449" s="19"/>
    </row>
    <row r="450" spans="1:5" ht="19" x14ac:dyDescent="0.55000000000000004">
      <c r="A450" s="29"/>
      <c r="B450" s="17"/>
      <c r="C450" s="30"/>
      <c r="D450" s="30"/>
      <c r="E450" s="19"/>
    </row>
    <row r="451" spans="1:5" ht="19" x14ac:dyDescent="0.55000000000000004">
      <c r="A451" s="29"/>
      <c r="B451" s="17"/>
      <c r="C451" s="30"/>
      <c r="D451" s="30"/>
      <c r="E451" s="19"/>
    </row>
    <row r="452" spans="1:5" ht="19" x14ac:dyDescent="0.55000000000000004">
      <c r="A452" s="29"/>
      <c r="B452" s="17"/>
      <c r="C452" s="30"/>
      <c r="D452" s="30"/>
      <c r="E452" s="19"/>
    </row>
    <row r="453" spans="1:5" ht="19" x14ac:dyDescent="0.55000000000000004">
      <c r="A453" s="29"/>
      <c r="B453" s="17"/>
      <c r="C453" s="30"/>
      <c r="D453" s="30"/>
      <c r="E453" s="19"/>
    </row>
    <row r="454" spans="1:5" ht="19" x14ac:dyDescent="0.55000000000000004">
      <c r="A454" s="29"/>
      <c r="B454" s="17"/>
      <c r="C454" s="30"/>
      <c r="D454" s="30"/>
      <c r="E454" s="19"/>
    </row>
    <row r="455" spans="1:5" ht="19" x14ac:dyDescent="0.55000000000000004">
      <c r="A455" s="29"/>
      <c r="B455" s="17"/>
      <c r="C455" s="30"/>
      <c r="D455" s="30"/>
      <c r="E455" s="19"/>
    </row>
    <row r="456" spans="1:5" ht="19" x14ac:dyDescent="0.55000000000000004">
      <c r="A456" s="29"/>
      <c r="B456" s="17"/>
      <c r="C456" s="30"/>
      <c r="D456" s="30"/>
      <c r="E456" s="19"/>
    </row>
    <row r="457" spans="1:5" ht="19" x14ac:dyDescent="0.55000000000000004">
      <c r="A457" s="29"/>
      <c r="B457" s="17"/>
      <c r="C457" s="30"/>
      <c r="D457" s="30"/>
      <c r="E457" s="19"/>
    </row>
    <row r="458" spans="1:5" ht="19" x14ac:dyDescent="0.55000000000000004">
      <c r="A458" s="29"/>
      <c r="B458" s="17"/>
      <c r="C458" s="30"/>
      <c r="D458" s="30"/>
      <c r="E458" s="19"/>
    </row>
    <row r="459" spans="1:5" ht="19" x14ac:dyDescent="0.55000000000000004">
      <c r="A459" s="29"/>
      <c r="B459" s="17"/>
      <c r="C459" s="30"/>
      <c r="D459" s="30"/>
      <c r="E459" s="19"/>
    </row>
    <row r="460" spans="1:5" ht="19" x14ac:dyDescent="0.55000000000000004">
      <c r="A460" s="29"/>
      <c r="B460" s="17"/>
      <c r="C460" s="30"/>
      <c r="D460" s="30"/>
      <c r="E460" s="19"/>
    </row>
    <row r="461" spans="1:5" ht="19" x14ac:dyDescent="0.55000000000000004">
      <c r="A461" s="29"/>
      <c r="B461" s="17"/>
      <c r="C461" s="30"/>
      <c r="D461" s="30"/>
      <c r="E461" s="19"/>
    </row>
    <row r="462" spans="1:5" ht="19" x14ac:dyDescent="0.55000000000000004">
      <c r="A462" s="29"/>
      <c r="B462" s="17"/>
      <c r="C462" s="30"/>
      <c r="D462" s="30"/>
      <c r="E462" s="19"/>
    </row>
    <row r="463" spans="1:5" ht="19" x14ac:dyDescent="0.55000000000000004">
      <c r="A463" s="29"/>
      <c r="B463" s="17"/>
      <c r="C463" s="30"/>
      <c r="D463" s="30"/>
      <c r="E463" s="19"/>
    </row>
    <row r="464" spans="1:5" ht="19" x14ac:dyDescent="0.55000000000000004">
      <c r="A464" s="29"/>
      <c r="B464" s="17"/>
      <c r="C464" s="30"/>
      <c r="D464" s="30"/>
      <c r="E464" s="19"/>
    </row>
    <row r="465" spans="1:5" ht="19" x14ac:dyDescent="0.55000000000000004">
      <c r="A465" s="29"/>
      <c r="B465" s="17"/>
      <c r="C465" s="30"/>
      <c r="D465" s="30"/>
      <c r="E465" s="19"/>
    </row>
    <row r="466" spans="1:5" ht="19" x14ac:dyDescent="0.55000000000000004">
      <c r="A466" s="29"/>
      <c r="B466" s="17"/>
      <c r="C466" s="30"/>
      <c r="D466" s="30"/>
      <c r="E466" s="19"/>
    </row>
    <row r="467" spans="1:5" ht="19" x14ac:dyDescent="0.55000000000000004">
      <c r="A467" s="29"/>
      <c r="B467" s="17"/>
      <c r="C467" s="30"/>
      <c r="D467" s="30"/>
      <c r="E467" s="19"/>
    </row>
    <row r="468" spans="1:5" ht="19" x14ac:dyDescent="0.55000000000000004">
      <c r="A468" s="29"/>
      <c r="B468" s="17"/>
      <c r="C468" s="30"/>
      <c r="D468" s="30"/>
      <c r="E468" s="19"/>
    </row>
    <row r="469" spans="1:5" ht="19" x14ac:dyDescent="0.55000000000000004">
      <c r="A469" s="29"/>
      <c r="B469" s="17"/>
      <c r="C469" s="30"/>
      <c r="D469" s="30"/>
      <c r="E469" s="19"/>
    </row>
    <row r="470" spans="1:5" ht="19" x14ac:dyDescent="0.55000000000000004">
      <c r="A470" s="29"/>
      <c r="B470" s="17"/>
      <c r="C470" s="30"/>
      <c r="D470" s="30"/>
      <c r="E470" s="19"/>
    </row>
    <row r="471" spans="1:5" ht="19" x14ac:dyDescent="0.55000000000000004">
      <c r="A471" s="29"/>
      <c r="B471" s="17"/>
      <c r="C471" s="30"/>
      <c r="D471" s="30"/>
      <c r="E471" s="19"/>
    </row>
    <row r="472" spans="1:5" ht="19" x14ac:dyDescent="0.55000000000000004">
      <c r="A472" s="29"/>
      <c r="B472" s="17"/>
      <c r="C472" s="30"/>
      <c r="D472" s="30"/>
      <c r="E472" s="19"/>
    </row>
    <row r="473" spans="1:5" ht="19" x14ac:dyDescent="0.55000000000000004">
      <c r="A473" s="29"/>
      <c r="B473" s="17"/>
      <c r="C473" s="30"/>
      <c r="D473" s="30"/>
      <c r="E473" s="19"/>
    </row>
    <row r="474" spans="1:5" ht="19" x14ac:dyDescent="0.55000000000000004">
      <c r="A474" s="29"/>
      <c r="B474" s="17"/>
      <c r="C474" s="30"/>
      <c r="D474" s="30"/>
      <c r="E474" s="19"/>
    </row>
    <row r="475" spans="1:5" ht="19" x14ac:dyDescent="0.55000000000000004">
      <c r="A475" s="29"/>
      <c r="B475" s="17"/>
      <c r="C475" s="30"/>
      <c r="D475" s="30"/>
      <c r="E475" s="19"/>
    </row>
    <row r="476" spans="1:5" ht="19" x14ac:dyDescent="0.55000000000000004">
      <c r="A476" s="29"/>
      <c r="B476" s="17"/>
      <c r="C476" s="30"/>
      <c r="D476" s="30"/>
      <c r="E476" s="19"/>
    </row>
    <row r="477" spans="1:5" ht="19" x14ac:dyDescent="0.55000000000000004">
      <c r="A477" s="29"/>
      <c r="B477" s="17"/>
      <c r="C477" s="30"/>
      <c r="D477" s="30"/>
      <c r="E477" s="19"/>
    </row>
    <row r="478" spans="1:5" ht="19" x14ac:dyDescent="0.55000000000000004">
      <c r="A478" s="29"/>
      <c r="B478" s="17"/>
      <c r="C478" s="30"/>
      <c r="D478" s="30"/>
      <c r="E478" s="19"/>
    </row>
    <row r="479" spans="1:5" ht="19" x14ac:dyDescent="0.55000000000000004">
      <c r="A479" s="29"/>
      <c r="B479" s="17"/>
      <c r="C479" s="30"/>
      <c r="D479" s="30"/>
      <c r="E479" s="19"/>
    </row>
    <row r="480" spans="1:5" ht="19" x14ac:dyDescent="0.55000000000000004">
      <c r="A480" s="29"/>
      <c r="B480" s="17"/>
      <c r="C480" s="30"/>
      <c r="D480" s="30"/>
      <c r="E480" s="19"/>
    </row>
    <row r="481" spans="1:5" ht="19" x14ac:dyDescent="0.55000000000000004">
      <c r="A481" s="29"/>
      <c r="B481" s="17"/>
      <c r="C481" s="30"/>
      <c r="D481" s="30"/>
      <c r="E481" s="19"/>
    </row>
    <row r="482" spans="1:5" ht="19" x14ac:dyDescent="0.55000000000000004">
      <c r="A482" s="29"/>
      <c r="B482" s="17"/>
      <c r="C482" s="30"/>
      <c r="D482" s="30"/>
      <c r="E482" s="19"/>
    </row>
    <row r="483" spans="1:5" ht="19" x14ac:dyDescent="0.55000000000000004">
      <c r="A483" s="29"/>
      <c r="B483" s="17"/>
      <c r="C483" s="30"/>
      <c r="D483" s="30"/>
      <c r="E483" s="19"/>
    </row>
    <row r="484" spans="1:5" ht="19" x14ac:dyDescent="0.55000000000000004">
      <c r="A484" s="29"/>
      <c r="B484" s="17"/>
      <c r="C484" s="30"/>
      <c r="D484" s="30"/>
      <c r="E484" s="19"/>
    </row>
    <row r="485" spans="1:5" ht="19" x14ac:dyDescent="0.55000000000000004">
      <c r="A485" s="29"/>
      <c r="B485" s="17"/>
      <c r="C485" s="30"/>
      <c r="D485" s="30"/>
      <c r="E485" s="19"/>
    </row>
    <row r="486" spans="1:5" ht="19" x14ac:dyDescent="0.55000000000000004">
      <c r="A486" s="29"/>
      <c r="B486" s="17"/>
      <c r="C486" s="30"/>
      <c r="D486" s="30"/>
      <c r="E486" s="19"/>
    </row>
    <row r="487" spans="1:5" ht="19" x14ac:dyDescent="0.55000000000000004">
      <c r="A487" s="29"/>
      <c r="B487" s="17"/>
      <c r="C487" s="30"/>
      <c r="D487" s="30"/>
      <c r="E487" s="19"/>
    </row>
    <row r="488" spans="1:5" ht="19" x14ac:dyDescent="0.55000000000000004">
      <c r="A488" s="29"/>
      <c r="B488" s="17"/>
      <c r="C488" s="30"/>
      <c r="D488" s="30"/>
      <c r="E488" s="19"/>
    </row>
    <row r="489" spans="1:5" ht="19" x14ac:dyDescent="0.55000000000000004">
      <c r="A489" s="29"/>
      <c r="B489" s="17"/>
      <c r="C489" s="30"/>
      <c r="D489" s="30"/>
      <c r="E489" s="19"/>
    </row>
    <row r="490" spans="1:5" ht="19" x14ac:dyDescent="0.55000000000000004">
      <c r="A490" s="29"/>
      <c r="B490" s="17"/>
      <c r="C490" s="30"/>
      <c r="D490" s="30"/>
      <c r="E490" s="19"/>
    </row>
    <row r="491" spans="1:5" ht="19" x14ac:dyDescent="0.55000000000000004">
      <c r="A491" s="29"/>
      <c r="B491" s="17"/>
      <c r="C491" s="30"/>
      <c r="D491" s="30"/>
      <c r="E491" s="19"/>
    </row>
    <row r="492" spans="1:5" ht="19" x14ac:dyDescent="0.55000000000000004">
      <c r="A492" s="29"/>
      <c r="B492" s="17"/>
      <c r="C492" s="30"/>
      <c r="D492" s="30"/>
      <c r="E492" s="19"/>
    </row>
    <row r="493" spans="1:5" ht="19" x14ac:dyDescent="0.55000000000000004">
      <c r="A493" s="29"/>
      <c r="B493" s="17"/>
      <c r="C493" s="30"/>
      <c r="D493" s="30"/>
      <c r="E493" s="19"/>
    </row>
    <row r="494" spans="1:5" ht="19" x14ac:dyDescent="0.55000000000000004">
      <c r="A494" s="29"/>
      <c r="B494" s="17"/>
      <c r="C494" s="30"/>
      <c r="D494" s="30"/>
      <c r="E494" s="19"/>
    </row>
    <row r="495" spans="1:5" ht="19" x14ac:dyDescent="0.55000000000000004">
      <c r="A495" s="29"/>
      <c r="B495" s="17"/>
      <c r="C495" s="30"/>
      <c r="D495" s="30"/>
      <c r="E495" s="19"/>
    </row>
    <row r="496" spans="1:5" ht="19" x14ac:dyDescent="0.55000000000000004">
      <c r="A496" s="29"/>
      <c r="B496" s="17"/>
      <c r="C496" s="30"/>
      <c r="D496" s="30"/>
      <c r="E496" s="19"/>
    </row>
    <row r="497" spans="1:5" ht="19" x14ac:dyDescent="0.55000000000000004">
      <c r="A497" s="29"/>
      <c r="B497" s="17"/>
      <c r="C497" s="30"/>
      <c r="D497" s="30"/>
      <c r="E497" s="19"/>
    </row>
    <row r="498" spans="1:5" ht="19" x14ac:dyDescent="0.55000000000000004">
      <c r="A498" s="29"/>
      <c r="B498" s="17"/>
      <c r="C498" s="30"/>
      <c r="D498" s="30"/>
      <c r="E498" s="19"/>
    </row>
    <row r="499" spans="1:5" ht="19" x14ac:dyDescent="0.55000000000000004">
      <c r="A499" s="29"/>
      <c r="B499" s="17"/>
      <c r="C499" s="30"/>
      <c r="D499" s="30"/>
      <c r="E499" s="19"/>
    </row>
    <row r="500" spans="1:5" ht="19" x14ac:dyDescent="0.55000000000000004">
      <c r="A500" s="29"/>
      <c r="B500" s="17"/>
      <c r="C500" s="30"/>
      <c r="D500" s="30"/>
      <c r="E500" s="19"/>
    </row>
    <row r="501" spans="1:5" ht="19" x14ac:dyDescent="0.55000000000000004">
      <c r="A501" s="29"/>
      <c r="B501" s="17"/>
      <c r="C501" s="30"/>
      <c r="D501" s="30"/>
      <c r="E501" s="19"/>
    </row>
    <row r="502" spans="1:5" ht="19" x14ac:dyDescent="0.55000000000000004">
      <c r="A502" s="29"/>
      <c r="B502" s="17"/>
      <c r="C502" s="30"/>
      <c r="D502" s="30"/>
      <c r="E502" s="19"/>
    </row>
    <row r="503" spans="1:5" ht="19" x14ac:dyDescent="0.55000000000000004">
      <c r="A503" s="29"/>
      <c r="B503" s="17"/>
      <c r="C503" s="30"/>
      <c r="D503" s="30"/>
      <c r="E503" s="19"/>
    </row>
    <row r="504" spans="1:5" ht="19" x14ac:dyDescent="0.55000000000000004">
      <c r="A504" s="29"/>
      <c r="B504" s="17"/>
      <c r="C504" s="30"/>
      <c r="D504" s="30"/>
      <c r="E504" s="19"/>
    </row>
    <row r="505" spans="1:5" ht="19" x14ac:dyDescent="0.55000000000000004">
      <c r="A505" s="29"/>
      <c r="B505" s="17"/>
      <c r="C505" s="30"/>
      <c r="D505" s="30"/>
      <c r="E505" s="19"/>
    </row>
    <row r="506" spans="1:5" ht="19" x14ac:dyDescent="0.55000000000000004">
      <c r="A506" s="29"/>
      <c r="B506" s="17"/>
      <c r="C506" s="30"/>
      <c r="D506" s="30"/>
      <c r="E506" s="19"/>
    </row>
    <row r="507" spans="1:5" ht="19" x14ac:dyDescent="0.55000000000000004">
      <c r="A507" s="29"/>
      <c r="B507" s="17"/>
      <c r="C507" s="30"/>
      <c r="D507" s="30"/>
      <c r="E507" s="19"/>
    </row>
    <row r="508" spans="1:5" ht="19" x14ac:dyDescent="0.55000000000000004">
      <c r="A508" s="29"/>
      <c r="B508" s="17"/>
      <c r="C508" s="30"/>
      <c r="D508" s="30"/>
      <c r="E508" s="19"/>
    </row>
    <row r="509" spans="1:5" ht="19" x14ac:dyDescent="0.55000000000000004">
      <c r="A509" s="29"/>
      <c r="B509" s="17"/>
      <c r="C509" s="30"/>
      <c r="D509" s="30"/>
      <c r="E509" s="19"/>
    </row>
    <row r="510" spans="1:5" ht="19" x14ac:dyDescent="0.55000000000000004">
      <c r="A510" s="29"/>
      <c r="B510" s="17"/>
      <c r="C510" s="30"/>
      <c r="D510" s="30"/>
      <c r="E510" s="19"/>
    </row>
    <row r="511" spans="1:5" ht="19" x14ac:dyDescent="0.55000000000000004">
      <c r="A511" s="29"/>
      <c r="B511" s="17"/>
      <c r="C511" s="30"/>
      <c r="D511" s="30"/>
      <c r="E511" s="19"/>
    </row>
    <row r="512" spans="1:5" ht="19" x14ac:dyDescent="0.55000000000000004">
      <c r="A512" s="29"/>
      <c r="B512" s="17"/>
      <c r="C512" s="30"/>
      <c r="D512" s="30"/>
      <c r="E512" s="19"/>
    </row>
    <row r="513" spans="1:5" ht="19" x14ac:dyDescent="0.55000000000000004">
      <c r="A513" s="29"/>
      <c r="B513" s="17"/>
      <c r="C513" s="30"/>
      <c r="D513" s="30"/>
      <c r="E513" s="19"/>
    </row>
    <row r="514" spans="1:5" ht="19" x14ac:dyDescent="0.55000000000000004">
      <c r="A514" s="29"/>
      <c r="B514" s="17"/>
      <c r="C514" s="30"/>
      <c r="D514" s="30"/>
      <c r="E514" s="19"/>
    </row>
    <row r="515" spans="1:5" ht="19" x14ac:dyDescent="0.55000000000000004">
      <c r="A515" s="29"/>
      <c r="B515" s="17"/>
      <c r="C515" s="30"/>
      <c r="D515" s="30"/>
      <c r="E515" s="19"/>
    </row>
    <row r="516" spans="1:5" ht="19" x14ac:dyDescent="0.55000000000000004">
      <c r="A516" s="29"/>
      <c r="B516" s="17"/>
      <c r="C516" s="30"/>
      <c r="D516" s="30"/>
      <c r="E516" s="19"/>
    </row>
    <row r="517" spans="1:5" ht="19" x14ac:dyDescent="0.55000000000000004">
      <c r="A517" s="29"/>
      <c r="B517" s="17"/>
      <c r="C517" s="30"/>
      <c r="D517" s="30"/>
      <c r="E517" s="19"/>
    </row>
    <row r="518" spans="1:5" ht="19" x14ac:dyDescent="0.55000000000000004">
      <c r="A518" s="29"/>
      <c r="B518" s="17"/>
      <c r="C518" s="30"/>
      <c r="D518" s="30"/>
      <c r="E518" s="19"/>
    </row>
    <row r="519" spans="1:5" ht="19" x14ac:dyDescent="0.55000000000000004">
      <c r="A519" s="29"/>
      <c r="B519" s="17"/>
      <c r="C519" s="30"/>
      <c r="D519" s="30"/>
      <c r="E519" s="19"/>
    </row>
    <row r="520" spans="1:5" ht="19" x14ac:dyDescent="0.55000000000000004">
      <c r="A520" s="29"/>
      <c r="B520" s="17"/>
      <c r="C520" s="30"/>
      <c r="D520" s="30"/>
      <c r="E520" s="19"/>
    </row>
    <row r="521" spans="1:5" ht="19" x14ac:dyDescent="0.55000000000000004">
      <c r="A521" s="29"/>
      <c r="B521" s="17"/>
      <c r="C521" s="30"/>
      <c r="D521" s="30"/>
      <c r="E521" s="19"/>
    </row>
    <row r="522" spans="1:5" ht="19" x14ac:dyDescent="0.55000000000000004">
      <c r="A522" s="29"/>
      <c r="B522" s="17"/>
      <c r="C522" s="30"/>
      <c r="D522" s="30"/>
      <c r="E522" s="19"/>
    </row>
    <row r="523" spans="1:5" ht="19" x14ac:dyDescent="0.55000000000000004">
      <c r="A523" s="29"/>
      <c r="B523" s="17"/>
      <c r="C523" s="30"/>
      <c r="D523" s="30"/>
      <c r="E523" s="19"/>
    </row>
    <row r="524" spans="1:5" ht="19" x14ac:dyDescent="0.55000000000000004">
      <c r="A524" s="29"/>
      <c r="B524" s="17"/>
      <c r="C524" s="30"/>
      <c r="D524" s="30"/>
      <c r="E524" s="19"/>
    </row>
    <row r="525" spans="1:5" ht="19" x14ac:dyDescent="0.55000000000000004">
      <c r="A525" s="29"/>
      <c r="B525" s="17"/>
      <c r="C525" s="30"/>
      <c r="D525" s="30"/>
      <c r="E525" s="19"/>
    </row>
    <row r="526" spans="1:5" ht="19" x14ac:dyDescent="0.55000000000000004">
      <c r="A526" s="29"/>
      <c r="B526" s="17"/>
      <c r="C526" s="30"/>
      <c r="D526" s="30"/>
      <c r="E526" s="19"/>
    </row>
    <row r="527" spans="1:5" ht="19" x14ac:dyDescent="0.55000000000000004">
      <c r="A527" s="29"/>
      <c r="B527" s="17"/>
      <c r="C527" s="30"/>
      <c r="D527" s="30"/>
      <c r="E527" s="19"/>
    </row>
    <row r="528" spans="1:5" ht="19" x14ac:dyDescent="0.55000000000000004">
      <c r="A528" s="29"/>
      <c r="B528" s="17"/>
      <c r="C528" s="30"/>
      <c r="D528" s="30"/>
      <c r="E528" s="19"/>
    </row>
    <row r="529" spans="1:5" ht="19" x14ac:dyDescent="0.55000000000000004">
      <c r="A529" s="29"/>
      <c r="B529" s="17"/>
      <c r="C529" s="30"/>
      <c r="D529" s="30"/>
      <c r="E529" s="19"/>
    </row>
    <row r="530" spans="1:5" ht="19" x14ac:dyDescent="0.55000000000000004">
      <c r="A530" s="29"/>
      <c r="B530" s="17"/>
      <c r="C530" s="30"/>
      <c r="D530" s="30"/>
      <c r="E530" s="19"/>
    </row>
    <row r="531" spans="1:5" ht="19" x14ac:dyDescent="0.55000000000000004">
      <c r="A531" s="29"/>
      <c r="B531" s="17"/>
      <c r="C531" s="30"/>
      <c r="D531" s="30"/>
      <c r="E531" s="19"/>
    </row>
    <row r="532" spans="1:5" ht="19" x14ac:dyDescent="0.55000000000000004">
      <c r="A532" s="29"/>
      <c r="B532" s="17"/>
      <c r="C532" s="30"/>
      <c r="D532" s="30"/>
      <c r="E532" s="19"/>
    </row>
    <row r="533" spans="1:5" ht="19" x14ac:dyDescent="0.55000000000000004">
      <c r="A533" s="29"/>
      <c r="B533" s="17"/>
      <c r="C533" s="30"/>
      <c r="D533" s="30"/>
      <c r="E533" s="19"/>
    </row>
    <row r="534" spans="1:5" ht="19" x14ac:dyDescent="0.55000000000000004">
      <c r="A534" s="29"/>
      <c r="B534" s="17"/>
      <c r="C534" s="30"/>
      <c r="D534" s="30"/>
      <c r="E534" s="19"/>
    </row>
    <row r="535" spans="1:5" ht="19" x14ac:dyDescent="0.55000000000000004">
      <c r="A535" s="29"/>
      <c r="B535" s="17"/>
      <c r="C535" s="30"/>
      <c r="D535" s="30"/>
      <c r="E535" s="19"/>
    </row>
    <row r="536" spans="1:5" ht="19" x14ac:dyDescent="0.55000000000000004">
      <c r="A536" s="29"/>
      <c r="B536" s="17"/>
      <c r="C536" s="30"/>
      <c r="D536" s="30"/>
      <c r="E536" s="19"/>
    </row>
    <row r="537" spans="1:5" ht="19" x14ac:dyDescent="0.55000000000000004">
      <c r="A537" s="29"/>
      <c r="B537" s="17"/>
      <c r="C537" s="30"/>
      <c r="D537" s="30"/>
      <c r="E537" s="19"/>
    </row>
    <row r="538" spans="1:5" ht="19" x14ac:dyDescent="0.55000000000000004">
      <c r="A538" s="29"/>
      <c r="B538" s="17"/>
      <c r="C538" s="30"/>
      <c r="D538" s="30"/>
      <c r="E538" s="19"/>
    </row>
    <row r="539" spans="1:5" ht="19" x14ac:dyDescent="0.55000000000000004">
      <c r="A539" s="29"/>
      <c r="B539" s="17"/>
      <c r="C539" s="30"/>
      <c r="D539" s="30"/>
      <c r="E539" s="19"/>
    </row>
    <row r="540" spans="1:5" ht="19" x14ac:dyDescent="0.55000000000000004">
      <c r="A540" s="29"/>
      <c r="B540" s="17"/>
      <c r="C540" s="30"/>
      <c r="D540" s="30"/>
      <c r="E540" s="19"/>
    </row>
    <row r="541" spans="1:5" ht="19" x14ac:dyDescent="0.55000000000000004">
      <c r="A541" s="29"/>
      <c r="B541" s="17"/>
      <c r="C541" s="30"/>
      <c r="D541" s="30"/>
      <c r="E541" s="19"/>
    </row>
    <row r="542" spans="1:5" ht="19" x14ac:dyDescent="0.55000000000000004">
      <c r="A542" s="29"/>
      <c r="B542" s="17"/>
      <c r="C542" s="30"/>
      <c r="D542" s="30"/>
      <c r="E542" s="19"/>
    </row>
    <row r="543" spans="1:5" ht="19" x14ac:dyDescent="0.55000000000000004">
      <c r="A543" s="29"/>
      <c r="B543" s="17"/>
      <c r="C543" s="30"/>
      <c r="D543" s="30"/>
      <c r="E543" s="19"/>
    </row>
    <row r="544" spans="1:5" ht="19" x14ac:dyDescent="0.55000000000000004">
      <c r="A544" s="29"/>
      <c r="B544" s="17"/>
      <c r="C544" s="30"/>
      <c r="D544" s="30"/>
      <c r="E544" s="19"/>
    </row>
    <row r="545" spans="1:5" ht="19" x14ac:dyDescent="0.55000000000000004">
      <c r="A545" s="29"/>
      <c r="B545" s="17"/>
      <c r="C545" s="30"/>
      <c r="D545" s="30"/>
      <c r="E545" s="19"/>
    </row>
    <row r="546" spans="1:5" ht="19" x14ac:dyDescent="0.55000000000000004">
      <c r="A546" s="29"/>
      <c r="B546" s="17"/>
      <c r="C546" s="30"/>
      <c r="D546" s="30"/>
      <c r="E546" s="19"/>
    </row>
    <row r="547" spans="1:5" ht="19" x14ac:dyDescent="0.55000000000000004">
      <c r="A547" s="29"/>
      <c r="B547" s="17"/>
      <c r="C547" s="30"/>
      <c r="D547" s="30"/>
      <c r="E547" s="19"/>
    </row>
    <row r="548" spans="1:5" ht="19" x14ac:dyDescent="0.55000000000000004">
      <c r="A548" s="29"/>
      <c r="B548" s="17"/>
      <c r="C548" s="30"/>
      <c r="D548" s="30"/>
      <c r="E548" s="19"/>
    </row>
    <row r="549" spans="1:5" ht="19" x14ac:dyDescent="0.55000000000000004">
      <c r="A549" s="29"/>
      <c r="B549" s="17"/>
      <c r="C549" s="30"/>
      <c r="D549" s="30"/>
      <c r="E549" s="19"/>
    </row>
    <row r="550" spans="1:5" ht="19" x14ac:dyDescent="0.55000000000000004">
      <c r="A550" s="29"/>
      <c r="B550" s="17"/>
      <c r="C550" s="30"/>
      <c r="D550" s="30"/>
      <c r="E550" s="19"/>
    </row>
    <row r="551" spans="1:5" ht="19" x14ac:dyDescent="0.55000000000000004">
      <c r="A551" s="29"/>
      <c r="B551" s="17"/>
      <c r="C551" s="30"/>
      <c r="D551" s="30"/>
      <c r="E551" s="19"/>
    </row>
    <row r="552" spans="1:5" ht="19" x14ac:dyDescent="0.55000000000000004">
      <c r="A552" s="29"/>
      <c r="B552" s="17"/>
      <c r="C552" s="30"/>
      <c r="D552" s="30"/>
      <c r="E552" s="19"/>
    </row>
    <row r="553" spans="1:5" ht="19" x14ac:dyDescent="0.55000000000000004">
      <c r="A553" s="29"/>
      <c r="B553" s="17"/>
      <c r="C553" s="30"/>
      <c r="D553" s="30"/>
      <c r="E553" s="19"/>
    </row>
    <row r="554" spans="1:5" ht="19" x14ac:dyDescent="0.55000000000000004">
      <c r="A554" s="29"/>
      <c r="B554" s="17"/>
      <c r="C554" s="30"/>
      <c r="D554" s="30"/>
      <c r="E554" s="19"/>
    </row>
    <row r="555" spans="1:5" ht="19" x14ac:dyDescent="0.55000000000000004">
      <c r="A555" s="29"/>
      <c r="B555" s="17"/>
      <c r="C555" s="30"/>
      <c r="D555" s="30"/>
      <c r="E555" s="19"/>
    </row>
    <row r="556" spans="1:5" ht="19" x14ac:dyDescent="0.55000000000000004">
      <c r="A556" s="29"/>
      <c r="B556" s="17"/>
      <c r="C556" s="30"/>
      <c r="D556" s="30"/>
      <c r="E556" s="19"/>
    </row>
    <row r="557" spans="1:5" ht="19" x14ac:dyDescent="0.55000000000000004">
      <c r="A557" s="29"/>
      <c r="B557" s="17"/>
      <c r="C557" s="30"/>
      <c r="D557" s="30"/>
      <c r="E557" s="19"/>
    </row>
    <row r="558" spans="1:5" ht="19" x14ac:dyDescent="0.55000000000000004">
      <c r="A558" s="29"/>
      <c r="B558" s="17"/>
      <c r="C558" s="30"/>
      <c r="D558" s="30"/>
      <c r="E558" s="19"/>
    </row>
    <row r="559" spans="1:5" ht="19" x14ac:dyDescent="0.55000000000000004">
      <c r="A559" s="29"/>
      <c r="B559" s="17"/>
      <c r="C559" s="30"/>
      <c r="D559" s="30"/>
      <c r="E559" s="19"/>
    </row>
    <row r="560" spans="1:5" ht="19" x14ac:dyDescent="0.55000000000000004">
      <c r="A560" s="29"/>
      <c r="B560" s="17"/>
      <c r="C560" s="30"/>
      <c r="D560" s="30"/>
      <c r="E560" s="19"/>
    </row>
    <row r="561" spans="1:5" ht="19" x14ac:dyDescent="0.55000000000000004">
      <c r="A561" s="29"/>
      <c r="B561" s="17"/>
      <c r="C561" s="30"/>
      <c r="D561" s="30"/>
      <c r="E561" s="19"/>
    </row>
    <row r="562" spans="1:5" ht="19" x14ac:dyDescent="0.55000000000000004">
      <c r="A562" s="29"/>
      <c r="B562" s="17"/>
      <c r="C562" s="30"/>
      <c r="D562" s="30"/>
      <c r="E562" s="19"/>
    </row>
    <row r="563" spans="1:5" ht="19" x14ac:dyDescent="0.55000000000000004">
      <c r="A563" s="29"/>
      <c r="B563" s="17"/>
      <c r="C563" s="30"/>
      <c r="D563" s="30"/>
      <c r="E563" s="19"/>
    </row>
    <row r="564" spans="1:5" ht="19" x14ac:dyDescent="0.55000000000000004">
      <c r="A564" s="29"/>
      <c r="B564" s="17"/>
      <c r="C564" s="30"/>
      <c r="D564" s="30"/>
      <c r="E564" s="19"/>
    </row>
    <row r="565" spans="1:5" ht="19" x14ac:dyDescent="0.55000000000000004">
      <c r="A565" s="29"/>
      <c r="B565" s="17"/>
      <c r="C565" s="30"/>
      <c r="D565" s="30"/>
      <c r="E565" s="19"/>
    </row>
    <row r="566" spans="1:5" ht="19" x14ac:dyDescent="0.55000000000000004">
      <c r="A566" s="29"/>
      <c r="B566" s="17"/>
      <c r="C566" s="30"/>
      <c r="D566" s="30"/>
      <c r="E566" s="19"/>
    </row>
    <row r="567" spans="1:5" ht="19" x14ac:dyDescent="0.55000000000000004">
      <c r="A567" s="29"/>
      <c r="B567" s="17"/>
      <c r="C567" s="30"/>
      <c r="D567" s="30"/>
      <c r="E567" s="19"/>
    </row>
    <row r="568" spans="1:5" ht="19" x14ac:dyDescent="0.55000000000000004">
      <c r="A568" s="29"/>
      <c r="B568" s="17"/>
      <c r="C568" s="30"/>
      <c r="D568" s="30"/>
      <c r="E568" s="19"/>
    </row>
    <row r="569" spans="1:5" ht="19" x14ac:dyDescent="0.55000000000000004">
      <c r="A569" s="29"/>
      <c r="B569" s="17"/>
      <c r="C569" s="30"/>
      <c r="D569" s="30"/>
      <c r="E569" s="19"/>
    </row>
    <row r="570" spans="1:5" ht="19" x14ac:dyDescent="0.55000000000000004">
      <c r="A570" s="29"/>
      <c r="B570" s="17"/>
      <c r="C570" s="30"/>
      <c r="D570" s="30"/>
      <c r="E570" s="19"/>
    </row>
    <row r="571" spans="1:5" ht="19" x14ac:dyDescent="0.55000000000000004">
      <c r="A571" s="29"/>
      <c r="B571" s="17"/>
      <c r="C571" s="30"/>
      <c r="D571" s="30"/>
      <c r="E571" s="19"/>
    </row>
    <row r="572" spans="1:5" ht="19" x14ac:dyDescent="0.55000000000000004">
      <c r="A572" s="29"/>
      <c r="B572" s="17"/>
      <c r="C572" s="30"/>
      <c r="D572" s="30"/>
      <c r="E572" s="19"/>
    </row>
    <row r="573" spans="1:5" ht="19" x14ac:dyDescent="0.55000000000000004">
      <c r="A573" s="29"/>
      <c r="B573" s="17"/>
      <c r="C573" s="30"/>
      <c r="D573" s="30"/>
      <c r="E573" s="19"/>
    </row>
    <row r="574" spans="1:5" ht="19" x14ac:dyDescent="0.55000000000000004">
      <c r="A574" s="29"/>
      <c r="B574" s="17"/>
      <c r="C574" s="30"/>
      <c r="D574" s="30"/>
      <c r="E574" s="19"/>
    </row>
    <row r="575" spans="1:5" ht="19" x14ac:dyDescent="0.55000000000000004">
      <c r="A575" s="29"/>
      <c r="B575" s="17"/>
      <c r="C575" s="30"/>
      <c r="D575" s="30"/>
      <c r="E575" s="19"/>
    </row>
    <row r="576" spans="1:5" ht="19" x14ac:dyDescent="0.55000000000000004">
      <c r="A576" s="29"/>
      <c r="B576" s="17"/>
      <c r="C576" s="30"/>
      <c r="D576" s="30"/>
      <c r="E576" s="19"/>
    </row>
    <row r="577" spans="1:5" ht="19" x14ac:dyDescent="0.55000000000000004">
      <c r="A577" s="29"/>
      <c r="B577" s="17"/>
      <c r="C577" s="30"/>
      <c r="D577" s="30"/>
      <c r="E577" s="19"/>
    </row>
    <row r="578" spans="1:5" ht="19" x14ac:dyDescent="0.55000000000000004">
      <c r="A578" s="29"/>
      <c r="B578" s="17"/>
      <c r="C578" s="30"/>
      <c r="D578" s="30"/>
      <c r="E578" s="19"/>
    </row>
    <row r="579" spans="1:5" ht="19" x14ac:dyDescent="0.55000000000000004">
      <c r="A579" s="29"/>
      <c r="B579" s="17"/>
      <c r="C579" s="30"/>
      <c r="D579" s="30"/>
      <c r="E579" s="19"/>
    </row>
    <row r="580" spans="1:5" ht="19" x14ac:dyDescent="0.55000000000000004">
      <c r="A580" s="29"/>
      <c r="B580" s="17"/>
      <c r="C580" s="30"/>
      <c r="D580" s="30"/>
      <c r="E580" s="19"/>
    </row>
    <row r="581" spans="1:5" ht="19" x14ac:dyDescent="0.55000000000000004">
      <c r="A581" s="29"/>
      <c r="B581" s="17"/>
      <c r="C581" s="30"/>
      <c r="D581" s="30"/>
      <c r="E581" s="19"/>
    </row>
    <row r="582" spans="1:5" ht="19" x14ac:dyDescent="0.55000000000000004">
      <c r="A582" s="29"/>
      <c r="B582" s="17"/>
      <c r="C582" s="30"/>
      <c r="D582" s="30"/>
      <c r="E582" s="19"/>
    </row>
    <row r="583" spans="1:5" ht="19" x14ac:dyDescent="0.55000000000000004">
      <c r="A583" s="29"/>
      <c r="B583" s="17"/>
      <c r="C583" s="30"/>
      <c r="D583" s="30"/>
      <c r="E583" s="19"/>
    </row>
    <row r="584" spans="1:5" ht="19" x14ac:dyDescent="0.55000000000000004">
      <c r="A584" s="29"/>
      <c r="B584" s="17"/>
      <c r="C584" s="30"/>
      <c r="D584" s="30"/>
      <c r="E584" s="19"/>
    </row>
    <row r="585" spans="1:5" ht="19" x14ac:dyDescent="0.55000000000000004">
      <c r="A585" s="29"/>
      <c r="B585" s="17"/>
      <c r="C585" s="30"/>
      <c r="D585" s="30"/>
      <c r="E585" s="19"/>
    </row>
    <row r="586" spans="1:5" ht="19" x14ac:dyDescent="0.55000000000000004">
      <c r="A586" s="29"/>
      <c r="B586" s="17"/>
      <c r="C586" s="30"/>
      <c r="D586" s="30"/>
      <c r="E586" s="19"/>
    </row>
    <row r="587" spans="1:5" ht="19" x14ac:dyDescent="0.55000000000000004">
      <c r="A587" s="29"/>
      <c r="B587" s="17"/>
      <c r="C587" s="30"/>
      <c r="D587" s="30"/>
      <c r="E587" s="19"/>
    </row>
    <row r="588" spans="1:5" ht="19" x14ac:dyDescent="0.55000000000000004">
      <c r="A588" s="29"/>
      <c r="B588" s="17"/>
      <c r="C588" s="30"/>
      <c r="D588" s="30"/>
      <c r="E588" s="19"/>
    </row>
    <row r="589" spans="1:5" ht="19" x14ac:dyDescent="0.55000000000000004">
      <c r="A589" s="29"/>
      <c r="B589" s="17"/>
      <c r="C589" s="30"/>
      <c r="D589" s="30"/>
      <c r="E589" s="19"/>
    </row>
    <row r="590" spans="1:5" ht="19" x14ac:dyDescent="0.55000000000000004">
      <c r="A590" s="29"/>
      <c r="B590" s="17"/>
      <c r="C590" s="30"/>
      <c r="D590" s="30"/>
      <c r="E590" s="19"/>
    </row>
    <row r="591" spans="1:5" ht="19" x14ac:dyDescent="0.55000000000000004">
      <c r="A591" s="29"/>
      <c r="B591" s="17"/>
      <c r="C591" s="30"/>
      <c r="D591" s="30"/>
      <c r="E591" s="19"/>
    </row>
    <row r="592" spans="1:5" ht="19" x14ac:dyDescent="0.55000000000000004">
      <c r="A592" s="29"/>
      <c r="B592" s="17"/>
      <c r="C592" s="30"/>
      <c r="D592" s="30"/>
      <c r="E592" s="19"/>
    </row>
    <row r="593" spans="1:5" ht="19" x14ac:dyDescent="0.55000000000000004">
      <c r="A593" s="29"/>
      <c r="B593" s="17"/>
      <c r="C593" s="30"/>
      <c r="D593" s="30"/>
      <c r="E593" s="19"/>
    </row>
    <row r="594" spans="1:5" ht="19" x14ac:dyDescent="0.55000000000000004">
      <c r="A594" s="29"/>
      <c r="B594" s="17"/>
      <c r="C594" s="30"/>
      <c r="D594" s="30"/>
      <c r="E594" s="19"/>
    </row>
    <row r="595" spans="1:5" ht="19" x14ac:dyDescent="0.55000000000000004">
      <c r="A595" s="29"/>
      <c r="B595" s="17"/>
      <c r="C595" s="30"/>
      <c r="D595" s="30"/>
      <c r="E595" s="19"/>
    </row>
    <row r="596" spans="1:5" ht="19" x14ac:dyDescent="0.55000000000000004">
      <c r="A596" s="29"/>
      <c r="B596" s="17"/>
      <c r="C596" s="30"/>
      <c r="D596" s="30"/>
      <c r="E596" s="19"/>
    </row>
    <row r="597" spans="1:5" ht="19" x14ac:dyDescent="0.55000000000000004">
      <c r="A597" s="29"/>
      <c r="B597" s="17"/>
      <c r="C597" s="30"/>
      <c r="D597" s="30"/>
      <c r="E597" s="19"/>
    </row>
    <row r="598" spans="1:5" ht="19" x14ac:dyDescent="0.55000000000000004">
      <c r="A598" s="29"/>
      <c r="B598" s="17"/>
      <c r="C598" s="30"/>
      <c r="D598" s="30"/>
      <c r="E598" s="19"/>
    </row>
    <row r="599" spans="1:5" ht="19" x14ac:dyDescent="0.55000000000000004">
      <c r="A599" s="29"/>
      <c r="B599" s="17"/>
      <c r="C599" s="30"/>
      <c r="D599" s="30"/>
      <c r="E599" s="19"/>
    </row>
    <row r="600" spans="1:5" ht="19" x14ac:dyDescent="0.55000000000000004">
      <c r="A600" s="29"/>
      <c r="B600" s="17"/>
      <c r="C600" s="30"/>
      <c r="D600" s="30"/>
      <c r="E600" s="19"/>
    </row>
    <row r="601" spans="1:5" ht="19" x14ac:dyDescent="0.55000000000000004">
      <c r="A601" s="29"/>
      <c r="B601" s="17"/>
      <c r="C601" s="30"/>
      <c r="D601" s="30"/>
      <c r="E601" s="19"/>
    </row>
    <row r="602" spans="1:5" ht="19" x14ac:dyDescent="0.55000000000000004">
      <c r="A602" s="29"/>
      <c r="B602" s="17"/>
      <c r="C602" s="30"/>
      <c r="D602" s="30"/>
      <c r="E602" s="19"/>
    </row>
    <row r="603" spans="1:5" ht="19" x14ac:dyDescent="0.55000000000000004">
      <c r="A603" s="29"/>
      <c r="B603" s="17"/>
      <c r="C603" s="30"/>
      <c r="D603" s="30"/>
      <c r="E603" s="19"/>
    </row>
    <row r="604" spans="1:5" ht="19" x14ac:dyDescent="0.55000000000000004">
      <c r="A604" s="29"/>
      <c r="B604" s="17"/>
      <c r="C604" s="30"/>
      <c r="D604" s="30"/>
      <c r="E604" s="19"/>
    </row>
    <row r="605" spans="1:5" ht="19" x14ac:dyDescent="0.55000000000000004">
      <c r="A605" s="29"/>
      <c r="B605" s="17"/>
      <c r="C605" s="30"/>
      <c r="D605" s="30"/>
      <c r="E605" s="19"/>
    </row>
    <row r="606" spans="1:5" ht="19" x14ac:dyDescent="0.55000000000000004">
      <c r="A606" s="29"/>
      <c r="B606" s="17"/>
      <c r="C606" s="30"/>
      <c r="D606" s="30"/>
      <c r="E606" s="19"/>
    </row>
    <row r="607" spans="1:5" ht="19" x14ac:dyDescent="0.55000000000000004">
      <c r="A607" s="29"/>
      <c r="B607" s="17"/>
      <c r="C607" s="30"/>
      <c r="D607" s="30"/>
      <c r="E607" s="19"/>
    </row>
    <row r="608" spans="1:5" ht="19" x14ac:dyDescent="0.55000000000000004">
      <c r="A608" s="29"/>
      <c r="B608" s="17"/>
      <c r="C608" s="30"/>
      <c r="D608" s="30"/>
      <c r="E608" s="19"/>
    </row>
    <row r="609" spans="1:5" ht="19" x14ac:dyDescent="0.55000000000000004">
      <c r="A609" s="29"/>
      <c r="B609" s="17"/>
      <c r="C609" s="30"/>
      <c r="D609" s="30"/>
      <c r="E609" s="19"/>
    </row>
    <row r="610" spans="1:5" ht="19" x14ac:dyDescent="0.55000000000000004">
      <c r="A610" s="29"/>
      <c r="B610" s="17"/>
      <c r="C610" s="30"/>
      <c r="D610" s="30"/>
      <c r="E610" s="19"/>
    </row>
    <row r="611" spans="1:5" ht="19" x14ac:dyDescent="0.55000000000000004">
      <c r="A611" s="29"/>
      <c r="B611" s="17"/>
      <c r="C611" s="30"/>
      <c r="D611" s="30"/>
      <c r="E611" s="19"/>
    </row>
    <row r="612" spans="1:5" ht="19" x14ac:dyDescent="0.55000000000000004">
      <c r="A612" s="29"/>
      <c r="B612" s="17"/>
      <c r="C612" s="30"/>
      <c r="D612" s="30"/>
      <c r="E612" s="19"/>
    </row>
    <row r="613" spans="1:5" ht="19" x14ac:dyDescent="0.55000000000000004">
      <c r="A613" s="29"/>
      <c r="B613" s="17"/>
      <c r="C613" s="30"/>
      <c r="D613" s="30"/>
      <c r="E613" s="19"/>
    </row>
    <row r="614" spans="1:5" ht="19" x14ac:dyDescent="0.55000000000000004">
      <c r="A614" s="29"/>
      <c r="B614" s="17"/>
      <c r="C614" s="30"/>
      <c r="D614" s="30"/>
      <c r="E614" s="19"/>
    </row>
    <row r="615" spans="1:5" ht="19" x14ac:dyDescent="0.55000000000000004">
      <c r="A615" s="29"/>
      <c r="B615" s="17"/>
      <c r="C615" s="30"/>
      <c r="D615" s="30"/>
      <c r="E615" s="19"/>
    </row>
    <row r="616" spans="1:5" ht="19" x14ac:dyDescent="0.55000000000000004">
      <c r="A616" s="29"/>
      <c r="B616" s="17"/>
      <c r="C616" s="30"/>
      <c r="D616" s="30"/>
      <c r="E616" s="19"/>
    </row>
    <row r="617" spans="1:5" ht="19" x14ac:dyDescent="0.55000000000000004">
      <c r="A617" s="29"/>
      <c r="B617" s="17"/>
      <c r="C617" s="30"/>
      <c r="D617" s="30"/>
      <c r="E617" s="19"/>
    </row>
    <row r="618" spans="1:5" ht="19" x14ac:dyDescent="0.55000000000000004">
      <c r="A618" s="29"/>
      <c r="B618" s="17"/>
      <c r="C618" s="30"/>
      <c r="D618" s="30"/>
      <c r="E618" s="19"/>
    </row>
    <row r="619" spans="1:5" ht="19" x14ac:dyDescent="0.55000000000000004">
      <c r="A619" s="29"/>
      <c r="B619" s="17"/>
      <c r="C619" s="30"/>
      <c r="D619" s="30"/>
      <c r="E619" s="19"/>
    </row>
    <row r="620" spans="1:5" ht="19" x14ac:dyDescent="0.55000000000000004">
      <c r="A620" s="29"/>
      <c r="B620" s="17"/>
      <c r="C620" s="30"/>
      <c r="D620" s="30"/>
      <c r="E620" s="19"/>
    </row>
    <row r="621" spans="1:5" ht="19" x14ac:dyDescent="0.55000000000000004">
      <c r="A621" s="29"/>
      <c r="B621" s="17"/>
      <c r="C621" s="30"/>
      <c r="D621" s="30"/>
      <c r="E621" s="19"/>
    </row>
    <row r="622" spans="1:5" ht="19" x14ac:dyDescent="0.55000000000000004">
      <c r="A622" s="29"/>
      <c r="B622" s="17"/>
      <c r="C622" s="30"/>
      <c r="D622" s="30"/>
      <c r="E622" s="19"/>
    </row>
    <row r="623" spans="1:5" ht="19" x14ac:dyDescent="0.55000000000000004">
      <c r="A623" s="29"/>
      <c r="B623" s="17"/>
      <c r="C623" s="30"/>
      <c r="D623" s="30"/>
      <c r="E623" s="19"/>
    </row>
    <row r="624" spans="1:5" ht="19" x14ac:dyDescent="0.55000000000000004">
      <c r="A624" s="29"/>
      <c r="B624" s="17"/>
      <c r="C624" s="30"/>
      <c r="D624" s="30"/>
      <c r="E624" s="19"/>
    </row>
    <row r="625" spans="1:5" ht="19" x14ac:dyDescent="0.55000000000000004">
      <c r="A625" s="29"/>
      <c r="B625" s="17"/>
      <c r="C625" s="30"/>
      <c r="D625" s="30"/>
      <c r="E625" s="19"/>
    </row>
    <row r="626" spans="1:5" ht="19" x14ac:dyDescent="0.55000000000000004">
      <c r="A626" s="29"/>
      <c r="B626" s="17"/>
      <c r="C626" s="30"/>
      <c r="D626" s="30"/>
      <c r="E626" s="19"/>
    </row>
    <row r="627" spans="1:5" ht="19" x14ac:dyDescent="0.55000000000000004">
      <c r="A627" s="29"/>
      <c r="B627" s="17"/>
      <c r="C627" s="30"/>
      <c r="D627" s="30"/>
      <c r="E627" s="19"/>
    </row>
    <row r="628" spans="1:5" ht="19" x14ac:dyDescent="0.55000000000000004">
      <c r="A628" s="29"/>
      <c r="B628" s="17"/>
      <c r="C628" s="30"/>
      <c r="D628" s="30"/>
      <c r="E628" s="19"/>
    </row>
    <row r="629" spans="1:5" ht="19" x14ac:dyDescent="0.55000000000000004">
      <c r="A629" s="29"/>
      <c r="B629" s="17"/>
      <c r="C629" s="30"/>
      <c r="D629" s="30"/>
      <c r="E629" s="19"/>
    </row>
    <row r="630" spans="1:5" ht="19" x14ac:dyDescent="0.55000000000000004">
      <c r="A630" s="29"/>
      <c r="B630" s="17"/>
      <c r="C630" s="30"/>
      <c r="D630" s="30"/>
      <c r="E630" s="19"/>
    </row>
    <row r="631" spans="1:5" ht="19" x14ac:dyDescent="0.55000000000000004">
      <c r="A631" s="29"/>
      <c r="B631" s="17"/>
      <c r="C631" s="30"/>
      <c r="D631" s="30"/>
      <c r="E631" s="19"/>
    </row>
    <row r="632" spans="1:5" ht="19" x14ac:dyDescent="0.55000000000000004">
      <c r="A632" s="29"/>
      <c r="B632" s="17"/>
      <c r="C632" s="30"/>
      <c r="D632" s="30"/>
      <c r="E632" s="19"/>
    </row>
    <row r="633" spans="1:5" ht="19" x14ac:dyDescent="0.55000000000000004">
      <c r="A633" s="29"/>
      <c r="B633" s="17"/>
      <c r="C633" s="30"/>
      <c r="D633" s="30"/>
      <c r="E633" s="19"/>
    </row>
    <row r="634" spans="1:5" ht="19" x14ac:dyDescent="0.55000000000000004">
      <c r="A634" s="29"/>
      <c r="B634" s="17"/>
      <c r="C634" s="30"/>
      <c r="D634" s="30"/>
      <c r="E634" s="19"/>
    </row>
    <row r="635" spans="1:5" ht="19" x14ac:dyDescent="0.55000000000000004">
      <c r="A635" s="29"/>
      <c r="B635" s="17"/>
      <c r="C635" s="30"/>
      <c r="D635" s="30"/>
      <c r="E635" s="19"/>
    </row>
    <row r="636" spans="1:5" ht="19" x14ac:dyDescent="0.55000000000000004">
      <c r="A636" s="29"/>
      <c r="B636" s="17"/>
      <c r="C636" s="30"/>
      <c r="D636" s="30"/>
      <c r="E636" s="19"/>
    </row>
    <row r="637" spans="1:5" ht="19" x14ac:dyDescent="0.55000000000000004">
      <c r="A637" s="29"/>
      <c r="B637" s="17"/>
      <c r="C637" s="30"/>
      <c r="D637" s="30"/>
      <c r="E637" s="19"/>
    </row>
    <row r="638" spans="1:5" ht="19" x14ac:dyDescent="0.55000000000000004">
      <c r="A638" s="29"/>
      <c r="B638" s="17"/>
      <c r="C638" s="30"/>
      <c r="D638" s="30"/>
      <c r="E638" s="19"/>
    </row>
    <row r="639" spans="1:5" ht="19" x14ac:dyDescent="0.55000000000000004">
      <c r="A639" s="29"/>
      <c r="B639" s="17"/>
      <c r="C639" s="30"/>
      <c r="D639" s="30"/>
      <c r="E639" s="19"/>
    </row>
    <row r="640" spans="1:5" ht="19" x14ac:dyDescent="0.55000000000000004">
      <c r="A640" s="29"/>
      <c r="B640" s="17"/>
      <c r="C640" s="30"/>
      <c r="D640" s="30"/>
      <c r="E640" s="19"/>
    </row>
    <row r="641" spans="1:5" ht="19" x14ac:dyDescent="0.55000000000000004">
      <c r="A641" s="29"/>
      <c r="B641" s="17"/>
      <c r="C641" s="30"/>
      <c r="D641" s="30"/>
      <c r="E641" s="19"/>
    </row>
    <row r="642" spans="1:5" ht="19" x14ac:dyDescent="0.55000000000000004">
      <c r="A642" s="29"/>
      <c r="B642" s="17"/>
      <c r="C642" s="30"/>
      <c r="D642" s="30"/>
      <c r="E642" s="19"/>
    </row>
    <row r="643" spans="1:5" ht="19" x14ac:dyDescent="0.55000000000000004">
      <c r="A643" s="29"/>
      <c r="B643" s="17"/>
      <c r="C643" s="30"/>
      <c r="D643" s="30"/>
      <c r="E643" s="19"/>
    </row>
    <row r="644" spans="1:5" ht="19" x14ac:dyDescent="0.55000000000000004">
      <c r="A644" s="29"/>
      <c r="B644" s="17"/>
      <c r="C644" s="30"/>
      <c r="D644" s="30"/>
      <c r="E644" s="19"/>
    </row>
    <row r="645" spans="1:5" ht="19" x14ac:dyDescent="0.55000000000000004">
      <c r="A645" s="29"/>
      <c r="B645" s="17"/>
      <c r="C645" s="30"/>
      <c r="D645" s="30"/>
      <c r="E645" s="19"/>
    </row>
    <row r="646" spans="1:5" ht="19" x14ac:dyDescent="0.55000000000000004">
      <c r="A646" s="29"/>
      <c r="B646" s="17"/>
      <c r="C646" s="30"/>
      <c r="D646" s="30"/>
      <c r="E646" s="19"/>
    </row>
    <row r="647" spans="1:5" ht="19" x14ac:dyDescent="0.55000000000000004">
      <c r="A647" s="29"/>
      <c r="B647" s="17"/>
      <c r="C647" s="30"/>
      <c r="D647" s="30"/>
      <c r="E647" s="19"/>
    </row>
    <row r="648" spans="1:5" ht="19" x14ac:dyDescent="0.55000000000000004">
      <c r="A648" s="29"/>
      <c r="B648" s="17"/>
      <c r="C648" s="30"/>
      <c r="D648" s="30"/>
      <c r="E648" s="19"/>
    </row>
    <row r="649" spans="1:5" ht="19" x14ac:dyDescent="0.55000000000000004">
      <c r="A649" s="29"/>
      <c r="B649" s="17"/>
      <c r="C649" s="30"/>
      <c r="D649" s="30"/>
      <c r="E649" s="19"/>
    </row>
    <row r="650" spans="1:5" ht="19" x14ac:dyDescent="0.55000000000000004">
      <c r="A650" s="29"/>
      <c r="B650" s="17"/>
      <c r="C650" s="30"/>
      <c r="D650" s="30"/>
      <c r="E650" s="19"/>
    </row>
    <row r="651" spans="1:5" ht="19" x14ac:dyDescent="0.55000000000000004">
      <c r="A651" s="29"/>
      <c r="B651" s="17"/>
      <c r="C651" s="30"/>
      <c r="D651" s="30"/>
      <c r="E651" s="19"/>
    </row>
    <row r="652" spans="1:5" ht="19" x14ac:dyDescent="0.55000000000000004">
      <c r="A652" s="29"/>
      <c r="B652" s="17"/>
      <c r="C652" s="30"/>
      <c r="D652" s="30"/>
      <c r="E652" s="19"/>
    </row>
    <row r="653" spans="1:5" ht="19" x14ac:dyDescent="0.55000000000000004">
      <c r="A653" s="29"/>
      <c r="B653" s="17"/>
      <c r="C653" s="30"/>
      <c r="D653" s="30"/>
      <c r="E653" s="19"/>
    </row>
    <row r="654" spans="1:5" ht="19" x14ac:dyDescent="0.55000000000000004">
      <c r="A654" s="29"/>
      <c r="B654" s="17"/>
      <c r="C654" s="30"/>
      <c r="D654" s="30"/>
      <c r="E654" s="19"/>
    </row>
    <row r="655" spans="1:5" ht="19" x14ac:dyDescent="0.55000000000000004">
      <c r="A655" s="29"/>
      <c r="B655" s="17"/>
      <c r="C655" s="30"/>
      <c r="D655" s="30"/>
      <c r="E655" s="19"/>
    </row>
    <row r="656" spans="1:5" ht="19" x14ac:dyDescent="0.55000000000000004">
      <c r="A656" s="29"/>
      <c r="B656" s="17"/>
      <c r="C656" s="30"/>
      <c r="D656" s="30"/>
      <c r="E656" s="19"/>
    </row>
    <row r="657" spans="1:5" ht="19" x14ac:dyDescent="0.55000000000000004">
      <c r="A657" s="29"/>
      <c r="B657" s="17"/>
      <c r="C657" s="30"/>
      <c r="D657" s="30"/>
      <c r="E657" s="19"/>
    </row>
    <row r="658" spans="1:5" ht="19" x14ac:dyDescent="0.55000000000000004">
      <c r="A658" s="29"/>
      <c r="B658" s="17"/>
      <c r="C658" s="30"/>
      <c r="D658" s="30"/>
      <c r="E658" s="19"/>
    </row>
    <row r="659" spans="1:5" ht="19" x14ac:dyDescent="0.55000000000000004">
      <c r="A659" s="29"/>
      <c r="B659" s="17"/>
      <c r="C659" s="30"/>
      <c r="D659" s="30"/>
      <c r="E659" s="19"/>
    </row>
    <row r="660" spans="1:5" ht="19" x14ac:dyDescent="0.55000000000000004">
      <c r="A660" s="29"/>
      <c r="B660" s="17"/>
      <c r="C660" s="30"/>
      <c r="D660" s="30"/>
      <c r="E660" s="19"/>
    </row>
    <row r="661" spans="1:5" ht="19" x14ac:dyDescent="0.55000000000000004">
      <c r="A661" s="29"/>
      <c r="B661" s="17"/>
      <c r="C661" s="30"/>
      <c r="D661" s="30"/>
      <c r="E661" s="19"/>
    </row>
    <row r="662" spans="1:5" ht="19" x14ac:dyDescent="0.55000000000000004">
      <c r="A662" s="29"/>
      <c r="B662" s="17"/>
      <c r="C662" s="30"/>
      <c r="D662" s="30"/>
      <c r="E662" s="19"/>
    </row>
    <row r="663" spans="1:5" ht="19" x14ac:dyDescent="0.55000000000000004">
      <c r="A663" s="29"/>
      <c r="B663" s="17"/>
      <c r="C663" s="30"/>
      <c r="D663" s="30"/>
      <c r="E663" s="19"/>
    </row>
    <row r="664" spans="1:5" ht="19" x14ac:dyDescent="0.55000000000000004">
      <c r="A664" s="29"/>
      <c r="B664" s="17"/>
      <c r="C664" s="30"/>
      <c r="D664" s="30"/>
      <c r="E664" s="19"/>
    </row>
    <row r="665" spans="1:5" ht="19" x14ac:dyDescent="0.55000000000000004">
      <c r="A665" s="29"/>
      <c r="B665" s="17"/>
      <c r="C665" s="30"/>
      <c r="D665" s="30"/>
      <c r="E665" s="19"/>
    </row>
    <row r="666" spans="1:5" ht="19" x14ac:dyDescent="0.55000000000000004">
      <c r="A666" s="29"/>
      <c r="B666" s="17"/>
      <c r="C666" s="30"/>
      <c r="D666" s="30"/>
      <c r="E666" s="19"/>
    </row>
    <row r="667" spans="1:5" ht="19" x14ac:dyDescent="0.55000000000000004">
      <c r="A667" s="29"/>
      <c r="B667" s="17"/>
      <c r="C667" s="30"/>
      <c r="D667" s="30"/>
      <c r="E667" s="19"/>
    </row>
    <row r="668" spans="1:5" ht="19" x14ac:dyDescent="0.55000000000000004">
      <c r="A668" s="29"/>
      <c r="B668" s="17"/>
      <c r="C668" s="30"/>
      <c r="D668" s="30"/>
      <c r="E668" s="19"/>
    </row>
    <row r="669" spans="1:5" ht="19" x14ac:dyDescent="0.55000000000000004">
      <c r="A669" s="29"/>
      <c r="B669" s="17"/>
      <c r="C669" s="30"/>
      <c r="D669" s="30"/>
      <c r="E669" s="19"/>
    </row>
    <row r="670" spans="1:5" ht="19" x14ac:dyDescent="0.55000000000000004">
      <c r="A670" s="29"/>
      <c r="B670" s="17"/>
      <c r="C670" s="30"/>
      <c r="D670" s="30"/>
      <c r="E670" s="19"/>
    </row>
    <row r="671" spans="1:5" ht="19" x14ac:dyDescent="0.55000000000000004">
      <c r="A671" s="29"/>
      <c r="B671" s="17"/>
      <c r="C671" s="30"/>
      <c r="D671" s="30"/>
      <c r="E671" s="19"/>
    </row>
    <row r="672" spans="1:5" ht="19" x14ac:dyDescent="0.55000000000000004">
      <c r="A672" s="29"/>
      <c r="B672" s="17"/>
      <c r="C672" s="30"/>
      <c r="D672" s="30"/>
      <c r="E672" s="19"/>
    </row>
    <row r="673" spans="1:5" ht="19" x14ac:dyDescent="0.55000000000000004">
      <c r="A673" s="29"/>
      <c r="B673" s="17"/>
      <c r="C673" s="30"/>
      <c r="D673" s="30"/>
      <c r="E673" s="19"/>
    </row>
    <row r="674" spans="1:5" ht="19" x14ac:dyDescent="0.55000000000000004">
      <c r="A674" s="29"/>
      <c r="B674" s="17"/>
      <c r="C674" s="30"/>
      <c r="D674" s="30"/>
      <c r="E674" s="19"/>
    </row>
    <row r="675" spans="1:5" ht="19" x14ac:dyDescent="0.55000000000000004">
      <c r="A675" s="29"/>
      <c r="B675" s="17"/>
      <c r="C675" s="30"/>
      <c r="D675" s="30"/>
      <c r="E675" s="19"/>
    </row>
    <row r="676" spans="1:5" ht="19" x14ac:dyDescent="0.55000000000000004">
      <c r="A676" s="29"/>
      <c r="B676" s="17"/>
      <c r="C676" s="30"/>
      <c r="D676" s="30"/>
      <c r="E676" s="19"/>
    </row>
    <row r="677" spans="1:5" ht="19" x14ac:dyDescent="0.55000000000000004">
      <c r="A677" s="29"/>
      <c r="B677" s="17"/>
      <c r="C677" s="30"/>
      <c r="D677" s="30"/>
      <c r="E677" s="19"/>
    </row>
    <row r="678" spans="1:5" ht="19" x14ac:dyDescent="0.55000000000000004">
      <c r="A678" s="29"/>
      <c r="B678" s="17"/>
      <c r="C678" s="30"/>
      <c r="D678" s="30"/>
      <c r="E678" s="19"/>
    </row>
    <row r="679" spans="1:5" ht="19" x14ac:dyDescent="0.55000000000000004">
      <c r="A679" s="29"/>
      <c r="B679" s="17"/>
      <c r="C679" s="30"/>
      <c r="D679" s="30"/>
      <c r="E679" s="19"/>
    </row>
    <row r="680" spans="1:5" ht="19" x14ac:dyDescent="0.55000000000000004">
      <c r="A680" s="29"/>
      <c r="B680" s="17"/>
      <c r="C680" s="30"/>
      <c r="D680" s="30"/>
      <c r="E680" s="19"/>
    </row>
    <row r="681" spans="1:5" ht="19" x14ac:dyDescent="0.55000000000000004">
      <c r="A681" s="29"/>
      <c r="B681" s="17"/>
      <c r="C681" s="30"/>
      <c r="D681" s="30"/>
      <c r="E681" s="19"/>
    </row>
    <row r="682" spans="1:5" ht="19" x14ac:dyDescent="0.55000000000000004">
      <c r="A682" s="29"/>
      <c r="B682" s="17"/>
      <c r="C682" s="30"/>
      <c r="D682" s="30"/>
      <c r="E682" s="19"/>
    </row>
    <row r="683" spans="1:5" ht="19" x14ac:dyDescent="0.55000000000000004">
      <c r="A683" s="29"/>
      <c r="B683" s="17"/>
      <c r="C683" s="30"/>
      <c r="D683" s="30"/>
      <c r="E683" s="19"/>
    </row>
    <row r="684" spans="1:5" ht="19" x14ac:dyDescent="0.55000000000000004">
      <c r="A684" s="29"/>
      <c r="B684" s="17"/>
      <c r="C684" s="30"/>
      <c r="D684" s="30"/>
      <c r="E684" s="19"/>
    </row>
    <row r="685" spans="1:5" ht="19" x14ac:dyDescent="0.55000000000000004">
      <c r="A685" s="29"/>
      <c r="B685" s="17"/>
      <c r="C685" s="30"/>
      <c r="D685" s="30"/>
      <c r="E685" s="19"/>
    </row>
    <row r="686" spans="1:5" ht="19" x14ac:dyDescent="0.55000000000000004">
      <c r="A686" s="29"/>
      <c r="B686" s="17"/>
      <c r="C686" s="30"/>
      <c r="D686" s="30"/>
      <c r="E686" s="19"/>
    </row>
    <row r="687" spans="1:5" ht="19" x14ac:dyDescent="0.55000000000000004">
      <c r="A687" s="29"/>
      <c r="B687" s="17"/>
      <c r="C687" s="30"/>
      <c r="D687" s="30"/>
      <c r="E687" s="19"/>
    </row>
    <row r="688" spans="1:5" ht="19" x14ac:dyDescent="0.55000000000000004">
      <c r="A688" s="29"/>
      <c r="B688" s="17"/>
      <c r="C688" s="30"/>
      <c r="D688" s="30"/>
      <c r="E688" s="19"/>
    </row>
    <row r="689" spans="1:5" ht="19" x14ac:dyDescent="0.55000000000000004">
      <c r="A689" s="29"/>
      <c r="B689" s="17"/>
      <c r="C689" s="30"/>
      <c r="D689" s="30"/>
      <c r="E689" s="19"/>
    </row>
    <row r="690" spans="1:5" ht="19" x14ac:dyDescent="0.55000000000000004">
      <c r="A690" s="29"/>
      <c r="B690" s="17"/>
      <c r="C690" s="30"/>
      <c r="D690" s="30"/>
      <c r="E690" s="19"/>
    </row>
    <row r="691" spans="1:5" ht="19" x14ac:dyDescent="0.55000000000000004">
      <c r="A691" s="29"/>
      <c r="B691" s="17"/>
      <c r="C691" s="30"/>
      <c r="D691" s="30"/>
      <c r="E691" s="19"/>
    </row>
    <row r="692" spans="1:5" ht="19" x14ac:dyDescent="0.55000000000000004">
      <c r="A692" s="29"/>
      <c r="B692" s="17"/>
      <c r="C692" s="30"/>
      <c r="D692" s="30"/>
      <c r="E692" s="19"/>
    </row>
    <row r="693" spans="1:5" ht="19" x14ac:dyDescent="0.55000000000000004">
      <c r="A693" s="29"/>
      <c r="B693" s="17"/>
      <c r="C693" s="30"/>
      <c r="D693" s="30"/>
      <c r="E693" s="19"/>
    </row>
    <row r="694" spans="1:5" ht="19" x14ac:dyDescent="0.55000000000000004">
      <c r="A694" s="29"/>
      <c r="B694" s="17"/>
      <c r="C694" s="30"/>
      <c r="D694" s="30"/>
      <c r="E694" s="19"/>
    </row>
    <row r="695" spans="1:5" ht="19" x14ac:dyDescent="0.55000000000000004">
      <c r="A695" s="29"/>
      <c r="B695" s="17"/>
      <c r="C695" s="30"/>
      <c r="D695" s="30"/>
      <c r="E695" s="19"/>
    </row>
    <row r="696" spans="1:5" ht="19" x14ac:dyDescent="0.55000000000000004">
      <c r="A696" s="29"/>
      <c r="B696" s="17"/>
      <c r="C696" s="30"/>
      <c r="D696" s="30"/>
      <c r="E696" s="19"/>
    </row>
    <row r="697" spans="1:5" ht="19" x14ac:dyDescent="0.55000000000000004">
      <c r="A697" s="29"/>
      <c r="B697" s="17"/>
      <c r="C697" s="30"/>
      <c r="D697" s="30"/>
      <c r="E697" s="19"/>
    </row>
    <row r="698" spans="1:5" ht="19" x14ac:dyDescent="0.55000000000000004">
      <c r="A698" s="29"/>
      <c r="B698" s="17"/>
      <c r="C698" s="30"/>
      <c r="D698" s="30"/>
      <c r="E698" s="19"/>
    </row>
    <row r="699" spans="1:5" ht="19" x14ac:dyDescent="0.55000000000000004">
      <c r="A699" s="29"/>
      <c r="B699" s="17"/>
      <c r="C699" s="30"/>
      <c r="D699" s="30"/>
      <c r="E699" s="19"/>
    </row>
    <row r="700" spans="1:5" ht="19" x14ac:dyDescent="0.55000000000000004">
      <c r="A700" s="29"/>
      <c r="B700" s="17"/>
      <c r="C700" s="30"/>
      <c r="D700" s="30"/>
      <c r="E700" s="19"/>
    </row>
    <row r="701" spans="1:5" ht="19" x14ac:dyDescent="0.55000000000000004">
      <c r="A701" s="29"/>
      <c r="B701" s="17"/>
      <c r="C701" s="30"/>
      <c r="D701" s="30"/>
      <c r="E701" s="19"/>
    </row>
    <row r="702" spans="1:5" ht="19" x14ac:dyDescent="0.55000000000000004">
      <c r="A702" s="29"/>
      <c r="B702" s="17"/>
      <c r="C702" s="30"/>
      <c r="D702" s="30"/>
      <c r="E702" s="19"/>
    </row>
    <row r="703" spans="1:5" ht="19" x14ac:dyDescent="0.55000000000000004">
      <c r="A703" s="29"/>
      <c r="B703" s="17"/>
      <c r="C703" s="30"/>
      <c r="D703" s="30"/>
      <c r="E703" s="19"/>
    </row>
    <row r="704" spans="1:5" ht="19" x14ac:dyDescent="0.55000000000000004">
      <c r="A704" s="29"/>
      <c r="B704" s="17"/>
      <c r="C704" s="30"/>
      <c r="D704" s="30"/>
      <c r="E704" s="19"/>
    </row>
    <row r="705" spans="1:5" ht="19" x14ac:dyDescent="0.55000000000000004">
      <c r="A705" s="29"/>
      <c r="B705" s="17"/>
      <c r="C705" s="30"/>
      <c r="D705" s="30"/>
      <c r="E705" s="19"/>
    </row>
    <row r="706" spans="1:5" ht="19" x14ac:dyDescent="0.55000000000000004">
      <c r="A706" s="29"/>
      <c r="B706" s="17"/>
      <c r="C706" s="30"/>
      <c r="D706" s="30"/>
      <c r="E706" s="19"/>
    </row>
    <row r="707" spans="1:5" ht="19" x14ac:dyDescent="0.55000000000000004">
      <c r="A707" s="29"/>
      <c r="B707" s="17"/>
      <c r="C707" s="30"/>
      <c r="D707" s="30"/>
      <c r="E707" s="19"/>
    </row>
    <row r="708" spans="1:5" ht="19" x14ac:dyDescent="0.55000000000000004">
      <c r="A708" s="29"/>
      <c r="B708" s="17"/>
      <c r="C708" s="30"/>
      <c r="D708" s="30"/>
      <c r="E708" s="19"/>
    </row>
    <row r="709" spans="1:5" ht="19" x14ac:dyDescent="0.55000000000000004">
      <c r="A709" s="29"/>
      <c r="B709" s="17"/>
      <c r="C709" s="30"/>
      <c r="D709" s="30"/>
      <c r="E709" s="19"/>
    </row>
    <row r="710" spans="1:5" ht="19" x14ac:dyDescent="0.55000000000000004">
      <c r="A710" s="29"/>
      <c r="B710" s="17"/>
      <c r="C710" s="30"/>
      <c r="D710" s="30"/>
      <c r="E710" s="19"/>
    </row>
    <row r="711" spans="1:5" ht="19" x14ac:dyDescent="0.55000000000000004">
      <c r="A711" s="29"/>
      <c r="B711" s="17"/>
      <c r="C711" s="30"/>
      <c r="D711" s="30"/>
      <c r="E711" s="19"/>
    </row>
    <row r="712" spans="1:5" ht="19" x14ac:dyDescent="0.55000000000000004">
      <c r="A712" s="29"/>
      <c r="B712" s="17"/>
      <c r="C712" s="30"/>
      <c r="D712" s="30"/>
      <c r="E712" s="19"/>
    </row>
    <row r="713" spans="1:5" ht="19" x14ac:dyDescent="0.55000000000000004">
      <c r="A713" s="29"/>
      <c r="B713" s="17"/>
      <c r="C713" s="30"/>
      <c r="D713" s="30"/>
      <c r="E713" s="19"/>
    </row>
    <row r="714" spans="1:5" ht="19" x14ac:dyDescent="0.55000000000000004">
      <c r="A714" s="29"/>
      <c r="B714" s="17"/>
      <c r="C714" s="30"/>
      <c r="D714" s="30"/>
      <c r="E714" s="19"/>
    </row>
    <row r="715" spans="1:5" ht="19" x14ac:dyDescent="0.55000000000000004">
      <c r="A715" s="29"/>
      <c r="B715" s="17"/>
      <c r="C715" s="30"/>
      <c r="D715" s="30"/>
      <c r="E715" s="19"/>
    </row>
    <row r="716" spans="1:5" ht="19" x14ac:dyDescent="0.55000000000000004">
      <c r="A716" s="29"/>
      <c r="B716" s="17"/>
      <c r="C716" s="30"/>
      <c r="D716" s="30"/>
      <c r="E716" s="19"/>
    </row>
    <row r="717" spans="1:5" ht="19" x14ac:dyDescent="0.55000000000000004">
      <c r="A717" s="29"/>
      <c r="B717" s="17"/>
      <c r="C717" s="30"/>
      <c r="D717" s="30"/>
      <c r="E717" s="19"/>
    </row>
    <row r="718" spans="1:5" ht="19" x14ac:dyDescent="0.55000000000000004">
      <c r="A718" s="29"/>
      <c r="B718" s="17"/>
      <c r="C718" s="30"/>
      <c r="D718" s="30"/>
      <c r="E718" s="19"/>
    </row>
    <row r="719" spans="1:5" ht="19" x14ac:dyDescent="0.55000000000000004">
      <c r="A719" s="29"/>
      <c r="B719" s="17"/>
      <c r="C719" s="30"/>
      <c r="D719" s="30"/>
      <c r="E719" s="19"/>
    </row>
    <row r="720" spans="1:5" ht="19" x14ac:dyDescent="0.55000000000000004">
      <c r="A720" s="29"/>
      <c r="B720" s="17"/>
      <c r="C720" s="30"/>
      <c r="D720" s="30"/>
      <c r="E720" s="19"/>
    </row>
    <row r="721" spans="1:5" ht="19" x14ac:dyDescent="0.55000000000000004">
      <c r="A721" s="29"/>
      <c r="B721" s="17"/>
      <c r="C721" s="30"/>
      <c r="D721" s="30"/>
      <c r="E721" s="19"/>
    </row>
    <row r="722" spans="1:5" ht="19" x14ac:dyDescent="0.55000000000000004">
      <c r="A722" s="29"/>
      <c r="B722" s="17"/>
      <c r="C722" s="30"/>
      <c r="D722" s="30"/>
      <c r="E722" s="19"/>
    </row>
    <row r="723" spans="1:5" ht="19" x14ac:dyDescent="0.55000000000000004">
      <c r="A723" s="29"/>
      <c r="B723" s="17"/>
      <c r="C723" s="30"/>
      <c r="D723" s="30"/>
      <c r="E723" s="19"/>
    </row>
    <row r="724" spans="1:5" ht="19" x14ac:dyDescent="0.55000000000000004">
      <c r="A724" s="29"/>
      <c r="B724" s="17"/>
      <c r="C724" s="30"/>
      <c r="D724" s="30"/>
      <c r="E724" s="19"/>
    </row>
    <row r="725" spans="1:5" ht="19" x14ac:dyDescent="0.55000000000000004">
      <c r="A725" s="29"/>
      <c r="B725" s="17"/>
      <c r="C725" s="30"/>
      <c r="D725" s="30"/>
      <c r="E725" s="19"/>
    </row>
    <row r="726" spans="1:5" ht="19" x14ac:dyDescent="0.55000000000000004">
      <c r="A726" s="29"/>
      <c r="B726" s="17"/>
      <c r="C726" s="30"/>
      <c r="D726" s="30"/>
      <c r="E726" s="19"/>
    </row>
    <row r="727" spans="1:5" ht="19" x14ac:dyDescent="0.55000000000000004">
      <c r="A727" s="29"/>
      <c r="B727" s="17"/>
      <c r="C727" s="30"/>
      <c r="D727" s="30"/>
      <c r="E727" s="19"/>
    </row>
    <row r="728" spans="1:5" ht="19" x14ac:dyDescent="0.55000000000000004">
      <c r="A728" s="29"/>
      <c r="B728" s="17"/>
      <c r="C728" s="30"/>
      <c r="D728" s="30"/>
      <c r="E728" s="19"/>
    </row>
    <row r="729" spans="1:5" ht="19" x14ac:dyDescent="0.55000000000000004">
      <c r="A729" s="29"/>
      <c r="B729" s="17"/>
      <c r="C729" s="30"/>
      <c r="D729" s="30"/>
      <c r="E729" s="19"/>
    </row>
    <row r="730" spans="1:5" ht="19" x14ac:dyDescent="0.55000000000000004">
      <c r="A730" s="29"/>
      <c r="B730" s="17"/>
      <c r="C730" s="30"/>
      <c r="D730" s="30"/>
      <c r="E730" s="19"/>
    </row>
    <row r="731" spans="1:5" ht="19" x14ac:dyDescent="0.55000000000000004">
      <c r="A731" s="29"/>
      <c r="B731" s="17"/>
      <c r="C731" s="30"/>
      <c r="D731" s="30"/>
      <c r="E731" s="19"/>
    </row>
    <row r="732" spans="1:5" ht="19" x14ac:dyDescent="0.55000000000000004">
      <c r="A732" s="29"/>
      <c r="B732" s="17"/>
      <c r="C732" s="30"/>
      <c r="D732" s="30"/>
      <c r="E732" s="19"/>
    </row>
    <row r="733" spans="1:5" ht="19" x14ac:dyDescent="0.55000000000000004">
      <c r="A733" s="29"/>
      <c r="B733" s="17"/>
      <c r="C733" s="30"/>
      <c r="D733" s="30"/>
      <c r="E733" s="19"/>
    </row>
    <row r="734" spans="1:5" ht="19" x14ac:dyDescent="0.55000000000000004">
      <c r="A734" s="29"/>
      <c r="B734" s="17"/>
      <c r="C734" s="30"/>
      <c r="D734" s="30"/>
      <c r="E734" s="19"/>
    </row>
    <row r="735" spans="1:5" ht="19" x14ac:dyDescent="0.55000000000000004">
      <c r="A735" s="29"/>
      <c r="B735" s="17"/>
      <c r="C735" s="30"/>
      <c r="D735" s="30"/>
      <c r="E735" s="19"/>
    </row>
    <row r="736" spans="1:5" ht="19" x14ac:dyDescent="0.55000000000000004">
      <c r="A736" s="29"/>
      <c r="B736" s="17"/>
      <c r="C736" s="30"/>
      <c r="D736" s="30"/>
      <c r="E736" s="19"/>
    </row>
    <row r="737" spans="1:5" ht="19" x14ac:dyDescent="0.55000000000000004">
      <c r="A737" s="29"/>
      <c r="B737" s="17"/>
      <c r="C737" s="30"/>
      <c r="D737" s="30"/>
      <c r="E737" s="19"/>
    </row>
    <row r="738" spans="1:5" ht="19" x14ac:dyDescent="0.55000000000000004">
      <c r="A738" s="29"/>
      <c r="B738" s="17"/>
      <c r="C738" s="30"/>
      <c r="D738" s="30"/>
      <c r="E738" s="19"/>
    </row>
    <row r="739" spans="1:5" ht="19" x14ac:dyDescent="0.55000000000000004">
      <c r="A739" s="29"/>
      <c r="B739" s="17"/>
      <c r="C739" s="30"/>
      <c r="D739" s="30"/>
      <c r="E739" s="19"/>
    </row>
    <row r="740" spans="1:5" ht="19" x14ac:dyDescent="0.55000000000000004">
      <c r="A740" s="29"/>
      <c r="B740" s="17"/>
      <c r="C740" s="30"/>
      <c r="D740" s="30"/>
      <c r="E740" s="19"/>
    </row>
    <row r="741" spans="1:5" ht="19" x14ac:dyDescent="0.55000000000000004">
      <c r="A741" s="29"/>
      <c r="B741" s="17"/>
      <c r="C741" s="30"/>
      <c r="D741" s="30"/>
      <c r="E741" s="19"/>
    </row>
    <row r="742" spans="1:5" ht="19" x14ac:dyDescent="0.55000000000000004">
      <c r="A742" s="29"/>
      <c r="B742" s="17"/>
      <c r="C742" s="30"/>
      <c r="D742" s="30"/>
      <c r="E742" s="19"/>
    </row>
    <row r="743" spans="1:5" ht="19" x14ac:dyDescent="0.55000000000000004">
      <c r="A743" s="29"/>
      <c r="B743" s="17"/>
      <c r="C743" s="30"/>
      <c r="D743" s="30"/>
      <c r="E743" s="19"/>
    </row>
    <row r="744" spans="1:5" ht="19" x14ac:dyDescent="0.55000000000000004">
      <c r="A744" s="29"/>
      <c r="B744" s="17"/>
      <c r="C744" s="30"/>
      <c r="D744" s="30"/>
      <c r="E744" s="19"/>
    </row>
    <row r="745" spans="1:5" ht="19" x14ac:dyDescent="0.55000000000000004">
      <c r="A745" s="29"/>
      <c r="B745" s="17"/>
      <c r="C745" s="30"/>
      <c r="D745" s="30"/>
      <c r="E745" s="19"/>
    </row>
    <row r="746" spans="1:5" ht="19" x14ac:dyDescent="0.55000000000000004">
      <c r="A746" s="29"/>
      <c r="B746" s="17"/>
      <c r="C746" s="30"/>
      <c r="D746" s="30"/>
      <c r="E746" s="19"/>
    </row>
    <row r="747" spans="1:5" ht="19" x14ac:dyDescent="0.55000000000000004">
      <c r="A747" s="29"/>
      <c r="B747" s="17"/>
      <c r="C747" s="30"/>
      <c r="D747" s="30"/>
      <c r="E747" s="19"/>
    </row>
    <row r="748" spans="1:5" ht="19" x14ac:dyDescent="0.55000000000000004">
      <c r="A748" s="29"/>
      <c r="B748" s="17"/>
      <c r="C748" s="30"/>
      <c r="D748" s="30"/>
      <c r="E748" s="19"/>
    </row>
    <row r="749" spans="1:5" ht="19" x14ac:dyDescent="0.55000000000000004">
      <c r="A749" s="29"/>
      <c r="B749" s="17"/>
      <c r="C749" s="30"/>
      <c r="D749" s="30"/>
      <c r="E749" s="19"/>
    </row>
    <row r="750" spans="1:5" ht="19" x14ac:dyDescent="0.55000000000000004">
      <c r="A750" s="29"/>
      <c r="B750" s="17"/>
      <c r="C750" s="30"/>
      <c r="D750" s="30"/>
      <c r="E750" s="19"/>
    </row>
    <row r="751" spans="1:5" ht="19" x14ac:dyDescent="0.55000000000000004">
      <c r="A751" s="29"/>
      <c r="B751" s="17"/>
      <c r="C751" s="30"/>
      <c r="D751" s="30"/>
      <c r="E751" s="19"/>
    </row>
    <row r="752" spans="1:5" ht="19" x14ac:dyDescent="0.55000000000000004">
      <c r="A752" s="29"/>
      <c r="B752" s="17"/>
      <c r="C752" s="30"/>
      <c r="D752" s="30"/>
      <c r="E752" s="19"/>
    </row>
    <row r="753" spans="1:5" ht="19" x14ac:dyDescent="0.55000000000000004">
      <c r="A753" s="29"/>
      <c r="B753" s="17"/>
      <c r="C753" s="30"/>
      <c r="D753" s="30"/>
      <c r="E753" s="19"/>
    </row>
    <row r="754" spans="1:5" ht="19" x14ac:dyDescent="0.55000000000000004">
      <c r="A754" s="29"/>
      <c r="B754" s="17"/>
      <c r="C754" s="30"/>
      <c r="D754" s="30"/>
      <c r="E754" s="19"/>
    </row>
    <row r="755" spans="1:5" ht="19" x14ac:dyDescent="0.55000000000000004">
      <c r="A755" s="29"/>
      <c r="B755" s="17"/>
      <c r="C755" s="30"/>
      <c r="D755" s="30"/>
      <c r="E755" s="19"/>
    </row>
    <row r="756" spans="1:5" ht="19" x14ac:dyDescent="0.55000000000000004">
      <c r="A756" s="29"/>
      <c r="B756" s="17"/>
      <c r="C756" s="30"/>
      <c r="D756" s="30"/>
      <c r="E756" s="19"/>
    </row>
    <row r="757" spans="1:5" ht="19" x14ac:dyDescent="0.55000000000000004">
      <c r="A757" s="29"/>
      <c r="B757" s="17"/>
      <c r="C757" s="30"/>
      <c r="D757" s="30"/>
      <c r="E757" s="19"/>
    </row>
    <row r="758" spans="1:5" ht="19" x14ac:dyDescent="0.55000000000000004">
      <c r="A758" s="29"/>
      <c r="B758" s="17"/>
      <c r="C758" s="30"/>
      <c r="D758" s="30"/>
      <c r="E758" s="19"/>
    </row>
    <row r="759" spans="1:5" ht="19" x14ac:dyDescent="0.55000000000000004">
      <c r="A759" s="29"/>
      <c r="B759" s="17"/>
      <c r="C759" s="30"/>
      <c r="D759" s="30"/>
      <c r="E759" s="19"/>
    </row>
    <row r="760" spans="1:5" ht="19" x14ac:dyDescent="0.55000000000000004">
      <c r="A760" s="29"/>
      <c r="B760" s="17"/>
      <c r="C760" s="30"/>
      <c r="D760" s="30"/>
      <c r="E760" s="19"/>
    </row>
    <row r="761" spans="1:5" ht="19" x14ac:dyDescent="0.55000000000000004">
      <c r="A761" s="29"/>
      <c r="B761" s="17"/>
      <c r="C761" s="30"/>
      <c r="D761" s="30"/>
      <c r="E761" s="19"/>
    </row>
    <row r="762" spans="1:5" ht="19" x14ac:dyDescent="0.55000000000000004">
      <c r="A762" s="29"/>
      <c r="B762" s="17"/>
      <c r="C762" s="30"/>
      <c r="D762" s="30"/>
      <c r="E762" s="19"/>
    </row>
    <row r="763" spans="1:5" ht="19" x14ac:dyDescent="0.55000000000000004">
      <c r="A763" s="29"/>
      <c r="B763" s="17"/>
      <c r="C763" s="30"/>
      <c r="D763" s="30"/>
      <c r="E763" s="19"/>
    </row>
    <row r="764" spans="1:5" ht="19" x14ac:dyDescent="0.55000000000000004">
      <c r="A764" s="29"/>
      <c r="B764" s="17"/>
      <c r="C764" s="30"/>
      <c r="D764" s="30"/>
      <c r="E764" s="19"/>
    </row>
    <row r="765" spans="1:5" ht="19" x14ac:dyDescent="0.55000000000000004">
      <c r="A765" s="29"/>
      <c r="B765" s="17"/>
      <c r="C765" s="30"/>
      <c r="D765" s="30"/>
      <c r="E765" s="19"/>
    </row>
    <row r="766" spans="1:5" ht="19" x14ac:dyDescent="0.55000000000000004">
      <c r="A766" s="29"/>
      <c r="B766" s="17"/>
      <c r="C766" s="30"/>
      <c r="D766" s="30"/>
      <c r="E766" s="19"/>
    </row>
    <row r="767" spans="1:5" ht="19" x14ac:dyDescent="0.55000000000000004">
      <c r="A767" s="29"/>
      <c r="B767" s="17"/>
      <c r="C767" s="30"/>
      <c r="D767" s="30"/>
      <c r="E767" s="19"/>
    </row>
    <row r="768" spans="1:5" ht="19" x14ac:dyDescent="0.55000000000000004">
      <c r="A768" s="29"/>
      <c r="B768" s="17"/>
      <c r="C768" s="30"/>
      <c r="D768" s="30"/>
      <c r="E768" s="19"/>
    </row>
    <row r="769" spans="1:5" ht="19" x14ac:dyDescent="0.55000000000000004">
      <c r="A769" s="29"/>
      <c r="B769" s="17"/>
      <c r="C769" s="30"/>
      <c r="D769" s="30"/>
      <c r="E769" s="19"/>
    </row>
    <row r="770" spans="1:5" ht="19" x14ac:dyDescent="0.55000000000000004">
      <c r="A770" s="29"/>
      <c r="B770" s="17"/>
      <c r="C770" s="30"/>
      <c r="D770" s="30"/>
      <c r="E770" s="19"/>
    </row>
    <row r="771" spans="1:5" ht="19" x14ac:dyDescent="0.55000000000000004">
      <c r="A771" s="29"/>
      <c r="B771" s="17"/>
      <c r="C771" s="30"/>
      <c r="D771" s="30"/>
      <c r="E771" s="19"/>
    </row>
    <row r="772" spans="1:5" ht="19" x14ac:dyDescent="0.55000000000000004">
      <c r="A772" s="29"/>
      <c r="B772" s="17"/>
      <c r="C772" s="30"/>
      <c r="D772" s="30"/>
      <c r="E772" s="19"/>
    </row>
    <row r="773" spans="1:5" ht="19" x14ac:dyDescent="0.55000000000000004">
      <c r="A773" s="29"/>
      <c r="B773" s="17"/>
      <c r="C773" s="30"/>
      <c r="D773" s="30"/>
      <c r="E773" s="19"/>
    </row>
    <row r="774" spans="1:5" ht="19" x14ac:dyDescent="0.55000000000000004">
      <c r="A774" s="29"/>
      <c r="B774" s="17"/>
      <c r="C774" s="30"/>
      <c r="D774" s="30"/>
      <c r="E774" s="19"/>
    </row>
    <row r="775" spans="1:5" ht="19" x14ac:dyDescent="0.55000000000000004">
      <c r="A775" s="29"/>
      <c r="B775" s="17"/>
      <c r="C775" s="30"/>
      <c r="D775" s="30"/>
      <c r="E775" s="19"/>
    </row>
    <row r="776" spans="1:5" ht="19" x14ac:dyDescent="0.55000000000000004">
      <c r="A776" s="29"/>
      <c r="B776" s="17"/>
      <c r="C776" s="30"/>
      <c r="D776" s="30"/>
      <c r="E776" s="19"/>
    </row>
    <row r="777" spans="1:5" ht="19" x14ac:dyDescent="0.55000000000000004">
      <c r="A777" s="29"/>
      <c r="B777" s="17"/>
      <c r="C777" s="30"/>
      <c r="D777" s="30"/>
      <c r="E777" s="19"/>
    </row>
    <row r="778" spans="1:5" ht="19" x14ac:dyDescent="0.55000000000000004">
      <c r="A778" s="29"/>
      <c r="B778" s="17"/>
      <c r="C778" s="30"/>
      <c r="D778" s="30"/>
      <c r="E778" s="19"/>
    </row>
    <row r="779" spans="1:5" ht="19" x14ac:dyDescent="0.55000000000000004">
      <c r="A779" s="29"/>
      <c r="B779" s="17"/>
      <c r="C779" s="30"/>
      <c r="D779" s="30"/>
      <c r="E779" s="19"/>
    </row>
    <row r="780" spans="1:5" ht="19" x14ac:dyDescent="0.55000000000000004">
      <c r="A780" s="29"/>
      <c r="B780" s="17"/>
      <c r="C780" s="30"/>
      <c r="D780" s="30"/>
      <c r="E780" s="19"/>
    </row>
    <row r="781" spans="1:5" ht="19" x14ac:dyDescent="0.55000000000000004">
      <c r="A781" s="29"/>
      <c r="B781" s="17"/>
      <c r="C781" s="30"/>
      <c r="D781" s="30"/>
      <c r="E781" s="19"/>
    </row>
    <row r="782" spans="1:5" ht="19" x14ac:dyDescent="0.55000000000000004">
      <c r="A782" s="29"/>
      <c r="B782" s="17"/>
      <c r="C782" s="30"/>
      <c r="D782" s="30"/>
      <c r="E782" s="19"/>
    </row>
    <row r="783" spans="1:5" ht="19" x14ac:dyDescent="0.55000000000000004">
      <c r="A783" s="29"/>
      <c r="B783" s="17"/>
      <c r="C783" s="30"/>
      <c r="D783" s="30"/>
      <c r="E783" s="19"/>
    </row>
    <row r="784" spans="1:5" ht="19" x14ac:dyDescent="0.55000000000000004">
      <c r="A784" s="29"/>
      <c r="B784" s="17"/>
      <c r="C784" s="30"/>
      <c r="D784" s="30"/>
      <c r="E784" s="19"/>
    </row>
    <row r="785" spans="1:5" ht="19" x14ac:dyDescent="0.55000000000000004">
      <c r="A785" s="29"/>
      <c r="B785" s="17"/>
      <c r="C785" s="30"/>
      <c r="D785" s="30"/>
      <c r="E785" s="19"/>
    </row>
    <row r="786" spans="1:5" ht="19" x14ac:dyDescent="0.55000000000000004">
      <c r="A786" s="29"/>
      <c r="B786" s="17"/>
      <c r="C786" s="30"/>
      <c r="D786" s="30"/>
      <c r="E786" s="19"/>
    </row>
    <row r="787" spans="1:5" ht="19" x14ac:dyDescent="0.55000000000000004">
      <c r="A787" s="29"/>
      <c r="B787" s="17"/>
      <c r="C787" s="30"/>
      <c r="D787" s="30"/>
      <c r="E787" s="19"/>
    </row>
    <row r="788" spans="1:5" ht="19" x14ac:dyDescent="0.55000000000000004">
      <c r="A788" s="29"/>
      <c r="B788" s="17"/>
      <c r="C788" s="30"/>
      <c r="D788" s="30"/>
      <c r="E788" s="19"/>
    </row>
    <row r="789" spans="1:5" ht="19" x14ac:dyDescent="0.55000000000000004">
      <c r="A789" s="29"/>
      <c r="B789" s="17"/>
      <c r="C789" s="30"/>
      <c r="D789" s="30"/>
      <c r="E789" s="19"/>
    </row>
    <row r="790" spans="1:5" ht="19" x14ac:dyDescent="0.55000000000000004">
      <c r="A790" s="29"/>
      <c r="B790" s="17"/>
      <c r="C790" s="30"/>
      <c r="D790" s="30"/>
      <c r="E790" s="19"/>
    </row>
    <row r="791" spans="1:5" ht="19" x14ac:dyDescent="0.55000000000000004">
      <c r="A791" s="29"/>
      <c r="B791" s="17"/>
      <c r="C791" s="30"/>
      <c r="D791" s="30"/>
      <c r="E791" s="19"/>
    </row>
    <row r="792" spans="1:5" ht="19" x14ac:dyDescent="0.55000000000000004">
      <c r="A792" s="29"/>
      <c r="B792" s="17"/>
      <c r="C792" s="30"/>
      <c r="D792" s="30"/>
      <c r="E792" s="19"/>
    </row>
    <row r="793" spans="1:5" ht="19" x14ac:dyDescent="0.55000000000000004">
      <c r="A793" s="29"/>
      <c r="B793" s="17"/>
      <c r="C793" s="30"/>
      <c r="D793" s="30"/>
      <c r="E793" s="19"/>
    </row>
    <row r="794" spans="1:5" ht="19" x14ac:dyDescent="0.55000000000000004">
      <c r="A794" s="29"/>
      <c r="B794" s="17"/>
      <c r="C794" s="30"/>
      <c r="D794" s="30"/>
      <c r="E794" s="19"/>
    </row>
    <row r="795" spans="1:5" ht="19" x14ac:dyDescent="0.55000000000000004">
      <c r="A795" s="29"/>
      <c r="B795" s="17"/>
      <c r="C795" s="30"/>
      <c r="D795" s="30"/>
      <c r="E795" s="19"/>
    </row>
    <row r="796" spans="1:5" ht="19" x14ac:dyDescent="0.55000000000000004">
      <c r="A796" s="29"/>
      <c r="B796" s="17"/>
      <c r="C796" s="30"/>
      <c r="D796" s="30"/>
      <c r="E796" s="19"/>
    </row>
    <row r="797" spans="1:5" ht="19" x14ac:dyDescent="0.55000000000000004">
      <c r="A797" s="29"/>
      <c r="B797" s="17"/>
      <c r="C797" s="30"/>
      <c r="D797" s="30"/>
      <c r="E797" s="19"/>
    </row>
    <row r="798" spans="1:5" ht="19" x14ac:dyDescent="0.55000000000000004">
      <c r="A798" s="29"/>
      <c r="B798" s="17"/>
      <c r="C798" s="30"/>
      <c r="D798" s="30"/>
      <c r="E798" s="19"/>
    </row>
    <row r="799" spans="1:5" ht="19" x14ac:dyDescent="0.55000000000000004">
      <c r="A799" s="29"/>
      <c r="B799" s="17"/>
      <c r="C799" s="30"/>
      <c r="D799" s="30"/>
      <c r="E799" s="19"/>
    </row>
    <row r="800" spans="1:5" ht="19" x14ac:dyDescent="0.55000000000000004">
      <c r="A800" s="29"/>
      <c r="B800" s="17"/>
      <c r="C800" s="30"/>
      <c r="D800" s="30"/>
      <c r="E800" s="19"/>
    </row>
    <row r="801" spans="1:5" ht="19" x14ac:dyDescent="0.55000000000000004">
      <c r="A801" s="29"/>
      <c r="B801" s="17"/>
      <c r="C801" s="30"/>
      <c r="D801" s="30"/>
      <c r="E801" s="19"/>
    </row>
    <row r="802" spans="1:5" ht="19" x14ac:dyDescent="0.55000000000000004">
      <c r="A802" s="29"/>
      <c r="B802" s="17"/>
      <c r="C802" s="30"/>
      <c r="D802" s="30"/>
      <c r="E802" s="19"/>
    </row>
    <row r="803" spans="1:5" ht="19" x14ac:dyDescent="0.55000000000000004">
      <c r="A803" s="29"/>
      <c r="B803" s="17"/>
      <c r="C803" s="30"/>
      <c r="D803" s="30"/>
      <c r="E803" s="19"/>
    </row>
    <row r="804" spans="1:5" ht="19" x14ac:dyDescent="0.55000000000000004">
      <c r="A804" s="29"/>
      <c r="B804" s="17"/>
      <c r="C804" s="30"/>
      <c r="D804" s="30"/>
      <c r="E804" s="19"/>
    </row>
    <row r="805" spans="1:5" ht="19" x14ac:dyDescent="0.55000000000000004">
      <c r="A805" s="29"/>
      <c r="B805" s="17"/>
      <c r="C805" s="30"/>
      <c r="D805" s="30"/>
      <c r="E805" s="19"/>
    </row>
    <row r="806" spans="1:5" ht="19" x14ac:dyDescent="0.55000000000000004">
      <c r="A806" s="29"/>
      <c r="B806" s="17"/>
      <c r="C806" s="30"/>
      <c r="D806" s="30"/>
      <c r="E806" s="19"/>
    </row>
    <row r="807" spans="1:5" ht="19" x14ac:dyDescent="0.55000000000000004">
      <c r="A807" s="29"/>
      <c r="B807" s="17"/>
      <c r="C807" s="30"/>
      <c r="D807" s="30"/>
      <c r="E807" s="19"/>
    </row>
    <row r="808" spans="1:5" ht="19" x14ac:dyDescent="0.55000000000000004">
      <c r="A808" s="29"/>
      <c r="B808" s="17"/>
      <c r="C808" s="30"/>
      <c r="D808" s="30"/>
      <c r="E808" s="19"/>
    </row>
    <row r="809" spans="1:5" ht="19" x14ac:dyDescent="0.55000000000000004">
      <c r="A809" s="29"/>
      <c r="B809" s="17"/>
      <c r="C809" s="30"/>
      <c r="D809" s="30"/>
      <c r="E809" s="19"/>
    </row>
    <row r="810" spans="1:5" ht="19" x14ac:dyDescent="0.55000000000000004">
      <c r="A810" s="29"/>
      <c r="B810" s="17"/>
      <c r="C810" s="30"/>
      <c r="D810" s="30"/>
      <c r="E810" s="19"/>
    </row>
    <row r="811" spans="1:5" ht="19" x14ac:dyDescent="0.55000000000000004">
      <c r="A811" s="29"/>
      <c r="B811" s="17"/>
      <c r="C811" s="30"/>
      <c r="D811" s="30"/>
      <c r="E811" s="19"/>
    </row>
    <row r="812" spans="1:5" ht="19" x14ac:dyDescent="0.55000000000000004">
      <c r="A812" s="29"/>
      <c r="B812" s="17"/>
      <c r="C812" s="30"/>
      <c r="D812" s="30"/>
      <c r="E812" s="19"/>
    </row>
    <row r="813" spans="1:5" ht="19" x14ac:dyDescent="0.55000000000000004">
      <c r="A813" s="29"/>
      <c r="B813" s="17"/>
      <c r="C813" s="30"/>
      <c r="D813" s="30"/>
      <c r="E813" s="19"/>
    </row>
    <row r="814" spans="1:5" ht="19" x14ac:dyDescent="0.55000000000000004">
      <c r="A814" s="29"/>
      <c r="B814" s="17"/>
      <c r="C814" s="30"/>
      <c r="D814" s="30"/>
      <c r="E814" s="19"/>
    </row>
    <row r="815" spans="1:5" ht="19" x14ac:dyDescent="0.55000000000000004">
      <c r="A815" s="29"/>
      <c r="B815" s="17"/>
      <c r="C815" s="30"/>
      <c r="D815" s="30"/>
      <c r="E815" s="19"/>
    </row>
    <row r="816" spans="1:5" ht="19" x14ac:dyDescent="0.55000000000000004">
      <c r="A816" s="29"/>
      <c r="B816" s="17"/>
      <c r="C816" s="30"/>
      <c r="D816" s="30"/>
      <c r="E816" s="19"/>
    </row>
    <row r="817" spans="1:5" ht="19" x14ac:dyDescent="0.55000000000000004">
      <c r="A817" s="29"/>
      <c r="B817" s="17"/>
      <c r="C817" s="30"/>
      <c r="D817" s="30"/>
      <c r="E817" s="19"/>
    </row>
    <row r="818" spans="1:5" ht="19" x14ac:dyDescent="0.55000000000000004">
      <c r="A818" s="29"/>
      <c r="B818" s="17"/>
      <c r="C818" s="30"/>
      <c r="D818" s="30"/>
      <c r="E818" s="19"/>
    </row>
    <row r="819" spans="1:5" ht="19" x14ac:dyDescent="0.55000000000000004">
      <c r="A819" s="29"/>
      <c r="B819" s="17"/>
      <c r="C819" s="30"/>
      <c r="D819" s="30"/>
      <c r="E819" s="19"/>
    </row>
    <row r="820" spans="1:5" ht="19" x14ac:dyDescent="0.55000000000000004">
      <c r="A820" s="29"/>
      <c r="B820" s="17"/>
      <c r="C820" s="30"/>
      <c r="D820" s="30"/>
      <c r="E820" s="19"/>
    </row>
    <row r="821" spans="1:5" ht="19" x14ac:dyDescent="0.55000000000000004">
      <c r="A821" s="29"/>
      <c r="B821" s="17"/>
      <c r="C821" s="30"/>
      <c r="D821" s="30"/>
      <c r="E821" s="19"/>
    </row>
    <row r="822" spans="1:5" ht="19" x14ac:dyDescent="0.55000000000000004">
      <c r="A822" s="29"/>
      <c r="B822" s="17"/>
      <c r="C822" s="30"/>
      <c r="D822" s="30"/>
      <c r="E822" s="19"/>
    </row>
    <row r="823" spans="1:5" ht="19" x14ac:dyDescent="0.55000000000000004">
      <c r="A823" s="29"/>
      <c r="B823" s="17"/>
      <c r="C823" s="30"/>
      <c r="D823" s="30"/>
      <c r="E823" s="19"/>
    </row>
    <row r="824" spans="1:5" ht="19" x14ac:dyDescent="0.55000000000000004">
      <c r="A824" s="29"/>
      <c r="B824" s="17"/>
      <c r="C824" s="30"/>
      <c r="D824" s="30"/>
      <c r="E824" s="19"/>
    </row>
    <row r="825" spans="1:5" ht="19" x14ac:dyDescent="0.55000000000000004">
      <c r="A825" s="29"/>
      <c r="B825" s="17"/>
      <c r="C825" s="30"/>
      <c r="D825" s="30"/>
      <c r="E825" s="19"/>
    </row>
    <row r="826" spans="1:5" ht="19" x14ac:dyDescent="0.55000000000000004">
      <c r="A826" s="29"/>
      <c r="B826" s="17"/>
      <c r="C826" s="30"/>
      <c r="D826" s="30"/>
      <c r="E826" s="19"/>
    </row>
    <row r="827" spans="1:5" ht="19" x14ac:dyDescent="0.55000000000000004">
      <c r="A827" s="29"/>
      <c r="B827" s="17"/>
      <c r="C827" s="30"/>
      <c r="D827" s="30"/>
      <c r="E827" s="19"/>
    </row>
    <row r="828" spans="1:5" ht="19" x14ac:dyDescent="0.55000000000000004">
      <c r="A828" s="29"/>
      <c r="B828" s="17"/>
      <c r="C828" s="30"/>
      <c r="D828" s="30"/>
      <c r="E828" s="19"/>
    </row>
    <row r="829" spans="1:5" ht="19" x14ac:dyDescent="0.55000000000000004">
      <c r="A829" s="29"/>
      <c r="B829" s="17"/>
      <c r="C829" s="30"/>
      <c r="D829" s="30"/>
      <c r="E829" s="19"/>
    </row>
    <row r="830" spans="1:5" ht="19" x14ac:dyDescent="0.55000000000000004">
      <c r="A830" s="29"/>
      <c r="B830" s="17"/>
      <c r="C830" s="30"/>
      <c r="D830" s="30"/>
      <c r="E830" s="19"/>
    </row>
    <row r="831" spans="1:5" ht="19" x14ac:dyDescent="0.55000000000000004">
      <c r="A831" s="29"/>
      <c r="B831" s="17"/>
      <c r="C831" s="30"/>
      <c r="D831" s="30"/>
      <c r="E831" s="19"/>
    </row>
    <row r="832" spans="1:5" ht="19" x14ac:dyDescent="0.55000000000000004">
      <c r="A832" s="29"/>
      <c r="B832" s="17"/>
      <c r="C832" s="30"/>
      <c r="D832" s="30"/>
      <c r="E832" s="19"/>
    </row>
    <row r="833" spans="1:5" ht="19" x14ac:dyDescent="0.55000000000000004">
      <c r="A833" s="29"/>
      <c r="B833" s="17"/>
      <c r="C833" s="30"/>
      <c r="D833" s="30"/>
      <c r="E833" s="19"/>
    </row>
    <row r="834" spans="1:5" ht="19" x14ac:dyDescent="0.55000000000000004">
      <c r="A834" s="29"/>
      <c r="B834" s="17"/>
      <c r="C834" s="30"/>
      <c r="D834" s="30"/>
      <c r="E834" s="19"/>
    </row>
    <row r="835" spans="1:5" ht="19" x14ac:dyDescent="0.55000000000000004">
      <c r="A835" s="29"/>
      <c r="B835" s="17"/>
      <c r="C835" s="30"/>
      <c r="D835" s="30"/>
      <c r="E835" s="19"/>
    </row>
    <row r="836" spans="1:5" ht="19" x14ac:dyDescent="0.55000000000000004">
      <c r="A836" s="29"/>
      <c r="B836" s="17"/>
      <c r="C836" s="30"/>
      <c r="D836" s="30"/>
      <c r="E836" s="19"/>
    </row>
    <row r="837" spans="1:5" ht="19" x14ac:dyDescent="0.55000000000000004">
      <c r="A837" s="29"/>
      <c r="B837" s="17"/>
      <c r="C837" s="30"/>
      <c r="D837" s="30"/>
      <c r="E837" s="19"/>
    </row>
    <row r="838" spans="1:5" ht="19" x14ac:dyDescent="0.55000000000000004">
      <c r="A838" s="29"/>
      <c r="B838" s="17"/>
      <c r="C838" s="30"/>
      <c r="D838" s="30"/>
      <c r="E838" s="19"/>
    </row>
    <row r="839" spans="1:5" ht="19" x14ac:dyDescent="0.55000000000000004">
      <c r="A839" s="29"/>
      <c r="B839" s="17"/>
      <c r="C839" s="30"/>
      <c r="D839" s="30"/>
      <c r="E839" s="19"/>
    </row>
    <row r="840" spans="1:5" ht="19" x14ac:dyDescent="0.55000000000000004">
      <c r="A840" s="29"/>
      <c r="B840" s="17"/>
      <c r="C840" s="30"/>
      <c r="D840" s="30"/>
      <c r="E840" s="19"/>
    </row>
    <row r="841" spans="1:5" ht="19" x14ac:dyDescent="0.55000000000000004">
      <c r="A841" s="29"/>
      <c r="B841" s="17"/>
      <c r="C841" s="30"/>
      <c r="D841" s="30"/>
      <c r="E841" s="19"/>
    </row>
    <row r="842" spans="1:5" ht="19" x14ac:dyDescent="0.55000000000000004">
      <c r="A842" s="29"/>
      <c r="B842" s="17"/>
      <c r="C842" s="30"/>
      <c r="D842" s="30"/>
      <c r="E842" s="19"/>
    </row>
    <row r="843" spans="1:5" ht="19" x14ac:dyDescent="0.55000000000000004">
      <c r="A843" s="29"/>
      <c r="B843" s="17"/>
      <c r="C843" s="30"/>
      <c r="D843" s="30"/>
      <c r="E843" s="19"/>
    </row>
    <row r="844" spans="1:5" ht="19" x14ac:dyDescent="0.55000000000000004">
      <c r="A844" s="29"/>
      <c r="B844" s="17"/>
      <c r="C844" s="30"/>
      <c r="D844" s="30"/>
      <c r="E844" s="19"/>
    </row>
    <row r="845" spans="1:5" ht="19" x14ac:dyDescent="0.55000000000000004">
      <c r="A845" s="29"/>
      <c r="B845" s="17"/>
      <c r="C845" s="30"/>
      <c r="D845" s="30"/>
      <c r="E845" s="19"/>
    </row>
    <row r="846" spans="1:5" ht="19" x14ac:dyDescent="0.55000000000000004">
      <c r="A846" s="29"/>
      <c r="B846" s="17"/>
      <c r="C846" s="30"/>
      <c r="D846" s="30"/>
      <c r="E846" s="19"/>
    </row>
    <row r="847" spans="1:5" ht="19" x14ac:dyDescent="0.55000000000000004">
      <c r="A847" s="29"/>
      <c r="B847" s="17"/>
      <c r="C847" s="30"/>
      <c r="D847" s="30"/>
      <c r="E847" s="19"/>
    </row>
    <row r="848" spans="1:5" ht="19" x14ac:dyDescent="0.55000000000000004">
      <c r="A848" s="29"/>
      <c r="B848" s="17"/>
      <c r="C848" s="30"/>
      <c r="D848" s="30"/>
      <c r="E848" s="19"/>
    </row>
    <row r="849" spans="1:5" ht="19" x14ac:dyDescent="0.55000000000000004">
      <c r="A849" s="29"/>
      <c r="B849" s="17"/>
      <c r="C849" s="30"/>
      <c r="D849" s="30"/>
      <c r="E849" s="19"/>
    </row>
    <row r="850" spans="1:5" ht="19" x14ac:dyDescent="0.55000000000000004">
      <c r="A850" s="29"/>
      <c r="B850" s="17"/>
      <c r="C850" s="30"/>
      <c r="D850" s="30"/>
      <c r="E850" s="19"/>
    </row>
    <row r="851" spans="1:5" ht="19" x14ac:dyDescent="0.55000000000000004">
      <c r="A851" s="29"/>
      <c r="B851" s="17"/>
      <c r="C851" s="30"/>
      <c r="D851" s="30"/>
      <c r="E851" s="19"/>
    </row>
    <row r="852" spans="1:5" ht="19" x14ac:dyDescent="0.55000000000000004">
      <c r="A852" s="29"/>
      <c r="B852" s="17"/>
      <c r="C852" s="30"/>
      <c r="D852" s="30"/>
      <c r="E852" s="19"/>
    </row>
    <row r="853" spans="1:5" ht="19" x14ac:dyDescent="0.55000000000000004">
      <c r="A853" s="29"/>
      <c r="B853" s="17"/>
      <c r="C853" s="30"/>
      <c r="D853" s="30"/>
      <c r="E853" s="19"/>
    </row>
    <row r="854" spans="1:5" ht="19" x14ac:dyDescent="0.55000000000000004">
      <c r="A854" s="29"/>
      <c r="B854" s="17"/>
      <c r="C854" s="30"/>
      <c r="D854" s="30"/>
      <c r="E854" s="19"/>
    </row>
    <row r="855" spans="1:5" ht="19" x14ac:dyDescent="0.55000000000000004">
      <c r="A855" s="29"/>
      <c r="B855" s="17"/>
      <c r="C855" s="30"/>
      <c r="D855" s="30"/>
      <c r="E855" s="19"/>
    </row>
    <row r="856" spans="1:5" ht="19" x14ac:dyDescent="0.55000000000000004">
      <c r="A856" s="29"/>
      <c r="B856" s="17"/>
      <c r="C856" s="30"/>
      <c r="D856" s="30"/>
      <c r="E856" s="19"/>
    </row>
    <row r="857" spans="1:5" ht="19" x14ac:dyDescent="0.55000000000000004">
      <c r="A857" s="29"/>
      <c r="B857" s="17"/>
      <c r="C857" s="30"/>
      <c r="D857" s="30"/>
      <c r="E857" s="19"/>
    </row>
    <row r="858" spans="1:5" ht="19" x14ac:dyDescent="0.55000000000000004">
      <c r="A858" s="29"/>
      <c r="B858" s="17"/>
      <c r="C858" s="30"/>
      <c r="D858" s="30"/>
      <c r="E858" s="19"/>
    </row>
    <row r="859" spans="1:5" ht="19" x14ac:dyDescent="0.55000000000000004">
      <c r="A859" s="29"/>
      <c r="B859" s="17"/>
      <c r="C859" s="30"/>
      <c r="D859" s="30"/>
      <c r="E859" s="19"/>
    </row>
    <row r="860" spans="1:5" ht="19" x14ac:dyDescent="0.55000000000000004">
      <c r="A860" s="29"/>
      <c r="B860" s="17"/>
      <c r="C860" s="30"/>
      <c r="D860" s="30"/>
      <c r="E860" s="19"/>
    </row>
    <row r="861" spans="1:5" ht="19" x14ac:dyDescent="0.55000000000000004">
      <c r="A861" s="29"/>
      <c r="B861" s="17"/>
      <c r="C861" s="30"/>
      <c r="D861" s="30"/>
      <c r="E861" s="19"/>
    </row>
    <row r="862" spans="1:5" ht="19" x14ac:dyDescent="0.55000000000000004">
      <c r="A862" s="29"/>
      <c r="B862" s="17"/>
      <c r="C862" s="30"/>
      <c r="D862" s="30"/>
      <c r="E862" s="19"/>
    </row>
    <row r="863" spans="1:5" ht="19" x14ac:dyDescent="0.55000000000000004">
      <c r="A863" s="29"/>
      <c r="B863" s="17"/>
      <c r="C863" s="30"/>
      <c r="D863" s="30"/>
      <c r="E863" s="19"/>
    </row>
    <row r="864" spans="1:5" ht="19" x14ac:dyDescent="0.55000000000000004">
      <c r="A864" s="29"/>
      <c r="B864" s="17"/>
      <c r="C864" s="30"/>
      <c r="D864" s="30"/>
      <c r="E864" s="19"/>
    </row>
    <row r="865" spans="1:5" ht="19" x14ac:dyDescent="0.55000000000000004">
      <c r="A865" s="29"/>
      <c r="B865" s="17"/>
      <c r="C865" s="30"/>
      <c r="D865" s="30"/>
      <c r="E865" s="19"/>
    </row>
    <row r="866" spans="1:5" ht="19" x14ac:dyDescent="0.55000000000000004">
      <c r="A866" s="29"/>
      <c r="B866" s="17"/>
      <c r="C866" s="30"/>
      <c r="D866" s="30"/>
      <c r="E866" s="19"/>
    </row>
    <row r="867" spans="1:5" ht="19" x14ac:dyDescent="0.55000000000000004">
      <c r="A867" s="29"/>
      <c r="B867" s="17"/>
      <c r="C867" s="30"/>
      <c r="D867" s="30"/>
      <c r="E867" s="19"/>
    </row>
    <row r="868" spans="1:5" ht="19" x14ac:dyDescent="0.55000000000000004">
      <c r="A868" s="29"/>
      <c r="B868" s="17"/>
      <c r="C868" s="30"/>
      <c r="D868" s="30"/>
      <c r="E868" s="19"/>
    </row>
    <row r="869" spans="1:5" ht="19" x14ac:dyDescent="0.55000000000000004">
      <c r="A869" s="29"/>
      <c r="B869" s="17"/>
      <c r="C869" s="30"/>
      <c r="D869" s="30"/>
      <c r="E869" s="19"/>
    </row>
    <row r="870" spans="1:5" ht="19" x14ac:dyDescent="0.55000000000000004">
      <c r="A870" s="29"/>
      <c r="B870" s="17"/>
      <c r="C870" s="30"/>
      <c r="D870" s="30"/>
      <c r="E870" s="19"/>
    </row>
    <row r="871" spans="1:5" ht="19" x14ac:dyDescent="0.55000000000000004">
      <c r="A871" s="29"/>
      <c r="B871" s="17"/>
      <c r="C871" s="30"/>
      <c r="D871" s="30"/>
      <c r="E871" s="19"/>
    </row>
    <row r="872" spans="1:5" ht="19" x14ac:dyDescent="0.55000000000000004">
      <c r="A872" s="29"/>
      <c r="B872" s="17"/>
      <c r="C872" s="30"/>
      <c r="D872" s="30"/>
      <c r="E872" s="19"/>
    </row>
    <row r="873" spans="1:5" ht="19" x14ac:dyDescent="0.55000000000000004">
      <c r="A873" s="29"/>
      <c r="B873" s="17"/>
      <c r="C873" s="30"/>
      <c r="D873" s="30"/>
      <c r="E873" s="19"/>
    </row>
    <row r="874" spans="1:5" ht="19" x14ac:dyDescent="0.55000000000000004">
      <c r="A874" s="29"/>
      <c r="B874" s="17"/>
      <c r="C874" s="30"/>
      <c r="D874" s="30"/>
      <c r="E874" s="19"/>
    </row>
    <row r="875" spans="1:5" ht="19" x14ac:dyDescent="0.55000000000000004">
      <c r="A875" s="29"/>
      <c r="B875" s="17"/>
      <c r="C875" s="30"/>
      <c r="D875" s="30"/>
      <c r="E875" s="19"/>
    </row>
    <row r="876" spans="1:5" ht="19" x14ac:dyDescent="0.55000000000000004">
      <c r="A876" s="29"/>
      <c r="B876" s="17"/>
      <c r="C876" s="30"/>
      <c r="D876" s="30"/>
      <c r="E876" s="19"/>
    </row>
    <row r="877" spans="1:5" ht="19" x14ac:dyDescent="0.55000000000000004">
      <c r="A877" s="29"/>
      <c r="B877" s="17"/>
      <c r="C877" s="30"/>
      <c r="D877" s="30"/>
      <c r="E877" s="19"/>
    </row>
    <row r="878" spans="1:5" ht="19" x14ac:dyDescent="0.55000000000000004">
      <c r="A878" s="29"/>
      <c r="B878" s="17"/>
      <c r="C878" s="30"/>
      <c r="D878" s="30"/>
      <c r="E878" s="19"/>
    </row>
    <row r="879" spans="1:5" ht="19" x14ac:dyDescent="0.55000000000000004">
      <c r="A879" s="29"/>
      <c r="B879" s="17"/>
      <c r="C879" s="30"/>
      <c r="D879" s="30"/>
      <c r="E879" s="19"/>
    </row>
    <row r="880" spans="1:5" ht="19" x14ac:dyDescent="0.55000000000000004">
      <c r="A880" s="29"/>
      <c r="B880" s="17"/>
      <c r="C880" s="30"/>
      <c r="D880" s="30"/>
      <c r="E880" s="19"/>
    </row>
    <row r="881" spans="1:5" ht="19" x14ac:dyDescent="0.55000000000000004">
      <c r="A881" s="29"/>
      <c r="B881" s="17"/>
      <c r="C881" s="30"/>
      <c r="D881" s="30"/>
      <c r="E881" s="19"/>
    </row>
    <row r="882" spans="1:5" ht="19" x14ac:dyDescent="0.55000000000000004">
      <c r="A882" s="29"/>
      <c r="B882" s="17"/>
      <c r="C882" s="30"/>
      <c r="D882" s="30"/>
      <c r="E882" s="19"/>
    </row>
    <row r="883" spans="1:5" ht="19" x14ac:dyDescent="0.55000000000000004">
      <c r="A883" s="29"/>
      <c r="B883" s="17"/>
      <c r="C883" s="30"/>
      <c r="D883" s="30"/>
      <c r="E883" s="19"/>
    </row>
    <row r="884" spans="1:5" ht="19" x14ac:dyDescent="0.55000000000000004">
      <c r="A884" s="29"/>
      <c r="B884" s="17"/>
      <c r="C884" s="30"/>
      <c r="D884" s="30"/>
      <c r="E884" s="19"/>
    </row>
    <row r="885" spans="1:5" ht="19" x14ac:dyDescent="0.55000000000000004">
      <c r="A885" s="29"/>
      <c r="B885" s="17"/>
      <c r="C885" s="30"/>
      <c r="D885" s="30"/>
      <c r="E885" s="19"/>
    </row>
    <row r="886" spans="1:5" ht="19" x14ac:dyDescent="0.55000000000000004">
      <c r="A886" s="29"/>
      <c r="B886" s="17"/>
      <c r="C886" s="30"/>
      <c r="D886" s="30"/>
      <c r="E886" s="19"/>
    </row>
    <row r="887" spans="1:5" ht="19" x14ac:dyDescent="0.55000000000000004">
      <c r="A887" s="29"/>
      <c r="B887" s="17"/>
      <c r="C887" s="30"/>
      <c r="D887" s="30"/>
      <c r="E887" s="19"/>
    </row>
    <row r="888" spans="1:5" ht="19" x14ac:dyDescent="0.55000000000000004">
      <c r="A888" s="29"/>
      <c r="B888" s="17"/>
      <c r="C888" s="30"/>
      <c r="D888" s="30"/>
      <c r="E888" s="19"/>
    </row>
    <row r="889" spans="1:5" ht="19" x14ac:dyDescent="0.55000000000000004">
      <c r="A889" s="29"/>
      <c r="B889" s="17"/>
      <c r="C889" s="30"/>
      <c r="D889" s="30"/>
      <c r="E889" s="19"/>
    </row>
    <row r="890" spans="1:5" ht="19" x14ac:dyDescent="0.55000000000000004">
      <c r="A890" s="29"/>
      <c r="B890" s="17"/>
      <c r="C890" s="30"/>
      <c r="D890" s="30"/>
      <c r="E890" s="19"/>
    </row>
    <row r="891" spans="1:5" ht="19" x14ac:dyDescent="0.55000000000000004">
      <c r="A891" s="29"/>
      <c r="B891" s="17"/>
      <c r="C891" s="30"/>
      <c r="D891" s="30"/>
      <c r="E891" s="19"/>
    </row>
    <row r="892" spans="1:5" ht="19" x14ac:dyDescent="0.55000000000000004">
      <c r="A892" s="29"/>
      <c r="B892" s="17"/>
      <c r="C892" s="30"/>
      <c r="D892" s="30"/>
      <c r="E892" s="19"/>
    </row>
    <row r="893" spans="1:5" ht="19" x14ac:dyDescent="0.55000000000000004">
      <c r="A893" s="29"/>
      <c r="B893" s="17"/>
      <c r="C893" s="30"/>
      <c r="D893" s="30"/>
      <c r="E893" s="19"/>
    </row>
    <row r="894" spans="1:5" ht="19" x14ac:dyDescent="0.55000000000000004">
      <c r="A894" s="29"/>
      <c r="B894" s="17"/>
      <c r="C894" s="30"/>
      <c r="D894" s="30"/>
      <c r="E894" s="19"/>
    </row>
    <row r="895" spans="1:5" ht="19" x14ac:dyDescent="0.55000000000000004">
      <c r="A895" s="29"/>
      <c r="B895" s="17"/>
      <c r="C895" s="30"/>
      <c r="D895" s="30"/>
      <c r="E895" s="19"/>
    </row>
    <row r="896" spans="1:5" ht="19" x14ac:dyDescent="0.55000000000000004">
      <c r="A896" s="29"/>
      <c r="B896" s="17"/>
      <c r="C896" s="30"/>
      <c r="D896" s="30"/>
      <c r="E896" s="19"/>
    </row>
    <row r="897" spans="1:5" ht="19" x14ac:dyDescent="0.55000000000000004">
      <c r="A897" s="29"/>
      <c r="B897" s="17"/>
      <c r="C897" s="30"/>
      <c r="D897" s="30"/>
      <c r="E897" s="19"/>
    </row>
    <row r="898" spans="1:5" ht="19" x14ac:dyDescent="0.55000000000000004">
      <c r="A898" s="29"/>
      <c r="B898" s="17"/>
      <c r="C898" s="30"/>
      <c r="D898" s="30"/>
      <c r="E898" s="19"/>
    </row>
    <row r="899" spans="1:5" ht="19" x14ac:dyDescent="0.55000000000000004">
      <c r="A899" s="29"/>
      <c r="B899" s="17"/>
      <c r="C899" s="30"/>
      <c r="D899" s="30"/>
      <c r="E899" s="19"/>
    </row>
    <row r="900" spans="1:5" ht="19" x14ac:dyDescent="0.55000000000000004">
      <c r="A900" s="29"/>
      <c r="B900" s="17"/>
      <c r="C900" s="30"/>
      <c r="D900" s="30"/>
      <c r="E900" s="19"/>
    </row>
    <row r="901" spans="1:5" ht="19" x14ac:dyDescent="0.55000000000000004">
      <c r="A901" s="29"/>
      <c r="B901" s="17"/>
      <c r="C901" s="30"/>
      <c r="D901" s="30"/>
      <c r="E901" s="19"/>
    </row>
    <row r="902" spans="1:5" ht="19" x14ac:dyDescent="0.55000000000000004">
      <c r="A902" s="29"/>
      <c r="B902" s="17"/>
      <c r="C902" s="30"/>
      <c r="D902" s="30"/>
      <c r="E902" s="19"/>
    </row>
    <row r="903" spans="1:5" ht="19" x14ac:dyDescent="0.55000000000000004">
      <c r="A903" s="29"/>
      <c r="B903" s="17"/>
      <c r="C903" s="30"/>
      <c r="D903" s="30"/>
      <c r="E903" s="19"/>
    </row>
    <row r="904" spans="1:5" ht="19" x14ac:dyDescent="0.55000000000000004">
      <c r="A904" s="29"/>
      <c r="B904" s="17"/>
      <c r="C904" s="30"/>
      <c r="D904" s="30"/>
      <c r="E904" s="19"/>
    </row>
    <row r="905" spans="1:5" ht="19" x14ac:dyDescent="0.55000000000000004">
      <c r="A905" s="29"/>
      <c r="B905" s="17"/>
      <c r="C905" s="30"/>
      <c r="D905" s="30"/>
      <c r="E905" s="19"/>
    </row>
    <row r="906" spans="1:5" ht="19" x14ac:dyDescent="0.55000000000000004">
      <c r="A906" s="29"/>
      <c r="B906" s="17"/>
      <c r="C906" s="30"/>
      <c r="D906" s="30"/>
      <c r="E906" s="19"/>
    </row>
    <row r="907" spans="1:5" ht="19" x14ac:dyDescent="0.55000000000000004">
      <c r="A907" s="29"/>
      <c r="B907" s="17"/>
      <c r="C907" s="30"/>
      <c r="D907" s="30"/>
      <c r="E907" s="19"/>
    </row>
    <row r="908" spans="1:5" ht="19" x14ac:dyDescent="0.55000000000000004">
      <c r="A908" s="29"/>
      <c r="B908" s="17"/>
      <c r="C908" s="30"/>
      <c r="D908" s="30"/>
      <c r="E908" s="19"/>
    </row>
    <row r="909" spans="1:5" ht="19" x14ac:dyDescent="0.55000000000000004">
      <c r="A909" s="29"/>
      <c r="B909" s="17"/>
      <c r="C909" s="30"/>
      <c r="D909" s="30"/>
      <c r="E909" s="19"/>
    </row>
    <row r="910" spans="1:5" ht="19" x14ac:dyDescent="0.55000000000000004">
      <c r="A910" s="29"/>
      <c r="B910" s="17"/>
      <c r="C910" s="30"/>
      <c r="D910" s="30"/>
      <c r="E910" s="19"/>
    </row>
    <row r="911" spans="1:5" ht="19" x14ac:dyDescent="0.55000000000000004">
      <c r="A911" s="29"/>
      <c r="B911" s="17"/>
      <c r="C911" s="30"/>
      <c r="D911" s="30"/>
      <c r="E911" s="19"/>
    </row>
    <row r="912" spans="1:5" ht="19" x14ac:dyDescent="0.55000000000000004">
      <c r="A912" s="29"/>
      <c r="B912" s="17"/>
      <c r="C912" s="30"/>
      <c r="D912" s="30"/>
      <c r="E912" s="19"/>
    </row>
    <row r="913" spans="1:5" ht="19" x14ac:dyDescent="0.55000000000000004">
      <c r="A913" s="29"/>
      <c r="B913" s="17"/>
      <c r="C913" s="30"/>
      <c r="D913" s="30"/>
      <c r="E913" s="19"/>
    </row>
    <row r="914" spans="1:5" ht="19" x14ac:dyDescent="0.55000000000000004">
      <c r="A914" s="29"/>
      <c r="B914" s="17"/>
      <c r="C914" s="30"/>
      <c r="D914" s="30"/>
      <c r="E914" s="19"/>
    </row>
    <row r="915" spans="1:5" ht="19" x14ac:dyDescent="0.55000000000000004">
      <c r="A915" s="29"/>
      <c r="B915" s="17"/>
      <c r="C915" s="30"/>
      <c r="D915" s="30"/>
      <c r="E915" s="19"/>
    </row>
    <row r="916" spans="1:5" ht="19" x14ac:dyDescent="0.55000000000000004">
      <c r="A916" s="29"/>
      <c r="B916" s="17"/>
      <c r="C916" s="30"/>
      <c r="D916" s="30"/>
      <c r="E916" s="19"/>
    </row>
    <row r="917" spans="1:5" ht="19" x14ac:dyDescent="0.55000000000000004">
      <c r="A917" s="29"/>
      <c r="B917" s="17"/>
      <c r="C917" s="30"/>
      <c r="D917" s="30"/>
      <c r="E917" s="19"/>
    </row>
    <row r="918" spans="1:5" ht="19" x14ac:dyDescent="0.55000000000000004">
      <c r="A918" s="29"/>
      <c r="B918" s="17"/>
      <c r="C918" s="30"/>
      <c r="D918" s="30"/>
      <c r="E918" s="19"/>
    </row>
    <row r="919" spans="1:5" ht="19" x14ac:dyDescent="0.55000000000000004">
      <c r="A919" s="29"/>
      <c r="B919" s="17"/>
      <c r="C919" s="30"/>
      <c r="D919" s="30"/>
      <c r="E919" s="19"/>
    </row>
    <row r="920" spans="1:5" ht="19" x14ac:dyDescent="0.55000000000000004">
      <c r="A920" s="29"/>
      <c r="B920" s="17"/>
      <c r="C920" s="30"/>
      <c r="D920" s="30"/>
      <c r="E920" s="19"/>
    </row>
    <row r="921" spans="1:5" ht="19" x14ac:dyDescent="0.55000000000000004">
      <c r="A921" s="29"/>
      <c r="B921" s="17"/>
      <c r="C921" s="30"/>
      <c r="D921" s="30"/>
      <c r="E921" s="19"/>
    </row>
    <row r="922" spans="1:5" ht="19" x14ac:dyDescent="0.55000000000000004">
      <c r="A922" s="29"/>
      <c r="B922" s="17"/>
      <c r="C922" s="30"/>
      <c r="D922" s="30"/>
      <c r="E922" s="19"/>
    </row>
    <row r="923" spans="1:5" ht="19" x14ac:dyDescent="0.55000000000000004">
      <c r="A923" s="29"/>
      <c r="B923" s="17"/>
      <c r="C923" s="30"/>
      <c r="D923" s="30"/>
      <c r="E923" s="19"/>
    </row>
    <row r="924" spans="1:5" ht="19" x14ac:dyDescent="0.55000000000000004">
      <c r="A924" s="29"/>
      <c r="B924" s="17"/>
      <c r="C924" s="30"/>
      <c r="D924" s="30"/>
      <c r="E924" s="19"/>
    </row>
    <row r="925" spans="1:5" ht="19" x14ac:dyDescent="0.55000000000000004">
      <c r="A925" s="29"/>
      <c r="B925" s="17"/>
      <c r="C925" s="30"/>
      <c r="D925" s="30"/>
      <c r="E925" s="19"/>
    </row>
    <row r="926" spans="1:5" ht="19" x14ac:dyDescent="0.55000000000000004">
      <c r="A926" s="29"/>
      <c r="B926" s="17"/>
      <c r="C926" s="30"/>
      <c r="D926" s="30"/>
      <c r="E926" s="19"/>
    </row>
    <row r="927" spans="1:5" ht="19" x14ac:dyDescent="0.55000000000000004">
      <c r="A927" s="29"/>
      <c r="B927" s="17"/>
      <c r="C927" s="30"/>
      <c r="D927" s="30"/>
      <c r="E927" s="19"/>
    </row>
    <row r="928" spans="1:5" ht="19" x14ac:dyDescent="0.55000000000000004">
      <c r="A928" s="29"/>
      <c r="B928" s="17"/>
      <c r="C928" s="30"/>
      <c r="D928" s="30"/>
      <c r="E928" s="19"/>
    </row>
    <row r="929" spans="1:5" ht="19" x14ac:dyDescent="0.55000000000000004">
      <c r="A929" s="29"/>
      <c r="B929" s="17"/>
      <c r="C929" s="30"/>
      <c r="D929" s="30"/>
      <c r="E929" s="19"/>
    </row>
    <row r="930" spans="1:5" ht="19" x14ac:dyDescent="0.55000000000000004">
      <c r="A930" s="29"/>
      <c r="B930" s="17"/>
      <c r="C930" s="30"/>
      <c r="D930" s="30"/>
      <c r="E930" s="19"/>
    </row>
    <row r="931" spans="1:5" ht="19" x14ac:dyDescent="0.55000000000000004">
      <c r="A931" s="29"/>
      <c r="B931" s="17"/>
      <c r="C931" s="30"/>
      <c r="D931" s="30"/>
      <c r="E931" s="19"/>
    </row>
    <row r="932" spans="1:5" ht="19" x14ac:dyDescent="0.55000000000000004">
      <c r="A932" s="29"/>
      <c r="B932" s="17"/>
      <c r="C932" s="30"/>
      <c r="D932" s="30"/>
      <c r="E932" s="19"/>
    </row>
    <row r="933" spans="1:5" ht="19" x14ac:dyDescent="0.55000000000000004">
      <c r="A933" s="29"/>
      <c r="B933" s="17"/>
      <c r="C933" s="30"/>
      <c r="D933" s="30"/>
      <c r="E933" s="19"/>
    </row>
    <row r="934" spans="1:5" ht="19" x14ac:dyDescent="0.55000000000000004">
      <c r="A934" s="29"/>
      <c r="B934" s="17"/>
      <c r="C934" s="30"/>
      <c r="D934" s="30"/>
      <c r="E934" s="19"/>
    </row>
    <row r="935" spans="1:5" ht="19" x14ac:dyDescent="0.55000000000000004">
      <c r="A935" s="29"/>
      <c r="B935" s="17"/>
      <c r="C935" s="30"/>
      <c r="D935" s="30"/>
      <c r="E935" s="19"/>
    </row>
    <row r="936" spans="1:5" ht="19" x14ac:dyDescent="0.55000000000000004">
      <c r="A936" s="29"/>
      <c r="B936" s="17"/>
      <c r="C936" s="30"/>
      <c r="D936" s="30"/>
      <c r="E936" s="19"/>
    </row>
    <row r="937" spans="1:5" ht="19" x14ac:dyDescent="0.55000000000000004">
      <c r="A937" s="29"/>
      <c r="B937" s="17"/>
      <c r="C937" s="30"/>
      <c r="D937" s="30"/>
      <c r="E937" s="19"/>
    </row>
    <row r="938" spans="1:5" ht="19" x14ac:dyDescent="0.55000000000000004">
      <c r="A938" s="29"/>
      <c r="B938" s="17"/>
      <c r="C938" s="30"/>
      <c r="D938" s="30"/>
      <c r="E938" s="19"/>
    </row>
    <row r="939" spans="1:5" ht="19" x14ac:dyDescent="0.55000000000000004">
      <c r="A939" s="29"/>
      <c r="B939" s="17"/>
      <c r="C939" s="30"/>
      <c r="D939" s="30"/>
      <c r="E939" s="19"/>
    </row>
    <row r="940" spans="1:5" ht="19" x14ac:dyDescent="0.55000000000000004">
      <c r="A940" s="29"/>
      <c r="B940" s="17"/>
      <c r="C940" s="30"/>
      <c r="D940" s="30"/>
      <c r="E940" s="19"/>
    </row>
    <row r="941" spans="1:5" ht="19" x14ac:dyDescent="0.55000000000000004">
      <c r="A941" s="29"/>
      <c r="B941" s="17"/>
      <c r="C941" s="30"/>
      <c r="D941" s="30"/>
      <c r="E941" s="19"/>
    </row>
    <row r="942" spans="1:5" ht="19" x14ac:dyDescent="0.55000000000000004">
      <c r="A942" s="29"/>
      <c r="B942" s="17"/>
      <c r="C942" s="30"/>
      <c r="D942" s="30"/>
      <c r="E942" s="19"/>
    </row>
    <row r="943" spans="1:5" ht="19" x14ac:dyDescent="0.55000000000000004">
      <c r="A943" s="29"/>
      <c r="B943" s="17"/>
      <c r="C943" s="30"/>
      <c r="D943" s="30"/>
      <c r="E943" s="19"/>
    </row>
    <row r="944" spans="1:5" ht="19" x14ac:dyDescent="0.55000000000000004">
      <c r="A944" s="29"/>
      <c r="B944" s="17"/>
      <c r="C944" s="30"/>
      <c r="D944" s="30"/>
      <c r="E944" s="19"/>
    </row>
    <row r="945" spans="1:5" ht="19" x14ac:dyDescent="0.55000000000000004">
      <c r="A945" s="29"/>
      <c r="B945" s="17"/>
      <c r="C945" s="30"/>
      <c r="D945" s="30"/>
      <c r="E945" s="19"/>
    </row>
    <row r="946" spans="1:5" ht="19" x14ac:dyDescent="0.55000000000000004">
      <c r="A946" s="29"/>
      <c r="B946" s="17"/>
      <c r="C946" s="30"/>
      <c r="D946" s="30"/>
      <c r="E946" s="19"/>
    </row>
    <row r="947" spans="1:5" ht="19" x14ac:dyDescent="0.55000000000000004">
      <c r="A947" s="29"/>
      <c r="B947" s="17"/>
      <c r="C947" s="30"/>
      <c r="D947" s="30"/>
      <c r="E947" s="19"/>
    </row>
    <row r="948" spans="1:5" ht="19" x14ac:dyDescent="0.55000000000000004">
      <c r="A948" s="29"/>
      <c r="B948" s="17"/>
      <c r="C948" s="30"/>
      <c r="D948" s="30"/>
      <c r="E948" s="19"/>
    </row>
    <row r="949" spans="1:5" ht="19" x14ac:dyDescent="0.55000000000000004">
      <c r="A949" s="29"/>
      <c r="B949" s="17"/>
      <c r="C949" s="30"/>
      <c r="D949" s="30"/>
      <c r="E949" s="19"/>
    </row>
    <row r="950" spans="1:5" ht="19" x14ac:dyDescent="0.55000000000000004">
      <c r="A950" s="29"/>
      <c r="B950" s="17"/>
      <c r="C950" s="30"/>
      <c r="D950" s="30"/>
      <c r="E950" s="19"/>
    </row>
    <row r="951" spans="1:5" ht="19" x14ac:dyDescent="0.55000000000000004">
      <c r="A951" s="29"/>
      <c r="B951" s="17"/>
      <c r="C951" s="30"/>
      <c r="D951" s="30"/>
      <c r="E951" s="19"/>
    </row>
    <row r="952" spans="1:5" ht="19" x14ac:dyDescent="0.55000000000000004">
      <c r="A952" s="29"/>
      <c r="B952" s="17"/>
      <c r="C952" s="30"/>
      <c r="D952" s="30"/>
      <c r="E952" s="19"/>
    </row>
    <row r="953" spans="1:5" ht="19" x14ac:dyDescent="0.55000000000000004">
      <c r="A953" s="29"/>
      <c r="B953" s="17"/>
      <c r="C953" s="30"/>
      <c r="D953" s="30"/>
      <c r="E953" s="19"/>
    </row>
    <row r="954" spans="1:5" ht="19" x14ac:dyDescent="0.55000000000000004">
      <c r="A954" s="29"/>
      <c r="B954" s="17"/>
      <c r="C954" s="30"/>
      <c r="D954" s="30"/>
      <c r="E954" s="19"/>
    </row>
    <row r="955" spans="1:5" ht="19" x14ac:dyDescent="0.55000000000000004">
      <c r="A955" s="29"/>
      <c r="B955" s="17"/>
      <c r="C955" s="30"/>
      <c r="D955" s="30"/>
      <c r="E955" s="19"/>
    </row>
  </sheetData>
  <autoFilter ref="A2:E38" xr:uid="{00000000-0009-0000-0000-000000000000}">
    <sortState xmlns:xlrd2="http://schemas.microsoft.com/office/spreadsheetml/2017/richdata2" ref="A3:E38">
      <sortCondition descending="1" ref="D2:D38"/>
    </sortState>
  </autoFilter>
  <mergeCells count="1">
    <mergeCell ref="B1:E1"/>
  </mergeCells>
  <conditionalFormatting sqref="B2:B955">
    <cfRule type="colorScale" priority="2">
      <colorScale>
        <cfvo type="min"/>
        <cfvo type="max"/>
        <color rgb="FFFFFFFF"/>
        <color rgb="FF6FA8DC"/>
      </colorScale>
    </cfRule>
  </conditionalFormatting>
  <conditionalFormatting sqref="D1:D955">
    <cfRule type="colorScale" priority="1">
      <colorScale>
        <cfvo type="min"/>
        <cfvo type="max"/>
        <color rgb="FFFFFFFF"/>
        <color rgb="FF57BB8A"/>
      </colorScale>
    </cfRule>
  </conditionalFormatting>
  <hyperlinks>
    <hyperlink ref="B1" r:id="rId1" xr:uid="{00000000-0004-0000-0000-000000000000}"/>
    <hyperlink ref="D2" r:id="rId2" xr:uid="{00000000-0004-0000-0000-000001000000}"/>
    <hyperlink ref="A36" location="'BS Cloud Computing (Multi-cloud'!A1" display="BS Cloud Computed (Multi-Cloud)" xr:uid="{00000000-0004-0000-0000-000002000000}"/>
    <hyperlink ref="A23" location="'BS Cloud Computing (Azure)'!A1" display="BS Cloud Computing (Azure)" xr:uid="{00000000-0004-0000-0000-000003000000}"/>
    <hyperlink ref="A24" location="'BS Cloud Computing (AWS)'!A1" display="BS Cloud Computing (AWS)" xr:uid="{00000000-0004-0000-0000-000004000000}"/>
    <hyperlink ref="A16" location="'BS Cybersecurity and Informatio'!A1" display="BS Cybersecurity and Information Assurance" xr:uid="{00000000-0004-0000-0000-000005000000}"/>
    <hyperlink ref="A33" location="Sheet11!A1" display="BS Network Engineering and Security (Cisco)" xr:uid="{00000000-0004-0000-0000-000006000000}"/>
    <hyperlink ref="A12" location="'BS IT General'!A1" display="BS Information Technology" xr:uid="{00000000-0004-0000-0000-000007000000}"/>
    <hyperlink ref="A9" location="'BS Network Operations and Secur'!A1" display="BS Network Operations and Security (old)" xr:uid="{00000000-0004-0000-0000-000008000000}"/>
    <hyperlink ref="A34" location="'BS Network Engineering and Secu'!A1" display="BS Network Engineering and Security (General)" xr:uid="{00000000-0004-0000-0000-000009000000}"/>
    <hyperlink ref="A11" location="'BS Software Development (old)'!A1" display="BS Software Development (old)" xr:uid="{00000000-0004-0000-0000-00000A000000}"/>
    <hyperlink ref="A17" location="'BS Software Engineering (Java T'!A1" display="BS Software Engineering (Java Track)" xr:uid="{00000000-0004-0000-0000-00000B000000}"/>
    <hyperlink ref="A18" location="'BS Software Engineering (C# Tra'!A1" display="BS Software Engineering (C# Track)" xr:uid="{00000000-0004-0000-0000-00000C000000}"/>
    <hyperlink ref="A10" location="'BS Computer Science'!A1" display="BS Computer Science" xr:uid="{00000000-0004-0000-0000-00000D000000}"/>
    <hyperlink ref="A13" location="'BS Data ManagementData Analytic'!A1" display="BS Data Management/Data Analytics" xr:uid="{00000000-0004-0000-0000-00000E000000}"/>
    <hyperlink ref="A26" location="'BS Health Information Managemen'!A1" display="BS Health Information Management" xr:uid="{00000000-0004-0000-0000-00000F000000}"/>
    <hyperlink ref="A27" location="'BS Nursing (Pre-licensure)'!A1" display="BS Nursing (Pre-licensure)" xr:uid="{00000000-0004-0000-0000-000010000000}"/>
    <hyperlink ref="A29" location="'BS Health and Human Services'!A1" display="BS Health and Human Services" xr:uid="{00000000-0004-0000-0000-000011000000}"/>
    <hyperlink ref="A35" location="'BS and Post-Baccalaureate Certi'!A1" display="BS and Post-Baccalaureate Certificate, Nursing (RN to MSN track)" xr:uid="{00000000-0004-0000-0000-000012000000}"/>
    <hyperlink ref="A37" location="'BS Nursing (RN to BSN)'!A1" display="BS Nursing (RN to BSN)" xr:uid="{00000000-0004-0000-0000-000013000000}"/>
    <hyperlink ref="A19" location="'BS Science Education (Middle Gr'!A1" display="BS Science Education (Middle Grades)" xr:uid="{00000000-0004-0000-0000-000014000000}"/>
    <hyperlink ref="A20" location="'BS Science Education (Secondary'!A1" display="BS Science Education (Secondary Biological Science)" xr:uid="{00000000-0004-0000-0000-000015000000}"/>
    <hyperlink ref="A21" location="Sheet12!A1" display="BS Science Education (Secondary Chemistry)" xr:uid="{00000000-0004-0000-0000-000016000000}"/>
    <hyperlink ref="A22" location="Sheet14!A1" display="BS Science Education (Secondary Physics)" xr:uid="{00000000-0004-0000-0000-000017000000}"/>
    <hyperlink ref="A25" location="'BS Mathematics Education (Middl'!A1" display="BS Mathematics Education (Middle Grades)" xr:uid="{00000000-0004-0000-0000-000018000000}"/>
    <hyperlink ref="A28" location="Sheet13!A1" display="BS Science Education (Secondary Earth Science)" xr:uid="{00000000-0004-0000-0000-000019000000}"/>
    <hyperlink ref="A30" location="'BA Elementary Education'!A1" display="BA Elementary Education" xr:uid="{00000000-0004-0000-0000-00001A000000}"/>
    <hyperlink ref="A31" location="'BA Special Education and Elemen'!A1" display="BA Special Education and Elementary Education (Dual Licensure)" xr:uid="{00000000-0004-0000-0000-00001B000000}"/>
    <hyperlink ref="A32" location="'BS Mathematics Education (Secon'!A1" display="BS Mathematics Education (Secondary)" xr:uid="{00000000-0004-0000-0000-00001C000000}"/>
    <hyperlink ref="A38" location="'BA Special Education (Mild to M'!A1" display="BA Special Education (Mild to Moderate)" xr:uid="{00000000-0004-0000-0000-00001D000000}"/>
    <hyperlink ref="A3" location="'BS Business Administration IT M'!A1" display="BS Business Administration IT Management" xr:uid="{00000000-0004-0000-0000-00001E000000}"/>
    <hyperlink ref="A4" location="'BS Business Administration Huma'!A1" display="BS Business Administration Human Resource Management" xr:uid="{00000000-0004-0000-0000-00001F000000}"/>
    <hyperlink ref="A5" location="'BS Business Administration Mark'!A1" display="BS Business Administration Marketing" xr:uid="{00000000-0004-0000-0000-000020000000}"/>
    <hyperlink ref="A6" location="'BS Business Administration Acco'!A1" display="BS Business Administration Accounting" xr:uid="{00000000-0004-0000-0000-000021000000}"/>
    <hyperlink ref="A7" location="'BS Business Administration Mana'!A1" display="BS Business Administration Management" xr:uid="{00000000-0004-0000-0000-000022000000}"/>
    <hyperlink ref="A8" location="'BS Business Administration Heal'!A1" display="BS Business Administration Healthcare Management" xr:uid="{00000000-0004-0000-0000-000023000000}"/>
    <hyperlink ref="A14" location="'BS Finance'!A1" display="BS Finance" xr:uid="{00000000-0004-0000-0000-000024000000}"/>
    <hyperlink ref="A15" location="'BS Supply Chain and Operations '!A1" display="BS Supply Chain and Operations Management" xr:uid="{00000000-0004-0000-0000-000025000000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outlinePr summaryBelow="0" summaryRight="0"/>
  </sheetPr>
  <dimension ref="A1:AC960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4.7265625" customWidth="1"/>
    <col min="3" max="3" width="10.90625" hidden="1" customWidth="1"/>
    <col min="4" max="4" width="12.08984375" customWidth="1"/>
    <col min="5" max="5" width="25.36328125" customWidth="1"/>
    <col min="6" max="6" width="35.08984375" customWidth="1"/>
    <col min="7" max="7" width="34.453125" hidden="1" customWidth="1"/>
    <col min="8" max="8" width="34" hidden="1" customWidth="1"/>
    <col min="9" max="9" width="18" customWidth="1"/>
    <col min="10" max="10" width="16.90625" customWidth="1"/>
    <col min="11" max="11" width="22.26953125" customWidth="1"/>
  </cols>
  <sheetData>
    <row r="1" spans="1:29" ht="54.75" customHeight="1" x14ac:dyDescent="0.25">
      <c r="A1" s="31" t="s">
        <v>46</v>
      </c>
      <c r="B1" s="434" t="s">
        <v>47</v>
      </c>
      <c r="C1" s="433"/>
      <c r="D1" s="435" t="s">
        <v>48</v>
      </c>
      <c r="E1" s="433"/>
      <c r="F1" s="433"/>
      <c r="G1" s="433"/>
      <c r="H1" s="433"/>
      <c r="I1" s="433"/>
      <c r="J1" s="33"/>
    </row>
    <row r="2" spans="1:29" ht="22.5" x14ac:dyDescent="0.45">
      <c r="A2" s="4" t="s">
        <v>49</v>
      </c>
      <c r="B2" s="5" t="s">
        <v>50</v>
      </c>
      <c r="C2" s="5" t="s">
        <v>51</v>
      </c>
      <c r="D2" s="5" t="s">
        <v>51</v>
      </c>
      <c r="E2" s="34" t="s">
        <v>52</v>
      </c>
      <c r="F2" s="35" t="s">
        <v>53</v>
      </c>
      <c r="G2" s="5" t="s">
        <v>54</v>
      </c>
      <c r="H2" s="5" t="s">
        <v>55</v>
      </c>
      <c r="I2" s="5" t="s">
        <v>56</v>
      </c>
      <c r="J2" s="5" t="s">
        <v>57</v>
      </c>
    </row>
    <row r="3" spans="1:29" ht="13" x14ac:dyDescent="0.25">
      <c r="A3" s="36" t="s">
        <v>58</v>
      </c>
      <c r="B3" s="37" t="s">
        <v>59</v>
      </c>
      <c r="C3" s="38">
        <v>3</v>
      </c>
      <c r="D3" s="39">
        <v>3</v>
      </c>
      <c r="E3" s="40">
        <v>3</v>
      </c>
      <c r="F3" s="41" t="s">
        <v>60</v>
      </c>
      <c r="G3" s="42"/>
      <c r="H3" s="43"/>
      <c r="I3" s="43"/>
      <c r="J3" s="36" t="s">
        <v>61</v>
      </c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</row>
    <row r="4" spans="1:29" ht="13" x14ac:dyDescent="0.25">
      <c r="A4" s="36" t="s">
        <v>62</v>
      </c>
      <c r="B4" s="37" t="s">
        <v>63</v>
      </c>
      <c r="C4" s="38">
        <v>3</v>
      </c>
      <c r="D4" s="39">
        <v>3</v>
      </c>
      <c r="E4" s="40">
        <v>3</v>
      </c>
      <c r="F4" s="41" t="s">
        <v>64</v>
      </c>
      <c r="G4" s="42"/>
      <c r="H4" s="43"/>
      <c r="I4" s="43"/>
      <c r="J4" s="36" t="s">
        <v>61</v>
      </c>
    </row>
    <row r="5" spans="1:29" ht="13" x14ac:dyDescent="0.25">
      <c r="A5" s="36" t="s">
        <v>65</v>
      </c>
      <c r="B5" s="37" t="s">
        <v>66</v>
      </c>
      <c r="C5" s="38">
        <v>3</v>
      </c>
      <c r="D5" s="39">
        <v>3</v>
      </c>
      <c r="E5" s="40">
        <v>5</v>
      </c>
      <c r="F5" s="45"/>
      <c r="G5" s="42"/>
      <c r="H5" s="43"/>
      <c r="I5" s="43"/>
      <c r="J5" s="36" t="s">
        <v>61</v>
      </c>
    </row>
    <row r="6" spans="1:29" ht="13" x14ac:dyDescent="0.25">
      <c r="A6" s="36" t="s">
        <v>67</v>
      </c>
      <c r="B6" s="37" t="s">
        <v>68</v>
      </c>
      <c r="C6" s="38">
        <v>2</v>
      </c>
      <c r="D6" s="39">
        <v>2</v>
      </c>
      <c r="E6" s="40">
        <v>1</v>
      </c>
      <c r="F6" s="46" t="s">
        <v>69</v>
      </c>
      <c r="G6" s="42"/>
      <c r="H6" s="43"/>
      <c r="I6" s="43"/>
      <c r="J6" s="36" t="s">
        <v>61</v>
      </c>
    </row>
    <row r="7" spans="1:29" ht="13" x14ac:dyDescent="0.25">
      <c r="A7" s="36" t="s">
        <v>70</v>
      </c>
      <c r="B7" s="37" t="s">
        <v>71</v>
      </c>
      <c r="C7" s="38">
        <v>3</v>
      </c>
      <c r="D7" s="39">
        <v>3</v>
      </c>
      <c r="E7" s="40">
        <v>1</v>
      </c>
      <c r="F7" s="46" t="s">
        <v>72</v>
      </c>
      <c r="G7" s="42"/>
      <c r="H7" s="43"/>
      <c r="I7" s="43"/>
      <c r="J7" s="36" t="s">
        <v>61</v>
      </c>
    </row>
    <row r="8" spans="1:29" ht="13" x14ac:dyDescent="0.25">
      <c r="A8" s="36" t="s">
        <v>73</v>
      </c>
      <c r="B8" s="37" t="s">
        <v>74</v>
      </c>
      <c r="C8" s="38">
        <v>3</v>
      </c>
      <c r="D8" s="39">
        <v>3</v>
      </c>
      <c r="E8" s="40">
        <v>1</v>
      </c>
      <c r="F8" s="46" t="s">
        <v>75</v>
      </c>
      <c r="G8" s="42"/>
      <c r="H8" s="43"/>
      <c r="I8" s="43"/>
      <c r="J8" s="36" t="s">
        <v>61</v>
      </c>
    </row>
    <row r="9" spans="1:29" ht="13" x14ac:dyDescent="0.25">
      <c r="A9" s="36" t="s">
        <v>76</v>
      </c>
      <c r="B9" s="37" t="s">
        <v>77</v>
      </c>
      <c r="C9" s="38">
        <v>3</v>
      </c>
      <c r="D9" s="47">
        <v>3</v>
      </c>
      <c r="E9" s="40">
        <v>1</v>
      </c>
      <c r="F9" s="45"/>
      <c r="G9" s="42"/>
      <c r="H9" s="43"/>
      <c r="I9" s="43"/>
      <c r="J9" s="36" t="s">
        <v>61</v>
      </c>
    </row>
    <row r="10" spans="1:29" ht="13" x14ac:dyDescent="0.25">
      <c r="A10" s="36" t="s">
        <v>78</v>
      </c>
      <c r="B10" s="37" t="s">
        <v>79</v>
      </c>
      <c r="C10" s="38">
        <v>3</v>
      </c>
      <c r="D10" s="47">
        <v>3</v>
      </c>
      <c r="E10" s="40">
        <v>2</v>
      </c>
      <c r="F10" s="46" t="s">
        <v>80</v>
      </c>
      <c r="G10" s="42"/>
      <c r="H10" s="43"/>
      <c r="I10" s="43"/>
      <c r="J10" s="36" t="s">
        <v>61</v>
      </c>
    </row>
    <row r="11" spans="1:29" ht="13" x14ac:dyDescent="0.25">
      <c r="A11" s="36" t="s">
        <v>81</v>
      </c>
      <c r="B11" s="37" t="s">
        <v>82</v>
      </c>
      <c r="C11" s="38">
        <v>3</v>
      </c>
      <c r="D11" s="47">
        <v>3</v>
      </c>
      <c r="E11" s="40">
        <v>1</v>
      </c>
      <c r="F11" s="41" t="s">
        <v>83</v>
      </c>
      <c r="G11" s="42"/>
      <c r="H11" s="43"/>
      <c r="I11" s="43"/>
      <c r="J11" s="36" t="s">
        <v>61</v>
      </c>
    </row>
    <row r="12" spans="1:29" ht="13" x14ac:dyDescent="0.25">
      <c r="A12" s="36" t="s">
        <v>84</v>
      </c>
      <c r="B12" s="37" t="s">
        <v>85</v>
      </c>
      <c r="C12" s="38">
        <v>4</v>
      </c>
      <c r="D12" s="47">
        <v>4</v>
      </c>
      <c r="E12" s="40">
        <v>1</v>
      </c>
      <c r="F12" s="41" t="s">
        <v>86</v>
      </c>
      <c r="G12" s="42"/>
      <c r="H12" s="43"/>
      <c r="I12" s="43"/>
      <c r="J12" s="36" t="s">
        <v>61</v>
      </c>
    </row>
    <row r="13" spans="1:29" ht="13" x14ac:dyDescent="0.25">
      <c r="A13" s="48" t="s">
        <v>87</v>
      </c>
      <c r="B13" s="49" t="s">
        <v>88</v>
      </c>
      <c r="C13" s="50">
        <v>4</v>
      </c>
      <c r="D13" s="51">
        <v>4</v>
      </c>
      <c r="E13" s="52">
        <v>1</v>
      </c>
      <c r="F13" s="53" t="s">
        <v>89</v>
      </c>
      <c r="G13" s="42"/>
      <c r="H13" s="54"/>
      <c r="I13" s="54"/>
      <c r="J13" s="48" t="s">
        <v>90</v>
      </c>
    </row>
    <row r="14" spans="1:29" ht="13" x14ac:dyDescent="0.25">
      <c r="A14" s="48" t="s">
        <v>91</v>
      </c>
      <c r="B14" s="49" t="s">
        <v>92</v>
      </c>
      <c r="C14" s="50">
        <v>3</v>
      </c>
      <c r="D14" s="51">
        <v>3</v>
      </c>
      <c r="E14" s="52">
        <v>3</v>
      </c>
      <c r="F14" s="53" t="s">
        <v>93</v>
      </c>
      <c r="G14" s="42"/>
      <c r="H14" s="54"/>
      <c r="I14" s="54"/>
      <c r="J14" s="48" t="s">
        <v>90</v>
      </c>
    </row>
    <row r="15" spans="1:29" ht="13" x14ac:dyDescent="0.25">
      <c r="A15" s="48" t="s">
        <v>94</v>
      </c>
      <c r="B15" s="49" t="s">
        <v>95</v>
      </c>
      <c r="C15" s="50">
        <v>3</v>
      </c>
      <c r="D15" s="55">
        <v>3</v>
      </c>
      <c r="E15" s="56">
        <v>6</v>
      </c>
      <c r="F15" s="57" t="s">
        <v>96</v>
      </c>
      <c r="G15" s="42"/>
      <c r="H15" s="54"/>
      <c r="I15" s="54"/>
      <c r="J15" s="48" t="s">
        <v>90</v>
      </c>
    </row>
    <row r="16" spans="1:29" ht="13" x14ac:dyDescent="0.25">
      <c r="A16" s="48" t="s">
        <v>97</v>
      </c>
      <c r="B16" s="49" t="s">
        <v>98</v>
      </c>
      <c r="C16" s="50">
        <v>3</v>
      </c>
      <c r="D16" s="55">
        <v>3</v>
      </c>
      <c r="E16" s="56">
        <v>9</v>
      </c>
      <c r="F16" s="57" t="s">
        <v>99</v>
      </c>
      <c r="G16" s="42"/>
      <c r="H16" s="54"/>
      <c r="I16" s="54"/>
      <c r="J16" s="48" t="s">
        <v>90</v>
      </c>
    </row>
    <row r="17" spans="1:29" ht="13" x14ac:dyDescent="0.25">
      <c r="A17" s="48" t="s">
        <v>100</v>
      </c>
      <c r="B17" s="49" t="s">
        <v>101</v>
      </c>
      <c r="C17" s="50">
        <v>4</v>
      </c>
      <c r="D17" s="51">
        <v>4</v>
      </c>
      <c r="E17" s="58">
        <v>7</v>
      </c>
      <c r="F17" s="59"/>
      <c r="G17" s="42"/>
      <c r="H17" s="54"/>
      <c r="I17" s="50" t="s">
        <v>102</v>
      </c>
      <c r="J17" s="48" t="s">
        <v>90</v>
      </c>
    </row>
    <row r="18" spans="1:29" ht="13" x14ac:dyDescent="0.25">
      <c r="A18" s="60" t="s">
        <v>103</v>
      </c>
      <c r="B18" s="61" t="s">
        <v>104</v>
      </c>
      <c r="C18" s="62">
        <v>4</v>
      </c>
      <c r="D18" s="63">
        <v>4</v>
      </c>
      <c r="E18" s="64">
        <v>3</v>
      </c>
      <c r="F18" s="65" t="s">
        <v>105</v>
      </c>
      <c r="G18" s="42"/>
      <c r="H18" s="66"/>
      <c r="I18" s="62"/>
      <c r="J18" s="60" t="s">
        <v>106</v>
      </c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</row>
    <row r="19" spans="1:29" ht="13" x14ac:dyDescent="0.25">
      <c r="A19" s="60" t="s">
        <v>107</v>
      </c>
      <c r="B19" s="61" t="s">
        <v>108</v>
      </c>
      <c r="C19" s="62">
        <v>3</v>
      </c>
      <c r="D19" s="63">
        <v>3</v>
      </c>
      <c r="E19" s="64">
        <v>5</v>
      </c>
      <c r="F19" s="65" t="s">
        <v>109</v>
      </c>
      <c r="G19" s="42"/>
      <c r="H19" s="66"/>
      <c r="I19" s="62"/>
      <c r="J19" s="60" t="s">
        <v>106</v>
      </c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</row>
    <row r="20" spans="1:29" ht="13" x14ac:dyDescent="0.25">
      <c r="A20" s="60" t="s">
        <v>110</v>
      </c>
      <c r="B20" s="61" t="s">
        <v>111</v>
      </c>
      <c r="C20" s="62">
        <v>3</v>
      </c>
      <c r="D20" s="63">
        <v>3</v>
      </c>
      <c r="E20" s="67">
        <v>14</v>
      </c>
      <c r="F20" s="68" t="s">
        <v>112</v>
      </c>
      <c r="G20" s="42"/>
      <c r="H20" s="66"/>
      <c r="I20" s="62"/>
      <c r="J20" s="60" t="s">
        <v>106</v>
      </c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</row>
    <row r="21" spans="1:29" ht="13" x14ac:dyDescent="0.25">
      <c r="A21" s="60" t="s">
        <v>113</v>
      </c>
      <c r="B21" s="61" t="s">
        <v>114</v>
      </c>
      <c r="C21" s="62">
        <v>3</v>
      </c>
      <c r="D21" s="63">
        <v>3</v>
      </c>
      <c r="E21" s="67">
        <v>3</v>
      </c>
      <c r="F21" s="69"/>
      <c r="G21" s="42"/>
      <c r="H21" s="66"/>
      <c r="I21" s="62" t="s">
        <v>115</v>
      </c>
      <c r="J21" s="60" t="s">
        <v>106</v>
      </c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</row>
    <row r="22" spans="1:29" ht="13" x14ac:dyDescent="0.25">
      <c r="A22" s="60" t="s">
        <v>116</v>
      </c>
      <c r="B22" s="61" t="s">
        <v>117</v>
      </c>
      <c r="C22" s="62">
        <v>4</v>
      </c>
      <c r="D22" s="63">
        <v>4</v>
      </c>
      <c r="E22" s="64">
        <v>4</v>
      </c>
      <c r="F22" s="70" t="s">
        <v>118</v>
      </c>
      <c r="G22" s="69"/>
      <c r="H22" s="69"/>
      <c r="I22" s="62" t="s">
        <v>119</v>
      </c>
      <c r="J22" s="60" t="s">
        <v>106</v>
      </c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</row>
    <row r="23" spans="1:29" ht="13" x14ac:dyDescent="0.25">
      <c r="A23" s="60" t="s">
        <v>120</v>
      </c>
      <c r="B23" s="61" t="s">
        <v>121</v>
      </c>
      <c r="C23" s="62">
        <v>4</v>
      </c>
      <c r="D23" s="63">
        <v>4</v>
      </c>
      <c r="E23" s="67">
        <v>6</v>
      </c>
      <c r="F23" s="68" t="s">
        <v>122</v>
      </c>
      <c r="G23" s="69"/>
      <c r="H23" s="69"/>
      <c r="I23" s="62" t="s">
        <v>123</v>
      </c>
      <c r="J23" s="60" t="s">
        <v>106</v>
      </c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</row>
    <row r="24" spans="1:29" ht="13" x14ac:dyDescent="0.25">
      <c r="A24" s="60" t="s">
        <v>124</v>
      </c>
      <c r="B24" s="61" t="s">
        <v>125</v>
      </c>
      <c r="C24" s="62">
        <v>4</v>
      </c>
      <c r="D24" s="63">
        <v>4</v>
      </c>
      <c r="E24" s="67">
        <v>4</v>
      </c>
      <c r="F24" s="68" t="s">
        <v>126</v>
      </c>
      <c r="G24" s="69"/>
      <c r="H24" s="69"/>
      <c r="I24" s="62"/>
      <c r="J24" s="60" t="s">
        <v>106</v>
      </c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</row>
    <row r="25" spans="1:29" ht="13" x14ac:dyDescent="0.25">
      <c r="A25" s="60" t="s">
        <v>127</v>
      </c>
      <c r="B25" s="61" t="s">
        <v>128</v>
      </c>
      <c r="C25" s="62">
        <v>4</v>
      </c>
      <c r="D25" s="63">
        <v>4</v>
      </c>
      <c r="E25" s="67">
        <v>1</v>
      </c>
      <c r="F25" s="69"/>
      <c r="G25" s="69"/>
      <c r="H25" s="69"/>
      <c r="I25" s="62"/>
      <c r="J25" s="60" t="s">
        <v>106</v>
      </c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</row>
    <row r="26" spans="1:29" ht="13" x14ac:dyDescent="0.25">
      <c r="A26" s="60" t="s">
        <v>129</v>
      </c>
      <c r="B26" s="61" t="s">
        <v>130</v>
      </c>
      <c r="C26" s="62">
        <v>4</v>
      </c>
      <c r="D26" s="63">
        <v>4</v>
      </c>
      <c r="E26" s="67">
        <v>5</v>
      </c>
      <c r="F26" s="69"/>
      <c r="G26" s="69"/>
      <c r="H26" s="69"/>
      <c r="I26" s="62" t="s">
        <v>131</v>
      </c>
      <c r="J26" s="60" t="s">
        <v>106</v>
      </c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</row>
    <row r="27" spans="1:29" ht="13" x14ac:dyDescent="0.25">
      <c r="A27" s="60" t="s">
        <v>132</v>
      </c>
      <c r="B27" s="61" t="s">
        <v>133</v>
      </c>
      <c r="C27" s="62">
        <v>4</v>
      </c>
      <c r="D27" s="63">
        <v>4</v>
      </c>
      <c r="E27" s="67">
        <v>2</v>
      </c>
      <c r="F27" s="69"/>
      <c r="G27" s="69"/>
      <c r="H27" s="69"/>
      <c r="I27" s="62"/>
      <c r="J27" s="60" t="s">
        <v>106</v>
      </c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</row>
    <row r="28" spans="1:29" ht="13" x14ac:dyDescent="0.25">
      <c r="A28" s="60" t="s">
        <v>134</v>
      </c>
      <c r="B28" s="61" t="s">
        <v>135</v>
      </c>
      <c r="C28" s="62">
        <v>4</v>
      </c>
      <c r="D28" s="63">
        <v>4</v>
      </c>
      <c r="E28" s="67">
        <v>2</v>
      </c>
      <c r="F28" s="69"/>
      <c r="G28" s="69"/>
      <c r="H28" s="69"/>
      <c r="I28" s="62" t="s">
        <v>136</v>
      </c>
      <c r="J28" s="60" t="s">
        <v>106</v>
      </c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</row>
    <row r="29" spans="1:29" ht="13" x14ac:dyDescent="0.25">
      <c r="A29" s="60" t="s">
        <v>137</v>
      </c>
      <c r="B29" s="61" t="s">
        <v>138</v>
      </c>
      <c r="C29" s="62">
        <v>4</v>
      </c>
      <c r="D29" s="63">
        <v>4</v>
      </c>
      <c r="E29" s="67">
        <v>7</v>
      </c>
      <c r="F29" s="69"/>
      <c r="G29" s="69"/>
      <c r="H29" s="69"/>
      <c r="I29" s="62"/>
      <c r="J29" s="60" t="s">
        <v>106</v>
      </c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</row>
    <row r="30" spans="1:29" ht="13" x14ac:dyDescent="0.25">
      <c r="A30" s="60" t="s">
        <v>139</v>
      </c>
      <c r="B30" s="61" t="s">
        <v>140</v>
      </c>
      <c r="C30" s="62">
        <v>6</v>
      </c>
      <c r="D30" s="63">
        <v>6</v>
      </c>
      <c r="E30" s="67">
        <v>4</v>
      </c>
      <c r="F30" s="69"/>
      <c r="G30" s="69"/>
      <c r="H30" s="69"/>
      <c r="I30" s="62"/>
      <c r="J30" s="60" t="s">
        <v>106</v>
      </c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</row>
    <row r="31" spans="1:29" ht="13" x14ac:dyDescent="0.25">
      <c r="A31" s="60" t="s">
        <v>141</v>
      </c>
      <c r="B31" s="61" t="s">
        <v>142</v>
      </c>
      <c r="C31" s="62">
        <v>4</v>
      </c>
      <c r="D31" s="63">
        <v>4</v>
      </c>
      <c r="E31" s="67">
        <v>28</v>
      </c>
      <c r="F31" s="69"/>
      <c r="G31" s="69"/>
      <c r="H31" s="69"/>
      <c r="I31" s="62" t="s">
        <v>143</v>
      </c>
      <c r="J31" s="60" t="s">
        <v>106</v>
      </c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</row>
    <row r="32" spans="1:29" ht="13" x14ac:dyDescent="0.25">
      <c r="A32" s="71" t="s">
        <v>144</v>
      </c>
      <c r="B32" s="61" t="s">
        <v>145</v>
      </c>
      <c r="C32" s="62">
        <v>4</v>
      </c>
      <c r="D32" s="63">
        <v>4</v>
      </c>
      <c r="E32" s="67">
        <v>42</v>
      </c>
      <c r="F32" s="69"/>
      <c r="G32" s="69"/>
      <c r="H32" s="69"/>
      <c r="I32" s="62" t="s">
        <v>146</v>
      </c>
      <c r="J32" s="60" t="s">
        <v>106</v>
      </c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</row>
    <row r="33" spans="1:29" ht="13" x14ac:dyDescent="0.25">
      <c r="A33" s="60" t="s">
        <v>147</v>
      </c>
      <c r="B33" s="61" t="s">
        <v>148</v>
      </c>
      <c r="C33" s="62">
        <v>4</v>
      </c>
      <c r="D33" s="63">
        <v>4</v>
      </c>
      <c r="E33" s="67">
        <v>21</v>
      </c>
      <c r="F33" s="69"/>
      <c r="G33" s="69"/>
      <c r="H33" s="69"/>
      <c r="I33" s="62" t="s">
        <v>149</v>
      </c>
      <c r="J33" s="60" t="s">
        <v>106</v>
      </c>
    </row>
    <row r="34" spans="1:29" ht="13" x14ac:dyDescent="0.25">
      <c r="A34" s="60" t="s">
        <v>150</v>
      </c>
      <c r="B34" s="61" t="s">
        <v>151</v>
      </c>
      <c r="C34" s="62">
        <v>4</v>
      </c>
      <c r="D34" s="63">
        <v>4</v>
      </c>
      <c r="E34" s="67">
        <v>56</v>
      </c>
      <c r="F34" s="69"/>
      <c r="G34" s="69"/>
      <c r="H34" s="69"/>
      <c r="I34" s="62" t="s">
        <v>152</v>
      </c>
      <c r="J34" s="60" t="s">
        <v>106</v>
      </c>
    </row>
    <row r="35" spans="1:29" ht="13" x14ac:dyDescent="0.25">
      <c r="A35" s="60" t="s">
        <v>153</v>
      </c>
      <c r="B35" s="61" t="s">
        <v>154</v>
      </c>
      <c r="C35" s="62">
        <v>4</v>
      </c>
      <c r="D35" s="63">
        <v>4</v>
      </c>
      <c r="E35" s="67">
        <v>35</v>
      </c>
      <c r="F35" s="69"/>
      <c r="G35" s="69"/>
      <c r="H35" s="69"/>
      <c r="I35" s="62" t="s">
        <v>155</v>
      </c>
      <c r="J35" s="60" t="s">
        <v>106</v>
      </c>
    </row>
    <row r="36" spans="1:29" ht="13" x14ac:dyDescent="0.3">
      <c r="A36" s="72" t="s">
        <v>156</v>
      </c>
      <c r="B36" s="73" t="s">
        <v>157</v>
      </c>
      <c r="C36" s="72">
        <v>4</v>
      </c>
      <c r="D36" s="74">
        <v>4</v>
      </c>
      <c r="E36" s="75">
        <v>3</v>
      </c>
      <c r="F36" s="76"/>
      <c r="G36" s="76"/>
      <c r="H36" s="76"/>
      <c r="I36" s="77"/>
      <c r="J36" s="72" t="s">
        <v>158</v>
      </c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</row>
    <row r="37" spans="1:29" ht="12.5" x14ac:dyDescent="0.25">
      <c r="B37" s="16"/>
      <c r="D37" s="78"/>
      <c r="E37" s="78"/>
      <c r="F37" s="78"/>
      <c r="G37" s="79"/>
      <c r="H37" s="79"/>
      <c r="I37" s="79"/>
    </row>
    <row r="38" spans="1:29" ht="12.5" x14ac:dyDescent="0.25">
      <c r="B38" s="16"/>
      <c r="D38" s="78"/>
      <c r="E38" s="78"/>
      <c r="F38" s="78"/>
      <c r="G38" s="79"/>
      <c r="H38" s="79"/>
      <c r="I38" s="79"/>
    </row>
    <row r="39" spans="1:29" ht="12.5" x14ac:dyDescent="0.25">
      <c r="B39" s="16"/>
      <c r="D39" s="78"/>
      <c r="E39" s="78"/>
      <c r="F39" s="78"/>
      <c r="G39" s="79"/>
      <c r="H39" s="79"/>
      <c r="I39" s="79"/>
    </row>
    <row r="40" spans="1:29" ht="12.5" x14ac:dyDescent="0.25">
      <c r="B40" s="16"/>
      <c r="D40" s="78"/>
      <c r="E40" s="78"/>
      <c r="F40" s="78"/>
      <c r="G40" s="79"/>
      <c r="H40" s="79"/>
      <c r="I40" s="79"/>
    </row>
    <row r="41" spans="1:29" ht="12.5" x14ac:dyDescent="0.25">
      <c r="B41" s="16"/>
      <c r="D41" s="78"/>
      <c r="E41" s="78"/>
      <c r="F41" s="78"/>
      <c r="G41" s="79"/>
      <c r="H41" s="79"/>
      <c r="I41" s="79"/>
    </row>
    <row r="42" spans="1:29" ht="12.5" x14ac:dyDescent="0.25">
      <c r="B42" s="16"/>
      <c r="D42" s="78"/>
      <c r="E42" s="78"/>
      <c r="F42" s="78"/>
      <c r="G42" s="79"/>
      <c r="H42" s="79"/>
      <c r="I42" s="79"/>
    </row>
    <row r="43" spans="1:29" ht="12.5" x14ac:dyDescent="0.25">
      <c r="B43" s="16"/>
      <c r="D43" s="78"/>
      <c r="E43" s="78"/>
      <c r="F43" s="78"/>
      <c r="G43" s="79"/>
      <c r="H43" s="79"/>
      <c r="I43" s="79"/>
    </row>
    <row r="44" spans="1:29" ht="12.5" x14ac:dyDescent="0.25">
      <c r="B44" s="16"/>
      <c r="D44" s="78"/>
      <c r="E44" s="78"/>
      <c r="F44" s="78"/>
      <c r="G44" s="79"/>
      <c r="H44" s="79"/>
      <c r="I44" s="79"/>
    </row>
    <row r="45" spans="1:29" ht="12.5" x14ac:dyDescent="0.25">
      <c r="B45" s="16"/>
      <c r="D45" s="78"/>
      <c r="E45" s="78"/>
      <c r="F45" s="78"/>
      <c r="G45" s="79"/>
      <c r="H45" s="79"/>
      <c r="I45" s="79"/>
    </row>
    <row r="46" spans="1:29" ht="12.5" x14ac:dyDescent="0.25">
      <c r="B46" s="16"/>
      <c r="D46" s="78"/>
      <c r="E46" s="78"/>
      <c r="F46" s="78"/>
      <c r="G46" s="79"/>
      <c r="H46" s="79"/>
      <c r="I46" s="79"/>
    </row>
    <row r="47" spans="1:29" ht="12.5" x14ac:dyDescent="0.25">
      <c r="B47" s="16"/>
      <c r="D47" s="78"/>
      <c r="E47" s="78"/>
      <c r="F47" s="78"/>
      <c r="G47" s="79"/>
      <c r="H47" s="79"/>
      <c r="I47" s="79"/>
    </row>
    <row r="48" spans="1:29" ht="12.5" x14ac:dyDescent="0.25">
      <c r="B48" s="16"/>
      <c r="D48" s="78"/>
      <c r="E48" s="78"/>
      <c r="F48" s="78"/>
      <c r="G48" s="79"/>
      <c r="H48" s="79"/>
      <c r="I48" s="79"/>
    </row>
    <row r="49" spans="2:9" ht="12.5" x14ac:dyDescent="0.25">
      <c r="B49" s="16"/>
      <c r="D49" s="78"/>
      <c r="E49" s="78"/>
      <c r="F49" s="78"/>
      <c r="G49" s="79"/>
      <c r="H49" s="79"/>
      <c r="I49" s="79"/>
    </row>
    <row r="50" spans="2:9" ht="12.5" x14ac:dyDescent="0.25">
      <c r="B50" s="16"/>
      <c r="D50" s="78"/>
      <c r="E50" s="78"/>
      <c r="F50" s="78"/>
      <c r="G50" s="79"/>
      <c r="H50" s="79"/>
      <c r="I50" s="79"/>
    </row>
    <row r="51" spans="2:9" ht="12.5" x14ac:dyDescent="0.25">
      <c r="B51" s="16"/>
      <c r="D51" s="78"/>
      <c r="E51" s="78"/>
      <c r="F51" s="78"/>
      <c r="G51" s="79"/>
      <c r="H51" s="79"/>
      <c r="I51" s="79"/>
    </row>
    <row r="52" spans="2:9" ht="12.5" x14ac:dyDescent="0.25">
      <c r="B52" s="16"/>
      <c r="D52" s="78"/>
      <c r="E52" s="78"/>
      <c r="F52" s="78"/>
      <c r="G52" s="79"/>
      <c r="H52" s="79"/>
      <c r="I52" s="79"/>
    </row>
    <row r="53" spans="2:9" ht="12.5" x14ac:dyDescent="0.25">
      <c r="B53" s="16"/>
      <c r="D53" s="78"/>
      <c r="E53" s="78"/>
      <c r="F53" s="78"/>
      <c r="G53" s="79"/>
      <c r="H53" s="79"/>
      <c r="I53" s="79"/>
    </row>
    <row r="54" spans="2:9" ht="12.5" x14ac:dyDescent="0.25">
      <c r="B54" s="16"/>
      <c r="D54" s="78"/>
      <c r="E54" s="78"/>
      <c r="F54" s="78"/>
      <c r="G54" s="79"/>
      <c r="H54" s="79"/>
      <c r="I54" s="79"/>
    </row>
    <row r="55" spans="2:9" ht="12.5" x14ac:dyDescent="0.25">
      <c r="B55" s="16"/>
      <c r="D55" s="78"/>
      <c r="E55" s="78"/>
      <c r="F55" s="78"/>
      <c r="G55" s="79"/>
      <c r="H55" s="79"/>
      <c r="I55" s="79"/>
    </row>
    <row r="56" spans="2:9" ht="12.5" x14ac:dyDescent="0.25">
      <c r="B56" s="16"/>
      <c r="D56" s="78"/>
      <c r="E56" s="78"/>
      <c r="F56" s="78"/>
      <c r="G56" s="79"/>
      <c r="H56" s="79"/>
      <c r="I56" s="79"/>
    </row>
    <row r="57" spans="2:9" ht="12.5" x14ac:dyDescent="0.25">
      <c r="B57" s="16"/>
      <c r="D57" s="78"/>
      <c r="E57" s="78"/>
      <c r="F57" s="78"/>
      <c r="G57" s="79"/>
      <c r="H57" s="79"/>
      <c r="I57" s="79"/>
    </row>
    <row r="58" spans="2:9" ht="12.5" x14ac:dyDescent="0.25">
      <c r="B58" s="16"/>
      <c r="D58" s="78"/>
      <c r="E58" s="78"/>
      <c r="F58" s="78"/>
      <c r="G58" s="79"/>
      <c r="H58" s="79"/>
      <c r="I58" s="79"/>
    </row>
    <row r="59" spans="2:9" ht="12.5" x14ac:dyDescent="0.25">
      <c r="B59" s="16"/>
      <c r="D59" s="78"/>
      <c r="E59" s="78"/>
      <c r="F59" s="78"/>
      <c r="G59" s="79"/>
      <c r="H59" s="79"/>
      <c r="I59" s="79"/>
    </row>
    <row r="60" spans="2:9" ht="12.5" x14ac:dyDescent="0.25">
      <c r="B60" s="16"/>
      <c r="D60" s="78"/>
      <c r="E60" s="78"/>
      <c r="F60" s="78"/>
      <c r="G60" s="79"/>
      <c r="H60" s="79"/>
      <c r="I60" s="79"/>
    </row>
    <row r="61" spans="2:9" ht="12.5" x14ac:dyDescent="0.25">
      <c r="B61" s="16"/>
      <c r="D61" s="78"/>
      <c r="E61" s="78"/>
      <c r="F61" s="78"/>
      <c r="G61" s="79"/>
      <c r="H61" s="79"/>
      <c r="I61" s="79"/>
    </row>
    <row r="62" spans="2:9" ht="12.5" x14ac:dyDescent="0.25">
      <c r="B62" s="16"/>
      <c r="D62" s="78"/>
      <c r="E62" s="78"/>
      <c r="F62" s="78"/>
      <c r="G62" s="79"/>
      <c r="H62" s="79"/>
      <c r="I62" s="79"/>
    </row>
    <row r="63" spans="2:9" ht="12.5" x14ac:dyDescent="0.25">
      <c r="B63" s="16"/>
      <c r="D63" s="78"/>
      <c r="E63" s="78"/>
      <c r="F63" s="78"/>
      <c r="G63" s="79"/>
      <c r="H63" s="79"/>
      <c r="I63" s="79"/>
    </row>
    <row r="64" spans="2:9" ht="12.5" x14ac:dyDescent="0.25">
      <c r="B64" s="16"/>
      <c r="D64" s="78"/>
      <c r="E64" s="78"/>
      <c r="F64" s="78"/>
      <c r="G64" s="79"/>
      <c r="H64" s="79"/>
      <c r="I64" s="79"/>
    </row>
    <row r="65" spans="2:9" ht="12.5" x14ac:dyDescent="0.25">
      <c r="B65" s="16"/>
      <c r="D65" s="78"/>
      <c r="E65" s="78"/>
      <c r="F65" s="78"/>
      <c r="G65" s="79"/>
      <c r="H65" s="79"/>
      <c r="I65" s="79"/>
    </row>
    <row r="66" spans="2:9" ht="12.5" x14ac:dyDescent="0.25">
      <c r="B66" s="16"/>
      <c r="D66" s="78"/>
      <c r="E66" s="78"/>
      <c r="F66" s="78"/>
      <c r="G66" s="79"/>
      <c r="H66" s="79"/>
      <c r="I66" s="79"/>
    </row>
    <row r="67" spans="2:9" ht="12.5" x14ac:dyDescent="0.25">
      <c r="B67" s="16"/>
      <c r="D67" s="78"/>
      <c r="E67" s="78"/>
      <c r="F67" s="78"/>
      <c r="G67" s="79"/>
      <c r="H67" s="79"/>
      <c r="I67" s="79"/>
    </row>
    <row r="68" spans="2:9" ht="12.5" x14ac:dyDescent="0.25">
      <c r="B68" s="16"/>
      <c r="D68" s="78"/>
      <c r="E68" s="78"/>
      <c r="F68" s="78"/>
      <c r="G68" s="79"/>
      <c r="H68" s="79"/>
      <c r="I68" s="79"/>
    </row>
    <row r="69" spans="2:9" ht="12.5" x14ac:dyDescent="0.25">
      <c r="B69" s="16"/>
      <c r="D69" s="78"/>
      <c r="E69" s="78"/>
      <c r="F69" s="78"/>
      <c r="G69" s="79"/>
      <c r="H69" s="79"/>
      <c r="I69" s="79"/>
    </row>
    <row r="70" spans="2:9" ht="12.5" x14ac:dyDescent="0.25">
      <c r="B70" s="16"/>
      <c r="D70" s="78"/>
      <c r="E70" s="78"/>
      <c r="F70" s="78"/>
      <c r="G70" s="79"/>
      <c r="H70" s="79"/>
      <c r="I70" s="79"/>
    </row>
    <row r="71" spans="2:9" ht="12.5" x14ac:dyDescent="0.25">
      <c r="B71" s="16"/>
      <c r="D71" s="78"/>
      <c r="E71" s="78"/>
      <c r="F71" s="78"/>
      <c r="G71" s="79"/>
      <c r="H71" s="79"/>
      <c r="I71" s="79"/>
    </row>
    <row r="72" spans="2:9" ht="12.5" x14ac:dyDescent="0.25">
      <c r="B72" s="16"/>
      <c r="D72" s="78"/>
      <c r="E72" s="78"/>
      <c r="F72" s="78"/>
      <c r="G72" s="79"/>
      <c r="H72" s="79"/>
      <c r="I72" s="79"/>
    </row>
    <row r="73" spans="2:9" ht="12.5" x14ac:dyDescent="0.25">
      <c r="B73" s="16"/>
      <c r="D73" s="78"/>
      <c r="E73" s="78"/>
      <c r="F73" s="78"/>
      <c r="G73" s="79"/>
      <c r="H73" s="79"/>
      <c r="I73" s="79"/>
    </row>
    <row r="74" spans="2:9" ht="12.5" x14ac:dyDescent="0.25">
      <c r="B74" s="16"/>
      <c r="D74" s="78"/>
      <c r="E74" s="78"/>
      <c r="F74" s="78"/>
      <c r="G74" s="79"/>
      <c r="H74" s="79"/>
      <c r="I74" s="79"/>
    </row>
    <row r="75" spans="2:9" ht="12.5" x14ac:dyDescent="0.25">
      <c r="B75" s="16"/>
      <c r="D75" s="78"/>
      <c r="E75" s="78"/>
      <c r="F75" s="78"/>
      <c r="G75" s="79"/>
      <c r="H75" s="79"/>
      <c r="I75" s="79"/>
    </row>
    <row r="76" spans="2:9" ht="12.5" x14ac:dyDescent="0.25">
      <c r="B76" s="16"/>
      <c r="D76" s="78"/>
      <c r="E76" s="78"/>
      <c r="F76" s="78"/>
      <c r="G76" s="79"/>
      <c r="H76" s="79"/>
      <c r="I76" s="79"/>
    </row>
    <row r="77" spans="2:9" ht="12.5" x14ac:dyDescent="0.25">
      <c r="B77" s="16"/>
      <c r="D77" s="78"/>
      <c r="E77" s="78"/>
      <c r="F77" s="78"/>
      <c r="G77" s="79"/>
      <c r="H77" s="79"/>
      <c r="I77" s="79"/>
    </row>
    <row r="78" spans="2:9" ht="12.5" x14ac:dyDescent="0.25">
      <c r="B78" s="16"/>
      <c r="D78" s="78"/>
      <c r="E78" s="78"/>
      <c r="F78" s="78"/>
      <c r="G78" s="79"/>
      <c r="H78" s="79"/>
      <c r="I78" s="79"/>
    </row>
    <row r="79" spans="2:9" ht="12.5" x14ac:dyDescent="0.25">
      <c r="B79" s="16"/>
      <c r="D79" s="78"/>
      <c r="E79" s="78"/>
      <c r="F79" s="78"/>
      <c r="G79" s="79"/>
      <c r="H79" s="79"/>
      <c r="I79" s="79"/>
    </row>
    <row r="80" spans="2:9" ht="12.5" x14ac:dyDescent="0.25">
      <c r="B80" s="16"/>
      <c r="D80" s="78"/>
      <c r="E80" s="78"/>
      <c r="F80" s="78"/>
      <c r="G80" s="79"/>
      <c r="H80" s="79"/>
      <c r="I80" s="79"/>
    </row>
    <row r="81" spans="2:9" ht="12.5" x14ac:dyDescent="0.25">
      <c r="B81" s="16"/>
      <c r="D81" s="78"/>
      <c r="E81" s="78"/>
      <c r="F81" s="78"/>
      <c r="G81" s="79"/>
      <c r="H81" s="79"/>
      <c r="I81" s="79"/>
    </row>
    <row r="82" spans="2:9" ht="12.5" x14ac:dyDescent="0.25">
      <c r="B82" s="16"/>
      <c r="D82" s="78"/>
      <c r="E82" s="78"/>
      <c r="F82" s="78"/>
      <c r="G82" s="79"/>
      <c r="H82" s="79"/>
      <c r="I82" s="79"/>
    </row>
    <row r="83" spans="2:9" ht="12.5" x14ac:dyDescent="0.25">
      <c r="B83" s="16"/>
      <c r="D83" s="78"/>
      <c r="E83" s="78"/>
      <c r="F83" s="78"/>
      <c r="G83" s="79"/>
      <c r="H83" s="79"/>
      <c r="I83" s="79"/>
    </row>
    <row r="84" spans="2:9" ht="12.5" x14ac:dyDescent="0.25">
      <c r="B84" s="16"/>
      <c r="D84" s="78"/>
      <c r="E84" s="78"/>
      <c r="F84" s="78"/>
      <c r="G84" s="79"/>
      <c r="H84" s="79"/>
      <c r="I84" s="79"/>
    </row>
    <row r="85" spans="2:9" ht="12.5" x14ac:dyDescent="0.25">
      <c r="B85" s="16"/>
      <c r="D85" s="78"/>
      <c r="E85" s="78"/>
      <c r="F85" s="78"/>
      <c r="G85" s="79"/>
      <c r="H85" s="79"/>
      <c r="I85" s="79"/>
    </row>
    <row r="86" spans="2:9" ht="12.5" x14ac:dyDescent="0.25">
      <c r="B86" s="16"/>
      <c r="D86" s="78"/>
      <c r="E86" s="78"/>
      <c r="F86" s="78"/>
      <c r="G86" s="79"/>
      <c r="H86" s="79"/>
      <c r="I86" s="79"/>
    </row>
    <row r="87" spans="2:9" ht="12.5" x14ac:dyDescent="0.25">
      <c r="B87" s="16"/>
      <c r="D87" s="78"/>
      <c r="E87" s="78"/>
      <c r="F87" s="78"/>
      <c r="G87" s="79"/>
      <c r="H87" s="79"/>
      <c r="I87" s="79"/>
    </row>
    <row r="88" spans="2:9" ht="12.5" x14ac:dyDescent="0.25">
      <c r="B88" s="16"/>
      <c r="D88" s="78"/>
      <c r="E88" s="78"/>
      <c r="F88" s="78"/>
      <c r="G88" s="79"/>
      <c r="H88" s="79"/>
      <c r="I88" s="79"/>
    </row>
    <row r="89" spans="2:9" ht="12.5" x14ac:dyDescent="0.25">
      <c r="B89" s="16"/>
      <c r="D89" s="78"/>
      <c r="E89" s="78"/>
      <c r="F89" s="78"/>
      <c r="G89" s="79"/>
      <c r="H89" s="79"/>
      <c r="I89" s="79"/>
    </row>
    <row r="90" spans="2:9" ht="12.5" x14ac:dyDescent="0.25">
      <c r="B90" s="16"/>
      <c r="D90" s="78"/>
      <c r="E90" s="78"/>
      <c r="F90" s="78"/>
      <c r="G90" s="79"/>
      <c r="H90" s="79"/>
      <c r="I90" s="79"/>
    </row>
    <row r="91" spans="2:9" ht="12.5" x14ac:dyDescent="0.25">
      <c r="B91" s="16"/>
      <c r="D91" s="78"/>
      <c r="E91" s="78"/>
      <c r="F91" s="78"/>
      <c r="G91" s="79"/>
      <c r="H91" s="79"/>
      <c r="I91" s="79"/>
    </row>
    <row r="92" spans="2:9" ht="12.5" x14ac:dyDescent="0.25">
      <c r="B92" s="16"/>
      <c r="D92" s="78"/>
      <c r="E92" s="78"/>
      <c r="F92" s="78"/>
      <c r="G92" s="79"/>
      <c r="H92" s="79"/>
      <c r="I92" s="79"/>
    </row>
    <row r="93" spans="2:9" ht="12.5" x14ac:dyDescent="0.25">
      <c r="B93" s="16"/>
      <c r="D93" s="78"/>
      <c r="E93" s="78"/>
      <c r="F93" s="78"/>
      <c r="G93" s="79"/>
      <c r="H93" s="79"/>
      <c r="I93" s="79"/>
    </row>
    <row r="94" spans="2:9" ht="12.5" x14ac:dyDescent="0.25">
      <c r="B94" s="16"/>
      <c r="D94" s="78"/>
      <c r="E94" s="78"/>
      <c r="F94" s="78"/>
      <c r="G94" s="79"/>
      <c r="H94" s="79"/>
      <c r="I94" s="79"/>
    </row>
    <row r="95" spans="2:9" ht="12.5" x14ac:dyDescent="0.25">
      <c r="B95" s="16"/>
      <c r="D95" s="78"/>
      <c r="E95" s="78"/>
      <c r="F95" s="78"/>
      <c r="G95" s="79"/>
      <c r="H95" s="79"/>
      <c r="I95" s="79"/>
    </row>
    <row r="96" spans="2:9" ht="12.5" x14ac:dyDescent="0.25">
      <c r="B96" s="16"/>
      <c r="D96" s="78"/>
      <c r="E96" s="78"/>
      <c r="F96" s="78"/>
      <c r="G96" s="79"/>
      <c r="H96" s="79"/>
      <c r="I96" s="79"/>
    </row>
    <row r="97" spans="2:9" ht="12.5" x14ac:dyDescent="0.25">
      <c r="B97" s="16"/>
      <c r="D97" s="78"/>
      <c r="E97" s="78"/>
      <c r="F97" s="78"/>
      <c r="G97" s="79"/>
      <c r="H97" s="79"/>
      <c r="I97" s="79"/>
    </row>
    <row r="98" spans="2:9" ht="12.5" x14ac:dyDescent="0.25">
      <c r="B98" s="16"/>
      <c r="D98" s="78"/>
      <c r="E98" s="78"/>
      <c r="F98" s="78"/>
      <c r="G98" s="79"/>
      <c r="H98" s="79"/>
      <c r="I98" s="79"/>
    </row>
    <row r="99" spans="2:9" ht="12.5" x14ac:dyDescent="0.25">
      <c r="B99" s="16"/>
      <c r="D99" s="78"/>
      <c r="E99" s="78"/>
      <c r="F99" s="78"/>
      <c r="G99" s="79"/>
      <c r="H99" s="79"/>
      <c r="I99" s="79"/>
    </row>
    <row r="100" spans="2:9" ht="12.5" x14ac:dyDescent="0.25">
      <c r="B100" s="16"/>
      <c r="D100" s="78"/>
      <c r="E100" s="78"/>
      <c r="F100" s="78"/>
      <c r="G100" s="79"/>
      <c r="H100" s="79"/>
      <c r="I100" s="79"/>
    </row>
    <row r="101" spans="2:9" ht="12.5" x14ac:dyDescent="0.25">
      <c r="B101" s="16"/>
      <c r="D101" s="78"/>
      <c r="E101" s="78"/>
      <c r="F101" s="78"/>
      <c r="G101" s="79"/>
      <c r="H101" s="79"/>
      <c r="I101" s="79"/>
    </row>
    <row r="102" spans="2:9" ht="12.5" x14ac:dyDescent="0.25">
      <c r="B102" s="16"/>
      <c r="D102" s="78"/>
      <c r="E102" s="78"/>
      <c r="F102" s="78"/>
      <c r="G102" s="79"/>
      <c r="H102" s="79"/>
      <c r="I102" s="79"/>
    </row>
    <row r="103" spans="2:9" ht="12.5" x14ac:dyDescent="0.25">
      <c r="B103" s="16"/>
      <c r="D103" s="78"/>
      <c r="E103" s="78"/>
      <c r="F103" s="78"/>
      <c r="G103" s="79"/>
      <c r="H103" s="79"/>
      <c r="I103" s="79"/>
    </row>
    <row r="104" spans="2:9" ht="12.5" x14ac:dyDescent="0.25">
      <c r="B104" s="16"/>
      <c r="D104" s="78"/>
      <c r="E104" s="78"/>
      <c r="F104" s="78"/>
      <c r="G104" s="79"/>
      <c r="H104" s="79"/>
      <c r="I104" s="79"/>
    </row>
    <row r="105" spans="2:9" ht="12.5" x14ac:dyDescent="0.25">
      <c r="B105" s="16"/>
      <c r="D105" s="78"/>
      <c r="E105" s="78"/>
      <c r="F105" s="78"/>
      <c r="G105" s="79"/>
      <c r="H105" s="79"/>
      <c r="I105" s="79"/>
    </row>
    <row r="106" spans="2:9" ht="12.5" x14ac:dyDescent="0.25">
      <c r="B106" s="16"/>
      <c r="D106" s="78"/>
      <c r="E106" s="78"/>
      <c r="F106" s="78"/>
      <c r="G106" s="79"/>
      <c r="H106" s="79"/>
      <c r="I106" s="79"/>
    </row>
    <row r="107" spans="2:9" ht="12.5" x14ac:dyDescent="0.25">
      <c r="B107" s="16"/>
      <c r="D107" s="78"/>
      <c r="E107" s="78"/>
      <c r="F107" s="78"/>
      <c r="G107" s="79"/>
      <c r="H107" s="79"/>
      <c r="I107" s="79"/>
    </row>
    <row r="108" spans="2:9" ht="12.5" x14ac:dyDescent="0.25">
      <c r="B108" s="16"/>
      <c r="D108" s="78"/>
      <c r="E108" s="78"/>
      <c r="F108" s="78"/>
      <c r="G108" s="79"/>
      <c r="H108" s="79"/>
      <c r="I108" s="79"/>
    </row>
    <row r="109" spans="2:9" ht="12.5" x14ac:dyDescent="0.25">
      <c r="B109" s="16"/>
      <c r="D109" s="78"/>
      <c r="E109" s="78"/>
      <c r="F109" s="78"/>
      <c r="G109" s="79"/>
      <c r="H109" s="79"/>
      <c r="I109" s="79"/>
    </row>
    <row r="110" spans="2:9" ht="12.5" x14ac:dyDescent="0.25">
      <c r="B110" s="16"/>
      <c r="D110" s="78"/>
      <c r="E110" s="78"/>
      <c r="F110" s="78"/>
      <c r="G110" s="79"/>
      <c r="H110" s="79"/>
      <c r="I110" s="79"/>
    </row>
    <row r="111" spans="2:9" ht="12.5" x14ac:dyDescent="0.25">
      <c r="B111" s="16"/>
      <c r="D111" s="78"/>
      <c r="E111" s="78"/>
      <c r="F111" s="78"/>
      <c r="G111" s="79"/>
      <c r="H111" s="79"/>
      <c r="I111" s="79"/>
    </row>
    <row r="112" spans="2:9" ht="12.5" x14ac:dyDescent="0.25">
      <c r="B112" s="16"/>
      <c r="D112" s="78"/>
      <c r="E112" s="78"/>
      <c r="F112" s="78"/>
      <c r="G112" s="79"/>
      <c r="H112" s="79"/>
      <c r="I112" s="79"/>
    </row>
    <row r="113" spans="2:9" ht="12.5" x14ac:dyDescent="0.25">
      <c r="B113" s="16"/>
      <c r="D113" s="78"/>
      <c r="E113" s="78"/>
      <c r="F113" s="78"/>
      <c r="G113" s="79"/>
      <c r="H113" s="79"/>
      <c r="I113" s="79"/>
    </row>
    <row r="114" spans="2:9" ht="12.5" x14ac:dyDescent="0.25">
      <c r="B114" s="16"/>
      <c r="D114" s="78"/>
      <c r="E114" s="78"/>
      <c r="F114" s="78"/>
      <c r="G114" s="79"/>
      <c r="H114" s="79"/>
      <c r="I114" s="79"/>
    </row>
    <row r="115" spans="2:9" ht="12.5" x14ac:dyDescent="0.25">
      <c r="B115" s="16"/>
      <c r="D115" s="78"/>
      <c r="E115" s="78"/>
      <c r="F115" s="78"/>
      <c r="G115" s="79"/>
      <c r="H115" s="79"/>
      <c r="I115" s="79"/>
    </row>
    <row r="116" spans="2:9" ht="12.5" x14ac:dyDescent="0.25">
      <c r="B116" s="16"/>
      <c r="D116" s="78"/>
      <c r="E116" s="78"/>
      <c r="F116" s="78"/>
      <c r="G116" s="79"/>
      <c r="H116" s="79"/>
      <c r="I116" s="79"/>
    </row>
    <row r="117" spans="2:9" ht="12.5" x14ac:dyDescent="0.25">
      <c r="B117" s="16"/>
      <c r="D117" s="78"/>
      <c r="E117" s="78"/>
      <c r="F117" s="78"/>
      <c r="G117" s="79"/>
      <c r="H117" s="79"/>
      <c r="I117" s="79"/>
    </row>
    <row r="118" spans="2:9" ht="12.5" x14ac:dyDescent="0.25">
      <c r="B118" s="16"/>
      <c r="D118" s="78"/>
      <c r="E118" s="78"/>
      <c r="F118" s="78"/>
      <c r="G118" s="79"/>
      <c r="H118" s="79"/>
      <c r="I118" s="79"/>
    </row>
    <row r="119" spans="2:9" ht="12.5" x14ac:dyDescent="0.25">
      <c r="B119" s="16"/>
      <c r="D119" s="78"/>
      <c r="E119" s="78"/>
      <c r="F119" s="78"/>
      <c r="G119" s="79"/>
      <c r="H119" s="79"/>
      <c r="I119" s="79"/>
    </row>
    <row r="120" spans="2:9" ht="12.5" x14ac:dyDescent="0.25">
      <c r="B120" s="16"/>
      <c r="D120" s="78"/>
      <c r="E120" s="78"/>
      <c r="F120" s="78"/>
      <c r="G120" s="79"/>
      <c r="H120" s="79"/>
      <c r="I120" s="79"/>
    </row>
    <row r="121" spans="2:9" ht="12.5" x14ac:dyDescent="0.25">
      <c r="B121" s="16"/>
      <c r="D121" s="78"/>
      <c r="E121" s="78"/>
      <c r="F121" s="78"/>
      <c r="G121" s="79"/>
      <c r="H121" s="79"/>
      <c r="I121" s="79"/>
    </row>
    <row r="122" spans="2:9" ht="12.5" x14ac:dyDescent="0.25">
      <c r="B122" s="16"/>
      <c r="D122" s="78"/>
      <c r="E122" s="78"/>
      <c r="F122" s="78"/>
      <c r="G122" s="79"/>
      <c r="H122" s="79"/>
      <c r="I122" s="79"/>
    </row>
    <row r="123" spans="2:9" ht="12.5" x14ac:dyDescent="0.25">
      <c r="B123" s="16"/>
      <c r="D123" s="78"/>
      <c r="E123" s="78"/>
      <c r="F123" s="78"/>
      <c r="G123" s="79"/>
      <c r="H123" s="79"/>
      <c r="I123" s="79"/>
    </row>
    <row r="124" spans="2:9" ht="12.5" x14ac:dyDescent="0.25">
      <c r="B124" s="16"/>
      <c r="D124" s="78"/>
      <c r="E124" s="78"/>
      <c r="F124" s="78"/>
      <c r="G124" s="79"/>
      <c r="H124" s="79"/>
      <c r="I124" s="79"/>
    </row>
    <row r="125" spans="2:9" ht="12.5" x14ac:dyDescent="0.25">
      <c r="B125" s="16"/>
      <c r="D125" s="78"/>
      <c r="E125" s="78"/>
      <c r="F125" s="78"/>
      <c r="G125" s="79"/>
      <c r="H125" s="79"/>
      <c r="I125" s="79"/>
    </row>
    <row r="126" spans="2:9" ht="12.5" x14ac:dyDescent="0.25">
      <c r="B126" s="16"/>
      <c r="D126" s="78"/>
      <c r="E126" s="78"/>
      <c r="F126" s="78"/>
      <c r="G126" s="79"/>
      <c r="H126" s="79"/>
      <c r="I126" s="79"/>
    </row>
    <row r="127" spans="2:9" ht="12.5" x14ac:dyDescent="0.25">
      <c r="B127" s="16"/>
      <c r="D127" s="78"/>
      <c r="E127" s="78"/>
      <c r="F127" s="78"/>
      <c r="G127" s="79"/>
      <c r="H127" s="79"/>
      <c r="I127" s="79"/>
    </row>
    <row r="128" spans="2:9" ht="12.5" x14ac:dyDescent="0.25">
      <c r="B128" s="16"/>
      <c r="D128" s="78"/>
      <c r="E128" s="78"/>
      <c r="F128" s="78"/>
      <c r="G128" s="79"/>
      <c r="H128" s="79"/>
      <c r="I128" s="79"/>
    </row>
    <row r="129" spans="2:9" ht="12.5" x14ac:dyDescent="0.25">
      <c r="B129" s="16"/>
      <c r="D129" s="78"/>
      <c r="E129" s="78"/>
      <c r="F129" s="78"/>
      <c r="G129" s="79"/>
      <c r="H129" s="79"/>
      <c r="I129" s="79"/>
    </row>
    <row r="130" spans="2:9" ht="12.5" x14ac:dyDescent="0.25">
      <c r="B130" s="16"/>
      <c r="D130" s="78"/>
      <c r="E130" s="78"/>
      <c r="F130" s="78"/>
      <c r="G130" s="79"/>
      <c r="H130" s="79"/>
      <c r="I130" s="79"/>
    </row>
    <row r="131" spans="2:9" ht="12.5" x14ac:dyDescent="0.25">
      <c r="B131" s="16"/>
      <c r="D131" s="78"/>
      <c r="E131" s="78"/>
      <c r="F131" s="78"/>
      <c r="G131" s="79"/>
      <c r="H131" s="79"/>
      <c r="I131" s="79"/>
    </row>
    <row r="132" spans="2:9" ht="12.5" x14ac:dyDescent="0.25">
      <c r="B132" s="16"/>
      <c r="D132" s="78"/>
      <c r="E132" s="78"/>
      <c r="F132" s="78"/>
      <c r="G132" s="79"/>
      <c r="H132" s="79"/>
      <c r="I132" s="79"/>
    </row>
    <row r="133" spans="2:9" ht="12.5" x14ac:dyDescent="0.25">
      <c r="B133" s="16"/>
      <c r="D133" s="78"/>
      <c r="E133" s="78"/>
      <c r="F133" s="78"/>
      <c r="G133" s="79"/>
      <c r="H133" s="79"/>
      <c r="I133" s="79"/>
    </row>
    <row r="134" spans="2:9" ht="12.5" x14ac:dyDescent="0.25">
      <c r="B134" s="16"/>
      <c r="D134" s="78"/>
      <c r="E134" s="78"/>
      <c r="F134" s="78"/>
      <c r="G134" s="79"/>
      <c r="H134" s="79"/>
      <c r="I134" s="79"/>
    </row>
    <row r="135" spans="2:9" ht="12.5" x14ac:dyDescent="0.25">
      <c r="B135" s="16"/>
      <c r="D135" s="78"/>
      <c r="E135" s="78"/>
      <c r="F135" s="78"/>
      <c r="G135" s="79"/>
      <c r="H135" s="79"/>
      <c r="I135" s="79"/>
    </row>
    <row r="136" spans="2:9" ht="12.5" x14ac:dyDescent="0.25">
      <c r="B136" s="16"/>
      <c r="D136" s="78"/>
      <c r="E136" s="78"/>
      <c r="F136" s="78"/>
      <c r="G136" s="79"/>
      <c r="H136" s="79"/>
      <c r="I136" s="79"/>
    </row>
    <row r="137" spans="2:9" ht="12.5" x14ac:dyDescent="0.25">
      <c r="B137" s="16"/>
      <c r="D137" s="78"/>
      <c r="E137" s="78"/>
      <c r="F137" s="78"/>
      <c r="G137" s="79"/>
      <c r="H137" s="79"/>
      <c r="I137" s="79"/>
    </row>
    <row r="138" spans="2:9" ht="12.5" x14ac:dyDescent="0.25">
      <c r="B138" s="16"/>
      <c r="D138" s="78"/>
      <c r="E138" s="78"/>
      <c r="F138" s="78"/>
      <c r="G138" s="79"/>
      <c r="H138" s="79"/>
      <c r="I138" s="79"/>
    </row>
    <row r="139" spans="2:9" ht="12.5" x14ac:dyDescent="0.25">
      <c r="B139" s="16"/>
      <c r="D139" s="78"/>
      <c r="E139" s="78"/>
      <c r="F139" s="78"/>
      <c r="G139" s="79"/>
      <c r="H139" s="79"/>
      <c r="I139" s="79"/>
    </row>
    <row r="140" spans="2:9" ht="12.5" x14ac:dyDescent="0.25">
      <c r="B140" s="16"/>
      <c r="D140" s="78"/>
      <c r="E140" s="78"/>
      <c r="F140" s="78"/>
      <c r="G140" s="79"/>
      <c r="H140" s="79"/>
      <c r="I140" s="79"/>
    </row>
    <row r="141" spans="2:9" ht="12.5" x14ac:dyDescent="0.25">
      <c r="B141" s="16"/>
      <c r="D141" s="78"/>
      <c r="E141" s="78"/>
      <c r="F141" s="78"/>
      <c r="G141" s="79"/>
      <c r="H141" s="79"/>
      <c r="I141" s="79"/>
    </row>
    <row r="142" spans="2:9" ht="12.5" x14ac:dyDescent="0.25">
      <c r="B142" s="16"/>
      <c r="D142" s="78"/>
      <c r="E142" s="78"/>
      <c r="F142" s="78"/>
      <c r="G142" s="79"/>
      <c r="H142" s="79"/>
      <c r="I142" s="79"/>
    </row>
    <row r="143" spans="2:9" ht="12.5" x14ac:dyDescent="0.25">
      <c r="B143" s="16"/>
      <c r="D143" s="78"/>
      <c r="E143" s="78"/>
      <c r="F143" s="78"/>
      <c r="G143" s="79"/>
      <c r="H143" s="79"/>
      <c r="I143" s="79"/>
    </row>
    <row r="144" spans="2:9" ht="12.5" x14ac:dyDescent="0.25">
      <c r="B144" s="16"/>
      <c r="D144" s="78"/>
      <c r="E144" s="78"/>
      <c r="F144" s="78"/>
      <c r="G144" s="79"/>
      <c r="H144" s="79"/>
      <c r="I144" s="79"/>
    </row>
    <row r="145" spans="2:9" ht="12.5" x14ac:dyDescent="0.25">
      <c r="B145" s="16"/>
      <c r="D145" s="78"/>
      <c r="E145" s="78"/>
      <c r="F145" s="78"/>
      <c r="G145" s="79"/>
      <c r="H145" s="79"/>
      <c r="I145" s="79"/>
    </row>
    <row r="146" spans="2:9" ht="12.5" x14ac:dyDescent="0.25">
      <c r="B146" s="16"/>
      <c r="D146" s="78"/>
      <c r="E146" s="78"/>
      <c r="F146" s="78"/>
      <c r="G146" s="79"/>
      <c r="H146" s="79"/>
      <c r="I146" s="79"/>
    </row>
    <row r="147" spans="2:9" ht="12.5" x14ac:dyDescent="0.25">
      <c r="B147" s="16"/>
      <c r="D147" s="78"/>
      <c r="E147" s="78"/>
      <c r="F147" s="78"/>
      <c r="G147" s="79"/>
      <c r="H147" s="79"/>
      <c r="I147" s="79"/>
    </row>
    <row r="148" spans="2:9" ht="12.5" x14ac:dyDescent="0.25">
      <c r="B148" s="16"/>
      <c r="D148" s="78"/>
      <c r="E148" s="78"/>
      <c r="F148" s="78"/>
      <c r="G148" s="79"/>
      <c r="H148" s="79"/>
      <c r="I148" s="79"/>
    </row>
    <row r="149" spans="2:9" ht="12.5" x14ac:dyDescent="0.25">
      <c r="B149" s="16"/>
      <c r="D149" s="78"/>
      <c r="E149" s="78"/>
      <c r="F149" s="78"/>
      <c r="G149" s="79"/>
      <c r="H149" s="79"/>
      <c r="I149" s="79"/>
    </row>
    <row r="150" spans="2:9" ht="12.5" x14ac:dyDescent="0.25">
      <c r="B150" s="16"/>
      <c r="D150" s="78"/>
      <c r="E150" s="78"/>
      <c r="F150" s="78"/>
      <c r="G150" s="79"/>
      <c r="H150" s="79"/>
      <c r="I150" s="79"/>
    </row>
    <row r="151" spans="2:9" ht="12.5" x14ac:dyDescent="0.25">
      <c r="B151" s="16"/>
      <c r="D151" s="78"/>
      <c r="E151" s="78"/>
      <c r="F151" s="78"/>
      <c r="G151" s="79"/>
      <c r="H151" s="79"/>
      <c r="I151" s="79"/>
    </row>
    <row r="152" spans="2:9" ht="12.5" x14ac:dyDescent="0.25">
      <c r="B152" s="16"/>
      <c r="D152" s="78"/>
      <c r="E152" s="78"/>
      <c r="F152" s="78"/>
      <c r="G152" s="79"/>
      <c r="H152" s="79"/>
      <c r="I152" s="79"/>
    </row>
    <row r="153" spans="2:9" ht="12.5" x14ac:dyDescent="0.25">
      <c r="B153" s="16"/>
      <c r="D153" s="78"/>
      <c r="E153" s="78"/>
      <c r="F153" s="78"/>
      <c r="G153" s="79"/>
      <c r="H153" s="79"/>
      <c r="I153" s="79"/>
    </row>
    <row r="154" spans="2:9" ht="12.5" x14ac:dyDescent="0.25">
      <c r="B154" s="16"/>
      <c r="D154" s="78"/>
      <c r="E154" s="78"/>
      <c r="F154" s="78"/>
      <c r="G154" s="79"/>
      <c r="H154" s="79"/>
      <c r="I154" s="79"/>
    </row>
    <row r="155" spans="2:9" ht="12.5" x14ac:dyDescent="0.25">
      <c r="B155" s="16"/>
      <c r="D155" s="78"/>
      <c r="E155" s="78"/>
      <c r="F155" s="78"/>
      <c r="G155" s="79"/>
      <c r="H155" s="79"/>
      <c r="I155" s="79"/>
    </row>
    <row r="156" spans="2:9" ht="12.5" x14ac:dyDescent="0.25">
      <c r="B156" s="16"/>
      <c r="D156" s="78"/>
      <c r="E156" s="78"/>
      <c r="F156" s="78"/>
      <c r="G156" s="79"/>
      <c r="H156" s="79"/>
      <c r="I156" s="79"/>
    </row>
    <row r="157" spans="2:9" ht="12.5" x14ac:dyDescent="0.25">
      <c r="B157" s="16"/>
      <c r="D157" s="78"/>
      <c r="E157" s="78"/>
      <c r="F157" s="78"/>
      <c r="G157" s="79"/>
      <c r="H157" s="79"/>
      <c r="I157" s="79"/>
    </row>
    <row r="158" spans="2:9" ht="12.5" x14ac:dyDescent="0.25">
      <c r="B158" s="16"/>
      <c r="D158" s="78"/>
      <c r="E158" s="78"/>
      <c r="F158" s="78"/>
      <c r="G158" s="79"/>
      <c r="H158" s="79"/>
      <c r="I158" s="79"/>
    </row>
    <row r="159" spans="2:9" ht="12.5" x14ac:dyDescent="0.25">
      <c r="B159" s="16"/>
      <c r="D159" s="78"/>
      <c r="E159" s="78"/>
      <c r="F159" s="78"/>
      <c r="G159" s="79"/>
      <c r="H159" s="79"/>
      <c r="I159" s="79"/>
    </row>
    <row r="160" spans="2:9" ht="12.5" x14ac:dyDescent="0.25">
      <c r="B160" s="16"/>
      <c r="D160" s="78"/>
      <c r="E160" s="78"/>
      <c r="F160" s="78"/>
      <c r="G160" s="79"/>
      <c r="H160" s="79"/>
      <c r="I160" s="79"/>
    </row>
    <row r="161" spans="2:9" ht="12.5" x14ac:dyDescent="0.25">
      <c r="B161" s="16"/>
      <c r="D161" s="78"/>
      <c r="E161" s="78"/>
      <c r="F161" s="78"/>
      <c r="G161" s="79"/>
      <c r="H161" s="79"/>
      <c r="I161" s="79"/>
    </row>
    <row r="162" spans="2:9" ht="12.5" x14ac:dyDescent="0.25">
      <c r="B162" s="16"/>
      <c r="D162" s="78"/>
      <c r="E162" s="78"/>
      <c r="F162" s="78"/>
      <c r="G162" s="79"/>
      <c r="H162" s="79"/>
      <c r="I162" s="79"/>
    </row>
    <row r="163" spans="2:9" ht="12.5" x14ac:dyDescent="0.25">
      <c r="B163" s="16"/>
      <c r="D163" s="78"/>
      <c r="E163" s="78"/>
      <c r="F163" s="78"/>
      <c r="G163" s="79"/>
      <c r="H163" s="79"/>
      <c r="I163" s="79"/>
    </row>
    <row r="164" spans="2:9" ht="12.5" x14ac:dyDescent="0.25">
      <c r="B164" s="16"/>
      <c r="D164" s="78"/>
      <c r="E164" s="78"/>
      <c r="F164" s="78"/>
      <c r="G164" s="79"/>
      <c r="H164" s="79"/>
      <c r="I164" s="79"/>
    </row>
    <row r="165" spans="2:9" ht="12.5" x14ac:dyDescent="0.25">
      <c r="B165" s="16"/>
      <c r="D165" s="78"/>
      <c r="E165" s="78"/>
      <c r="F165" s="78"/>
      <c r="G165" s="79"/>
      <c r="H165" s="79"/>
      <c r="I165" s="79"/>
    </row>
    <row r="166" spans="2:9" ht="12.5" x14ac:dyDescent="0.25">
      <c r="B166" s="16"/>
      <c r="D166" s="78"/>
      <c r="E166" s="78"/>
      <c r="F166" s="78"/>
      <c r="G166" s="79"/>
      <c r="H166" s="79"/>
      <c r="I166" s="79"/>
    </row>
    <row r="167" spans="2:9" ht="12.5" x14ac:dyDescent="0.25">
      <c r="B167" s="16"/>
      <c r="D167" s="78"/>
      <c r="E167" s="78"/>
      <c r="F167" s="78"/>
      <c r="G167" s="79"/>
      <c r="H167" s="79"/>
      <c r="I167" s="79"/>
    </row>
    <row r="168" spans="2:9" ht="12.5" x14ac:dyDescent="0.25">
      <c r="B168" s="16"/>
      <c r="D168" s="78"/>
      <c r="E168" s="78"/>
      <c r="F168" s="78"/>
      <c r="G168" s="79"/>
      <c r="H168" s="79"/>
      <c r="I168" s="79"/>
    </row>
    <row r="169" spans="2:9" ht="12.5" x14ac:dyDescent="0.25">
      <c r="B169" s="16"/>
      <c r="D169" s="78"/>
      <c r="E169" s="78"/>
      <c r="F169" s="78"/>
      <c r="G169" s="79"/>
      <c r="H169" s="79"/>
      <c r="I169" s="79"/>
    </row>
    <row r="170" spans="2:9" ht="12.5" x14ac:dyDescent="0.25">
      <c r="B170" s="16"/>
      <c r="D170" s="78"/>
      <c r="E170" s="78"/>
      <c r="F170" s="78"/>
      <c r="G170" s="79"/>
      <c r="H170" s="79"/>
      <c r="I170" s="79"/>
    </row>
    <row r="171" spans="2:9" ht="12.5" x14ac:dyDescent="0.25">
      <c r="B171" s="16"/>
      <c r="D171" s="78"/>
      <c r="E171" s="78"/>
      <c r="F171" s="78"/>
      <c r="G171" s="79"/>
      <c r="H171" s="79"/>
      <c r="I171" s="79"/>
    </row>
    <row r="172" spans="2:9" ht="12.5" x14ac:dyDescent="0.25">
      <c r="B172" s="16"/>
      <c r="D172" s="78"/>
      <c r="E172" s="78"/>
      <c r="F172" s="78"/>
      <c r="G172" s="79"/>
      <c r="H172" s="79"/>
      <c r="I172" s="79"/>
    </row>
    <row r="173" spans="2:9" ht="12.5" x14ac:dyDescent="0.25">
      <c r="B173" s="16"/>
      <c r="D173" s="78"/>
      <c r="E173" s="78"/>
      <c r="F173" s="78"/>
      <c r="G173" s="79"/>
      <c r="H173" s="79"/>
      <c r="I173" s="79"/>
    </row>
    <row r="174" spans="2:9" ht="12.5" x14ac:dyDescent="0.25">
      <c r="B174" s="16"/>
      <c r="D174" s="78"/>
      <c r="E174" s="78"/>
      <c r="F174" s="78"/>
      <c r="G174" s="79"/>
      <c r="H174" s="79"/>
      <c r="I174" s="79"/>
    </row>
    <row r="175" spans="2:9" ht="12.5" x14ac:dyDescent="0.25">
      <c r="B175" s="16"/>
      <c r="D175" s="78"/>
      <c r="E175" s="78"/>
      <c r="F175" s="78"/>
      <c r="G175" s="79"/>
      <c r="H175" s="79"/>
      <c r="I175" s="79"/>
    </row>
    <row r="176" spans="2:9" ht="12.5" x14ac:dyDescent="0.25">
      <c r="B176" s="16"/>
      <c r="D176" s="78"/>
      <c r="E176" s="78"/>
      <c r="F176" s="78"/>
      <c r="G176" s="79"/>
      <c r="H176" s="79"/>
      <c r="I176" s="79"/>
    </row>
    <row r="177" spans="2:9" ht="12.5" x14ac:dyDescent="0.25">
      <c r="B177" s="16"/>
      <c r="D177" s="78"/>
      <c r="E177" s="78"/>
      <c r="F177" s="78"/>
      <c r="G177" s="79"/>
      <c r="H177" s="79"/>
      <c r="I177" s="79"/>
    </row>
    <row r="178" spans="2:9" ht="12.5" x14ac:dyDescent="0.25">
      <c r="B178" s="16"/>
      <c r="D178" s="78"/>
      <c r="E178" s="78"/>
      <c r="F178" s="78"/>
      <c r="G178" s="79"/>
      <c r="H178" s="79"/>
      <c r="I178" s="79"/>
    </row>
    <row r="179" spans="2:9" ht="12.5" x14ac:dyDescent="0.25">
      <c r="B179" s="16"/>
      <c r="D179" s="78"/>
      <c r="E179" s="78"/>
      <c r="F179" s="78"/>
      <c r="G179" s="79"/>
      <c r="H179" s="79"/>
      <c r="I179" s="79"/>
    </row>
    <row r="180" spans="2:9" ht="12.5" x14ac:dyDescent="0.25">
      <c r="B180" s="16"/>
      <c r="D180" s="78"/>
      <c r="E180" s="78"/>
      <c r="F180" s="78"/>
      <c r="G180" s="79"/>
      <c r="H180" s="79"/>
      <c r="I180" s="79"/>
    </row>
    <row r="181" spans="2:9" ht="12.5" x14ac:dyDescent="0.25">
      <c r="B181" s="16"/>
      <c r="D181" s="78"/>
      <c r="E181" s="78"/>
      <c r="F181" s="78"/>
      <c r="G181" s="79"/>
      <c r="H181" s="79"/>
      <c r="I181" s="79"/>
    </row>
    <row r="182" spans="2:9" ht="12.5" x14ac:dyDescent="0.25">
      <c r="B182" s="16"/>
      <c r="D182" s="78"/>
      <c r="E182" s="78"/>
      <c r="F182" s="78"/>
      <c r="G182" s="79"/>
      <c r="H182" s="79"/>
      <c r="I182" s="79"/>
    </row>
    <row r="183" spans="2:9" ht="12.5" x14ac:dyDescent="0.25">
      <c r="B183" s="16"/>
      <c r="D183" s="78"/>
      <c r="E183" s="78"/>
      <c r="F183" s="78"/>
      <c r="G183" s="79"/>
      <c r="H183" s="79"/>
      <c r="I183" s="79"/>
    </row>
    <row r="184" spans="2:9" ht="12.5" x14ac:dyDescent="0.25">
      <c r="B184" s="16"/>
      <c r="D184" s="78"/>
      <c r="E184" s="78"/>
      <c r="F184" s="78"/>
      <c r="G184" s="79"/>
      <c r="H184" s="79"/>
      <c r="I184" s="79"/>
    </row>
    <row r="185" spans="2:9" ht="12.5" x14ac:dyDescent="0.25">
      <c r="B185" s="16"/>
      <c r="D185" s="78"/>
      <c r="E185" s="78"/>
      <c r="F185" s="78"/>
      <c r="G185" s="79"/>
      <c r="H185" s="79"/>
      <c r="I185" s="79"/>
    </row>
    <row r="186" spans="2:9" ht="12.5" x14ac:dyDescent="0.25">
      <c r="B186" s="16"/>
      <c r="D186" s="78"/>
      <c r="E186" s="78"/>
      <c r="F186" s="78"/>
      <c r="G186" s="79"/>
      <c r="H186" s="79"/>
      <c r="I186" s="79"/>
    </row>
    <row r="187" spans="2:9" ht="12.5" x14ac:dyDescent="0.25">
      <c r="B187" s="16"/>
      <c r="D187" s="78"/>
      <c r="E187" s="78"/>
      <c r="F187" s="78"/>
      <c r="G187" s="79"/>
      <c r="H187" s="79"/>
      <c r="I187" s="79"/>
    </row>
    <row r="188" spans="2:9" ht="12.5" x14ac:dyDescent="0.25">
      <c r="B188" s="16"/>
      <c r="D188" s="78"/>
      <c r="E188" s="78"/>
      <c r="F188" s="78"/>
      <c r="G188" s="79"/>
      <c r="H188" s="79"/>
      <c r="I188" s="79"/>
    </row>
    <row r="189" spans="2:9" ht="12.5" x14ac:dyDescent="0.25">
      <c r="B189" s="16"/>
      <c r="D189" s="78"/>
      <c r="E189" s="78"/>
      <c r="F189" s="78"/>
      <c r="G189" s="79"/>
      <c r="H189" s="79"/>
      <c r="I189" s="79"/>
    </row>
    <row r="190" spans="2:9" ht="12.5" x14ac:dyDescent="0.25">
      <c r="B190" s="16"/>
      <c r="D190" s="78"/>
      <c r="E190" s="78"/>
      <c r="F190" s="78"/>
      <c r="G190" s="79"/>
      <c r="H190" s="79"/>
      <c r="I190" s="79"/>
    </row>
    <row r="191" spans="2:9" ht="12.5" x14ac:dyDescent="0.25">
      <c r="B191" s="16"/>
      <c r="D191" s="78"/>
      <c r="E191" s="78"/>
      <c r="F191" s="78"/>
      <c r="G191" s="79"/>
      <c r="H191" s="79"/>
      <c r="I191" s="79"/>
    </row>
    <row r="192" spans="2:9" ht="12.5" x14ac:dyDescent="0.25">
      <c r="B192" s="16"/>
      <c r="D192" s="78"/>
      <c r="E192" s="78"/>
      <c r="F192" s="78"/>
      <c r="G192" s="79"/>
      <c r="H192" s="79"/>
      <c r="I192" s="79"/>
    </row>
    <row r="193" spans="2:9" ht="12.5" x14ac:dyDescent="0.25">
      <c r="B193" s="16"/>
      <c r="D193" s="78"/>
      <c r="E193" s="78"/>
      <c r="F193" s="78"/>
      <c r="G193" s="79"/>
      <c r="H193" s="79"/>
      <c r="I193" s="79"/>
    </row>
    <row r="194" spans="2:9" ht="12.5" x14ac:dyDescent="0.25">
      <c r="B194" s="16"/>
      <c r="D194" s="78"/>
      <c r="E194" s="78"/>
      <c r="F194" s="78"/>
      <c r="G194" s="79"/>
      <c r="H194" s="79"/>
      <c r="I194" s="79"/>
    </row>
    <row r="195" spans="2:9" ht="12.5" x14ac:dyDescent="0.25">
      <c r="B195" s="16"/>
      <c r="D195" s="78"/>
      <c r="E195" s="78"/>
      <c r="F195" s="78"/>
      <c r="G195" s="79"/>
      <c r="H195" s="79"/>
      <c r="I195" s="79"/>
    </row>
    <row r="196" spans="2:9" ht="12.5" x14ac:dyDescent="0.25">
      <c r="B196" s="16"/>
      <c r="D196" s="78"/>
      <c r="E196" s="78"/>
      <c r="F196" s="78"/>
      <c r="G196" s="79"/>
      <c r="H196" s="79"/>
      <c r="I196" s="79"/>
    </row>
    <row r="197" spans="2:9" ht="12.5" x14ac:dyDescent="0.25">
      <c r="B197" s="16"/>
      <c r="D197" s="78"/>
      <c r="E197" s="78"/>
      <c r="F197" s="78"/>
      <c r="G197" s="79"/>
      <c r="H197" s="79"/>
      <c r="I197" s="79"/>
    </row>
    <row r="198" spans="2:9" ht="12.5" x14ac:dyDescent="0.25">
      <c r="B198" s="16"/>
      <c r="D198" s="78"/>
      <c r="E198" s="78"/>
      <c r="F198" s="78"/>
      <c r="G198" s="79"/>
      <c r="H198" s="79"/>
      <c r="I198" s="79"/>
    </row>
    <row r="199" spans="2:9" ht="12.5" x14ac:dyDescent="0.25">
      <c r="B199" s="16"/>
      <c r="D199" s="78"/>
      <c r="E199" s="78"/>
      <c r="F199" s="78"/>
      <c r="G199" s="79"/>
      <c r="H199" s="79"/>
      <c r="I199" s="79"/>
    </row>
    <row r="200" spans="2:9" ht="12.5" x14ac:dyDescent="0.25">
      <c r="B200" s="16"/>
      <c r="D200" s="78"/>
      <c r="E200" s="78"/>
      <c r="F200" s="78"/>
      <c r="G200" s="79"/>
      <c r="H200" s="79"/>
      <c r="I200" s="79"/>
    </row>
    <row r="201" spans="2:9" ht="12.5" x14ac:dyDescent="0.25">
      <c r="B201" s="16"/>
      <c r="D201" s="78"/>
      <c r="E201" s="78"/>
      <c r="F201" s="78"/>
      <c r="G201" s="79"/>
      <c r="H201" s="79"/>
      <c r="I201" s="79"/>
    </row>
    <row r="202" spans="2:9" ht="12.5" x14ac:dyDescent="0.25">
      <c r="B202" s="16"/>
      <c r="D202" s="78"/>
      <c r="E202" s="78"/>
      <c r="F202" s="78"/>
      <c r="G202" s="79"/>
      <c r="H202" s="79"/>
      <c r="I202" s="79"/>
    </row>
    <row r="203" spans="2:9" ht="12.5" x14ac:dyDescent="0.25">
      <c r="B203" s="16"/>
      <c r="D203" s="78"/>
      <c r="E203" s="78"/>
      <c r="F203" s="78"/>
      <c r="G203" s="79"/>
      <c r="H203" s="79"/>
      <c r="I203" s="79"/>
    </row>
    <row r="204" spans="2:9" ht="12.5" x14ac:dyDescent="0.25">
      <c r="B204" s="16"/>
      <c r="D204" s="78"/>
      <c r="E204" s="78"/>
      <c r="F204" s="78"/>
      <c r="G204" s="79"/>
      <c r="H204" s="79"/>
      <c r="I204" s="79"/>
    </row>
    <row r="205" spans="2:9" ht="12.5" x14ac:dyDescent="0.25">
      <c r="B205" s="16"/>
      <c r="D205" s="78"/>
      <c r="E205" s="78"/>
      <c r="F205" s="78"/>
      <c r="G205" s="79"/>
      <c r="H205" s="79"/>
      <c r="I205" s="79"/>
    </row>
    <row r="206" spans="2:9" ht="12.5" x14ac:dyDescent="0.25">
      <c r="B206" s="16"/>
      <c r="D206" s="78"/>
      <c r="E206" s="78"/>
      <c r="F206" s="78"/>
      <c r="G206" s="79"/>
      <c r="H206" s="79"/>
      <c r="I206" s="79"/>
    </row>
    <row r="207" spans="2:9" ht="12.5" x14ac:dyDescent="0.25">
      <c r="B207" s="16"/>
      <c r="D207" s="78"/>
      <c r="E207" s="78"/>
      <c r="F207" s="78"/>
      <c r="G207" s="79"/>
      <c r="H207" s="79"/>
      <c r="I207" s="79"/>
    </row>
    <row r="208" spans="2:9" ht="12.5" x14ac:dyDescent="0.25">
      <c r="B208" s="16"/>
      <c r="D208" s="78"/>
      <c r="E208" s="78"/>
      <c r="F208" s="78"/>
      <c r="G208" s="79"/>
      <c r="H208" s="79"/>
      <c r="I208" s="79"/>
    </row>
    <row r="209" spans="2:9" ht="12.5" x14ac:dyDescent="0.25">
      <c r="B209" s="16"/>
      <c r="D209" s="78"/>
      <c r="E209" s="78"/>
      <c r="F209" s="78"/>
      <c r="G209" s="79"/>
      <c r="H209" s="79"/>
      <c r="I209" s="79"/>
    </row>
    <row r="210" spans="2:9" ht="12.5" x14ac:dyDescent="0.25">
      <c r="B210" s="16"/>
      <c r="D210" s="78"/>
      <c r="E210" s="78"/>
      <c r="F210" s="78"/>
      <c r="G210" s="79"/>
      <c r="H210" s="79"/>
      <c r="I210" s="79"/>
    </row>
    <row r="211" spans="2:9" ht="12.5" x14ac:dyDescent="0.25">
      <c r="B211" s="16"/>
      <c r="D211" s="78"/>
      <c r="E211" s="78"/>
      <c r="F211" s="78"/>
      <c r="G211" s="79"/>
      <c r="H211" s="79"/>
      <c r="I211" s="79"/>
    </row>
    <row r="212" spans="2:9" ht="12.5" x14ac:dyDescent="0.25">
      <c r="B212" s="16"/>
      <c r="D212" s="78"/>
      <c r="E212" s="78"/>
      <c r="F212" s="78"/>
      <c r="G212" s="79"/>
      <c r="H212" s="79"/>
      <c r="I212" s="79"/>
    </row>
    <row r="213" spans="2:9" ht="12.5" x14ac:dyDescent="0.25">
      <c r="B213" s="16"/>
      <c r="D213" s="78"/>
      <c r="E213" s="78"/>
      <c r="F213" s="78"/>
      <c r="G213" s="79"/>
      <c r="H213" s="79"/>
      <c r="I213" s="79"/>
    </row>
    <row r="214" spans="2:9" ht="12.5" x14ac:dyDescent="0.25">
      <c r="B214" s="16"/>
      <c r="D214" s="78"/>
      <c r="E214" s="78"/>
      <c r="F214" s="78"/>
      <c r="G214" s="79"/>
      <c r="H214" s="79"/>
      <c r="I214" s="79"/>
    </row>
    <row r="215" spans="2:9" ht="12.5" x14ac:dyDescent="0.25">
      <c r="B215" s="16"/>
      <c r="D215" s="78"/>
      <c r="E215" s="78"/>
      <c r="F215" s="78"/>
      <c r="G215" s="79"/>
      <c r="H215" s="79"/>
      <c r="I215" s="79"/>
    </row>
    <row r="216" spans="2:9" ht="12.5" x14ac:dyDescent="0.25">
      <c r="B216" s="16"/>
      <c r="D216" s="78"/>
      <c r="E216" s="78"/>
      <c r="F216" s="78"/>
      <c r="G216" s="79"/>
      <c r="H216" s="79"/>
      <c r="I216" s="79"/>
    </row>
    <row r="217" spans="2:9" ht="12.5" x14ac:dyDescent="0.25">
      <c r="B217" s="16"/>
      <c r="D217" s="78"/>
      <c r="E217" s="78"/>
      <c r="F217" s="78"/>
      <c r="G217" s="79"/>
      <c r="H217" s="79"/>
      <c r="I217" s="79"/>
    </row>
    <row r="218" spans="2:9" ht="12.5" x14ac:dyDescent="0.25">
      <c r="B218" s="16"/>
      <c r="D218" s="78"/>
      <c r="E218" s="78"/>
      <c r="F218" s="78"/>
      <c r="G218" s="79"/>
      <c r="H218" s="79"/>
      <c r="I218" s="79"/>
    </row>
    <row r="219" spans="2:9" ht="12.5" x14ac:dyDescent="0.25">
      <c r="B219" s="16"/>
      <c r="D219" s="78"/>
      <c r="E219" s="78"/>
      <c r="F219" s="78"/>
      <c r="G219" s="79"/>
      <c r="H219" s="79"/>
      <c r="I219" s="79"/>
    </row>
    <row r="220" spans="2:9" ht="12.5" x14ac:dyDescent="0.25">
      <c r="B220" s="16"/>
      <c r="D220" s="78"/>
      <c r="E220" s="78"/>
      <c r="F220" s="78"/>
      <c r="G220" s="79"/>
      <c r="H220" s="79"/>
      <c r="I220" s="79"/>
    </row>
    <row r="221" spans="2:9" ht="12.5" x14ac:dyDescent="0.25">
      <c r="B221" s="16"/>
      <c r="D221" s="78"/>
      <c r="E221" s="78"/>
      <c r="F221" s="78"/>
      <c r="G221" s="79"/>
      <c r="H221" s="79"/>
      <c r="I221" s="79"/>
    </row>
    <row r="222" spans="2:9" ht="12.5" x14ac:dyDescent="0.25">
      <c r="B222" s="16"/>
      <c r="D222" s="78"/>
      <c r="E222" s="78"/>
      <c r="F222" s="78"/>
      <c r="G222" s="79"/>
      <c r="H222" s="79"/>
      <c r="I222" s="79"/>
    </row>
    <row r="223" spans="2:9" ht="12.5" x14ac:dyDescent="0.25">
      <c r="B223" s="16"/>
      <c r="D223" s="78"/>
      <c r="E223" s="78"/>
      <c r="F223" s="78"/>
      <c r="G223" s="79"/>
      <c r="H223" s="79"/>
      <c r="I223" s="79"/>
    </row>
    <row r="224" spans="2:9" ht="12.5" x14ac:dyDescent="0.25">
      <c r="B224" s="16"/>
      <c r="D224" s="78"/>
      <c r="E224" s="78"/>
      <c r="F224" s="78"/>
      <c r="G224" s="79"/>
      <c r="H224" s="79"/>
      <c r="I224" s="79"/>
    </row>
    <row r="225" spans="2:9" ht="12.5" x14ac:dyDescent="0.25">
      <c r="B225" s="16"/>
      <c r="D225" s="78"/>
      <c r="E225" s="78"/>
      <c r="F225" s="78"/>
      <c r="G225" s="79"/>
      <c r="H225" s="79"/>
      <c r="I225" s="79"/>
    </row>
    <row r="226" spans="2:9" ht="12.5" x14ac:dyDescent="0.25">
      <c r="B226" s="16"/>
      <c r="D226" s="78"/>
      <c r="E226" s="78"/>
      <c r="F226" s="78"/>
      <c r="G226" s="79"/>
      <c r="H226" s="79"/>
      <c r="I226" s="79"/>
    </row>
    <row r="227" spans="2:9" ht="12.5" x14ac:dyDescent="0.25">
      <c r="B227" s="16"/>
      <c r="D227" s="78"/>
      <c r="E227" s="78"/>
      <c r="F227" s="78"/>
      <c r="G227" s="79"/>
      <c r="H227" s="79"/>
      <c r="I227" s="79"/>
    </row>
    <row r="228" spans="2:9" ht="12.5" x14ac:dyDescent="0.25">
      <c r="B228" s="16"/>
      <c r="D228" s="78"/>
      <c r="E228" s="78"/>
      <c r="F228" s="78"/>
      <c r="G228" s="79"/>
      <c r="H228" s="79"/>
      <c r="I228" s="79"/>
    </row>
    <row r="229" spans="2:9" ht="12.5" x14ac:dyDescent="0.25">
      <c r="B229" s="16"/>
      <c r="D229" s="78"/>
      <c r="E229" s="78"/>
      <c r="F229" s="78"/>
      <c r="G229" s="79"/>
      <c r="H229" s="79"/>
      <c r="I229" s="79"/>
    </row>
    <row r="230" spans="2:9" ht="12.5" x14ac:dyDescent="0.25">
      <c r="B230" s="16"/>
      <c r="D230" s="78"/>
      <c r="E230" s="78"/>
      <c r="F230" s="78"/>
      <c r="G230" s="79"/>
      <c r="H230" s="79"/>
      <c r="I230" s="79"/>
    </row>
    <row r="231" spans="2:9" ht="12.5" x14ac:dyDescent="0.25">
      <c r="B231" s="16"/>
      <c r="D231" s="78"/>
      <c r="E231" s="78"/>
      <c r="F231" s="78"/>
      <c r="G231" s="79"/>
      <c r="H231" s="79"/>
      <c r="I231" s="79"/>
    </row>
    <row r="232" spans="2:9" ht="12.5" x14ac:dyDescent="0.25">
      <c r="B232" s="16"/>
      <c r="D232" s="78"/>
      <c r="E232" s="78"/>
      <c r="F232" s="78"/>
      <c r="G232" s="79"/>
      <c r="H232" s="79"/>
      <c r="I232" s="79"/>
    </row>
    <row r="233" spans="2:9" ht="12.5" x14ac:dyDescent="0.25">
      <c r="B233" s="16"/>
      <c r="D233" s="78"/>
      <c r="E233" s="78"/>
      <c r="F233" s="78"/>
      <c r="G233" s="79"/>
      <c r="H233" s="79"/>
      <c r="I233" s="79"/>
    </row>
    <row r="234" spans="2:9" ht="12.5" x14ac:dyDescent="0.25">
      <c r="B234" s="16"/>
      <c r="D234" s="78"/>
      <c r="E234" s="78"/>
      <c r="F234" s="78"/>
      <c r="G234" s="79"/>
      <c r="H234" s="79"/>
      <c r="I234" s="79"/>
    </row>
    <row r="235" spans="2:9" ht="12.5" x14ac:dyDescent="0.25">
      <c r="B235" s="16"/>
      <c r="D235" s="78"/>
      <c r="E235" s="78"/>
      <c r="F235" s="78"/>
      <c r="G235" s="79"/>
      <c r="H235" s="79"/>
      <c r="I235" s="79"/>
    </row>
    <row r="236" spans="2:9" ht="12.5" x14ac:dyDescent="0.25">
      <c r="B236" s="16"/>
      <c r="D236" s="78"/>
      <c r="E236" s="78"/>
      <c r="F236" s="78"/>
      <c r="G236" s="79"/>
      <c r="H236" s="79"/>
      <c r="I236" s="79"/>
    </row>
    <row r="237" spans="2:9" ht="12.5" x14ac:dyDescent="0.25">
      <c r="B237" s="16"/>
      <c r="D237" s="78"/>
      <c r="E237" s="78"/>
      <c r="F237" s="78"/>
      <c r="G237" s="79"/>
      <c r="H237" s="79"/>
      <c r="I237" s="79"/>
    </row>
    <row r="238" spans="2:9" ht="12.5" x14ac:dyDescent="0.25">
      <c r="B238" s="16"/>
      <c r="D238" s="78"/>
      <c r="E238" s="78"/>
      <c r="F238" s="78"/>
      <c r="G238" s="79"/>
      <c r="H238" s="79"/>
      <c r="I238" s="79"/>
    </row>
    <row r="239" spans="2:9" ht="12.5" x14ac:dyDescent="0.25">
      <c r="B239" s="16"/>
      <c r="D239" s="78"/>
      <c r="E239" s="78"/>
      <c r="F239" s="78"/>
      <c r="G239" s="79"/>
      <c r="H239" s="79"/>
      <c r="I239" s="79"/>
    </row>
    <row r="240" spans="2:9" ht="12.5" x14ac:dyDescent="0.25">
      <c r="B240" s="16"/>
      <c r="D240" s="78"/>
      <c r="E240" s="78"/>
      <c r="F240" s="78"/>
      <c r="G240" s="79"/>
      <c r="H240" s="79"/>
      <c r="I240" s="79"/>
    </row>
    <row r="241" spans="2:9" ht="12.5" x14ac:dyDescent="0.25">
      <c r="B241" s="16"/>
      <c r="D241" s="78"/>
      <c r="E241" s="78"/>
      <c r="F241" s="78"/>
      <c r="G241" s="79"/>
      <c r="H241" s="79"/>
      <c r="I241" s="79"/>
    </row>
    <row r="242" spans="2:9" ht="12.5" x14ac:dyDescent="0.25">
      <c r="B242" s="16"/>
      <c r="D242" s="78"/>
      <c r="E242" s="78"/>
      <c r="F242" s="78"/>
      <c r="G242" s="79"/>
      <c r="H242" s="79"/>
      <c r="I242" s="79"/>
    </row>
    <row r="243" spans="2:9" ht="12.5" x14ac:dyDescent="0.25">
      <c r="B243" s="16"/>
      <c r="D243" s="78"/>
      <c r="E243" s="78"/>
      <c r="F243" s="78"/>
      <c r="G243" s="79"/>
      <c r="H243" s="79"/>
      <c r="I243" s="79"/>
    </row>
    <row r="244" spans="2:9" ht="12.5" x14ac:dyDescent="0.25">
      <c r="B244" s="16"/>
      <c r="D244" s="78"/>
      <c r="E244" s="78"/>
      <c r="F244" s="78"/>
      <c r="G244" s="79"/>
      <c r="H244" s="79"/>
      <c r="I244" s="79"/>
    </row>
    <row r="245" spans="2:9" ht="12.5" x14ac:dyDescent="0.25">
      <c r="B245" s="16"/>
      <c r="D245" s="78"/>
      <c r="E245" s="78"/>
      <c r="F245" s="78"/>
      <c r="G245" s="79"/>
      <c r="H245" s="79"/>
      <c r="I245" s="79"/>
    </row>
    <row r="246" spans="2:9" ht="12.5" x14ac:dyDescent="0.25">
      <c r="B246" s="16"/>
      <c r="D246" s="78"/>
      <c r="E246" s="78"/>
      <c r="F246" s="78"/>
      <c r="G246" s="79"/>
      <c r="H246" s="79"/>
      <c r="I246" s="79"/>
    </row>
    <row r="247" spans="2:9" ht="12.5" x14ac:dyDescent="0.25">
      <c r="B247" s="16"/>
      <c r="D247" s="78"/>
      <c r="E247" s="78"/>
      <c r="F247" s="78"/>
      <c r="G247" s="79"/>
      <c r="H247" s="79"/>
      <c r="I247" s="79"/>
    </row>
    <row r="248" spans="2:9" ht="12.5" x14ac:dyDescent="0.25">
      <c r="B248" s="16"/>
      <c r="D248" s="78"/>
      <c r="E248" s="78"/>
      <c r="F248" s="78"/>
      <c r="G248" s="79"/>
      <c r="H248" s="79"/>
      <c r="I248" s="79"/>
    </row>
    <row r="249" spans="2:9" ht="12.5" x14ac:dyDescent="0.25">
      <c r="B249" s="16"/>
      <c r="D249" s="78"/>
      <c r="E249" s="78"/>
      <c r="F249" s="78"/>
      <c r="G249" s="79"/>
      <c r="H249" s="79"/>
      <c r="I249" s="79"/>
    </row>
    <row r="250" spans="2:9" ht="12.5" x14ac:dyDescent="0.25">
      <c r="B250" s="16"/>
      <c r="D250" s="78"/>
      <c r="E250" s="78"/>
      <c r="F250" s="78"/>
      <c r="G250" s="79"/>
      <c r="H250" s="79"/>
      <c r="I250" s="79"/>
    </row>
    <row r="251" spans="2:9" ht="12.5" x14ac:dyDescent="0.25">
      <c r="B251" s="16"/>
      <c r="D251" s="78"/>
      <c r="E251" s="78"/>
      <c r="F251" s="78"/>
      <c r="G251" s="79"/>
      <c r="H251" s="79"/>
      <c r="I251" s="79"/>
    </row>
    <row r="252" spans="2:9" ht="12.5" x14ac:dyDescent="0.25">
      <c r="B252" s="16"/>
      <c r="D252" s="78"/>
      <c r="E252" s="78"/>
      <c r="F252" s="78"/>
      <c r="G252" s="79"/>
      <c r="H252" s="79"/>
      <c r="I252" s="79"/>
    </row>
    <row r="253" spans="2:9" ht="12.5" x14ac:dyDescent="0.25">
      <c r="B253" s="16"/>
      <c r="D253" s="78"/>
      <c r="E253" s="78"/>
      <c r="F253" s="78"/>
      <c r="G253" s="79"/>
      <c r="H253" s="79"/>
      <c r="I253" s="79"/>
    </row>
    <row r="254" spans="2:9" ht="12.5" x14ac:dyDescent="0.25">
      <c r="B254" s="16"/>
      <c r="D254" s="78"/>
      <c r="E254" s="78"/>
      <c r="F254" s="78"/>
      <c r="G254" s="79"/>
      <c r="H254" s="79"/>
      <c r="I254" s="79"/>
    </row>
    <row r="255" spans="2:9" ht="12.5" x14ac:dyDescent="0.25">
      <c r="B255" s="16"/>
      <c r="D255" s="78"/>
      <c r="E255" s="78"/>
      <c r="F255" s="78"/>
      <c r="G255" s="79"/>
      <c r="H255" s="79"/>
      <c r="I255" s="79"/>
    </row>
    <row r="256" spans="2:9" ht="12.5" x14ac:dyDescent="0.25">
      <c r="B256" s="16"/>
      <c r="D256" s="78"/>
      <c r="E256" s="78"/>
      <c r="F256" s="78"/>
      <c r="G256" s="79"/>
      <c r="H256" s="79"/>
      <c r="I256" s="79"/>
    </row>
    <row r="257" spans="2:9" ht="12.5" x14ac:dyDescent="0.25">
      <c r="B257" s="16"/>
      <c r="D257" s="78"/>
      <c r="E257" s="78"/>
      <c r="F257" s="78"/>
      <c r="G257" s="79"/>
      <c r="H257" s="79"/>
      <c r="I257" s="79"/>
    </row>
    <row r="258" spans="2:9" ht="12.5" x14ac:dyDescent="0.25">
      <c r="B258" s="16"/>
      <c r="D258" s="78"/>
      <c r="E258" s="78"/>
      <c r="F258" s="78"/>
      <c r="G258" s="79"/>
      <c r="H258" s="79"/>
      <c r="I258" s="79"/>
    </row>
    <row r="259" spans="2:9" ht="12.5" x14ac:dyDescent="0.25">
      <c r="B259" s="16"/>
      <c r="D259" s="78"/>
      <c r="E259" s="78"/>
      <c r="F259" s="78"/>
      <c r="G259" s="79"/>
      <c r="H259" s="79"/>
      <c r="I259" s="79"/>
    </row>
    <row r="260" spans="2:9" ht="12.5" x14ac:dyDescent="0.25">
      <c r="B260" s="16"/>
      <c r="D260" s="78"/>
      <c r="E260" s="78"/>
      <c r="F260" s="78"/>
      <c r="G260" s="79"/>
      <c r="H260" s="79"/>
      <c r="I260" s="79"/>
    </row>
    <row r="261" spans="2:9" ht="12.5" x14ac:dyDescent="0.25">
      <c r="B261" s="16"/>
      <c r="D261" s="78"/>
      <c r="E261" s="78"/>
      <c r="F261" s="78"/>
      <c r="G261" s="79"/>
      <c r="H261" s="79"/>
      <c r="I261" s="79"/>
    </row>
    <row r="262" spans="2:9" ht="12.5" x14ac:dyDescent="0.25">
      <c r="B262" s="16"/>
      <c r="D262" s="78"/>
      <c r="E262" s="78"/>
      <c r="F262" s="78"/>
      <c r="G262" s="79"/>
      <c r="H262" s="79"/>
      <c r="I262" s="79"/>
    </row>
    <row r="263" spans="2:9" ht="12.5" x14ac:dyDescent="0.25">
      <c r="B263" s="16"/>
      <c r="D263" s="78"/>
      <c r="E263" s="78"/>
      <c r="F263" s="78"/>
      <c r="G263" s="79"/>
      <c r="H263" s="79"/>
      <c r="I263" s="79"/>
    </row>
    <row r="264" spans="2:9" ht="12.5" x14ac:dyDescent="0.25">
      <c r="B264" s="16"/>
      <c r="D264" s="78"/>
      <c r="E264" s="78"/>
      <c r="F264" s="78"/>
      <c r="G264" s="79"/>
      <c r="H264" s="79"/>
      <c r="I264" s="79"/>
    </row>
    <row r="265" spans="2:9" ht="12.5" x14ac:dyDescent="0.25">
      <c r="B265" s="16"/>
      <c r="D265" s="78"/>
      <c r="E265" s="78"/>
      <c r="F265" s="78"/>
      <c r="G265" s="79"/>
      <c r="H265" s="79"/>
      <c r="I265" s="79"/>
    </row>
    <row r="266" spans="2:9" ht="12.5" x14ac:dyDescent="0.25">
      <c r="B266" s="16"/>
      <c r="D266" s="78"/>
      <c r="E266" s="78"/>
      <c r="F266" s="78"/>
      <c r="G266" s="79"/>
      <c r="H266" s="79"/>
      <c r="I266" s="79"/>
    </row>
    <row r="267" spans="2:9" ht="12.5" x14ac:dyDescent="0.25">
      <c r="B267" s="16"/>
      <c r="D267" s="78"/>
      <c r="E267" s="78"/>
      <c r="F267" s="78"/>
      <c r="G267" s="79"/>
      <c r="H267" s="79"/>
      <c r="I267" s="79"/>
    </row>
    <row r="268" spans="2:9" ht="12.5" x14ac:dyDescent="0.25">
      <c r="B268" s="16"/>
      <c r="D268" s="78"/>
      <c r="E268" s="78"/>
      <c r="F268" s="78"/>
      <c r="G268" s="79"/>
      <c r="H268" s="79"/>
      <c r="I268" s="79"/>
    </row>
    <row r="269" spans="2:9" ht="12.5" x14ac:dyDescent="0.25">
      <c r="B269" s="16"/>
      <c r="D269" s="78"/>
      <c r="E269" s="78"/>
      <c r="F269" s="78"/>
      <c r="G269" s="79"/>
      <c r="H269" s="79"/>
      <c r="I269" s="79"/>
    </row>
    <row r="270" spans="2:9" ht="12.5" x14ac:dyDescent="0.25">
      <c r="B270" s="16"/>
      <c r="D270" s="78"/>
      <c r="E270" s="78"/>
      <c r="F270" s="78"/>
      <c r="G270" s="79"/>
      <c r="H270" s="79"/>
      <c r="I270" s="79"/>
    </row>
    <row r="271" spans="2:9" ht="12.5" x14ac:dyDescent="0.25">
      <c r="B271" s="16"/>
      <c r="D271" s="78"/>
      <c r="E271" s="78"/>
      <c r="F271" s="78"/>
      <c r="G271" s="79"/>
      <c r="H271" s="79"/>
      <c r="I271" s="79"/>
    </row>
    <row r="272" spans="2:9" ht="12.5" x14ac:dyDescent="0.25">
      <c r="B272" s="16"/>
      <c r="D272" s="78"/>
      <c r="E272" s="78"/>
      <c r="F272" s="78"/>
      <c r="G272" s="79"/>
      <c r="H272" s="79"/>
      <c r="I272" s="79"/>
    </row>
    <row r="273" spans="2:9" ht="12.5" x14ac:dyDescent="0.25">
      <c r="B273" s="16"/>
      <c r="D273" s="78"/>
      <c r="E273" s="78"/>
      <c r="F273" s="78"/>
      <c r="G273" s="79"/>
      <c r="H273" s="79"/>
      <c r="I273" s="79"/>
    </row>
    <row r="274" spans="2:9" ht="12.5" x14ac:dyDescent="0.25">
      <c r="B274" s="16"/>
      <c r="D274" s="78"/>
      <c r="E274" s="78"/>
      <c r="F274" s="78"/>
      <c r="G274" s="79"/>
      <c r="H274" s="79"/>
      <c r="I274" s="79"/>
    </row>
    <row r="275" spans="2:9" ht="12.5" x14ac:dyDescent="0.25">
      <c r="B275" s="16"/>
      <c r="D275" s="78"/>
      <c r="E275" s="78"/>
      <c r="F275" s="78"/>
      <c r="G275" s="79"/>
      <c r="H275" s="79"/>
      <c r="I275" s="79"/>
    </row>
    <row r="276" spans="2:9" ht="12.5" x14ac:dyDescent="0.25">
      <c r="B276" s="16"/>
      <c r="D276" s="78"/>
      <c r="E276" s="78"/>
      <c r="F276" s="78"/>
      <c r="G276" s="79"/>
      <c r="H276" s="79"/>
      <c r="I276" s="79"/>
    </row>
    <row r="277" spans="2:9" ht="12.5" x14ac:dyDescent="0.25">
      <c r="B277" s="16"/>
      <c r="D277" s="78"/>
      <c r="E277" s="78"/>
      <c r="F277" s="78"/>
      <c r="G277" s="79"/>
      <c r="H277" s="79"/>
      <c r="I277" s="79"/>
    </row>
    <row r="278" spans="2:9" ht="12.5" x14ac:dyDescent="0.25">
      <c r="B278" s="16"/>
      <c r="D278" s="78"/>
      <c r="E278" s="78"/>
      <c r="F278" s="78"/>
      <c r="G278" s="79"/>
      <c r="H278" s="79"/>
      <c r="I278" s="79"/>
    </row>
    <row r="279" spans="2:9" ht="12.5" x14ac:dyDescent="0.25">
      <c r="B279" s="16"/>
      <c r="D279" s="78"/>
      <c r="E279" s="78"/>
      <c r="F279" s="78"/>
      <c r="G279" s="79"/>
      <c r="H279" s="79"/>
      <c r="I279" s="79"/>
    </row>
    <row r="280" spans="2:9" ht="12.5" x14ac:dyDescent="0.25">
      <c r="B280" s="16"/>
      <c r="D280" s="78"/>
      <c r="E280" s="78"/>
      <c r="F280" s="78"/>
      <c r="G280" s="79"/>
      <c r="H280" s="79"/>
      <c r="I280" s="79"/>
    </row>
    <row r="281" spans="2:9" ht="12.5" x14ac:dyDescent="0.25">
      <c r="B281" s="16"/>
      <c r="D281" s="78"/>
      <c r="E281" s="78"/>
      <c r="F281" s="78"/>
      <c r="G281" s="79"/>
      <c r="H281" s="79"/>
      <c r="I281" s="79"/>
    </row>
    <row r="282" spans="2:9" ht="12.5" x14ac:dyDescent="0.25">
      <c r="B282" s="16"/>
      <c r="D282" s="78"/>
      <c r="E282" s="78"/>
      <c r="F282" s="78"/>
      <c r="G282" s="79"/>
      <c r="H282" s="79"/>
      <c r="I282" s="79"/>
    </row>
    <row r="283" spans="2:9" ht="12.5" x14ac:dyDescent="0.25">
      <c r="B283" s="16"/>
      <c r="D283" s="78"/>
      <c r="E283" s="78"/>
      <c r="F283" s="78"/>
      <c r="G283" s="79"/>
      <c r="H283" s="79"/>
      <c r="I283" s="79"/>
    </row>
    <row r="284" spans="2:9" ht="12.5" x14ac:dyDescent="0.25">
      <c r="B284" s="16"/>
      <c r="D284" s="78"/>
      <c r="E284" s="78"/>
      <c r="F284" s="78"/>
      <c r="G284" s="79"/>
      <c r="H284" s="79"/>
      <c r="I284" s="79"/>
    </row>
    <row r="285" spans="2:9" ht="12.5" x14ac:dyDescent="0.25">
      <c r="B285" s="16"/>
      <c r="D285" s="78"/>
      <c r="E285" s="78"/>
      <c r="F285" s="78"/>
      <c r="G285" s="79"/>
      <c r="H285" s="79"/>
      <c r="I285" s="79"/>
    </row>
    <row r="286" spans="2:9" ht="12.5" x14ac:dyDescent="0.25">
      <c r="B286" s="16"/>
      <c r="D286" s="78"/>
      <c r="E286" s="78"/>
      <c r="F286" s="78"/>
      <c r="G286" s="79"/>
      <c r="H286" s="79"/>
      <c r="I286" s="79"/>
    </row>
    <row r="287" spans="2:9" ht="12.5" x14ac:dyDescent="0.25">
      <c r="B287" s="16"/>
      <c r="D287" s="78"/>
      <c r="E287" s="78"/>
      <c r="F287" s="78"/>
      <c r="G287" s="79"/>
      <c r="H287" s="79"/>
      <c r="I287" s="79"/>
    </row>
    <row r="288" spans="2:9" ht="12.5" x14ac:dyDescent="0.25">
      <c r="B288" s="16"/>
      <c r="D288" s="78"/>
      <c r="E288" s="78"/>
      <c r="F288" s="78"/>
      <c r="G288" s="79"/>
      <c r="H288" s="79"/>
      <c r="I288" s="79"/>
    </row>
    <row r="289" spans="2:9" ht="12.5" x14ac:dyDescent="0.25">
      <c r="B289" s="16"/>
      <c r="D289" s="78"/>
      <c r="E289" s="78"/>
      <c r="F289" s="78"/>
      <c r="G289" s="79"/>
      <c r="H289" s="79"/>
      <c r="I289" s="79"/>
    </row>
    <row r="290" spans="2:9" ht="12.5" x14ac:dyDescent="0.25">
      <c r="B290" s="16"/>
      <c r="D290" s="78"/>
      <c r="E290" s="78"/>
      <c r="F290" s="78"/>
      <c r="G290" s="79"/>
      <c r="H290" s="79"/>
      <c r="I290" s="79"/>
    </row>
    <row r="291" spans="2:9" ht="12.5" x14ac:dyDescent="0.25">
      <c r="B291" s="16"/>
      <c r="D291" s="78"/>
      <c r="E291" s="78"/>
      <c r="F291" s="78"/>
      <c r="G291" s="79"/>
      <c r="H291" s="79"/>
      <c r="I291" s="79"/>
    </row>
    <row r="292" spans="2:9" ht="12.5" x14ac:dyDescent="0.25">
      <c r="B292" s="16"/>
      <c r="D292" s="78"/>
      <c r="E292" s="78"/>
      <c r="F292" s="78"/>
      <c r="G292" s="79"/>
      <c r="H292" s="79"/>
      <c r="I292" s="79"/>
    </row>
    <row r="293" spans="2:9" ht="12.5" x14ac:dyDescent="0.25">
      <c r="B293" s="16"/>
      <c r="D293" s="78"/>
      <c r="E293" s="78"/>
      <c r="F293" s="78"/>
      <c r="G293" s="79"/>
      <c r="H293" s="79"/>
      <c r="I293" s="79"/>
    </row>
    <row r="294" spans="2:9" ht="12.5" x14ac:dyDescent="0.25">
      <c r="B294" s="16"/>
      <c r="D294" s="78"/>
      <c r="E294" s="78"/>
      <c r="F294" s="78"/>
      <c r="G294" s="79"/>
      <c r="H294" s="79"/>
      <c r="I294" s="79"/>
    </row>
    <row r="295" spans="2:9" ht="12.5" x14ac:dyDescent="0.25">
      <c r="B295" s="16"/>
      <c r="D295" s="78"/>
      <c r="E295" s="78"/>
      <c r="F295" s="78"/>
      <c r="G295" s="79"/>
      <c r="H295" s="79"/>
      <c r="I295" s="79"/>
    </row>
    <row r="296" spans="2:9" ht="12.5" x14ac:dyDescent="0.25">
      <c r="B296" s="16"/>
      <c r="D296" s="78"/>
      <c r="E296" s="78"/>
      <c r="F296" s="78"/>
      <c r="G296" s="79"/>
      <c r="H296" s="79"/>
      <c r="I296" s="79"/>
    </row>
    <row r="297" spans="2:9" ht="12.5" x14ac:dyDescent="0.25">
      <c r="B297" s="16"/>
      <c r="D297" s="78"/>
      <c r="E297" s="78"/>
      <c r="F297" s="78"/>
      <c r="G297" s="79"/>
      <c r="H297" s="79"/>
      <c r="I297" s="79"/>
    </row>
    <row r="298" spans="2:9" ht="12.5" x14ac:dyDescent="0.25">
      <c r="B298" s="16"/>
      <c r="D298" s="78"/>
      <c r="E298" s="78"/>
      <c r="F298" s="78"/>
      <c r="G298" s="79"/>
      <c r="H298" s="79"/>
      <c r="I298" s="79"/>
    </row>
    <row r="299" spans="2:9" ht="12.5" x14ac:dyDescent="0.25">
      <c r="B299" s="16"/>
      <c r="D299" s="78"/>
      <c r="E299" s="78"/>
      <c r="F299" s="78"/>
      <c r="G299" s="79"/>
      <c r="H299" s="79"/>
      <c r="I299" s="79"/>
    </row>
    <row r="300" spans="2:9" ht="12.5" x14ac:dyDescent="0.25">
      <c r="B300" s="16"/>
      <c r="D300" s="78"/>
      <c r="E300" s="78"/>
      <c r="F300" s="78"/>
      <c r="G300" s="79"/>
      <c r="H300" s="79"/>
      <c r="I300" s="79"/>
    </row>
    <row r="301" spans="2:9" ht="12.5" x14ac:dyDescent="0.25">
      <c r="B301" s="16"/>
      <c r="D301" s="78"/>
      <c r="E301" s="78"/>
      <c r="F301" s="78"/>
      <c r="G301" s="79"/>
      <c r="H301" s="79"/>
      <c r="I301" s="79"/>
    </row>
    <row r="302" spans="2:9" ht="12.5" x14ac:dyDescent="0.25">
      <c r="B302" s="16"/>
      <c r="D302" s="78"/>
      <c r="E302" s="78"/>
      <c r="F302" s="78"/>
      <c r="G302" s="79"/>
      <c r="H302" s="79"/>
      <c r="I302" s="79"/>
    </row>
    <row r="303" spans="2:9" ht="12.5" x14ac:dyDescent="0.25">
      <c r="B303" s="16"/>
      <c r="D303" s="78"/>
      <c r="E303" s="78"/>
      <c r="F303" s="78"/>
      <c r="G303" s="79"/>
      <c r="H303" s="79"/>
      <c r="I303" s="79"/>
    </row>
    <row r="304" spans="2:9" ht="12.5" x14ac:dyDescent="0.25">
      <c r="B304" s="16"/>
      <c r="D304" s="78"/>
      <c r="E304" s="78"/>
      <c r="F304" s="78"/>
      <c r="G304" s="79"/>
      <c r="H304" s="79"/>
      <c r="I304" s="79"/>
    </row>
    <row r="305" spans="2:9" ht="12.5" x14ac:dyDescent="0.25">
      <c r="B305" s="16"/>
      <c r="D305" s="78"/>
      <c r="E305" s="78"/>
      <c r="F305" s="78"/>
      <c r="G305" s="79"/>
      <c r="H305" s="79"/>
      <c r="I305" s="79"/>
    </row>
    <row r="306" spans="2:9" ht="12.5" x14ac:dyDescent="0.25">
      <c r="B306" s="16"/>
      <c r="D306" s="78"/>
      <c r="E306" s="78"/>
      <c r="F306" s="78"/>
      <c r="G306" s="79"/>
      <c r="H306" s="79"/>
      <c r="I306" s="79"/>
    </row>
    <row r="307" spans="2:9" ht="12.5" x14ac:dyDescent="0.25">
      <c r="B307" s="16"/>
      <c r="D307" s="78"/>
      <c r="E307" s="78"/>
      <c r="F307" s="78"/>
      <c r="G307" s="79"/>
      <c r="H307" s="79"/>
      <c r="I307" s="79"/>
    </row>
    <row r="308" spans="2:9" ht="12.5" x14ac:dyDescent="0.25">
      <c r="B308" s="16"/>
      <c r="D308" s="78"/>
      <c r="E308" s="78"/>
      <c r="F308" s="78"/>
      <c r="G308" s="79"/>
      <c r="H308" s="79"/>
      <c r="I308" s="79"/>
    </row>
    <row r="309" spans="2:9" ht="12.5" x14ac:dyDescent="0.25">
      <c r="B309" s="16"/>
      <c r="D309" s="78"/>
      <c r="E309" s="78"/>
      <c r="F309" s="78"/>
      <c r="G309" s="79"/>
      <c r="H309" s="79"/>
      <c r="I309" s="79"/>
    </row>
    <row r="310" spans="2:9" ht="12.5" x14ac:dyDescent="0.25">
      <c r="B310" s="16"/>
      <c r="D310" s="78"/>
      <c r="E310" s="78"/>
      <c r="F310" s="78"/>
      <c r="G310" s="79"/>
      <c r="H310" s="79"/>
      <c r="I310" s="79"/>
    </row>
    <row r="311" spans="2:9" ht="12.5" x14ac:dyDescent="0.25">
      <c r="B311" s="16"/>
      <c r="D311" s="78"/>
      <c r="E311" s="78"/>
      <c r="F311" s="78"/>
      <c r="G311" s="79"/>
      <c r="H311" s="79"/>
      <c r="I311" s="79"/>
    </row>
    <row r="312" spans="2:9" ht="12.5" x14ac:dyDescent="0.25">
      <c r="B312" s="16"/>
      <c r="D312" s="78"/>
      <c r="E312" s="78"/>
      <c r="F312" s="78"/>
      <c r="G312" s="79"/>
      <c r="H312" s="79"/>
      <c r="I312" s="79"/>
    </row>
    <row r="313" spans="2:9" ht="12.5" x14ac:dyDescent="0.25">
      <c r="B313" s="16"/>
      <c r="D313" s="78"/>
      <c r="E313" s="78"/>
      <c r="F313" s="78"/>
      <c r="G313" s="79"/>
      <c r="H313" s="79"/>
      <c r="I313" s="79"/>
    </row>
    <row r="314" spans="2:9" ht="12.5" x14ac:dyDescent="0.25">
      <c r="B314" s="16"/>
      <c r="D314" s="78"/>
      <c r="E314" s="78"/>
      <c r="F314" s="78"/>
      <c r="G314" s="79"/>
      <c r="H314" s="79"/>
      <c r="I314" s="79"/>
    </row>
    <row r="315" spans="2:9" ht="12.5" x14ac:dyDescent="0.25">
      <c r="B315" s="16"/>
      <c r="D315" s="78"/>
      <c r="E315" s="78"/>
      <c r="F315" s="78"/>
      <c r="G315" s="79"/>
      <c r="H315" s="79"/>
      <c r="I315" s="79"/>
    </row>
    <row r="316" spans="2:9" ht="12.5" x14ac:dyDescent="0.25">
      <c r="B316" s="16"/>
      <c r="D316" s="78"/>
      <c r="E316" s="78"/>
      <c r="F316" s="78"/>
      <c r="G316" s="79"/>
      <c r="H316" s="79"/>
      <c r="I316" s="79"/>
    </row>
    <row r="317" spans="2:9" ht="12.5" x14ac:dyDescent="0.25">
      <c r="B317" s="16"/>
      <c r="D317" s="78"/>
      <c r="E317" s="78"/>
      <c r="F317" s="78"/>
      <c r="G317" s="79"/>
      <c r="H317" s="79"/>
      <c r="I317" s="79"/>
    </row>
    <row r="318" spans="2:9" ht="12.5" x14ac:dyDescent="0.25">
      <c r="B318" s="16"/>
      <c r="D318" s="78"/>
      <c r="E318" s="78"/>
      <c r="F318" s="78"/>
      <c r="G318" s="79"/>
      <c r="H318" s="79"/>
      <c r="I318" s="79"/>
    </row>
    <row r="319" spans="2:9" ht="12.5" x14ac:dyDescent="0.25">
      <c r="B319" s="16"/>
      <c r="D319" s="78"/>
      <c r="E319" s="78"/>
      <c r="F319" s="78"/>
      <c r="G319" s="79"/>
      <c r="H319" s="79"/>
      <c r="I319" s="79"/>
    </row>
    <row r="320" spans="2:9" ht="12.5" x14ac:dyDescent="0.25">
      <c r="B320" s="16"/>
      <c r="D320" s="78"/>
      <c r="E320" s="78"/>
      <c r="F320" s="78"/>
      <c r="G320" s="79"/>
      <c r="H320" s="79"/>
      <c r="I320" s="79"/>
    </row>
    <row r="321" spans="2:9" ht="12.5" x14ac:dyDescent="0.25">
      <c r="B321" s="16"/>
      <c r="D321" s="78"/>
      <c r="E321" s="78"/>
      <c r="F321" s="78"/>
      <c r="G321" s="79"/>
      <c r="H321" s="79"/>
      <c r="I321" s="79"/>
    </row>
    <row r="322" spans="2:9" ht="12.5" x14ac:dyDescent="0.25">
      <c r="B322" s="16"/>
      <c r="D322" s="78"/>
      <c r="E322" s="78"/>
      <c r="F322" s="78"/>
      <c r="G322" s="79"/>
      <c r="H322" s="79"/>
      <c r="I322" s="79"/>
    </row>
    <row r="323" spans="2:9" ht="12.5" x14ac:dyDescent="0.25">
      <c r="B323" s="16"/>
      <c r="D323" s="78"/>
      <c r="E323" s="78"/>
      <c r="F323" s="78"/>
      <c r="G323" s="79"/>
      <c r="H323" s="79"/>
      <c r="I323" s="79"/>
    </row>
    <row r="324" spans="2:9" ht="12.5" x14ac:dyDescent="0.25">
      <c r="B324" s="16"/>
      <c r="D324" s="78"/>
      <c r="E324" s="78"/>
      <c r="F324" s="78"/>
      <c r="G324" s="79"/>
      <c r="H324" s="79"/>
      <c r="I324" s="79"/>
    </row>
    <row r="325" spans="2:9" ht="12.5" x14ac:dyDescent="0.25">
      <c r="B325" s="16"/>
      <c r="D325" s="78"/>
      <c r="E325" s="78"/>
      <c r="F325" s="78"/>
      <c r="G325" s="79"/>
      <c r="H325" s="79"/>
      <c r="I325" s="79"/>
    </row>
    <row r="326" spans="2:9" ht="12.5" x14ac:dyDescent="0.25">
      <c r="B326" s="16"/>
      <c r="D326" s="78"/>
      <c r="E326" s="78"/>
      <c r="F326" s="78"/>
      <c r="G326" s="79"/>
      <c r="H326" s="79"/>
      <c r="I326" s="79"/>
    </row>
    <row r="327" spans="2:9" ht="12.5" x14ac:dyDescent="0.25">
      <c r="B327" s="16"/>
      <c r="D327" s="78"/>
      <c r="E327" s="78"/>
      <c r="F327" s="78"/>
      <c r="G327" s="79"/>
      <c r="H327" s="79"/>
      <c r="I327" s="79"/>
    </row>
    <row r="328" spans="2:9" ht="12.5" x14ac:dyDescent="0.25">
      <c r="B328" s="16"/>
      <c r="D328" s="78"/>
      <c r="E328" s="78"/>
      <c r="F328" s="78"/>
      <c r="G328" s="79"/>
      <c r="H328" s="79"/>
      <c r="I328" s="79"/>
    </row>
    <row r="329" spans="2:9" ht="12.5" x14ac:dyDescent="0.25">
      <c r="B329" s="16"/>
      <c r="D329" s="78"/>
      <c r="E329" s="78"/>
      <c r="F329" s="78"/>
      <c r="G329" s="79"/>
      <c r="H329" s="79"/>
      <c r="I329" s="79"/>
    </row>
    <row r="330" spans="2:9" ht="12.5" x14ac:dyDescent="0.25">
      <c r="B330" s="16"/>
      <c r="D330" s="78"/>
      <c r="E330" s="78"/>
      <c r="F330" s="78"/>
      <c r="G330" s="79"/>
      <c r="H330" s="79"/>
      <c r="I330" s="79"/>
    </row>
    <row r="331" spans="2:9" ht="12.5" x14ac:dyDescent="0.25">
      <c r="B331" s="16"/>
      <c r="D331" s="78"/>
      <c r="E331" s="78"/>
      <c r="F331" s="78"/>
      <c r="G331" s="79"/>
      <c r="H331" s="79"/>
      <c r="I331" s="79"/>
    </row>
    <row r="332" spans="2:9" ht="12.5" x14ac:dyDescent="0.25">
      <c r="B332" s="16"/>
      <c r="D332" s="78"/>
      <c r="E332" s="78"/>
      <c r="F332" s="78"/>
      <c r="G332" s="79"/>
      <c r="H332" s="79"/>
      <c r="I332" s="79"/>
    </row>
    <row r="333" spans="2:9" ht="12.5" x14ac:dyDescent="0.25">
      <c r="B333" s="16"/>
      <c r="D333" s="78"/>
      <c r="E333" s="78"/>
      <c r="F333" s="78"/>
      <c r="G333" s="79"/>
      <c r="H333" s="79"/>
      <c r="I333" s="79"/>
    </row>
    <row r="334" spans="2:9" ht="12.5" x14ac:dyDescent="0.25">
      <c r="B334" s="16"/>
      <c r="D334" s="78"/>
      <c r="E334" s="78"/>
      <c r="F334" s="78"/>
      <c r="G334" s="79"/>
      <c r="H334" s="79"/>
      <c r="I334" s="79"/>
    </row>
    <row r="335" spans="2:9" ht="12.5" x14ac:dyDescent="0.25">
      <c r="B335" s="16"/>
      <c r="D335" s="78"/>
      <c r="E335" s="78"/>
      <c r="F335" s="78"/>
      <c r="G335" s="79"/>
      <c r="H335" s="79"/>
      <c r="I335" s="79"/>
    </row>
    <row r="336" spans="2:9" ht="12.5" x14ac:dyDescent="0.25">
      <c r="B336" s="16"/>
      <c r="D336" s="78"/>
      <c r="E336" s="78"/>
      <c r="F336" s="78"/>
      <c r="G336" s="79"/>
      <c r="H336" s="79"/>
      <c r="I336" s="79"/>
    </row>
    <row r="337" spans="2:9" ht="12.5" x14ac:dyDescent="0.25">
      <c r="B337" s="16"/>
      <c r="D337" s="78"/>
      <c r="E337" s="78"/>
      <c r="F337" s="78"/>
      <c r="G337" s="79"/>
      <c r="H337" s="79"/>
      <c r="I337" s="79"/>
    </row>
    <row r="338" spans="2:9" ht="12.5" x14ac:dyDescent="0.25">
      <c r="B338" s="16"/>
      <c r="D338" s="78"/>
      <c r="E338" s="78"/>
      <c r="F338" s="78"/>
      <c r="G338" s="79"/>
      <c r="H338" s="79"/>
      <c r="I338" s="79"/>
    </row>
    <row r="339" spans="2:9" ht="12.5" x14ac:dyDescent="0.25">
      <c r="B339" s="16"/>
      <c r="D339" s="78"/>
      <c r="E339" s="78"/>
      <c r="F339" s="78"/>
      <c r="G339" s="79"/>
      <c r="H339" s="79"/>
      <c r="I339" s="79"/>
    </row>
    <row r="340" spans="2:9" ht="12.5" x14ac:dyDescent="0.25">
      <c r="B340" s="16"/>
      <c r="D340" s="78"/>
      <c r="E340" s="78"/>
      <c r="F340" s="78"/>
      <c r="G340" s="79"/>
      <c r="H340" s="79"/>
      <c r="I340" s="79"/>
    </row>
    <row r="341" spans="2:9" ht="12.5" x14ac:dyDescent="0.25">
      <c r="B341" s="16"/>
      <c r="D341" s="78"/>
      <c r="E341" s="78"/>
      <c r="F341" s="78"/>
      <c r="G341" s="79"/>
      <c r="H341" s="79"/>
      <c r="I341" s="79"/>
    </row>
    <row r="342" spans="2:9" ht="12.5" x14ac:dyDescent="0.25">
      <c r="B342" s="16"/>
      <c r="D342" s="78"/>
      <c r="E342" s="78"/>
      <c r="F342" s="78"/>
      <c r="G342" s="79"/>
      <c r="H342" s="79"/>
      <c r="I342" s="79"/>
    </row>
    <row r="343" spans="2:9" ht="12.5" x14ac:dyDescent="0.25">
      <c r="B343" s="16"/>
      <c r="D343" s="78"/>
      <c r="E343" s="78"/>
      <c r="F343" s="78"/>
      <c r="G343" s="79"/>
      <c r="H343" s="79"/>
      <c r="I343" s="79"/>
    </row>
    <row r="344" spans="2:9" ht="12.5" x14ac:dyDescent="0.25">
      <c r="B344" s="16"/>
      <c r="D344" s="78"/>
      <c r="E344" s="78"/>
      <c r="F344" s="78"/>
      <c r="G344" s="79"/>
      <c r="H344" s="79"/>
      <c r="I344" s="79"/>
    </row>
    <row r="345" spans="2:9" ht="12.5" x14ac:dyDescent="0.25">
      <c r="B345" s="16"/>
      <c r="D345" s="78"/>
      <c r="E345" s="78"/>
      <c r="F345" s="78"/>
      <c r="G345" s="79"/>
      <c r="H345" s="79"/>
      <c r="I345" s="79"/>
    </row>
    <row r="346" spans="2:9" ht="12.5" x14ac:dyDescent="0.25">
      <c r="B346" s="16"/>
      <c r="D346" s="78"/>
      <c r="E346" s="78"/>
      <c r="F346" s="78"/>
      <c r="G346" s="79"/>
      <c r="H346" s="79"/>
      <c r="I346" s="79"/>
    </row>
    <row r="347" spans="2:9" ht="12.5" x14ac:dyDescent="0.25">
      <c r="B347" s="16"/>
      <c r="D347" s="78"/>
      <c r="E347" s="78"/>
      <c r="F347" s="78"/>
      <c r="G347" s="79"/>
      <c r="H347" s="79"/>
      <c r="I347" s="79"/>
    </row>
    <row r="348" spans="2:9" ht="12.5" x14ac:dyDescent="0.25">
      <c r="B348" s="16"/>
      <c r="D348" s="78"/>
      <c r="E348" s="78"/>
      <c r="F348" s="78"/>
      <c r="G348" s="79"/>
      <c r="H348" s="79"/>
      <c r="I348" s="79"/>
    </row>
    <row r="349" spans="2:9" ht="12.5" x14ac:dyDescent="0.25">
      <c r="B349" s="16"/>
      <c r="D349" s="78"/>
      <c r="E349" s="78"/>
      <c r="F349" s="78"/>
      <c r="G349" s="79"/>
      <c r="H349" s="79"/>
      <c r="I349" s="79"/>
    </row>
    <row r="350" spans="2:9" ht="12.5" x14ac:dyDescent="0.25">
      <c r="B350" s="16"/>
      <c r="D350" s="78"/>
      <c r="E350" s="78"/>
      <c r="F350" s="78"/>
      <c r="G350" s="79"/>
      <c r="H350" s="79"/>
      <c r="I350" s="79"/>
    </row>
    <row r="351" spans="2:9" ht="12.5" x14ac:dyDescent="0.25">
      <c r="B351" s="16"/>
      <c r="D351" s="78"/>
      <c r="E351" s="78"/>
      <c r="F351" s="78"/>
      <c r="G351" s="79"/>
      <c r="H351" s="79"/>
      <c r="I351" s="79"/>
    </row>
    <row r="352" spans="2:9" ht="12.5" x14ac:dyDescent="0.25">
      <c r="B352" s="16"/>
      <c r="D352" s="78"/>
      <c r="E352" s="78"/>
      <c r="F352" s="78"/>
      <c r="G352" s="79"/>
      <c r="H352" s="79"/>
      <c r="I352" s="79"/>
    </row>
    <row r="353" spans="2:9" ht="12.5" x14ac:dyDescent="0.25">
      <c r="B353" s="16"/>
      <c r="D353" s="78"/>
      <c r="E353" s="78"/>
      <c r="F353" s="78"/>
      <c r="G353" s="79"/>
      <c r="H353" s="79"/>
      <c r="I353" s="79"/>
    </row>
    <row r="354" spans="2:9" ht="12.5" x14ac:dyDescent="0.25">
      <c r="B354" s="16"/>
      <c r="D354" s="78"/>
      <c r="E354" s="78"/>
      <c r="F354" s="78"/>
      <c r="G354" s="79"/>
      <c r="H354" s="79"/>
      <c r="I354" s="79"/>
    </row>
    <row r="355" spans="2:9" ht="12.5" x14ac:dyDescent="0.25">
      <c r="B355" s="16"/>
      <c r="D355" s="78"/>
      <c r="E355" s="78"/>
      <c r="F355" s="78"/>
      <c r="G355" s="79"/>
      <c r="H355" s="79"/>
      <c r="I355" s="79"/>
    </row>
    <row r="356" spans="2:9" ht="12.5" x14ac:dyDescent="0.25">
      <c r="B356" s="16"/>
      <c r="D356" s="78"/>
      <c r="E356" s="78"/>
      <c r="F356" s="78"/>
      <c r="G356" s="79"/>
      <c r="H356" s="79"/>
      <c r="I356" s="79"/>
    </row>
    <row r="357" spans="2:9" ht="12.5" x14ac:dyDescent="0.25">
      <c r="B357" s="16"/>
      <c r="D357" s="78"/>
      <c r="E357" s="78"/>
      <c r="F357" s="78"/>
      <c r="G357" s="79"/>
      <c r="H357" s="79"/>
      <c r="I357" s="79"/>
    </row>
    <row r="358" spans="2:9" ht="12.5" x14ac:dyDescent="0.25">
      <c r="B358" s="16"/>
      <c r="D358" s="78"/>
      <c r="E358" s="78"/>
      <c r="F358" s="78"/>
      <c r="G358" s="79"/>
      <c r="H358" s="79"/>
      <c r="I358" s="79"/>
    </row>
    <row r="359" spans="2:9" ht="12.5" x14ac:dyDescent="0.25">
      <c r="B359" s="16"/>
      <c r="D359" s="78"/>
      <c r="E359" s="78"/>
      <c r="F359" s="78"/>
      <c r="G359" s="79"/>
      <c r="H359" s="79"/>
      <c r="I359" s="79"/>
    </row>
    <row r="360" spans="2:9" ht="12.5" x14ac:dyDescent="0.25">
      <c r="B360" s="16"/>
      <c r="D360" s="78"/>
      <c r="E360" s="78"/>
      <c r="F360" s="78"/>
      <c r="G360" s="79"/>
      <c r="H360" s="79"/>
      <c r="I360" s="79"/>
    </row>
    <row r="361" spans="2:9" ht="12.5" x14ac:dyDescent="0.25">
      <c r="B361" s="16"/>
      <c r="D361" s="78"/>
      <c r="E361" s="78"/>
      <c r="F361" s="78"/>
      <c r="G361" s="79"/>
      <c r="H361" s="79"/>
      <c r="I361" s="79"/>
    </row>
    <row r="362" spans="2:9" ht="12.5" x14ac:dyDescent="0.25">
      <c r="B362" s="16"/>
      <c r="D362" s="78"/>
      <c r="E362" s="78"/>
      <c r="F362" s="78"/>
      <c r="G362" s="79"/>
      <c r="H362" s="79"/>
      <c r="I362" s="79"/>
    </row>
    <row r="363" spans="2:9" ht="12.5" x14ac:dyDescent="0.25">
      <c r="B363" s="16"/>
      <c r="D363" s="78"/>
      <c r="E363" s="78"/>
      <c r="F363" s="78"/>
      <c r="G363" s="79"/>
      <c r="H363" s="79"/>
      <c r="I363" s="79"/>
    </row>
    <row r="364" spans="2:9" ht="12.5" x14ac:dyDescent="0.25">
      <c r="B364" s="16"/>
      <c r="D364" s="78"/>
      <c r="E364" s="78"/>
      <c r="F364" s="78"/>
      <c r="G364" s="79"/>
      <c r="H364" s="79"/>
      <c r="I364" s="79"/>
    </row>
    <row r="365" spans="2:9" ht="12.5" x14ac:dyDescent="0.25">
      <c r="B365" s="16"/>
      <c r="D365" s="78"/>
      <c r="E365" s="78"/>
      <c r="F365" s="78"/>
      <c r="G365" s="79"/>
      <c r="H365" s="79"/>
      <c r="I365" s="79"/>
    </row>
    <row r="366" spans="2:9" ht="12.5" x14ac:dyDescent="0.25">
      <c r="B366" s="16"/>
      <c r="D366" s="78"/>
      <c r="E366" s="78"/>
      <c r="F366" s="78"/>
      <c r="G366" s="79"/>
      <c r="H366" s="79"/>
      <c r="I366" s="79"/>
    </row>
    <row r="367" spans="2:9" ht="12.5" x14ac:dyDescent="0.25">
      <c r="B367" s="16"/>
      <c r="D367" s="78"/>
      <c r="E367" s="78"/>
      <c r="F367" s="78"/>
      <c r="G367" s="79"/>
      <c r="H367" s="79"/>
      <c r="I367" s="79"/>
    </row>
    <row r="368" spans="2:9" ht="12.5" x14ac:dyDescent="0.25">
      <c r="B368" s="16"/>
      <c r="D368" s="78"/>
      <c r="E368" s="78"/>
      <c r="F368" s="78"/>
      <c r="G368" s="79"/>
      <c r="H368" s="79"/>
      <c r="I368" s="79"/>
    </row>
    <row r="369" spans="2:9" ht="12.5" x14ac:dyDescent="0.25">
      <c r="B369" s="16"/>
      <c r="D369" s="78"/>
      <c r="E369" s="78"/>
      <c r="F369" s="78"/>
      <c r="G369" s="79"/>
      <c r="H369" s="79"/>
      <c r="I369" s="79"/>
    </row>
    <row r="370" spans="2:9" ht="12.5" x14ac:dyDescent="0.25">
      <c r="B370" s="16"/>
      <c r="D370" s="78"/>
      <c r="E370" s="78"/>
      <c r="F370" s="78"/>
      <c r="G370" s="79"/>
      <c r="H370" s="79"/>
      <c r="I370" s="79"/>
    </row>
    <row r="371" spans="2:9" ht="12.5" x14ac:dyDescent="0.25">
      <c r="B371" s="16"/>
      <c r="D371" s="78"/>
      <c r="E371" s="78"/>
      <c r="F371" s="78"/>
      <c r="G371" s="79"/>
      <c r="H371" s="79"/>
      <c r="I371" s="79"/>
    </row>
    <row r="372" spans="2:9" ht="12.5" x14ac:dyDescent="0.25">
      <c r="B372" s="16"/>
      <c r="D372" s="78"/>
      <c r="E372" s="78"/>
      <c r="F372" s="78"/>
      <c r="G372" s="79"/>
      <c r="H372" s="79"/>
      <c r="I372" s="79"/>
    </row>
    <row r="373" spans="2:9" ht="12.5" x14ac:dyDescent="0.25">
      <c r="B373" s="16"/>
      <c r="D373" s="78"/>
      <c r="E373" s="78"/>
      <c r="F373" s="78"/>
      <c r="G373" s="79"/>
      <c r="H373" s="79"/>
      <c r="I373" s="79"/>
    </row>
    <row r="374" spans="2:9" ht="12.5" x14ac:dyDescent="0.25">
      <c r="B374" s="16"/>
      <c r="D374" s="78"/>
      <c r="E374" s="78"/>
      <c r="F374" s="78"/>
      <c r="G374" s="79"/>
      <c r="H374" s="79"/>
      <c r="I374" s="79"/>
    </row>
    <row r="375" spans="2:9" ht="12.5" x14ac:dyDescent="0.25">
      <c r="B375" s="16"/>
      <c r="D375" s="78"/>
      <c r="E375" s="78"/>
      <c r="F375" s="78"/>
      <c r="G375" s="79"/>
      <c r="H375" s="79"/>
      <c r="I375" s="79"/>
    </row>
    <row r="376" spans="2:9" ht="12.5" x14ac:dyDescent="0.25">
      <c r="B376" s="16"/>
      <c r="D376" s="78"/>
      <c r="E376" s="78"/>
      <c r="F376" s="78"/>
      <c r="G376" s="79"/>
      <c r="H376" s="79"/>
      <c r="I376" s="79"/>
    </row>
    <row r="377" spans="2:9" ht="12.5" x14ac:dyDescent="0.25">
      <c r="B377" s="16"/>
      <c r="D377" s="78"/>
      <c r="E377" s="78"/>
      <c r="F377" s="78"/>
      <c r="G377" s="79"/>
      <c r="H377" s="79"/>
      <c r="I377" s="79"/>
    </row>
    <row r="378" spans="2:9" ht="12.5" x14ac:dyDescent="0.25">
      <c r="B378" s="16"/>
      <c r="D378" s="78"/>
      <c r="E378" s="78"/>
      <c r="F378" s="78"/>
      <c r="G378" s="79"/>
      <c r="H378" s="79"/>
      <c r="I378" s="79"/>
    </row>
    <row r="379" spans="2:9" ht="12.5" x14ac:dyDescent="0.25">
      <c r="B379" s="16"/>
      <c r="D379" s="78"/>
      <c r="E379" s="78"/>
      <c r="F379" s="78"/>
      <c r="G379" s="79"/>
      <c r="H379" s="79"/>
      <c r="I379" s="79"/>
    </row>
    <row r="380" spans="2:9" ht="12.5" x14ac:dyDescent="0.25">
      <c r="B380" s="16"/>
      <c r="D380" s="78"/>
      <c r="E380" s="78"/>
      <c r="F380" s="78"/>
      <c r="G380" s="79"/>
      <c r="H380" s="79"/>
      <c r="I380" s="79"/>
    </row>
    <row r="381" spans="2:9" ht="12.5" x14ac:dyDescent="0.25">
      <c r="B381" s="16"/>
      <c r="D381" s="78"/>
      <c r="E381" s="78"/>
      <c r="F381" s="78"/>
      <c r="G381" s="79"/>
      <c r="H381" s="79"/>
      <c r="I381" s="79"/>
    </row>
    <row r="382" spans="2:9" ht="12.5" x14ac:dyDescent="0.25">
      <c r="B382" s="16"/>
      <c r="D382" s="78"/>
      <c r="E382" s="78"/>
      <c r="F382" s="78"/>
      <c r="G382" s="79"/>
      <c r="H382" s="79"/>
      <c r="I382" s="79"/>
    </row>
    <row r="383" spans="2:9" ht="12.5" x14ac:dyDescent="0.25">
      <c r="B383" s="16"/>
      <c r="D383" s="78"/>
      <c r="E383" s="78"/>
      <c r="F383" s="78"/>
      <c r="G383" s="79"/>
      <c r="H383" s="79"/>
      <c r="I383" s="79"/>
    </row>
    <row r="384" spans="2:9" ht="12.5" x14ac:dyDescent="0.25">
      <c r="B384" s="16"/>
      <c r="D384" s="78"/>
      <c r="E384" s="78"/>
      <c r="F384" s="78"/>
      <c r="G384" s="79"/>
      <c r="H384" s="79"/>
      <c r="I384" s="79"/>
    </row>
    <row r="385" spans="2:9" ht="12.5" x14ac:dyDescent="0.25">
      <c r="B385" s="16"/>
      <c r="D385" s="78"/>
      <c r="E385" s="78"/>
      <c r="F385" s="78"/>
      <c r="G385" s="79"/>
      <c r="H385" s="79"/>
      <c r="I385" s="79"/>
    </row>
    <row r="386" spans="2:9" ht="12.5" x14ac:dyDescent="0.25">
      <c r="B386" s="16"/>
      <c r="D386" s="78"/>
      <c r="E386" s="78"/>
      <c r="F386" s="78"/>
      <c r="G386" s="79"/>
      <c r="H386" s="79"/>
      <c r="I386" s="79"/>
    </row>
    <row r="387" spans="2:9" ht="12.5" x14ac:dyDescent="0.25">
      <c r="B387" s="16"/>
      <c r="D387" s="78"/>
      <c r="E387" s="78"/>
      <c r="F387" s="78"/>
      <c r="G387" s="79"/>
      <c r="H387" s="79"/>
      <c r="I387" s="79"/>
    </row>
    <row r="388" spans="2:9" ht="12.5" x14ac:dyDescent="0.25">
      <c r="B388" s="16"/>
      <c r="D388" s="78"/>
      <c r="E388" s="78"/>
      <c r="F388" s="78"/>
      <c r="G388" s="79"/>
      <c r="H388" s="79"/>
      <c r="I388" s="79"/>
    </row>
    <row r="389" spans="2:9" ht="12.5" x14ac:dyDescent="0.25">
      <c r="B389" s="16"/>
      <c r="D389" s="78"/>
      <c r="E389" s="78"/>
      <c r="F389" s="78"/>
      <c r="G389" s="79"/>
      <c r="H389" s="79"/>
      <c r="I389" s="79"/>
    </row>
    <row r="390" spans="2:9" ht="12.5" x14ac:dyDescent="0.25">
      <c r="B390" s="16"/>
      <c r="D390" s="78"/>
      <c r="E390" s="78"/>
      <c r="F390" s="78"/>
      <c r="G390" s="79"/>
      <c r="H390" s="79"/>
      <c r="I390" s="79"/>
    </row>
    <row r="391" spans="2:9" ht="12.5" x14ac:dyDescent="0.25">
      <c r="B391" s="16"/>
      <c r="D391" s="78"/>
      <c r="E391" s="78"/>
      <c r="F391" s="78"/>
      <c r="G391" s="79"/>
      <c r="H391" s="79"/>
      <c r="I391" s="79"/>
    </row>
    <row r="392" spans="2:9" ht="12.5" x14ac:dyDescent="0.25">
      <c r="B392" s="16"/>
      <c r="D392" s="78"/>
      <c r="E392" s="78"/>
      <c r="F392" s="78"/>
      <c r="G392" s="79"/>
      <c r="H392" s="79"/>
      <c r="I392" s="79"/>
    </row>
    <row r="393" spans="2:9" ht="12.5" x14ac:dyDescent="0.25">
      <c r="B393" s="16"/>
      <c r="D393" s="78"/>
      <c r="E393" s="78"/>
      <c r="F393" s="78"/>
      <c r="G393" s="79"/>
      <c r="H393" s="79"/>
      <c r="I393" s="79"/>
    </row>
    <row r="394" spans="2:9" ht="12.5" x14ac:dyDescent="0.25">
      <c r="B394" s="16"/>
      <c r="D394" s="78"/>
      <c r="E394" s="78"/>
      <c r="F394" s="78"/>
      <c r="G394" s="79"/>
      <c r="H394" s="79"/>
      <c r="I394" s="79"/>
    </row>
    <row r="395" spans="2:9" ht="12.5" x14ac:dyDescent="0.25">
      <c r="B395" s="16"/>
      <c r="D395" s="78"/>
      <c r="E395" s="78"/>
      <c r="F395" s="78"/>
      <c r="G395" s="79"/>
      <c r="H395" s="79"/>
      <c r="I395" s="79"/>
    </row>
    <row r="396" spans="2:9" ht="12.5" x14ac:dyDescent="0.25">
      <c r="B396" s="16"/>
      <c r="D396" s="78"/>
      <c r="E396" s="78"/>
      <c r="F396" s="78"/>
      <c r="G396" s="79"/>
      <c r="H396" s="79"/>
      <c r="I396" s="79"/>
    </row>
    <row r="397" spans="2:9" ht="12.5" x14ac:dyDescent="0.25">
      <c r="B397" s="16"/>
      <c r="D397" s="78"/>
      <c r="E397" s="78"/>
      <c r="F397" s="78"/>
      <c r="G397" s="79"/>
      <c r="H397" s="79"/>
      <c r="I397" s="79"/>
    </row>
    <row r="398" spans="2:9" ht="12.5" x14ac:dyDescent="0.25">
      <c r="B398" s="16"/>
      <c r="D398" s="78"/>
      <c r="E398" s="78"/>
      <c r="F398" s="78"/>
      <c r="G398" s="79"/>
      <c r="H398" s="79"/>
      <c r="I398" s="79"/>
    </row>
    <row r="399" spans="2:9" ht="12.5" x14ac:dyDescent="0.25">
      <c r="B399" s="16"/>
      <c r="D399" s="78"/>
      <c r="E399" s="78"/>
      <c r="F399" s="78"/>
      <c r="G399" s="79"/>
      <c r="H399" s="79"/>
      <c r="I399" s="79"/>
    </row>
    <row r="400" spans="2:9" ht="12.5" x14ac:dyDescent="0.25">
      <c r="B400" s="16"/>
      <c r="D400" s="78"/>
      <c r="E400" s="78"/>
      <c r="F400" s="78"/>
      <c r="G400" s="79"/>
      <c r="H400" s="79"/>
      <c r="I400" s="79"/>
    </row>
    <row r="401" spans="2:9" ht="12.5" x14ac:dyDescent="0.25">
      <c r="B401" s="16"/>
      <c r="D401" s="78"/>
      <c r="E401" s="78"/>
      <c r="F401" s="78"/>
      <c r="G401" s="79"/>
      <c r="H401" s="79"/>
      <c r="I401" s="79"/>
    </row>
    <row r="402" spans="2:9" ht="12.5" x14ac:dyDescent="0.25">
      <c r="B402" s="16"/>
      <c r="D402" s="78"/>
      <c r="E402" s="78"/>
      <c r="F402" s="78"/>
      <c r="G402" s="79"/>
      <c r="H402" s="79"/>
      <c r="I402" s="79"/>
    </row>
    <row r="403" spans="2:9" ht="12.5" x14ac:dyDescent="0.25">
      <c r="B403" s="16"/>
      <c r="D403" s="78"/>
      <c r="E403" s="78"/>
      <c r="F403" s="78"/>
      <c r="G403" s="79"/>
      <c r="H403" s="79"/>
      <c r="I403" s="79"/>
    </row>
    <row r="404" spans="2:9" ht="12.5" x14ac:dyDescent="0.25">
      <c r="B404" s="16"/>
      <c r="D404" s="78"/>
      <c r="E404" s="78"/>
      <c r="F404" s="78"/>
      <c r="G404" s="79"/>
      <c r="H404" s="79"/>
      <c r="I404" s="79"/>
    </row>
    <row r="405" spans="2:9" ht="12.5" x14ac:dyDescent="0.25">
      <c r="B405" s="16"/>
      <c r="D405" s="78"/>
      <c r="E405" s="78"/>
      <c r="F405" s="78"/>
      <c r="G405" s="79"/>
      <c r="H405" s="79"/>
      <c r="I405" s="79"/>
    </row>
    <row r="406" spans="2:9" ht="12.5" x14ac:dyDescent="0.25">
      <c r="B406" s="16"/>
      <c r="D406" s="78"/>
      <c r="E406" s="78"/>
      <c r="F406" s="78"/>
      <c r="G406" s="79"/>
      <c r="H406" s="79"/>
      <c r="I406" s="79"/>
    </row>
    <row r="407" spans="2:9" ht="12.5" x14ac:dyDescent="0.25">
      <c r="B407" s="16"/>
      <c r="D407" s="78"/>
      <c r="E407" s="78"/>
      <c r="F407" s="78"/>
      <c r="G407" s="79"/>
      <c r="H407" s="79"/>
      <c r="I407" s="79"/>
    </row>
    <row r="408" spans="2:9" ht="12.5" x14ac:dyDescent="0.25">
      <c r="B408" s="16"/>
      <c r="D408" s="78"/>
      <c r="E408" s="78"/>
      <c r="F408" s="78"/>
      <c r="G408" s="79"/>
      <c r="H408" s="79"/>
      <c r="I408" s="79"/>
    </row>
    <row r="409" spans="2:9" ht="12.5" x14ac:dyDescent="0.25">
      <c r="B409" s="16"/>
      <c r="D409" s="78"/>
      <c r="E409" s="78"/>
      <c r="F409" s="78"/>
      <c r="G409" s="79"/>
      <c r="H409" s="79"/>
      <c r="I409" s="79"/>
    </row>
    <row r="410" spans="2:9" ht="12.5" x14ac:dyDescent="0.25">
      <c r="B410" s="16"/>
      <c r="D410" s="78"/>
      <c r="E410" s="78"/>
      <c r="F410" s="78"/>
      <c r="G410" s="79"/>
      <c r="H410" s="79"/>
      <c r="I410" s="79"/>
    </row>
    <row r="411" spans="2:9" ht="12.5" x14ac:dyDescent="0.25">
      <c r="B411" s="16"/>
      <c r="D411" s="78"/>
      <c r="E411" s="78"/>
      <c r="F411" s="78"/>
      <c r="G411" s="79"/>
      <c r="H411" s="79"/>
      <c r="I411" s="79"/>
    </row>
    <row r="412" spans="2:9" ht="12.5" x14ac:dyDescent="0.25">
      <c r="B412" s="16"/>
      <c r="D412" s="78"/>
      <c r="E412" s="78"/>
      <c r="F412" s="78"/>
      <c r="G412" s="79"/>
      <c r="H412" s="79"/>
      <c r="I412" s="79"/>
    </row>
    <row r="413" spans="2:9" ht="12.5" x14ac:dyDescent="0.25">
      <c r="B413" s="16"/>
      <c r="D413" s="78"/>
      <c r="E413" s="78"/>
      <c r="F413" s="78"/>
      <c r="G413" s="79"/>
      <c r="H413" s="79"/>
      <c r="I413" s="79"/>
    </row>
    <row r="414" spans="2:9" ht="12.5" x14ac:dyDescent="0.25">
      <c r="B414" s="16"/>
      <c r="D414" s="78"/>
      <c r="E414" s="78"/>
      <c r="F414" s="78"/>
      <c r="G414" s="79"/>
      <c r="H414" s="79"/>
      <c r="I414" s="79"/>
    </row>
    <row r="415" spans="2:9" ht="12.5" x14ac:dyDescent="0.25">
      <c r="B415" s="16"/>
      <c r="D415" s="78"/>
      <c r="E415" s="78"/>
      <c r="F415" s="78"/>
      <c r="G415" s="79"/>
      <c r="H415" s="79"/>
      <c r="I415" s="79"/>
    </row>
    <row r="416" spans="2:9" ht="12.5" x14ac:dyDescent="0.25">
      <c r="B416" s="16"/>
      <c r="D416" s="78"/>
      <c r="E416" s="78"/>
      <c r="F416" s="78"/>
      <c r="G416" s="79"/>
      <c r="H416" s="79"/>
      <c r="I416" s="79"/>
    </row>
    <row r="417" spans="2:9" ht="12.5" x14ac:dyDescent="0.25">
      <c r="B417" s="16"/>
      <c r="D417" s="78"/>
      <c r="E417" s="78"/>
      <c r="F417" s="78"/>
      <c r="G417" s="79"/>
      <c r="H417" s="79"/>
      <c r="I417" s="79"/>
    </row>
    <row r="418" spans="2:9" ht="12.5" x14ac:dyDescent="0.25">
      <c r="B418" s="16"/>
      <c r="D418" s="78"/>
      <c r="E418" s="78"/>
      <c r="F418" s="78"/>
      <c r="G418" s="79"/>
      <c r="H418" s="79"/>
      <c r="I418" s="79"/>
    </row>
    <row r="419" spans="2:9" ht="12.5" x14ac:dyDescent="0.25">
      <c r="B419" s="16"/>
      <c r="D419" s="78"/>
      <c r="E419" s="78"/>
      <c r="F419" s="78"/>
      <c r="G419" s="79"/>
      <c r="H419" s="79"/>
      <c r="I419" s="79"/>
    </row>
    <row r="420" spans="2:9" ht="12.5" x14ac:dyDescent="0.25">
      <c r="B420" s="16"/>
      <c r="D420" s="78"/>
      <c r="E420" s="78"/>
      <c r="F420" s="78"/>
      <c r="G420" s="79"/>
      <c r="H420" s="79"/>
      <c r="I420" s="79"/>
    </row>
    <row r="421" spans="2:9" ht="12.5" x14ac:dyDescent="0.25">
      <c r="B421" s="16"/>
      <c r="D421" s="78"/>
      <c r="E421" s="78"/>
      <c r="F421" s="78"/>
      <c r="G421" s="79"/>
      <c r="H421" s="79"/>
      <c r="I421" s="79"/>
    </row>
    <row r="422" spans="2:9" ht="12.5" x14ac:dyDescent="0.25">
      <c r="B422" s="16"/>
      <c r="D422" s="78"/>
      <c r="E422" s="78"/>
      <c r="F422" s="78"/>
      <c r="G422" s="79"/>
      <c r="H422" s="79"/>
      <c r="I422" s="79"/>
    </row>
    <row r="423" spans="2:9" ht="12.5" x14ac:dyDescent="0.25">
      <c r="B423" s="16"/>
      <c r="D423" s="78"/>
      <c r="E423" s="78"/>
      <c r="F423" s="78"/>
      <c r="G423" s="79"/>
      <c r="H423" s="79"/>
      <c r="I423" s="79"/>
    </row>
    <row r="424" spans="2:9" ht="12.5" x14ac:dyDescent="0.25">
      <c r="B424" s="16"/>
      <c r="D424" s="78"/>
      <c r="E424" s="78"/>
      <c r="F424" s="78"/>
      <c r="G424" s="79"/>
      <c r="H424" s="79"/>
      <c r="I424" s="79"/>
    </row>
    <row r="425" spans="2:9" ht="12.5" x14ac:dyDescent="0.25">
      <c r="B425" s="16"/>
      <c r="D425" s="78"/>
      <c r="E425" s="78"/>
      <c r="F425" s="78"/>
      <c r="G425" s="79"/>
      <c r="H425" s="79"/>
      <c r="I425" s="79"/>
    </row>
    <row r="426" spans="2:9" ht="12.5" x14ac:dyDescent="0.25">
      <c r="B426" s="16"/>
      <c r="D426" s="78"/>
      <c r="E426" s="78"/>
      <c r="F426" s="78"/>
      <c r="G426" s="79"/>
      <c r="H426" s="79"/>
      <c r="I426" s="79"/>
    </row>
    <row r="427" spans="2:9" ht="12.5" x14ac:dyDescent="0.25">
      <c r="B427" s="16"/>
      <c r="D427" s="78"/>
      <c r="E427" s="78"/>
      <c r="F427" s="78"/>
      <c r="G427" s="79"/>
      <c r="H427" s="79"/>
      <c r="I427" s="79"/>
    </row>
    <row r="428" spans="2:9" ht="12.5" x14ac:dyDescent="0.25">
      <c r="B428" s="16"/>
      <c r="D428" s="78"/>
      <c r="E428" s="78"/>
      <c r="F428" s="78"/>
      <c r="G428" s="79"/>
      <c r="H428" s="79"/>
      <c r="I428" s="79"/>
    </row>
    <row r="429" spans="2:9" ht="12.5" x14ac:dyDescent="0.25">
      <c r="B429" s="16"/>
      <c r="D429" s="78"/>
      <c r="E429" s="78"/>
      <c r="F429" s="78"/>
      <c r="G429" s="79"/>
      <c r="H429" s="79"/>
      <c r="I429" s="79"/>
    </row>
    <row r="430" spans="2:9" ht="12.5" x14ac:dyDescent="0.25">
      <c r="B430" s="16"/>
      <c r="D430" s="78"/>
      <c r="E430" s="78"/>
      <c r="F430" s="78"/>
      <c r="G430" s="79"/>
      <c r="H430" s="79"/>
      <c r="I430" s="79"/>
    </row>
    <row r="431" spans="2:9" ht="12.5" x14ac:dyDescent="0.25">
      <c r="B431" s="16"/>
      <c r="D431" s="78"/>
      <c r="E431" s="78"/>
      <c r="F431" s="78"/>
      <c r="G431" s="79"/>
      <c r="H431" s="79"/>
      <c r="I431" s="79"/>
    </row>
    <row r="432" spans="2:9" ht="12.5" x14ac:dyDescent="0.25">
      <c r="B432" s="16"/>
      <c r="D432" s="78"/>
      <c r="E432" s="78"/>
      <c r="F432" s="78"/>
      <c r="G432" s="79"/>
      <c r="H432" s="79"/>
      <c r="I432" s="79"/>
    </row>
    <row r="433" spans="2:9" ht="12.5" x14ac:dyDescent="0.25">
      <c r="B433" s="16"/>
      <c r="D433" s="78"/>
      <c r="E433" s="78"/>
      <c r="F433" s="78"/>
      <c r="G433" s="79"/>
      <c r="H433" s="79"/>
      <c r="I433" s="79"/>
    </row>
    <row r="434" spans="2:9" ht="12.5" x14ac:dyDescent="0.25">
      <c r="B434" s="16"/>
      <c r="D434" s="78"/>
      <c r="E434" s="78"/>
      <c r="F434" s="78"/>
      <c r="G434" s="79"/>
      <c r="H434" s="79"/>
      <c r="I434" s="79"/>
    </row>
    <row r="435" spans="2:9" ht="12.5" x14ac:dyDescent="0.25">
      <c r="B435" s="16"/>
      <c r="D435" s="78"/>
      <c r="E435" s="78"/>
      <c r="F435" s="78"/>
      <c r="G435" s="79"/>
      <c r="H435" s="79"/>
      <c r="I435" s="79"/>
    </row>
    <row r="436" spans="2:9" ht="12.5" x14ac:dyDescent="0.25">
      <c r="B436" s="16"/>
      <c r="D436" s="78"/>
      <c r="E436" s="78"/>
      <c r="F436" s="78"/>
      <c r="G436" s="79"/>
      <c r="H436" s="79"/>
      <c r="I436" s="79"/>
    </row>
    <row r="437" spans="2:9" ht="12.5" x14ac:dyDescent="0.25">
      <c r="B437" s="16"/>
      <c r="D437" s="78"/>
      <c r="E437" s="78"/>
      <c r="F437" s="78"/>
      <c r="G437" s="79"/>
      <c r="H437" s="79"/>
      <c r="I437" s="79"/>
    </row>
    <row r="438" spans="2:9" ht="12.5" x14ac:dyDescent="0.25">
      <c r="B438" s="16"/>
      <c r="D438" s="78"/>
      <c r="E438" s="78"/>
      <c r="F438" s="78"/>
      <c r="G438" s="79"/>
      <c r="H438" s="79"/>
      <c r="I438" s="79"/>
    </row>
    <row r="439" spans="2:9" ht="12.5" x14ac:dyDescent="0.25">
      <c r="B439" s="16"/>
      <c r="D439" s="78"/>
      <c r="E439" s="78"/>
      <c r="F439" s="78"/>
      <c r="G439" s="79"/>
      <c r="H439" s="79"/>
      <c r="I439" s="79"/>
    </row>
    <row r="440" spans="2:9" ht="12.5" x14ac:dyDescent="0.25">
      <c r="B440" s="16"/>
      <c r="D440" s="78"/>
      <c r="E440" s="78"/>
      <c r="F440" s="78"/>
      <c r="G440" s="79"/>
      <c r="H440" s="79"/>
      <c r="I440" s="79"/>
    </row>
    <row r="441" spans="2:9" ht="12.5" x14ac:dyDescent="0.25">
      <c r="B441" s="16"/>
      <c r="D441" s="78"/>
      <c r="E441" s="78"/>
      <c r="F441" s="78"/>
      <c r="G441" s="79"/>
      <c r="H441" s="79"/>
      <c r="I441" s="79"/>
    </row>
    <row r="442" spans="2:9" ht="12.5" x14ac:dyDescent="0.25">
      <c r="B442" s="16"/>
      <c r="D442" s="78"/>
      <c r="E442" s="78"/>
      <c r="F442" s="78"/>
      <c r="G442" s="79"/>
      <c r="H442" s="79"/>
      <c r="I442" s="79"/>
    </row>
    <row r="443" spans="2:9" ht="12.5" x14ac:dyDescent="0.25">
      <c r="B443" s="16"/>
      <c r="D443" s="78"/>
      <c r="E443" s="78"/>
      <c r="F443" s="78"/>
      <c r="G443" s="79"/>
      <c r="H443" s="79"/>
      <c r="I443" s="79"/>
    </row>
    <row r="444" spans="2:9" ht="12.5" x14ac:dyDescent="0.25">
      <c r="B444" s="16"/>
      <c r="D444" s="78"/>
      <c r="E444" s="78"/>
      <c r="F444" s="78"/>
      <c r="G444" s="79"/>
      <c r="H444" s="79"/>
      <c r="I444" s="79"/>
    </row>
    <row r="445" spans="2:9" ht="12.5" x14ac:dyDescent="0.25">
      <c r="B445" s="16"/>
      <c r="D445" s="78"/>
      <c r="E445" s="78"/>
      <c r="F445" s="78"/>
      <c r="G445" s="79"/>
      <c r="H445" s="79"/>
      <c r="I445" s="79"/>
    </row>
    <row r="446" spans="2:9" ht="12.5" x14ac:dyDescent="0.25">
      <c r="B446" s="16"/>
      <c r="D446" s="78"/>
      <c r="E446" s="78"/>
      <c r="F446" s="78"/>
      <c r="G446" s="79"/>
      <c r="H446" s="79"/>
      <c r="I446" s="79"/>
    </row>
    <row r="447" spans="2:9" ht="12.5" x14ac:dyDescent="0.25">
      <c r="B447" s="16"/>
      <c r="D447" s="78"/>
      <c r="E447" s="78"/>
      <c r="F447" s="78"/>
      <c r="G447" s="79"/>
      <c r="H447" s="79"/>
      <c r="I447" s="79"/>
    </row>
    <row r="448" spans="2:9" ht="12.5" x14ac:dyDescent="0.25">
      <c r="B448" s="16"/>
      <c r="D448" s="78"/>
      <c r="E448" s="78"/>
      <c r="F448" s="78"/>
      <c r="G448" s="79"/>
      <c r="H448" s="79"/>
      <c r="I448" s="79"/>
    </row>
    <row r="449" spans="2:9" ht="12.5" x14ac:dyDescent="0.25">
      <c r="B449" s="16"/>
      <c r="D449" s="78"/>
      <c r="E449" s="78"/>
      <c r="F449" s="78"/>
      <c r="G449" s="79"/>
      <c r="H449" s="79"/>
      <c r="I449" s="79"/>
    </row>
    <row r="450" spans="2:9" ht="12.5" x14ac:dyDescent="0.25">
      <c r="B450" s="16"/>
      <c r="D450" s="78"/>
      <c r="E450" s="78"/>
      <c r="F450" s="78"/>
      <c r="G450" s="79"/>
      <c r="H450" s="79"/>
      <c r="I450" s="79"/>
    </row>
    <row r="451" spans="2:9" ht="12.5" x14ac:dyDescent="0.25">
      <c r="B451" s="16"/>
      <c r="D451" s="78"/>
      <c r="E451" s="78"/>
      <c r="F451" s="78"/>
      <c r="G451" s="79"/>
      <c r="H451" s="79"/>
      <c r="I451" s="79"/>
    </row>
    <row r="452" spans="2:9" ht="12.5" x14ac:dyDescent="0.25">
      <c r="B452" s="16"/>
      <c r="D452" s="78"/>
      <c r="E452" s="78"/>
      <c r="F452" s="78"/>
      <c r="G452" s="79"/>
      <c r="H452" s="79"/>
      <c r="I452" s="79"/>
    </row>
    <row r="453" spans="2:9" ht="12.5" x14ac:dyDescent="0.25">
      <c r="B453" s="16"/>
      <c r="D453" s="78"/>
      <c r="E453" s="78"/>
      <c r="F453" s="78"/>
      <c r="G453" s="79"/>
      <c r="H453" s="79"/>
      <c r="I453" s="79"/>
    </row>
    <row r="454" spans="2:9" ht="12.5" x14ac:dyDescent="0.25">
      <c r="B454" s="16"/>
      <c r="D454" s="78"/>
      <c r="E454" s="78"/>
      <c r="F454" s="78"/>
      <c r="G454" s="79"/>
      <c r="H454" s="79"/>
      <c r="I454" s="79"/>
    </row>
    <row r="455" spans="2:9" ht="12.5" x14ac:dyDescent="0.25">
      <c r="B455" s="16"/>
      <c r="D455" s="78"/>
      <c r="E455" s="78"/>
      <c r="F455" s="78"/>
      <c r="G455" s="79"/>
      <c r="H455" s="79"/>
      <c r="I455" s="79"/>
    </row>
    <row r="456" spans="2:9" ht="12.5" x14ac:dyDescent="0.25">
      <c r="B456" s="16"/>
      <c r="D456" s="78"/>
      <c r="E456" s="78"/>
      <c r="F456" s="78"/>
      <c r="G456" s="79"/>
      <c r="H456" s="79"/>
      <c r="I456" s="79"/>
    </row>
    <row r="457" spans="2:9" ht="12.5" x14ac:dyDescent="0.25">
      <c r="B457" s="16"/>
      <c r="D457" s="78"/>
      <c r="E457" s="78"/>
      <c r="F457" s="78"/>
      <c r="G457" s="79"/>
      <c r="H457" s="79"/>
      <c r="I457" s="79"/>
    </row>
    <row r="458" spans="2:9" ht="12.5" x14ac:dyDescent="0.25">
      <c r="B458" s="16"/>
      <c r="D458" s="78"/>
      <c r="E458" s="78"/>
      <c r="F458" s="78"/>
      <c r="G458" s="79"/>
      <c r="H458" s="79"/>
      <c r="I458" s="79"/>
    </row>
    <row r="459" spans="2:9" ht="12.5" x14ac:dyDescent="0.25">
      <c r="B459" s="16"/>
      <c r="D459" s="78"/>
      <c r="E459" s="78"/>
      <c r="F459" s="78"/>
      <c r="G459" s="79"/>
      <c r="H459" s="79"/>
      <c r="I459" s="79"/>
    </row>
    <row r="460" spans="2:9" ht="12.5" x14ac:dyDescent="0.25">
      <c r="B460" s="16"/>
      <c r="D460" s="78"/>
      <c r="E460" s="78"/>
      <c r="F460" s="78"/>
      <c r="G460" s="79"/>
      <c r="H460" s="79"/>
      <c r="I460" s="79"/>
    </row>
    <row r="461" spans="2:9" ht="12.5" x14ac:dyDescent="0.25">
      <c r="B461" s="16"/>
      <c r="D461" s="78"/>
      <c r="E461" s="78"/>
      <c r="F461" s="78"/>
      <c r="G461" s="79"/>
      <c r="H461" s="79"/>
      <c r="I461" s="79"/>
    </row>
    <row r="462" spans="2:9" ht="12.5" x14ac:dyDescent="0.25">
      <c r="B462" s="16"/>
      <c r="D462" s="78"/>
      <c r="E462" s="78"/>
      <c r="F462" s="78"/>
      <c r="G462" s="79"/>
      <c r="H462" s="79"/>
      <c r="I462" s="79"/>
    </row>
    <row r="463" spans="2:9" ht="12.5" x14ac:dyDescent="0.25">
      <c r="B463" s="16"/>
      <c r="D463" s="78"/>
      <c r="E463" s="78"/>
      <c r="F463" s="78"/>
      <c r="G463" s="79"/>
      <c r="H463" s="79"/>
      <c r="I463" s="79"/>
    </row>
    <row r="464" spans="2:9" ht="12.5" x14ac:dyDescent="0.25">
      <c r="B464" s="16"/>
      <c r="D464" s="78"/>
      <c r="E464" s="78"/>
      <c r="F464" s="78"/>
      <c r="G464" s="79"/>
      <c r="H464" s="79"/>
      <c r="I464" s="79"/>
    </row>
    <row r="465" spans="2:9" ht="12.5" x14ac:dyDescent="0.25">
      <c r="B465" s="16"/>
      <c r="D465" s="78"/>
      <c r="E465" s="78"/>
      <c r="F465" s="78"/>
      <c r="G465" s="79"/>
      <c r="H465" s="79"/>
      <c r="I465" s="79"/>
    </row>
    <row r="466" spans="2:9" ht="12.5" x14ac:dyDescent="0.25">
      <c r="B466" s="16"/>
      <c r="D466" s="78"/>
      <c r="E466" s="78"/>
      <c r="F466" s="78"/>
      <c r="G466" s="79"/>
      <c r="H466" s="79"/>
      <c r="I466" s="79"/>
    </row>
    <row r="467" spans="2:9" ht="12.5" x14ac:dyDescent="0.25">
      <c r="B467" s="16"/>
      <c r="D467" s="78"/>
      <c r="E467" s="78"/>
      <c r="F467" s="78"/>
      <c r="G467" s="79"/>
      <c r="H467" s="79"/>
      <c r="I467" s="79"/>
    </row>
    <row r="468" spans="2:9" ht="12.5" x14ac:dyDescent="0.25">
      <c r="B468" s="16"/>
      <c r="D468" s="78"/>
      <c r="E468" s="78"/>
      <c r="F468" s="78"/>
      <c r="G468" s="79"/>
      <c r="H468" s="79"/>
      <c r="I468" s="79"/>
    </row>
    <row r="469" spans="2:9" ht="12.5" x14ac:dyDescent="0.25">
      <c r="B469" s="16"/>
      <c r="D469" s="78"/>
      <c r="E469" s="78"/>
      <c r="F469" s="78"/>
      <c r="G469" s="79"/>
      <c r="H469" s="79"/>
      <c r="I469" s="79"/>
    </row>
    <row r="470" spans="2:9" ht="12.5" x14ac:dyDescent="0.25">
      <c r="B470" s="16"/>
      <c r="D470" s="78"/>
      <c r="E470" s="78"/>
      <c r="F470" s="78"/>
      <c r="G470" s="79"/>
      <c r="H470" s="79"/>
      <c r="I470" s="79"/>
    </row>
    <row r="471" spans="2:9" ht="12.5" x14ac:dyDescent="0.25">
      <c r="B471" s="16"/>
      <c r="D471" s="78"/>
      <c r="E471" s="78"/>
      <c r="F471" s="78"/>
      <c r="G471" s="79"/>
      <c r="H471" s="79"/>
      <c r="I471" s="79"/>
    </row>
    <row r="472" spans="2:9" ht="12.5" x14ac:dyDescent="0.25">
      <c r="B472" s="16"/>
      <c r="D472" s="78"/>
      <c r="E472" s="78"/>
      <c r="F472" s="78"/>
      <c r="G472" s="79"/>
      <c r="H472" s="79"/>
      <c r="I472" s="79"/>
    </row>
    <row r="473" spans="2:9" ht="12.5" x14ac:dyDescent="0.25">
      <c r="B473" s="16"/>
      <c r="D473" s="78"/>
      <c r="E473" s="78"/>
      <c r="F473" s="78"/>
      <c r="G473" s="79"/>
      <c r="H473" s="79"/>
      <c r="I473" s="79"/>
    </row>
    <row r="474" spans="2:9" ht="12.5" x14ac:dyDescent="0.25">
      <c r="B474" s="16"/>
      <c r="D474" s="78"/>
      <c r="E474" s="78"/>
      <c r="F474" s="78"/>
      <c r="G474" s="79"/>
      <c r="H474" s="79"/>
      <c r="I474" s="79"/>
    </row>
    <row r="475" spans="2:9" ht="12.5" x14ac:dyDescent="0.25">
      <c r="B475" s="16"/>
      <c r="D475" s="78"/>
      <c r="E475" s="78"/>
      <c r="F475" s="78"/>
      <c r="G475" s="79"/>
      <c r="H475" s="79"/>
      <c r="I475" s="79"/>
    </row>
    <row r="476" spans="2:9" ht="12.5" x14ac:dyDescent="0.25">
      <c r="B476" s="16"/>
      <c r="D476" s="78"/>
      <c r="E476" s="78"/>
      <c r="F476" s="78"/>
      <c r="G476" s="79"/>
      <c r="H476" s="79"/>
      <c r="I476" s="79"/>
    </row>
    <row r="477" spans="2:9" ht="12.5" x14ac:dyDescent="0.25">
      <c r="B477" s="16"/>
      <c r="D477" s="78"/>
      <c r="E477" s="78"/>
      <c r="F477" s="78"/>
      <c r="G477" s="79"/>
      <c r="H477" s="79"/>
      <c r="I477" s="79"/>
    </row>
    <row r="478" spans="2:9" ht="12.5" x14ac:dyDescent="0.25">
      <c r="B478" s="16"/>
      <c r="D478" s="78"/>
      <c r="E478" s="78"/>
      <c r="F478" s="78"/>
      <c r="G478" s="79"/>
      <c r="H478" s="79"/>
      <c r="I478" s="79"/>
    </row>
    <row r="479" spans="2:9" ht="12.5" x14ac:dyDescent="0.25">
      <c r="B479" s="16"/>
      <c r="D479" s="78"/>
      <c r="E479" s="78"/>
      <c r="F479" s="78"/>
      <c r="G479" s="79"/>
      <c r="H479" s="79"/>
      <c r="I479" s="79"/>
    </row>
    <row r="480" spans="2:9" ht="12.5" x14ac:dyDescent="0.25">
      <c r="B480" s="16"/>
      <c r="D480" s="78"/>
      <c r="E480" s="78"/>
      <c r="F480" s="78"/>
      <c r="G480" s="79"/>
      <c r="H480" s="79"/>
      <c r="I480" s="79"/>
    </row>
    <row r="481" spans="2:9" ht="12.5" x14ac:dyDescent="0.25">
      <c r="B481" s="16"/>
      <c r="D481" s="78"/>
      <c r="E481" s="78"/>
      <c r="F481" s="78"/>
      <c r="G481" s="79"/>
      <c r="H481" s="79"/>
      <c r="I481" s="79"/>
    </row>
    <row r="482" spans="2:9" ht="12.5" x14ac:dyDescent="0.25">
      <c r="B482" s="16"/>
      <c r="D482" s="78"/>
      <c r="E482" s="78"/>
      <c r="F482" s="78"/>
      <c r="G482" s="79"/>
      <c r="H482" s="79"/>
      <c r="I482" s="79"/>
    </row>
    <row r="483" spans="2:9" ht="12.5" x14ac:dyDescent="0.25">
      <c r="B483" s="16"/>
      <c r="D483" s="78"/>
      <c r="E483" s="78"/>
      <c r="F483" s="78"/>
      <c r="G483" s="79"/>
      <c r="H483" s="79"/>
      <c r="I483" s="79"/>
    </row>
    <row r="484" spans="2:9" ht="12.5" x14ac:dyDescent="0.25">
      <c r="B484" s="16"/>
      <c r="D484" s="78"/>
      <c r="E484" s="78"/>
      <c r="F484" s="78"/>
      <c r="G484" s="79"/>
      <c r="H484" s="79"/>
      <c r="I484" s="79"/>
    </row>
    <row r="485" spans="2:9" ht="12.5" x14ac:dyDescent="0.25">
      <c r="B485" s="16"/>
      <c r="D485" s="78"/>
      <c r="E485" s="78"/>
      <c r="F485" s="78"/>
      <c r="G485" s="79"/>
      <c r="H485" s="79"/>
      <c r="I485" s="79"/>
    </row>
    <row r="486" spans="2:9" ht="12.5" x14ac:dyDescent="0.25">
      <c r="B486" s="16"/>
      <c r="D486" s="78"/>
      <c r="E486" s="78"/>
      <c r="F486" s="78"/>
      <c r="G486" s="79"/>
      <c r="H486" s="79"/>
      <c r="I486" s="79"/>
    </row>
    <row r="487" spans="2:9" ht="12.5" x14ac:dyDescent="0.25">
      <c r="B487" s="16"/>
      <c r="D487" s="78"/>
      <c r="E487" s="78"/>
      <c r="F487" s="78"/>
      <c r="G487" s="79"/>
      <c r="H487" s="79"/>
      <c r="I487" s="79"/>
    </row>
    <row r="488" spans="2:9" ht="12.5" x14ac:dyDescent="0.25">
      <c r="B488" s="16"/>
      <c r="D488" s="78"/>
      <c r="E488" s="78"/>
      <c r="F488" s="78"/>
      <c r="G488" s="79"/>
      <c r="H488" s="79"/>
      <c r="I488" s="79"/>
    </row>
    <row r="489" spans="2:9" ht="12.5" x14ac:dyDescent="0.25">
      <c r="B489" s="16"/>
      <c r="D489" s="78"/>
      <c r="E489" s="78"/>
      <c r="F489" s="78"/>
      <c r="G489" s="79"/>
      <c r="H489" s="79"/>
      <c r="I489" s="79"/>
    </row>
    <row r="490" spans="2:9" ht="12.5" x14ac:dyDescent="0.25">
      <c r="B490" s="16"/>
      <c r="D490" s="78"/>
      <c r="E490" s="78"/>
      <c r="F490" s="78"/>
      <c r="G490" s="79"/>
      <c r="H490" s="79"/>
      <c r="I490" s="79"/>
    </row>
    <row r="491" spans="2:9" ht="12.5" x14ac:dyDescent="0.25">
      <c r="B491" s="16"/>
      <c r="D491" s="78"/>
      <c r="E491" s="78"/>
      <c r="F491" s="78"/>
      <c r="G491" s="79"/>
      <c r="H491" s="79"/>
      <c r="I491" s="79"/>
    </row>
    <row r="492" spans="2:9" ht="12.5" x14ac:dyDescent="0.25">
      <c r="B492" s="16"/>
      <c r="D492" s="78"/>
      <c r="E492" s="78"/>
      <c r="F492" s="78"/>
      <c r="G492" s="79"/>
      <c r="H492" s="79"/>
      <c r="I492" s="79"/>
    </row>
    <row r="493" spans="2:9" ht="12.5" x14ac:dyDescent="0.25">
      <c r="B493" s="16"/>
      <c r="D493" s="78"/>
      <c r="E493" s="78"/>
      <c r="F493" s="78"/>
      <c r="G493" s="79"/>
      <c r="H493" s="79"/>
      <c r="I493" s="79"/>
    </row>
    <row r="494" spans="2:9" ht="12.5" x14ac:dyDescent="0.25">
      <c r="B494" s="16"/>
      <c r="D494" s="78"/>
      <c r="E494" s="78"/>
      <c r="F494" s="78"/>
      <c r="G494" s="79"/>
      <c r="H494" s="79"/>
      <c r="I494" s="79"/>
    </row>
    <row r="495" spans="2:9" ht="12.5" x14ac:dyDescent="0.25">
      <c r="B495" s="16"/>
      <c r="D495" s="78"/>
      <c r="E495" s="78"/>
      <c r="F495" s="78"/>
      <c r="G495" s="79"/>
      <c r="H495" s="79"/>
      <c r="I495" s="79"/>
    </row>
    <row r="496" spans="2:9" ht="12.5" x14ac:dyDescent="0.25">
      <c r="B496" s="16"/>
      <c r="D496" s="78"/>
      <c r="E496" s="78"/>
      <c r="F496" s="78"/>
      <c r="G496" s="79"/>
      <c r="H496" s="79"/>
      <c r="I496" s="79"/>
    </row>
    <row r="497" spans="2:9" ht="12.5" x14ac:dyDescent="0.25">
      <c r="B497" s="16"/>
      <c r="D497" s="78"/>
      <c r="E497" s="78"/>
      <c r="F497" s="78"/>
      <c r="G497" s="79"/>
      <c r="H497" s="79"/>
      <c r="I497" s="79"/>
    </row>
    <row r="498" spans="2:9" ht="12.5" x14ac:dyDescent="0.25">
      <c r="B498" s="16"/>
      <c r="D498" s="78"/>
      <c r="E498" s="78"/>
      <c r="F498" s="78"/>
      <c r="G498" s="79"/>
      <c r="H498" s="79"/>
      <c r="I498" s="79"/>
    </row>
    <row r="499" spans="2:9" ht="12.5" x14ac:dyDescent="0.25">
      <c r="B499" s="16"/>
      <c r="D499" s="78"/>
      <c r="E499" s="78"/>
      <c r="F499" s="78"/>
      <c r="G499" s="79"/>
      <c r="H499" s="79"/>
      <c r="I499" s="79"/>
    </row>
    <row r="500" spans="2:9" ht="12.5" x14ac:dyDescent="0.25">
      <c r="B500" s="16"/>
      <c r="D500" s="78"/>
      <c r="E500" s="78"/>
      <c r="F500" s="78"/>
      <c r="G500" s="79"/>
      <c r="H500" s="79"/>
      <c r="I500" s="79"/>
    </row>
    <row r="501" spans="2:9" ht="12.5" x14ac:dyDescent="0.25">
      <c r="B501" s="16"/>
      <c r="D501" s="78"/>
      <c r="E501" s="78"/>
      <c r="F501" s="78"/>
      <c r="G501" s="79"/>
      <c r="H501" s="79"/>
      <c r="I501" s="79"/>
    </row>
    <row r="502" spans="2:9" ht="12.5" x14ac:dyDescent="0.25">
      <c r="B502" s="16"/>
      <c r="D502" s="78"/>
      <c r="E502" s="78"/>
      <c r="F502" s="78"/>
      <c r="G502" s="79"/>
      <c r="H502" s="79"/>
      <c r="I502" s="79"/>
    </row>
    <row r="503" spans="2:9" ht="12.5" x14ac:dyDescent="0.25">
      <c r="B503" s="16"/>
      <c r="D503" s="78"/>
      <c r="E503" s="78"/>
      <c r="F503" s="78"/>
      <c r="G503" s="79"/>
      <c r="H503" s="79"/>
      <c r="I503" s="79"/>
    </row>
    <row r="504" spans="2:9" ht="12.5" x14ac:dyDescent="0.25">
      <c r="B504" s="16"/>
      <c r="D504" s="78"/>
      <c r="E504" s="78"/>
      <c r="F504" s="78"/>
      <c r="G504" s="79"/>
      <c r="H504" s="79"/>
      <c r="I504" s="79"/>
    </row>
    <row r="505" spans="2:9" ht="12.5" x14ac:dyDescent="0.25">
      <c r="B505" s="16"/>
      <c r="D505" s="78"/>
      <c r="E505" s="78"/>
      <c r="F505" s="78"/>
      <c r="G505" s="79"/>
      <c r="H505" s="79"/>
      <c r="I505" s="79"/>
    </row>
    <row r="506" spans="2:9" ht="12.5" x14ac:dyDescent="0.25">
      <c r="B506" s="16"/>
      <c r="D506" s="78"/>
      <c r="E506" s="78"/>
      <c r="F506" s="78"/>
      <c r="G506" s="79"/>
      <c r="H506" s="79"/>
      <c r="I506" s="79"/>
    </row>
    <row r="507" spans="2:9" ht="12.5" x14ac:dyDescent="0.25">
      <c r="B507" s="16"/>
      <c r="D507" s="78"/>
      <c r="E507" s="78"/>
      <c r="F507" s="78"/>
      <c r="G507" s="79"/>
      <c r="H507" s="79"/>
      <c r="I507" s="79"/>
    </row>
    <row r="508" spans="2:9" ht="12.5" x14ac:dyDescent="0.25">
      <c r="B508" s="16"/>
      <c r="D508" s="78"/>
      <c r="E508" s="78"/>
      <c r="F508" s="78"/>
      <c r="G508" s="79"/>
      <c r="H508" s="79"/>
      <c r="I508" s="79"/>
    </row>
    <row r="509" spans="2:9" ht="12.5" x14ac:dyDescent="0.25">
      <c r="B509" s="16"/>
      <c r="D509" s="78"/>
      <c r="E509" s="78"/>
      <c r="F509" s="78"/>
      <c r="G509" s="79"/>
      <c r="H509" s="79"/>
      <c r="I509" s="79"/>
    </row>
    <row r="510" spans="2:9" ht="12.5" x14ac:dyDescent="0.25">
      <c r="B510" s="16"/>
      <c r="D510" s="78"/>
      <c r="E510" s="78"/>
      <c r="F510" s="78"/>
      <c r="G510" s="79"/>
      <c r="H510" s="79"/>
      <c r="I510" s="79"/>
    </row>
    <row r="511" spans="2:9" ht="12.5" x14ac:dyDescent="0.25">
      <c r="B511" s="16"/>
      <c r="D511" s="78"/>
      <c r="E511" s="78"/>
      <c r="F511" s="78"/>
      <c r="G511" s="79"/>
      <c r="H511" s="79"/>
      <c r="I511" s="79"/>
    </row>
    <row r="512" spans="2:9" ht="12.5" x14ac:dyDescent="0.25">
      <c r="B512" s="16"/>
      <c r="D512" s="78"/>
      <c r="E512" s="78"/>
      <c r="F512" s="78"/>
      <c r="G512" s="79"/>
      <c r="H512" s="79"/>
      <c r="I512" s="79"/>
    </row>
    <row r="513" spans="2:9" ht="12.5" x14ac:dyDescent="0.25">
      <c r="B513" s="16"/>
      <c r="D513" s="78"/>
      <c r="E513" s="78"/>
      <c r="F513" s="78"/>
      <c r="G513" s="79"/>
      <c r="H513" s="79"/>
      <c r="I513" s="79"/>
    </row>
    <row r="514" spans="2:9" ht="12.5" x14ac:dyDescent="0.25">
      <c r="B514" s="16"/>
      <c r="D514" s="78"/>
      <c r="E514" s="78"/>
      <c r="F514" s="78"/>
      <c r="G514" s="79"/>
      <c r="H514" s="79"/>
      <c r="I514" s="79"/>
    </row>
    <row r="515" spans="2:9" ht="12.5" x14ac:dyDescent="0.25">
      <c r="B515" s="16"/>
      <c r="D515" s="78"/>
      <c r="E515" s="78"/>
      <c r="F515" s="78"/>
      <c r="G515" s="79"/>
      <c r="H515" s="79"/>
      <c r="I515" s="79"/>
    </row>
    <row r="516" spans="2:9" ht="12.5" x14ac:dyDescent="0.25">
      <c r="B516" s="16"/>
      <c r="D516" s="78"/>
      <c r="E516" s="78"/>
      <c r="F516" s="78"/>
      <c r="G516" s="79"/>
      <c r="H516" s="79"/>
      <c r="I516" s="79"/>
    </row>
    <row r="517" spans="2:9" ht="12.5" x14ac:dyDescent="0.25">
      <c r="B517" s="16"/>
      <c r="D517" s="78"/>
      <c r="E517" s="78"/>
      <c r="F517" s="78"/>
      <c r="G517" s="79"/>
      <c r="H517" s="79"/>
      <c r="I517" s="79"/>
    </row>
    <row r="518" spans="2:9" ht="12.5" x14ac:dyDescent="0.25">
      <c r="B518" s="16"/>
      <c r="D518" s="78"/>
      <c r="E518" s="78"/>
      <c r="F518" s="78"/>
      <c r="G518" s="79"/>
      <c r="H518" s="79"/>
      <c r="I518" s="79"/>
    </row>
    <row r="519" spans="2:9" ht="12.5" x14ac:dyDescent="0.25">
      <c r="B519" s="16"/>
      <c r="D519" s="78"/>
      <c r="E519" s="78"/>
      <c r="F519" s="78"/>
      <c r="G519" s="79"/>
      <c r="H519" s="79"/>
      <c r="I519" s="79"/>
    </row>
    <row r="520" spans="2:9" ht="12.5" x14ac:dyDescent="0.25">
      <c r="B520" s="16"/>
      <c r="D520" s="78"/>
      <c r="E520" s="78"/>
      <c r="F520" s="78"/>
      <c r="G520" s="79"/>
      <c r="H520" s="79"/>
      <c r="I520" s="79"/>
    </row>
    <row r="521" spans="2:9" ht="12.5" x14ac:dyDescent="0.25">
      <c r="B521" s="16"/>
      <c r="D521" s="78"/>
      <c r="E521" s="78"/>
      <c r="F521" s="78"/>
      <c r="G521" s="79"/>
      <c r="H521" s="79"/>
      <c r="I521" s="79"/>
    </row>
    <row r="522" spans="2:9" ht="12.5" x14ac:dyDescent="0.25">
      <c r="B522" s="16"/>
      <c r="D522" s="78"/>
      <c r="E522" s="78"/>
      <c r="F522" s="78"/>
      <c r="G522" s="79"/>
      <c r="H522" s="79"/>
      <c r="I522" s="79"/>
    </row>
    <row r="523" spans="2:9" ht="12.5" x14ac:dyDescent="0.25">
      <c r="B523" s="16"/>
      <c r="D523" s="78"/>
      <c r="E523" s="78"/>
      <c r="F523" s="78"/>
      <c r="G523" s="79"/>
      <c r="H523" s="79"/>
      <c r="I523" s="79"/>
    </row>
    <row r="524" spans="2:9" ht="12.5" x14ac:dyDescent="0.25">
      <c r="B524" s="16"/>
      <c r="D524" s="78"/>
      <c r="E524" s="78"/>
      <c r="F524" s="78"/>
      <c r="G524" s="79"/>
      <c r="H524" s="79"/>
      <c r="I524" s="79"/>
    </row>
    <row r="525" spans="2:9" ht="12.5" x14ac:dyDescent="0.25">
      <c r="B525" s="16"/>
      <c r="D525" s="78"/>
      <c r="E525" s="78"/>
      <c r="F525" s="78"/>
      <c r="G525" s="79"/>
      <c r="H525" s="79"/>
      <c r="I525" s="79"/>
    </row>
    <row r="526" spans="2:9" ht="12.5" x14ac:dyDescent="0.25">
      <c r="B526" s="16"/>
      <c r="D526" s="78"/>
      <c r="E526" s="78"/>
      <c r="F526" s="78"/>
      <c r="G526" s="79"/>
      <c r="H526" s="79"/>
      <c r="I526" s="79"/>
    </row>
    <row r="527" spans="2:9" ht="12.5" x14ac:dyDescent="0.25">
      <c r="B527" s="16"/>
      <c r="D527" s="78"/>
      <c r="E527" s="78"/>
      <c r="F527" s="78"/>
      <c r="G527" s="79"/>
      <c r="H527" s="79"/>
      <c r="I527" s="79"/>
    </row>
    <row r="528" spans="2:9" ht="12.5" x14ac:dyDescent="0.25">
      <c r="B528" s="16"/>
      <c r="D528" s="78"/>
      <c r="E528" s="78"/>
      <c r="F528" s="78"/>
      <c r="G528" s="79"/>
      <c r="H528" s="79"/>
      <c r="I528" s="79"/>
    </row>
    <row r="529" spans="2:9" ht="12.5" x14ac:dyDescent="0.25">
      <c r="B529" s="16"/>
      <c r="D529" s="78"/>
      <c r="E529" s="78"/>
      <c r="F529" s="78"/>
      <c r="G529" s="79"/>
      <c r="H529" s="79"/>
      <c r="I529" s="79"/>
    </row>
    <row r="530" spans="2:9" ht="12.5" x14ac:dyDescent="0.25">
      <c r="B530" s="16"/>
      <c r="D530" s="78"/>
      <c r="E530" s="78"/>
      <c r="F530" s="78"/>
      <c r="G530" s="79"/>
      <c r="H530" s="79"/>
      <c r="I530" s="79"/>
    </row>
    <row r="531" spans="2:9" ht="12.5" x14ac:dyDescent="0.25">
      <c r="B531" s="16"/>
      <c r="D531" s="78"/>
      <c r="E531" s="78"/>
      <c r="F531" s="78"/>
      <c r="G531" s="79"/>
      <c r="H531" s="79"/>
      <c r="I531" s="79"/>
    </row>
    <row r="532" spans="2:9" ht="12.5" x14ac:dyDescent="0.25">
      <c r="B532" s="16"/>
      <c r="D532" s="78"/>
      <c r="E532" s="78"/>
      <c r="F532" s="78"/>
      <c r="G532" s="79"/>
      <c r="H532" s="79"/>
      <c r="I532" s="79"/>
    </row>
    <row r="533" spans="2:9" ht="12.5" x14ac:dyDescent="0.25">
      <c r="B533" s="16"/>
      <c r="D533" s="78"/>
      <c r="E533" s="78"/>
      <c r="F533" s="78"/>
      <c r="G533" s="79"/>
      <c r="H533" s="79"/>
      <c r="I533" s="79"/>
    </row>
    <row r="534" spans="2:9" ht="12.5" x14ac:dyDescent="0.25">
      <c r="B534" s="16"/>
      <c r="D534" s="78"/>
      <c r="E534" s="78"/>
      <c r="F534" s="78"/>
      <c r="G534" s="79"/>
      <c r="H534" s="79"/>
      <c r="I534" s="79"/>
    </row>
    <row r="535" spans="2:9" ht="12.5" x14ac:dyDescent="0.25">
      <c r="B535" s="16"/>
      <c r="D535" s="78"/>
      <c r="E535" s="78"/>
      <c r="F535" s="78"/>
      <c r="G535" s="79"/>
      <c r="H535" s="79"/>
      <c r="I535" s="79"/>
    </row>
    <row r="536" spans="2:9" ht="12.5" x14ac:dyDescent="0.25">
      <c r="B536" s="16"/>
      <c r="D536" s="78"/>
      <c r="E536" s="78"/>
      <c r="F536" s="78"/>
      <c r="G536" s="79"/>
      <c r="H536" s="79"/>
      <c r="I536" s="79"/>
    </row>
    <row r="537" spans="2:9" ht="12.5" x14ac:dyDescent="0.25">
      <c r="B537" s="16"/>
      <c r="D537" s="78"/>
      <c r="E537" s="78"/>
      <c r="F537" s="78"/>
      <c r="G537" s="79"/>
      <c r="H537" s="79"/>
      <c r="I537" s="79"/>
    </row>
    <row r="538" spans="2:9" ht="12.5" x14ac:dyDescent="0.25">
      <c r="B538" s="16"/>
      <c r="D538" s="78"/>
      <c r="E538" s="78"/>
      <c r="F538" s="78"/>
      <c r="G538" s="79"/>
      <c r="H538" s="79"/>
      <c r="I538" s="79"/>
    </row>
    <row r="539" spans="2:9" ht="12.5" x14ac:dyDescent="0.25">
      <c r="B539" s="16"/>
      <c r="D539" s="78"/>
      <c r="E539" s="78"/>
      <c r="F539" s="78"/>
      <c r="G539" s="79"/>
      <c r="H539" s="79"/>
      <c r="I539" s="79"/>
    </row>
    <row r="540" spans="2:9" ht="12.5" x14ac:dyDescent="0.25">
      <c r="B540" s="16"/>
      <c r="D540" s="78"/>
      <c r="E540" s="78"/>
      <c r="F540" s="78"/>
      <c r="G540" s="79"/>
      <c r="H540" s="79"/>
      <c r="I540" s="79"/>
    </row>
    <row r="541" spans="2:9" ht="12.5" x14ac:dyDescent="0.25">
      <c r="B541" s="16"/>
      <c r="D541" s="78"/>
      <c r="E541" s="78"/>
      <c r="F541" s="78"/>
      <c r="G541" s="79"/>
      <c r="H541" s="79"/>
      <c r="I541" s="79"/>
    </row>
    <row r="542" spans="2:9" ht="12.5" x14ac:dyDescent="0.25">
      <c r="B542" s="16"/>
      <c r="D542" s="78"/>
      <c r="E542" s="78"/>
      <c r="F542" s="78"/>
      <c r="G542" s="79"/>
      <c r="H542" s="79"/>
      <c r="I542" s="79"/>
    </row>
    <row r="543" spans="2:9" ht="12.5" x14ac:dyDescent="0.25">
      <c r="B543" s="16"/>
      <c r="D543" s="78"/>
      <c r="E543" s="78"/>
      <c r="F543" s="78"/>
      <c r="G543" s="79"/>
      <c r="H543" s="79"/>
      <c r="I543" s="79"/>
    </row>
    <row r="544" spans="2:9" ht="12.5" x14ac:dyDescent="0.25">
      <c r="B544" s="16"/>
      <c r="D544" s="78"/>
      <c r="E544" s="78"/>
      <c r="F544" s="78"/>
      <c r="G544" s="79"/>
      <c r="H544" s="79"/>
      <c r="I544" s="79"/>
    </row>
    <row r="545" spans="2:9" ht="12.5" x14ac:dyDescent="0.25">
      <c r="B545" s="16"/>
      <c r="D545" s="78"/>
      <c r="E545" s="78"/>
      <c r="F545" s="78"/>
      <c r="G545" s="79"/>
      <c r="H545" s="79"/>
      <c r="I545" s="79"/>
    </row>
    <row r="546" spans="2:9" ht="12.5" x14ac:dyDescent="0.25">
      <c r="B546" s="16"/>
      <c r="D546" s="78"/>
      <c r="E546" s="78"/>
      <c r="F546" s="78"/>
      <c r="G546" s="79"/>
      <c r="H546" s="79"/>
      <c r="I546" s="79"/>
    </row>
    <row r="547" spans="2:9" ht="12.5" x14ac:dyDescent="0.25">
      <c r="B547" s="16"/>
      <c r="D547" s="78"/>
      <c r="E547" s="78"/>
      <c r="F547" s="78"/>
      <c r="G547" s="79"/>
      <c r="H547" s="79"/>
      <c r="I547" s="79"/>
    </row>
    <row r="548" spans="2:9" ht="12.5" x14ac:dyDescent="0.25">
      <c r="B548" s="16"/>
      <c r="D548" s="78"/>
      <c r="E548" s="78"/>
      <c r="F548" s="78"/>
      <c r="G548" s="79"/>
      <c r="H548" s="79"/>
      <c r="I548" s="79"/>
    </row>
    <row r="549" spans="2:9" ht="12.5" x14ac:dyDescent="0.25">
      <c r="B549" s="16"/>
      <c r="D549" s="78"/>
      <c r="E549" s="78"/>
      <c r="F549" s="78"/>
      <c r="G549" s="79"/>
      <c r="H549" s="79"/>
      <c r="I549" s="79"/>
    </row>
    <row r="550" spans="2:9" ht="12.5" x14ac:dyDescent="0.25">
      <c r="B550" s="16"/>
      <c r="D550" s="78"/>
      <c r="E550" s="78"/>
      <c r="F550" s="78"/>
      <c r="G550" s="79"/>
      <c r="H550" s="79"/>
      <c r="I550" s="79"/>
    </row>
    <row r="551" spans="2:9" ht="12.5" x14ac:dyDescent="0.25">
      <c r="B551" s="16"/>
      <c r="D551" s="78"/>
      <c r="E551" s="78"/>
      <c r="F551" s="78"/>
      <c r="G551" s="79"/>
      <c r="H551" s="79"/>
      <c r="I551" s="79"/>
    </row>
    <row r="552" spans="2:9" ht="12.5" x14ac:dyDescent="0.25">
      <c r="B552" s="16"/>
      <c r="D552" s="78"/>
      <c r="E552" s="78"/>
      <c r="F552" s="78"/>
      <c r="G552" s="79"/>
      <c r="H552" s="79"/>
      <c r="I552" s="79"/>
    </row>
    <row r="553" spans="2:9" ht="12.5" x14ac:dyDescent="0.25">
      <c r="B553" s="16"/>
      <c r="D553" s="78"/>
      <c r="E553" s="78"/>
      <c r="F553" s="78"/>
      <c r="G553" s="79"/>
      <c r="H553" s="79"/>
      <c r="I553" s="79"/>
    </row>
    <row r="554" spans="2:9" ht="12.5" x14ac:dyDescent="0.25">
      <c r="B554" s="16"/>
      <c r="D554" s="78"/>
      <c r="E554" s="78"/>
      <c r="F554" s="78"/>
      <c r="G554" s="79"/>
      <c r="H554" s="79"/>
      <c r="I554" s="79"/>
    </row>
    <row r="555" spans="2:9" ht="12.5" x14ac:dyDescent="0.25">
      <c r="B555" s="16"/>
      <c r="D555" s="78"/>
      <c r="E555" s="78"/>
      <c r="F555" s="78"/>
      <c r="G555" s="79"/>
      <c r="H555" s="79"/>
      <c r="I555" s="79"/>
    </row>
    <row r="556" spans="2:9" ht="12.5" x14ac:dyDescent="0.25">
      <c r="B556" s="16"/>
      <c r="D556" s="78"/>
      <c r="E556" s="78"/>
      <c r="F556" s="78"/>
      <c r="G556" s="79"/>
      <c r="H556" s="79"/>
      <c r="I556" s="79"/>
    </row>
    <row r="557" spans="2:9" ht="12.5" x14ac:dyDescent="0.25">
      <c r="B557" s="16"/>
      <c r="D557" s="78"/>
      <c r="E557" s="78"/>
      <c r="F557" s="78"/>
      <c r="G557" s="79"/>
      <c r="H557" s="79"/>
      <c r="I557" s="79"/>
    </row>
    <row r="558" spans="2:9" ht="12.5" x14ac:dyDescent="0.25">
      <c r="B558" s="16"/>
      <c r="D558" s="78"/>
      <c r="E558" s="78"/>
      <c r="F558" s="78"/>
      <c r="G558" s="79"/>
      <c r="H558" s="79"/>
      <c r="I558" s="79"/>
    </row>
    <row r="559" spans="2:9" ht="12.5" x14ac:dyDescent="0.25">
      <c r="B559" s="16"/>
      <c r="D559" s="78"/>
      <c r="E559" s="78"/>
      <c r="F559" s="78"/>
      <c r="G559" s="79"/>
      <c r="H559" s="79"/>
      <c r="I559" s="79"/>
    </row>
    <row r="560" spans="2:9" ht="12.5" x14ac:dyDescent="0.25">
      <c r="B560" s="16"/>
      <c r="D560" s="78"/>
      <c r="E560" s="78"/>
      <c r="F560" s="78"/>
      <c r="G560" s="79"/>
      <c r="H560" s="79"/>
      <c r="I560" s="79"/>
    </row>
    <row r="561" spans="2:9" ht="12.5" x14ac:dyDescent="0.25">
      <c r="B561" s="16"/>
      <c r="D561" s="78"/>
      <c r="E561" s="78"/>
      <c r="F561" s="78"/>
      <c r="G561" s="79"/>
      <c r="H561" s="79"/>
      <c r="I561" s="79"/>
    </row>
    <row r="562" spans="2:9" ht="12.5" x14ac:dyDescent="0.25">
      <c r="B562" s="16"/>
      <c r="D562" s="78"/>
      <c r="E562" s="78"/>
      <c r="F562" s="78"/>
      <c r="G562" s="79"/>
      <c r="H562" s="79"/>
      <c r="I562" s="79"/>
    </row>
    <row r="563" spans="2:9" ht="12.5" x14ac:dyDescent="0.25">
      <c r="B563" s="16"/>
      <c r="D563" s="78"/>
      <c r="E563" s="78"/>
      <c r="F563" s="78"/>
      <c r="G563" s="79"/>
      <c r="H563" s="79"/>
      <c r="I563" s="79"/>
    </row>
    <row r="564" spans="2:9" ht="12.5" x14ac:dyDescent="0.25">
      <c r="B564" s="16"/>
      <c r="D564" s="78"/>
      <c r="E564" s="78"/>
      <c r="F564" s="78"/>
      <c r="G564" s="79"/>
      <c r="H564" s="79"/>
      <c r="I564" s="79"/>
    </row>
    <row r="565" spans="2:9" ht="12.5" x14ac:dyDescent="0.25">
      <c r="B565" s="16"/>
      <c r="D565" s="78"/>
      <c r="E565" s="78"/>
      <c r="F565" s="78"/>
      <c r="G565" s="79"/>
      <c r="H565" s="79"/>
      <c r="I565" s="79"/>
    </row>
    <row r="566" spans="2:9" ht="12.5" x14ac:dyDescent="0.25">
      <c r="B566" s="16"/>
      <c r="D566" s="78"/>
      <c r="E566" s="78"/>
      <c r="F566" s="78"/>
      <c r="G566" s="79"/>
      <c r="H566" s="79"/>
      <c r="I566" s="79"/>
    </row>
    <row r="567" spans="2:9" ht="12.5" x14ac:dyDescent="0.25">
      <c r="B567" s="16"/>
      <c r="D567" s="78"/>
      <c r="E567" s="78"/>
      <c r="F567" s="78"/>
      <c r="G567" s="79"/>
      <c r="H567" s="79"/>
      <c r="I567" s="79"/>
    </row>
    <row r="568" spans="2:9" ht="12.5" x14ac:dyDescent="0.25">
      <c r="B568" s="16"/>
      <c r="D568" s="78"/>
      <c r="E568" s="78"/>
      <c r="F568" s="78"/>
      <c r="G568" s="79"/>
      <c r="H568" s="79"/>
      <c r="I568" s="79"/>
    </row>
    <row r="569" spans="2:9" ht="12.5" x14ac:dyDescent="0.25">
      <c r="B569" s="16"/>
      <c r="D569" s="78"/>
      <c r="E569" s="78"/>
      <c r="F569" s="78"/>
      <c r="G569" s="79"/>
      <c r="H569" s="79"/>
      <c r="I569" s="79"/>
    </row>
    <row r="570" spans="2:9" ht="12.5" x14ac:dyDescent="0.25">
      <c r="B570" s="16"/>
      <c r="D570" s="78"/>
      <c r="E570" s="78"/>
      <c r="F570" s="78"/>
      <c r="G570" s="79"/>
      <c r="H570" s="79"/>
      <c r="I570" s="79"/>
    </row>
    <row r="571" spans="2:9" ht="12.5" x14ac:dyDescent="0.25">
      <c r="B571" s="16"/>
      <c r="D571" s="78"/>
      <c r="E571" s="78"/>
      <c r="F571" s="78"/>
      <c r="G571" s="79"/>
      <c r="H571" s="79"/>
      <c r="I571" s="79"/>
    </row>
    <row r="572" spans="2:9" ht="12.5" x14ac:dyDescent="0.25">
      <c r="B572" s="16"/>
      <c r="D572" s="78"/>
      <c r="E572" s="78"/>
      <c r="F572" s="78"/>
      <c r="G572" s="79"/>
      <c r="H572" s="79"/>
      <c r="I572" s="79"/>
    </row>
    <row r="573" spans="2:9" ht="12.5" x14ac:dyDescent="0.25">
      <c r="B573" s="16"/>
      <c r="D573" s="78"/>
      <c r="E573" s="78"/>
      <c r="F573" s="78"/>
      <c r="G573" s="79"/>
      <c r="H573" s="79"/>
      <c r="I573" s="79"/>
    </row>
    <row r="574" spans="2:9" ht="12.5" x14ac:dyDescent="0.25">
      <c r="B574" s="16"/>
      <c r="D574" s="78"/>
      <c r="E574" s="78"/>
      <c r="F574" s="78"/>
      <c r="G574" s="79"/>
      <c r="H574" s="79"/>
      <c r="I574" s="79"/>
    </row>
    <row r="575" spans="2:9" ht="12.5" x14ac:dyDescent="0.25">
      <c r="B575" s="16"/>
      <c r="D575" s="78"/>
      <c r="E575" s="78"/>
      <c r="F575" s="78"/>
      <c r="G575" s="79"/>
      <c r="H575" s="79"/>
      <c r="I575" s="79"/>
    </row>
    <row r="576" spans="2:9" ht="12.5" x14ac:dyDescent="0.25">
      <c r="B576" s="16"/>
      <c r="D576" s="78"/>
      <c r="E576" s="78"/>
      <c r="F576" s="78"/>
      <c r="G576" s="79"/>
      <c r="H576" s="79"/>
      <c r="I576" s="79"/>
    </row>
    <row r="577" spans="2:9" ht="12.5" x14ac:dyDescent="0.25">
      <c r="B577" s="16"/>
      <c r="D577" s="78"/>
      <c r="E577" s="78"/>
      <c r="F577" s="78"/>
      <c r="G577" s="79"/>
      <c r="H577" s="79"/>
      <c r="I577" s="79"/>
    </row>
    <row r="578" spans="2:9" ht="12.5" x14ac:dyDescent="0.25">
      <c r="B578" s="16"/>
      <c r="D578" s="78"/>
      <c r="E578" s="78"/>
      <c r="F578" s="78"/>
      <c r="G578" s="79"/>
      <c r="H578" s="79"/>
      <c r="I578" s="79"/>
    </row>
    <row r="579" spans="2:9" ht="12.5" x14ac:dyDescent="0.25">
      <c r="B579" s="16"/>
      <c r="D579" s="78"/>
      <c r="E579" s="78"/>
      <c r="F579" s="78"/>
      <c r="G579" s="79"/>
      <c r="H579" s="79"/>
      <c r="I579" s="79"/>
    </row>
    <row r="580" spans="2:9" ht="12.5" x14ac:dyDescent="0.25">
      <c r="B580" s="16"/>
      <c r="D580" s="78"/>
      <c r="E580" s="78"/>
      <c r="F580" s="78"/>
      <c r="G580" s="79"/>
      <c r="H580" s="79"/>
      <c r="I580" s="79"/>
    </row>
    <row r="581" spans="2:9" ht="12.5" x14ac:dyDescent="0.25">
      <c r="B581" s="16"/>
      <c r="D581" s="78"/>
      <c r="E581" s="78"/>
      <c r="F581" s="78"/>
      <c r="G581" s="79"/>
      <c r="H581" s="79"/>
      <c r="I581" s="79"/>
    </row>
    <row r="582" spans="2:9" ht="12.5" x14ac:dyDescent="0.25">
      <c r="B582" s="16"/>
      <c r="D582" s="78"/>
      <c r="E582" s="78"/>
      <c r="F582" s="78"/>
      <c r="G582" s="79"/>
      <c r="H582" s="79"/>
      <c r="I582" s="79"/>
    </row>
    <row r="583" spans="2:9" ht="12.5" x14ac:dyDescent="0.25">
      <c r="B583" s="16"/>
      <c r="D583" s="78"/>
      <c r="E583" s="78"/>
      <c r="F583" s="78"/>
      <c r="G583" s="79"/>
      <c r="H583" s="79"/>
      <c r="I583" s="79"/>
    </row>
    <row r="584" spans="2:9" ht="12.5" x14ac:dyDescent="0.25">
      <c r="B584" s="16"/>
      <c r="D584" s="78"/>
      <c r="E584" s="78"/>
      <c r="F584" s="78"/>
      <c r="G584" s="79"/>
      <c r="H584" s="79"/>
      <c r="I584" s="79"/>
    </row>
    <row r="585" spans="2:9" ht="12.5" x14ac:dyDescent="0.25">
      <c r="B585" s="16"/>
      <c r="D585" s="78"/>
      <c r="E585" s="78"/>
      <c r="F585" s="78"/>
      <c r="G585" s="79"/>
      <c r="H585" s="79"/>
      <c r="I585" s="79"/>
    </row>
    <row r="586" spans="2:9" ht="12.5" x14ac:dyDescent="0.25">
      <c r="B586" s="16"/>
      <c r="D586" s="78"/>
      <c r="E586" s="78"/>
      <c r="F586" s="78"/>
      <c r="G586" s="79"/>
      <c r="H586" s="79"/>
      <c r="I586" s="79"/>
    </row>
    <row r="587" spans="2:9" ht="12.5" x14ac:dyDescent="0.25">
      <c r="B587" s="16"/>
      <c r="D587" s="78"/>
      <c r="E587" s="78"/>
      <c r="F587" s="78"/>
      <c r="G587" s="79"/>
      <c r="H587" s="79"/>
      <c r="I587" s="79"/>
    </row>
    <row r="588" spans="2:9" ht="12.5" x14ac:dyDescent="0.25">
      <c r="B588" s="16"/>
      <c r="D588" s="78"/>
      <c r="E588" s="78"/>
      <c r="F588" s="78"/>
      <c r="G588" s="79"/>
      <c r="H588" s="79"/>
      <c r="I588" s="79"/>
    </row>
    <row r="589" spans="2:9" ht="12.5" x14ac:dyDescent="0.25">
      <c r="B589" s="16"/>
      <c r="D589" s="78"/>
      <c r="E589" s="78"/>
      <c r="F589" s="78"/>
      <c r="G589" s="79"/>
      <c r="H589" s="79"/>
      <c r="I589" s="79"/>
    </row>
    <row r="590" spans="2:9" ht="12.5" x14ac:dyDescent="0.25">
      <c r="B590" s="16"/>
      <c r="D590" s="78"/>
      <c r="E590" s="78"/>
      <c r="F590" s="78"/>
      <c r="G590" s="79"/>
      <c r="H590" s="79"/>
      <c r="I590" s="79"/>
    </row>
    <row r="591" spans="2:9" ht="12.5" x14ac:dyDescent="0.25">
      <c r="B591" s="16"/>
      <c r="D591" s="78"/>
      <c r="E591" s="78"/>
      <c r="F591" s="78"/>
      <c r="G591" s="79"/>
      <c r="H591" s="79"/>
      <c r="I591" s="79"/>
    </row>
    <row r="592" spans="2:9" ht="12.5" x14ac:dyDescent="0.25">
      <c r="B592" s="16"/>
      <c r="D592" s="78"/>
      <c r="E592" s="78"/>
      <c r="F592" s="78"/>
      <c r="G592" s="79"/>
      <c r="H592" s="79"/>
      <c r="I592" s="79"/>
    </row>
    <row r="593" spans="2:9" ht="12.5" x14ac:dyDescent="0.25">
      <c r="B593" s="16"/>
      <c r="D593" s="78"/>
      <c r="E593" s="78"/>
      <c r="F593" s="78"/>
      <c r="G593" s="79"/>
      <c r="H593" s="79"/>
      <c r="I593" s="79"/>
    </row>
    <row r="594" spans="2:9" ht="12.5" x14ac:dyDescent="0.25">
      <c r="B594" s="16"/>
      <c r="D594" s="78"/>
      <c r="E594" s="78"/>
      <c r="F594" s="78"/>
      <c r="G594" s="79"/>
      <c r="H594" s="79"/>
      <c r="I594" s="79"/>
    </row>
    <row r="595" spans="2:9" ht="12.5" x14ac:dyDescent="0.25">
      <c r="B595" s="16"/>
      <c r="D595" s="78"/>
      <c r="E595" s="78"/>
      <c r="F595" s="78"/>
      <c r="G595" s="79"/>
      <c r="H595" s="79"/>
      <c r="I595" s="79"/>
    </row>
    <row r="596" spans="2:9" ht="12.5" x14ac:dyDescent="0.25">
      <c r="B596" s="16"/>
      <c r="D596" s="78"/>
      <c r="E596" s="78"/>
      <c r="F596" s="78"/>
      <c r="G596" s="79"/>
      <c r="H596" s="79"/>
      <c r="I596" s="79"/>
    </row>
    <row r="597" spans="2:9" ht="12.5" x14ac:dyDescent="0.25">
      <c r="B597" s="16"/>
      <c r="D597" s="78"/>
      <c r="E597" s="78"/>
      <c r="F597" s="78"/>
      <c r="G597" s="79"/>
      <c r="H597" s="79"/>
      <c r="I597" s="79"/>
    </row>
    <row r="598" spans="2:9" ht="12.5" x14ac:dyDescent="0.25">
      <c r="B598" s="16"/>
      <c r="D598" s="78"/>
      <c r="E598" s="78"/>
      <c r="F598" s="78"/>
      <c r="G598" s="79"/>
      <c r="H598" s="79"/>
      <c r="I598" s="79"/>
    </row>
    <row r="599" spans="2:9" ht="12.5" x14ac:dyDescent="0.25">
      <c r="B599" s="16"/>
      <c r="D599" s="78"/>
      <c r="E599" s="78"/>
      <c r="F599" s="78"/>
      <c r="G599" s="79"/>
      <c r="H599" s="79"/>
      <c r="I599" s="79"/>
    </row>
    <row r="600" spans="2:9" ht="12.5" x14ac:dyDescent="0.25">
      <c r="B600" s="16"/>
      <c r="D600" s="78"/>
      <c r="E600" s="78"/>
      <c r="F600" s="78"/>
      <c r="G600" s="79"/>
      <c r="H600" s="79"/>
      <c r="I600" s="79"/>
    </row>
    <row r="601" spans="2:9" ht="12.5" x14ac:dyDescent="0.25">
      <c r="B601" s="16"/>
      <c r="D601" s="78"/>
      <c r="E601" s="78"/>
      <c r="F601" s="78"/>
      <c r="G601" s="79"/>
      <c r="H601" s="79"/>
      <c r="I601" s="79"/>
    </row>
    <row r="602" spans="2:9" ht="12.5" x14ac:dyDescent="0.25">
      <c r="B602" s="16"/>
      <c r="D602" s="78"/>
      <c r="E602" s="78"/>
      <c r="F602" s="78"/>
      <c r="G602" s="79"/>
      <c r="H602" s="79"/>
      <c r="I602" s="79"/>
    </row>
    <row r="603" spans="2:9" ht="12.5" x14ac:dyDescent="0.25">
      <c r="B603" s="16"/>
      <c r="D603" s="78"/>
      <c r="E603" s="78"/>
      <c r="F603" s="78"/>
      <c r="G603" s="79"/>
      <c r="H603" s="79"/>
      <c r="I603" s="79"/>
    </row>
    <row r="604" spans="2:9" ht="12.5" x14ac:dyDescent="0.25">
      <c r="B604" s="16"/>
      <c r="D604" s="78"/>
      <c r="E604" s="78"/>
      <c r="F604" s="78"/>
      <c r="G604" s="79"/>
      <c r="H604" s="79"/>
      <c r="I604" s="79"/>
    </row>
    <row r="605" spans="2:9" ht="12.5" x14ac:dyDescent="0.25">
      <c r="B605" s="16"/>
      <c r="D605" s="78"/>
      <c r="E605" s="78"/>
      <c r="F605" s="78"/>
      <c r="G605" s="79"/>
      <c r="H605" s="79"/>
      <c r="I605" s="79"/>
    </row>
    <row r="606" spans="2:9" ht="12.5" x14ac:dyDescent="0.25">
      <c r="B606" s="16"/>
      <c r="D606" s="78"/>
      <c r="E606" s="78"/>
      <c r="F606" s="78"/>
      <c r="G606" s="79"/>
      <c r="H606" s="79"/>
      <c r="I606" s="79"/>
    </row>
    <row r="607" spans="2:9" ht="12.5" x14ac:dyDescent="0.25">
      <c r="B607" s="16"/>
      <c r="D607" s="78"/>
      <c r="E607" s="78"/>
      <c r="F607" s="78"/>
      <c r="G607" s="79"/>
      <c r="H607" s="79"/>
      <c r="I607" s="79"/>
    </row>
    <row r="608" spans="2:9" ht="12.5" x14ac:dyDescent="0.25">
      <c r="B608" s="16"/>
      <c r="D608" s="78"/>
      <c r="E608" s="78"/>
      <c r="F608" s="78"/>
      <c r="G608" s="79"/>
      <c r="H608" s="79"/>
      <c r="I608" s="79"/>
    </row>
    <row r="609" spans="2:9" ht="12.5" x14ac:dyDescent="0.25">
      <c r="B609" s="16"/>
      <c r="D609" s="78"/>
      <c r="E609" s="78"/>
      <c r="F609" s="78"/>
      <c r="G609" s="79"/>
      <c r="H609" s="79"/>
      <c r="I609" s="79"/>
    </row>
    <row r="610" spans="2:9" ht="12.5" x14ac:dyDescent="0.25">
      <c r="B610" s="16"/>
      <c r="D610" s="78"/>
      <c r="E610" s="78"/>
      <c r="F610" s="78"/>
      <c r="G610" s="79"/>
      <c r="H610" s="79"/>
      <c r="I610" s="79"/>
    </row>
    <row r="611" spans="2:9" ht="12.5" x14ac:dyDescent="0.25">
      <c r="B611" s="16"/>
      <c r="D611" s="78"/>
      <c r="E611" s="78"/>
      <c r="F611" s="78"/>
      <c r="G611" s="79"/>
      <c r="H611" s="79"/>
      <c r="I611" s="79"/>
    </row>
    <row r="612" spans="2:9" ht="12.5" x14ac:dyDescent="0.25">
      <c r="B612" s="16"/>
      <c r="D612" s="78"/>
      <c r="E612" s="78"/>
      <c r="F612" s="78"/>
      <c r="G612" s="79"/>
      <c r="H612" s="79"/>
      <c r="I612" s="79"/>
    </row>
    <row r="613" spans="2:9" ht="12.5" x14ac:dyDescent="0.25">
      <c r="B613" s="16"/>
      <c r="D613" s="78"/>
      <c r="E613" s="78"/>
      <c r="F613" s="78"/>
      <c r="G613" s="79"/>
      <c r="H613" s="79"/>
      <c r="I613" s="79"/>
    </row>
    <row r="614" spans="2:9" ht="12.5" x14ac:dyDescent="0.25">
      <c r="B614" s="16"/>
      <c r="D614" s="78"/>
      <c r="E614" s="78"/>
      <c r="F614" s="78"/>
      <c r="G614" s="79"/>
      <c r="H614" s="79"/>
      <c r="I614" s="79"/>
    </row>
    <row r="615" spans="2:9" ht="12.5" x14ac:dyDescent="0.25">
      <c r="B615" s="16"/>
      <c r="D615" s="78"/>
      <c r="E615" s="78"/>
      <c r="F615" s="78"/>
      <c r="G615" s="79"/>
      <c r="H615" s="79"/>
      <c r="I615" s="79"/>
    </row>
    <row r="616" spans="2:9" ht="12.5" x14ac:dyDescent="0.25">
      <c r="B616" s="16"/>
      <c r="D616" s="78"/>
      <c r="E616" s="78"/>
      <c r="F616" s="78"/>
      <c r="G616" s="79"/>
      <c r="H616" s="79"/>
      <c r="I616" s="79"/>
    </row>
    <row r="617" spans="2:9" ht="12.5" x14ac:dyDescent="0.25">
      <c r="B617" s="16"/>
      <c r="D617" s="78"/>
      <c r="E617" s="78"/>
      <c r="F617" s="78"/>
      <c r="G617" s="79"/>
      <c r="H617" s="79"/>
      <c r="I617" s="79"/>
    </row>
    <row r="618" spans="2:9" ht="12.5" x14ac:dyDescent="0.25">
      <c r="B618" s="16"/>
      <c r="D618" s="78"/>
      <c r="E618" s="78"/>
      <c r="F618" s="78"/>
      <c r="G618" s="79"/>
      <c r="H618" s="79"/>
      <c r="I618" s="79"/>
    </row>
    <row r="619" spans="2:9" ht="12.5" x14ac:dyDescent="0.25">
      <c r="B619" s="16"/>
      <c r="D619" s="78"/>
      <c r="E619" s="78"/>
      <c r="F619" s="78"/>
      <c r="G619" s="79"/>
      <c r="H619" s="79"/>
      <c r="I619" s="79"/>
    </row>
    <row r="620" spans="2:9" ht="12.5" x14ac:dyDescent="0.25">
      <c r="B620" s="16"/>
      <c r="D620" s="78"/>
      <c r="E620" s="78"/>
      <c r="F620" s="78"/>
      <c r="G620" s="79"/>
      <c r="H620" s="79"/>
      <c r="I620" s="79"/>
    </row>
    <row r="621" spans="2:9" ht="12.5" x14ac:dyDescent="0.25">
      <c r="B621" s="16"/>
      <c r="D621" s="78"/>
      <c r="E621" s="78"/>
      <c r="F621" s="78"/>
      <c r="G621" s="79"/>
      <c r="H621" s="79"/>
      <c r="I621" s="79"/>
    </row>
    <row r="622" spans="2:9" ht="12.5" x14ac:dyDescent="0.25">
      <c r="B622" s="16"/>
      <c r="D622" s="78"/>
      <c r="E622" s="78"/>
      <c r="F622" s="78"/>
      <c r="G622" s="79"/>
      <c r="H622" s="79"/>
      <c r="I622" s="79"/>
    </row>
    <row r="623" spans="2:9" ht="12.5" x14ac:dyDescent="0.25">
      <c r="B623" s="16"/>
      <c r="D623" s="78"/>
      <c r="E623" s="78"/>
      <c r="F623" s="78"/>
      <c r="G623" s="79"/>
      <c r="H623" s="79"/>
      <c r="I623" s="79"/>
    </row>
    <row r="624" spans="2:9" ht="12.5" x14ac:dyDescent="0.25">
      <c r="B624" s="16"/>
      <c r="D624" s="78"/>
      <c r="E624" s="78"/>
      <c r="F624" s="78"/>
      <c r="G624" s="79"/>
      <c r="H624" s="79"/>
      <c r="I624" s="79"/>
    </row>
    <row r="625" spans="2:9" ht="12.5" x14ac:dyDescent="0.25">
      <c r="B625" s="16"/>
      <c r="D625" s="78"/>
      <c r="E625" s="78"/>
      <c r="F625" s="78"/>
      <c r="G625" s="79"/>
      <c r="H625" s="79"/>
      <c r="I625" s="79"/>
    </row>
    <row r="626" spans="2:9" ht="12.5" x14ac:dyDescent="0.25">
      <c r="B626" s="16"/>
      <c r="D626" s="78"/>
      <c r="E626" s="78"/>
      <c r="F626" s="78"/>
      <c r="G626" s="79"/>
      <c r="H626" s="79"/>
      <c r="I626" s="79"/>
    </row>
    <row r="627" spans="2:9" ht="12.5" x14ac:dyDescent="0.25">
      <c r="B627" s="16"/>
      <c r="D627" s="78"/>
      <c r="E627" s="78"/>
      <c r="F627" s="78"/>
      <c r="G627" s="79"/>
      <c r="H627" s="79"/>
      <c r="I627" s="79"/>
    </row>
    <row r="628" spans="2:9" ht="12.5" x14ac:dyDescent="0.25">
      <c r="B628" s="16"/>
      <c r="D628" s="78"/>
      <c r="E628" s="78"/>
      <c r="F628" s="78"/>
      <c r="G628" s="79"/>
      <c r="H628" s="79"/>
      <c r="I628" s="79"/>
    </row>
    <row r="629" spans="2:9" ht="12.5" x14ac:dyDescent="0.25">
      <c r="B629" s="16"/>
      <c r="D629" s="78"/>
      <c r="E629" s="78"/>
      <c r="F629" s="78"/>
      <c r="G629" s="79"/>
      <c r="H629" s="79"/>
      <c r="I629" s="79"/>
    </row>
    <row r="630" spans="2:9" ht="12.5" x14ac:dyDescent="0.25">
      <c r="B630" s="16"/>
      <c r="D630" s="78"/>
      <c r="E630" s="78"/>
      <c r="F630" s="78"/>
      <c r="G630" s="79"/>
      <c r="H630" s="79"/>
      <c r="I630" s="79"/>
    </row>
    <row r="631" spans="2:9" ht="12.5" x14ac:dyDescent="0.25">
      <c r="B631" s="16"/>
      <c r="D631" s="78"/>
      <c r="E631" s="78"/>
      <c r="F631" s="78"/>
      <c r="G631" s="79"/>
      <c r="H631" s="79"/>
      <c r="I631" s="79"/>
    </row>
    <row r="632" spans="2:9" ht="12.5" x14ac:dyDescent="0.25">
      <c r="B632" s="16"/>
      <c r="D632" s="78"/>
      <c r="E632" s="78"/>
      <c r="F632" s="78"/>
      <c r="G632" s="79"/>
      <c r="H632" s="79"/>
      <c r="I632" s="79"/>
    </row>
    <row r="633" spans="2:9" ht="12.5" x14ac:dyDescent="0.25">
      <c r="B633" s="16"/>
      <c r="D633" s="78"/>
      <c r="E633" s="78"/>
      <c r="F633" s="78"/>
      <c r="G633" s="79"/>
      <c r="H633" s="79"/>
      <c r="I633" s="79"/>
    </row>
    <row r="634" spans="2:9" ht="12.5" x14ac:dyDescent="0.25">
      <c r="B634" s="16"/>
      <c r="D634" s="78"/>
      <c r="E634" s="78"/>
      <c r="F634" s="78"/>
      <c r="G634" s="79"/>
      <c r="H634" s="79"/>
      <c r="I634" s="79"/>
    </row>
    <row r="635" spans="2:9" ht="12.5" x14ac:dyDescent="0.25">
      <c r="B635" s="16"/>
      <c r="D635" s="78"/>
      <c r="E635" s="78"/>
      <c r="F635" s="78"/>
      <c r="G635" s="79"/>
      <c r="H635" s="79"/>
      <c r="I635" s="79"/>
    </row>
    <row r="636" spans="2:9" ht="12.5" x14ac:dyDescent="0.25">
      <c r="B636" s="16"/>
      <c r="D636" s="78"/>
      <c r="E636" s="78"/>
      <c r="F636" s="78"/>
      <c r="G636" s="79"/>
      <c r="H636" s="79"/>
      <c r="I636" s="79"/>
    </row>
    <row r="637" spans="2:9" ht="12.5" x14ac:dyDescent="0.25">
      <c r="B637" s="16"/>
      <c r="D637" s="78"/>
      <c r="E637" s="78"/>
      <c r="F637" s="78"/>
      <c r="G637" s="79"/>
      <c r="H637" s="79"/>
      <c r="I637" s="79"/>
    </row>
    <row r="638" spans="2:9" ht="12.5" x14ac:dyDescent="0.25">
      <c r="B638" s="16"/>
      <c r="D638" s="78"/>
      <c r="E638" s="78"/>
      <c r="F638" s="78"/>
      <c r="G638" s="79"/>
      <c r="H638" s="79"/>
      <c r="I638" s="79"/>
    </row>
    <row r="639" spans="2:9" ht="12.5" x14ac:dyDescent="0.25">
      <c r="B639" s="16"/>
      <c r="D639" s="78"/>
      <c r="E639" s="78"/>
      <c r="F639" s="78"/>
      <c r="G639" s="79"/>
      <c r="H639" s="79"/>
      <c r="I639" s="79"/>
    </row>
    <row r="640" spans="2:9" ht="12.5" x14ac:dyDescent="0.25">
      <c r="B640" s="16"/>
      <c r="D640" s="78"/>
      <c r="E640" s="78"/>
      <c r="F640" s="78"/>
      <c r="G640" s="79"/>
      <c r="H640" s="79"/>
      <c r="I640" s="79"/>
    </row>
    <row r="641" spans="2:9" ht="12.5" x14ac:dyDescent="0.25">
      <c r="B641" s="16"/>
      <c r="D641" s="78"/>
      <c r="E641" s="78"/>
      <c r="F641" s="78"/>
      <c r="G641" s="79"/>
      <c r="H641" s="79"/>
      <c r="I641" s="79"/>
    </row>
    <row r="642" spans="2:9" ht="12.5" x14ac:dyDescent="0.25">
      <c r="B642" s="16"/>
      <c r="D642" s="78"/>
      <c r="E642" s="78"/>
      <c r="F642" s="78"/>
      <c r="G642" s="79"/>
      <c r="H642" s="79"/>
      <c r="I642" s="79"/>
    </row>
    <row r="643" spans="2:9" ht="12.5" x14ac:dyDescent="0.25">
      <c r="B643" s="16"/>
      <c r="D643" s="78"/>
      <c r="E643" s="78"/>
      <c r="F643" s="78"/>
      <c r="G643" s="79"/>
      <c r="H643" s="79"/>
      <c r="I643" s="79"/>
    </row>
    <row r="644" spans="2:9" ht="12.5" x14ac:dyDescent="0.25">
      <c r="B644" s="16"/>
      <c r="D644" s="78"/>
      <c r="E644" s="78"/>
      <c r="F644" s="78"/>
      <c r="G644" s="79"/>
      <c r="H644" s="79"/>
      <c r="I644" s="79"/>
    </row>
    <row r="645" spans="2:9" ht="12.5" x14ac:dyDescent="0.25">
      <c r="B645" s="16"/>
      <c r="D645" s="78"/>
      <c r="E645" s="78"/>
      <c r="F645" s="78"/>
      <c r="G645" s="79"/>
      <c r="H645" s="79"/>
      <c r="I645" s="79"/>
    </row>
    <row r="646" spans="2:9" ht="12.5" x14ac:dyDescent="0.25">
      <c r="B646" s="16"/>
      <c r="D646" s="78"/>
      <c r="E646" s="78"/>
      <c r="F646" s="78"/>
      <c r="G646" s="79"/>
      <c r="H646" s="79"/>
      <c r="I646" s="79"/>
    </row>
    <row r="647" spans="2:9" ht="12.5" x14ac:dyDescent="0.25">
      <c r="B647" s="16"/>
      <c r="D647" s="78"/>
      <c r="E647" s="78"/>
      <c r="F647" s="78"/>
      <c r="G647" s="79"/>
      <c r="H647" s="79"/>
      <c r="I647" s="79"/>
    </row>
    <row r="648" spans="2:9" ht="12.5" x14ac:dyDescent="0.25">
      <c r="B648" s="16"/>
      <c r="D648" s="78"/>
      <c r="E648" s="78"/>
      <c r="F648" s="78"/>
      <c r="G648" s="79"/>
      <c r="H648" s="79"/>
      <c r="I648" s="79"/>
    </row>
    <row r="649" spans="2:9" ht="12.5" x14ac:dyDescent="0.25">
      <c r="B649" s="16"/>
      <c r="D649" s="78"/>
      <c r="E649" s="78"/>
      <c r="F649" s="78"/>
      <c r="G649" s="79"/>
      <c r="H649" s="79"/>
      <c r="I649" s="79"/>
    </row>
    <row r="650" spans="2:9" ht="12.5" x14ac:dyDescent="0.25">
      <c r="B650" s="16"/>
      <c r="D650" s="78"/>
      <c r="E650" s="78"/>
      <c r="F650" s="78"/>
      <c r="G650" s="79"/>
      <c r="H650" s="79"/>
      <c r="I650" s="79"/>
    </row>
    <row r="651" spans="2:9" ht="12.5" x14ac:dyDescent="0.25">
      <c r="B651" s="16"/>
      <c r="D651" s="78"/>
      <c r="E651" s="78"/>
      <c r="F651" s="78"/>
      <c r="G651" s="79"/>
      <c r="H651" s="79"/>
      <c r="I651" s="79"/>
    </row>
    <row r="652" spans="2:9" ht="12.5" x14ac:dyDescent="0.25">
      <c r="B652" s="16"/>
      <c r="D652" s="78"/>
      <c r="E652" s="78"/>
      <c r="F652" s="78"/>
      <c r="G652" s="79"/>
      <c r="H652" s="79"/>
      <c r="I652" s="79"/>
    </row>
    <row r="653" spans="2:9" ht="12.5" x14ac:dyDescent="0.25">
      <c r="B653" s="16"/>
      <c r="D653" s="78"/>
      <c r="E653" s="78"/>
      <c r="F653" s="78"/>
      <c r="G653" s="79"/>
      <c r="H653" s="79"/>
      <c r="I653" s="79"/>
    </row>
    <row r="654" spans="2:9" ht="12.5" x14ac:dyDescent="0.25">
      <c r="B654" s="16"/>
      <c r="D654" s="78"/>
      <c r="E654" s="78"/>
      <c r="F654" s="78"/>
      <c r="G654" s="79"/>
      <c r="H654" s="79"/>
      <c r="I654" s="79"/>
    </row>
    <row r="655" spans="2:9" ht="12.5" x14ac:dyDescent="0.25">
      <c r="B655" s="16"/>
      <c r="D655" s="78"/>
      <c r="E655" s="78"/>
      <c r="F655" s="78"/>
      <c r="G655" s="79"/>
      <c r="H655" s="79"/>
      <c r="I655" s="79"/>
    </row>
    <row r="656" spans="2:9" ht="12.5" x14ac:dyDescent="0.25">
      <c r="B656" s="16"/>
      <c r="D656" s="78"/>
      <c r="E656" s="78"/>
      <c r="F656" s="78"/>
      <c r="G656" s="79"/>
      <c r="H656" s="79"/>
      <c r="I656" s="79"/>
    </row>
    <row r="657" spans="2:9" ht="12.5" x14ac:dyDescent="0.25">
      <c r="B657" s="16"/>
      <c r="D657" s="78"/>
      <c r="E657" s="78"/>
      <c r="F657" s="78"/>
      <c r="G657" s="79"/>
      <c r="H657" s="79"/>
      <c r="I657" s="79"/>
    </row>
    <row r="658" spans="2:9" ht="12.5" x14ac:dyDescent="0.25">
      <c r="B658" s="16"/>
      <c r="D658" s="78"/>
      <c r="E658" s="78"/>
      <c r="F658" s="78"/>
      <c r="G658" s="79"/>
      <c r="H658" s="79"/>
      <c r="I658" s="79"/>
    </row>
    <row r="659" spans="2:9" ht="12.5" x14ac:dyDescent="0.25">
      <c r="B659" s="16"/>
      <c r="D659" s="78"/>
      <c r="E659" s="78"/>
      <c r="F659" s="78"/>
      <c r="G659" s="79"/>
      <c r="H659" s="79"/>
      <c r="I659" s="79"/>
    </row>
    <row r="660" spans="2:9" ht="12.5" x14ac:dyDescent="0.25">
      <c r="B660" s="16"/>
      <c r="D660" s="78"/>
      <c r="E660" s="78"/>
      <c r="F660" s="78"/>
      <c r="G660" s="79"/>
      <c r="H660" s="79"/>
      <c r="I660" s="79"/>
    </row>
    <row r="661" spans="2:9" ht="12.5" x14ac:dyDescent="0.25">
      <c r="B661" s="16"/>
      <c r="D661" s="78"/>
      <c r="E661" s="78"/>
      <c r="F661" s="78"/>
      <c r="G661" s="79"/>
      <c r="H661" s="79"/>
      <c r="I661" s="79"/>
    </row>
    <row r="662" spans="2:9" ht="12.5" x14ac:dyDescent="0.25">
      <c r="B662" s="16"/>
      <c r="D662" s="78"/>
      <c r="E662" s="78"/>
      <c r="F662" s="78"/>
      <c r="G662" s="79"/>
      <c r="H662" s="79"/>
      <c r="I662" s="79"/>
    </row>
    <row r="663" spans="2:9" ht="12.5" x14ac:dyDescent="0.25">
      <c r="B663" s="16"/>
      <c r="D663" s="78"/>
      <c r="E663" s="78"/>
      <c r="F663" s="78"/>
      <c r="G663" s="79"/>
      <c r="H663" s="79"/>
      <c r="I663" s="79"/>
    </row>
    <row r="664" spans="2:9" ht="12.5" x14ac:dyDescent="0.25">
      <c r="B664" s="16"/>
      <c r="D664" s="78"/>
      <c r="E664" s="78"/>
      <c r="F664" s="78"/>
      <c r="G664" s="79"/>
      <c r="H664" s="79"/>
      <c r="I664" s="79"/>
    </row>
    <row r="665" spans="2:9" ht="12.5" x14ac:dyDescent="0.25">
      <c r="B665" s="16"/>
      <c r="D665" s="78"/>
      <c r="E665" s="78"/>
      <c r="F665" s="78"/>
      <c r="G665" s="79"/>
      <c r="H665" s="79"/>
      <c r="I665" s="79"/>
    </row>
    <row r="666" spans="2:9" ht="12.5" x14ac:dyDescent="0.25">
      <c r="B666" s="16"/>
      <c r="D666" s="78"/>
      <c r="E666" s="78"/>
      <c r="F666" s="78"/>
      <c r="G666" s="79"/>
      <c r="H666" s="79"/>
      <c r="I666" s="79"/>
    </row>
    <row r="667" spans="2:9" ht="12.5" x14ac:dyDescent="0.25">
      <c r="B667" s="16"/>
      <c r="D667" s="78"/>
      <c r="E667" s="78"/>
      <c r="F667" s="78"/>
      <c r="G667" s="79"/>
      <c r="H667" s="79"/>
      <c r="I667" s="79"/>
    </row>
    <row r="668" spans="2:9" ht="12.5" x14ac:dyDescent="0.25">
      <c r="B668" s="16"/>
      <c r="D668" s="78"/>
      <c r="E668" s="78"/>
      <c r="F668" s="78"/>
      <c r="G668" s="79"/>
      <c r="H668" s="79"/>
      <c r="I668" s="79"/>
    </row>
    <row r="669" spans="2:9" ht="12.5" x14ac:dyDescent="0.25">
      <c r="B669" s="16"/>
      <c r="D669" s="78"/>
      <c r="E669" s="78"/>
      <c r="F669" s="78"/>
      <c r="G669" s="79"/>
      <c r="H669" s="79"/>
      <c r="I669" s="79"/>
    </row>
    <row r="670" spans="2:9" ht="12.5" x14ac:dyDescent="0.25">
      <c r="B670" s="16"/>
      <c r="D670" s="78"/>
      <c r="E670" s="78"/>
      <c r="F670" s="78"/>
      <c r="G670" s="79"/>
      <c r="H670" s="79"/>
      <c r="I670" s="79"/>
    </row>
    <row r="671" spans="2:9" ht="12.5" x14ac:dyDescent="0.25">
      <c r="B671" s="16"/>
      <c r="D671" s="78"/>
      <c r="E671" s="78"/>
      <c r="F671" s="78"/>
      <c r="G671" s="79"/>
      <c r="H671" s="79"/>
      <c r="I671" s="79"/>
    </row>
    <row r="672" spans="2:9" ht="12.5" x14ac:dyDescent="0.25">
      <c r="B672" s="16"/>
      <c r="D672" s="78"/>
      <c r="E672" s="78"/>
      <c r="F672" s="78"/>
      <c r="G672" s="79"/>
      <c r="H672" s="79"/>
      <c r="I672" s="79"/>
    </row>
    <row r="673" spans="2:9" ht="12.5" x14ac:dyDescent="0.25">
      <c r="B673" s="16"/>
      <c r="D673" s="78"/>
      <c r="E673" s="78"/>
      <c r="F673" s="78"/>
      <c r="G673" s="79"/>
      <c r="H673" s="79"/>
      <c r="I673" s="79"/>
    </row>
    <row r="674" spans="2:9" ht="12.5" x14ac:dyDescent="0.25">
      <c r="B674" s="16"/>
      <c r="D674" s="78"/>
      <c r="E674" s="78"/>
      <c r="F674" s="78"/>
      <c r="G674" s="79"/>
      <c r="H674" s="79"/>
      <c r="I674" s="79"/>
    </row>
    <row r="675" spans="2:9" ht="12.5" x14ac:dyDescent="0.25">
      <c r="B675" s="16"/>
      <c r="D675" s="78"/>
      <c r="E675" s="78"/>
      <c r="F675" s="78"/>
      <c r="G675" s="79"/>
      <c r="H675" s="79"/>
      <c r="I675" s="79"/>
    </row>
    <row r="676" spans="2:9" ht="12.5" x14ac:dyDescent="0.25">
      <c r="B676" s="16"/>
      <c r="D676" s="78"/>
      <c r="E676" s="78"/>
      <c r="F676" s="78"/>
      <c r="G676" s="79"/>
      <c r="H676" s="79"/>
      <c r="I676" s="79"/>
    </row>
    <row r="677" spans="2:9" ht="12.5" x14ac:dyDescent="0.25">
      <c r="B677" s="16"/>
      <c r="D677" s="78"/>
      <c r="E677" s="78"/>
      <c r="F677" s="78"/>
      <c r="G677" s="79"/>
      <c r="H677" s="79"/>
      <c r="I677" s="79"/>
    </row>
    <row r="678" spans="2:9" ht="12.5" x14ac:dyDescent="0.25">
      <c r="B678" s="16"/>
      <c r="D678" s="78"/>
      <c r="E678" s="78"/>
      <c r="F678" s="78"/>
      <c r="G678" s="79"/>
      <c r="H678" s="79"/>
      <c r="I678" s="79"/>
    </row>
    <row r="679" spans="2:9" ht="12.5" x14ac:dyDescent="0.25">
      <c r="B679" s="16"/>
      <c r="D679" s="78"/>
      <c r="E679" s="78"/>
      <c r="F679" s="78"/>
      <c r="G679" s="79"/>
      <c r="H679" s="79"/>
      <c r="I679" s="79"/>
    </row>
    <row r="680" spans="2:9" ht="12.5" x14ac:dyDescent="0.25">
      <c r="B680" s="16"/>
      <c r="D680" s="78"/>
      <c r="E680" s="78"/>
      <c r="F680" s="78"/>
      <c r="G680" s="79"/>
      <c r="H680" s="79"/>
      <c r="I680" s="79"/>
    </row>
    <row r="681" spans="2:9" ht="12.5" x14ac:dyDescent="0.25">
      <c r="B681" s="16"/>
      <c r="D681" s="78"/>
      <c r="E681" s="78"/>
      <c r="F681" s="78"/>
      <c r="G681" s="79"/>
      <c r="H681" s="79"/>
      <c r="I681" s="79"/>
    </row>
    <row r="682" spans="2:9" ht="12.5" x14ac:dyDescent="0.25">
      <c r="B682" s="16"/>
      <c r="D682" s="78"/>
      <c r="E682" s="78"/>
      <c r="F682" s="78"/>
      <c r="G682" s="79"/>
      <c r="H682" s="79"/>
      <c r="I682" s="79"/>
    </row>
    <row r="683" spans="2:9" ht="12.5" x14ac:dyDescent="0.25">
      <c r="B683" s="16"/>
      <c r="D683" s="78"/>
      <c r="E683" s="78"/>
      <c r="F683" s="78"/>
      <c r="G683" s="79"/>
      <c r="H683" s="79"/>
      <c r="I683" s="79"/>
    </row>
    <row r="684" spans="2:9" ht="12.5" x14ac:dyDescent="0.25">
      <c r="B684" s="16"/>
      <c r="D684" s="78"/>
      <c r="E684" s="78"/>
      <c r="F684" s="78"/>
      <c r="G684" s="79"/>
      <c r="H684" s="79"/>
      <c r="I684" s="79"/>
    </row>
    <row r="685" spans="2:9" ht="12.5" x14ac:dyDescent="0.25">
      <c r="B685" s="16"/>
      <c r="D685" s="78"/>
      <c r="E685" s="78"/>
      <c r="F685" s="78"/>
      <c r="G685" s="79"/>
      <c r="H685" s="79"/>
      <c r="I685" s="79"/>
    </row>
    <row r="686" spans="2:9" ht="12.5" x14ac:dyDescent="0.25">
      <c r="B686" s="16"/>
      <c r="D686" s="78"/>
      <c r="E686" s="78"/>
      <c r="F686" s="78"/>
      <c r="G686" s="79"/>
      <c r="H686" s="79"/>
      <c r="I686" s="79"/>
    </row>
    <row r="687" spans="2:9" ht="12.5" x14ac:dyDescent="0.25">
      <c r="B687" s="16"/>
      <c r="D687" s="78"/>
      <c r="E687" s="78"/>
      <c r="F687" s="78"/>
      <c r="G687" s="79"/>
      <c r="H687" s="79"/>
      <c r="I687" s="79"/>
    </row>
    <row r="688" spans="2:9" ht="12.5" x14ac:dyDescent="0.25">
      <c r="B688" s="16"/>
      <c r="D688" s="78"/>
      <c r="E688" s="78"/>
      <c r="F688" s="78"/>
      <c r="G688" s="79"/>
      <c r="H688" s="79"/>
      <c r="I688" s="79"/>
    </row>
    <row r="689" spans="2:9" ht="12.5" x14ac:dyDescent="0.25">
      <c r="B689" s="16"/>
      <c r="D689" s="78"/>
      <c r="E689" s="78"/>
      <c r="F689" s="78"/>
      <c r="G689" s="79"/>
      <c r="H689" s="79"/>
      <c r="I689" s="79"/>
    </row>
    <row r="690" spans="2:9" ht="12.5" x14ac:dyDescent="0.25">
      <c r="B690" s="16"/>
      <c r="D690" s="78"/>
      <c r="E690" s="78"/>
      <c r="F690" s="78"/>
      <c r="G690" s="79"/>
      <c r="H690" s="79"/>
      <c r="I690" s="79"/>
    </row>
    <row r="691" spans="2:9" ht="12.5" x14ac:dyDescent="0.25">
      <c r="B691" s="16"/>
      <c r="D691" s="78"/>
      <c r="E691" s="78"/>
      <c r="F691" s="78"/>
      <c r="G691" s="79"/>
      <c r="H691" s="79"/>
      <c r="I691" s="79"/>
    </row>
    <row r="692" spans="2:9" ht="12.5" x14ac:dyDescent="0.25">
      <c r="B692" s="16"/>
      <c r="D692" s="78"/>
      <c r="E692" s="78"/>
      <c r="F692" s="78"/>
      <c r="G692" s="79"/>
      <c r="H692" s="79"/>
      <c r="I692" s="79"/>
    </row>
    <row r="693" spans="2:9" ht="12.5" x14ac:dyDescent="0.25">
      <c r="B693" s="16"/>
      <c r="D693" s="78"/>
      <c r="E693" s="78"/>
      <c r="F693" s="78"/>
      <c r="G693" s="79"/>
      <c r="H693" s="79"/>
      <c r="I693" s="79"/>
    </row>
    <row r="694" spans="2:9" ht="12.5" x14ac:dyDescent="0.25">
      <c r="B694" s="16"/>
      <c r="D694" s="78"/>
      <c r="E694" s="78"/>
      <c r="F694" s="78"/>
      <c r="G694" s="79"/>
      <c r="H694" s="79"/>
      <c r="I694" s="79"/>
    </row>
    <row r="695" spans="2:9" ht="12.5" x14ac:dyDescent="0.25">
      <c r="B695" s="16"/>
      <c r="D695" s="78"/>
      <c r="E695" s="78"/>
      <c r="F695" s="78"/>
      <c r="G695" s="79"/>
      <c r="H695" s="79"/>
      <c r="I695" s="79"/>
    </row>
    <row r="696" spans="2:9" ht="12.5" x14ac:dyDescent="0.25">
      <c r="B696" s="16"/>
      <c r="D696" s="78"/>
      <c r="E696" s="78"/>
      <c r="F696" s="78"/>
      <c r="G696" s="79"/>
      <c r="H696" s="79"/>
      <c r="I696" s="79"/>
    </row>
    <row r="697" spans="2:9" ht="12.5" x14ac:dyDescent="0.25">
      <c r="B697" s="16"/>
      <c r="D697" s="78"/>
      <c r="E697" s="78"/>
      <c r="F697" s="78"/>
      <c r="G697" s="79"/>
      <c r="H697" s="79"/>
      <c r="I697" s="79"/>
    </row>
    <row r="698" spans="2:9" ht="12.5" x14ac:dyDescent="0.25">
      <c r="B698" s="16"/>
      <c r="D698" s="78"/>
      <c r="E698" s="78"/>
      <c r="F698" s="78"/>
      <c r="G698" s="79"/>
      <c r="H698" s="79"/>
      <c r="I698" s="79"/>
    </row>
    <row r="699" spans="2:9" ht="12.5" x14ac:dyDescent="0.25">
      <c r="B699" s="16"/>
      <c r="D699" s="78"/>
      <c r="E699" s="78"/>
      <c r="F699" s="78"/>
      <c r="G699" s="79"/>
      <c r="H699" s="79"/>
      <c r="I699" s="79"/>
    </row>
    <row r="700" spans="2:9" ht="12.5" x14ac:dyDescent="0.25">
      <c r="B700" s="16"/>
      <c r="D700" s="78"/>
      <c r="E700" s="78"/>
      <c r="F700" s="78"/>
      <c r="G700" s="79"/>
      <c r="H700" s="79"/>
      <c r="I700" s="79"/>
    </row>
    <row r="701" spans="2:9" ht="12.5" x14ac:dyDescent="0.25">
      <c r="B701" s="16"/>
      <c r="D701" s="78"/>
      <c r="E701" s="78"/>
      <c r="F701" s="78"/>
      <c r="G701" s="79"/>
      <c r="H701" s="79"/>
      <c r="I701" s="79"/>
    </row>
    <row r="702" spans="2:9" ht="12.5" x14ac:dyDescent="0.25">
      <c r="B702" s="16"/>
      <c r="D702" s="78"/>
      <c r="E702" s="78"/>
      <c r="F702" s="78"/>
      <c r="G702" s="79"/>
      <c r="H702" s="79"/>
      <c r="I702" s="79"/>
    </row>
    <row r="703" spans="2:9" ht="12.5" x14ac:dyDescent="0.25">
      <c r="B703" s="16"/>
      <c r="D703" s="78"/>
      <c r="E703" s="78"/>
      <c r="F703" s="78"/>
      <c r="G703" s="79"/>
      <c r="H703" s="79"/>
      <c r="I703" s="79"/>
    </row>
    <row r="704" spans="2:9" ht="12.5" x14ac:dyDescent="0.25">
      <c r="B704" s="16"/>
      <c r="D704" s="78"/>
      <c r="E704" s="78"/>
      <c r="F704" s="78"/>
      <c r="G704" s="79"/>
      <c r="H704" s="79"/>
      <c r="I704" s="79"/>
    </row>
    <row r="705" spans="2:9" ht="12.5" x14ac:dyDescent="0.25">
      <c r="B705" s="16"/>
      <c r="D705" s="78"/>
      <c r="E705" s="78"/>
      <c r="F705" s="78"/>
      <c r="G705" s="79"/>
      <c r="H705" s="79"/>
      <c r="I705" s="79"/>
    </row>
    <row r="706" spans="2:9" ht="12.5" x14ac:dyDescent="0.25">
      <c r="B706" s="16"/>
      <c r="D706" s="78"/>
      <c r="E706" s="78"/>
      <c r="F706" s="78"/>
      <c r="G706" s="79"/>
      <c r="H706" s="79"/>
      <c r="I706" s="79"/>
    </row>
    <row r="707" spans="2:9" ht="12.5" x14ac:dyDescent="0.25">
      <c r="B707" s="16"/>
      <c r="D707" s="78"/>
      <c r="E707" s="78"/>
      <c r="F707" s="78"/>
      <c r="G707" s="79"/>
      <c r="H707" s="79"/>
      <c r="I707" s="79"/>
    </row>
    <row r="708" spans="2:9" ht="12.5" x14ac:dyDescent="0.25">
      <c r="B708" s="16"/>
      <c r="D708" s="78"/>
      <c r="E708" s="78"/>
      <c r="F708" s="78"/>
      <c r="G708" s="79"/>
      <c r="H708" s="79"/>
      <c r="I708" s="79"/>
    </row>
    <row r="709" spans="2:9" ht="12.5" x14ac:dyDescent="0.25">
      <c r="B709" s="16"/>
      <c r="D709" s="78"/>
      <c r="E709" s="78"/>
      <c r="F709" s="78"/>
      <c r="G709" s="79"/>
      <c r="H709" s="79"/>
      <c r="I709" s="79"/>
    </row>
    <row r="710" spans="2:9" ht="12.5" x14ac:dyDescent="0.25">
      <c r="B710" s="16"/>
      <c r="D710" s="78"/>
      <c r="E710" s="78"/>
      <c r="F710" s="78"/>
      <c r="G710" s="79"/>
      <c r="H710" s="79"/>
      <c r="I710" s="79"/>
    </row>
    <row r="711" spans="2:9" ht="12.5" x14ac:dyDescent="0.25">
      <c r="B711" s="16"/>
      <c r="D711" s="78"/>
      <c r="E711" s="78"/>
      <c r="F711" s="78"/>
      <c r="G711" s="79"/>
      <c r="H711" s="79"/>
      <c r="I711" s="79"/>
    </row>
    <row r="712" spans="2:9" ht="12.5" x14ac:dyDescent="0.25">
      <c r="B712" s="16"/>
      <c r="D712" s="78"/>
      <c r="E712" s="78"/>
      <c r="F712" s="78"/>
      <c r="G712" s="79"/>
      <c r="H712" s="79"/>
      <c r="I712" s="79"/>
    </row>
    <row r="713" spans="2:9" ht="12.5" x14ac:dyDescent="0.25">
      <c r="B713" s="16"/>
      <c r="D713" s="78"/>
      <c r="E713" s="78"/>
      <c r="F713" s="78"/>
      <c r="G713" s="79"/>
      <c r="H713" s="79"/>
      <c r="I713" s="79"/>
    </row>
    <row r="714" spans="2:9" ht="12.5" x14ac:dyDescent="0.25">
      <c r="B714" s="16"/>
      <c r="D714" s="78"/>
      <c r="E714" s="78"/>
      <c r="F714" s="78"/>
      <c r="G714" s="79"/>
      <c r="H714" s="79"/>
      <c r="I714" s="79"/>
    </row>
    <row r="715" spans="2:9" ht="12.5" x14ac:dyDescent="0.25">
      <c r="B715" s="16"/>
      <c r="D715" s="78"/>
      <c r="E715" s="78"/>
      <c r="F715" s="78"/>
      <c r="G715" s="79"/>
      <c r="H715" s="79"/>
      <c r="I715" s="79"/>
    </row>
    <row r="716" spans="2:9" ht="12.5" x14ac:dyDescent="0.25">
      <c r="B716" s="16"/>
      <c r="D716" s="78"/>
      <c r="E716" s="78"/>
      <c r="F716" s="78"/>
      <c r="G716" s="79"/>
      <c r="H716" s="79"/>
      <c r="I716" s="79"/>
    </row>
    <row r="717" spans="2:9" ht="12.5" x14ac:dyDescent="0.25">
      <c r="B717" s="16"/>
      <c r="D717" s="78"/>
      <c r="E717" s="78"/>
      <c r="F717" s="78"/>
      <c r="G717" s="79"/>
      <c r="H717" s="79"/>
      <c r="I717" s="79"/>
    </row>
    <row r="718" spans="2:9" ht="12.5" x14ac:dyDescent="0.25">
      <c r="B718" s="16"/>
      <c r="D718" s="78"/>
      <c r="E718" s="78"/>
      <c r="F718" s="78"/>
      <c r="G718" s="79"/>
      <c r="H718" s="79"/>
      <c r="I718" s="79"/>
    </row>
    <row r="719" spans="2:9" ht="12.5" x14ac:dyDescent="0.25">
      <c r="B719" s="16"/>
      <c r="D719" s="78"/>
      <c r="E719" s="78"/>
      <c r="F719" s="78"/>
      <c r="G719" s="79"/>
      <c r="H719" s="79"/>
      <c r="I719" s="79"/>
    </row>
    <row r="720" spans="2:9" ht="12.5" x14ac:dyDescent="0.25">
      <c r="B720" s="16"/>
      <c r="D720" s="78"/>
      <c r="E720" s="78"/>
      <c r="F720" s="78"/>
      <c r="G720" s="79"/>
      <c r="H720" s="79"/>
      <c r="I720" s="79"/>
    </row>
    <row r="721" spans="2:9" ht="12.5" x14ac:dyDescent="0.25">
      <c r="B721" s="16"/>
      <c r="D721" s="78"/>
      <c r="E721" s="78"/>
      <c r="F721" s="78"/>
      <c r="G721" s="79"/>
      <c r="H721" s="79"/>
      <c r="I721" s="79"/>
    </row>
    <row r="722" spans="2:9" ht="12.5" x14ac:dyDescent="0.25">
      <c r="B722" s="16"/>
      <c r="D722" s="78"/>
      <c r="E722" s="78"/>
      <c r="F722" s="78"/>
      <c r="G722" s="79"/>
      <c r="H722" s="79"/>
      <c r="I722" s="79"/>
    </row>
    <row r="723" spans="2:9" ht="12.5" x14ac:dyDescent="0.25">
      <c r="B723" s="16"/>
      <c r="D723" s="78"/>
      <c r="E723" s="78"/>
      <c r="F723" s="78"/>
      <c r="G723" s="79"/>
      <c r="H723" s="79"/>
      <c r="I723" s="79"/>
    </row>
    <row r="724" spans="2:9" ht="12.5" x14ac:dyDescent="0.25">
      <c r="B724" s="16"/>
      <c r="D724" s="78"/>
      <c r="E724" s="78"/>
      <c r="F724" s="78"/>
      <c r="G724" s="79"/>
      <c r="H724" s="79"/>
      <c r="I724" s="79"/>
    </row>
    <row r="725" spans="2:9" ht="12.5" x14ac:dyDescent="0.25">
      <c r="B725" s="16"/>
      <c r="D725" s="78"/>
      <c r="E725" s="78"/>
      <c r="F725" s="78"/>
      <c r="G725" s="79"/>
      <c r="H725" s="79"/>
      <c r="I725" s="79"/>
    </row>
    <row r="726" spans="2:9" ht="12.5" x14ac:dyDescent="0.25">
      <c r="B726" s="16"/>
      <c r="D726" s="78"/>
      <c r="E726" s="78"/>
      <c r="F726" s="78"/>
      <c r="G726" s="79"/>
      <c r="H726" s="79"/>
      <c r="I726" s="79"/>
    </row>
    <row r="727" spans="2:9" ht="12.5" x14ac:dyDescent="0.25">
      <c r="B727" s="16"/>
      <c r="D727" s="78"/>
      <c r="E727" s="78"/>
      <c r="F727" s="78"/>
      <c r="G727" s="79"/>
      <c r="H727" s="79"/>
      <c r="I727" s="79"/>
    </row>
    <row r="728" spans="2:9" ht="12.5" x14ac:dyDescent="0.25">
      <c r="B728" s="16"/>
      <c r="D728" s="78"/>
      <c r="E728" s="78"/>
      <c r="F728" s="78"/>
      <c r="G728" s="79"/>
      <c r="H728" s="79"/>
      <c r="I728" s="79"/>
    </row>
    <row r="729" spans="2:9" ht="12.5" x14ac:dyDescent="0.25">
      <c r="B729" s="16"/>
      <c r="D729" s="78"/>
      <c r="E729" s="78"/>
      <c r="F729" s="78"/>
      <c r="G729" s="79"/>
      <c r="H729" s="79"/>
      <c r="I729" s="79"/>
    </row>
    <row r="730" spans="2:9" ht="12.5" x14ac:dyDescent="0.25">
      <c r="B730" s="16"/>
      <c r="D730" s="78"/>
      <c r="E730" s="78"/>
      <c r="F730" s="78"/>
      <c r="G730" s="79"/>
      <c r="H730" s="79"/>
      <c r="I730" s="79"/>
    </row>
    <row r="731" spans="2:9" ht="12.5" x14ac:dyDescent="0.25">
      <c r="B731" s="16"/>
      <c r="D731" s="78"/>
      <c r="E731" s="78"/>
      <c r="F731" s="78"/>
      <c r="G731" s="79"/>
      <c r="H731" s="79"/>
      <c r="I731" s="79"/>
    </row>
    <row r="732" spans="2:9" ht="12.5" x14ac:dyDescent="0.25">
      <c r="B732" s="16"/>
      <c r="D732" s="78"/>
      <c r="E732" s="78"/>
      <c r="F732" s="78"/>
      <c r="G732" s="79"/>
      <c r="H732" s="79"/>
      <c r="I732" s="79"/>
    </row>
    <row r="733" spans="2:9" ht="12.5" x14ac:dyDescent="0.25">
      <c r="B733" s="16"/>
      <c r="D733" s="78"/>
      <c r="E733" s="78"/>
      <c r="F733" s="78"/>
      <c r="G733" s="79"/>
      <c r="H733" s="79"/>
      <c r="I733" s="79"/>
    </row>
    <row r="734" spans="2:9" ht="12.5" x14ac:dyDescent="0.25">
      <c r="B734" s="16"/>
      <c r="D734" s="78"/>
      <c r="E734" s="78"/>
      <c r="F734" s="78"/>
      <c r="G734" s="79"/>
      <c r="H734" s="79"/>
      <c r="I734" s="79"/>
    </row>
    <row r="735" spans="2:9" ht="12.5" x14ac:dyDescent="0.25">
      <c r="B735" s="16"/>
      <c r="D735" s="78"/>
      <c r="E735" s="78"/>
      <c r="F735" s="78"/>
      <c r="G735" s="79"/>
      <c r="H735" s="79"/>
      <c r="I735" s="79"/>
    </row>
    <row r="736" spans="2:9" ht="12.5" x14ac:dyDescent="0.25">
      <c r="B736" s="16"/>
      <c r="D736" s="78"/>
      <c r="E736" s="78"/>
      <c r="F736" s="78"/>
      <c r="G736" s="79"/>
      <c r="H736" s="79"/>
      <c r="I736" s="79"/>
    </row>
    <row r="737" spans="2:9" ht="12.5" x14ac:dyDescent="0.25">
      <c r="B737" s="16"/>
      <c r="D737" s="78"/>
      <c r="E737" s="78"/>
      <c r="F737" s="78"/>
      <c r="G737" s="79"/>
      <c r="H737" s="79"/>
      <c r="I737" s="79"/>
    </row>
    <row r="738" spans="2:9" ht="12.5" x14ac:dyDescent="0.25">
      <c r="B738" s="16"/>
      <c r="D738" s="78"/>
      <c r="E738" s="78"/>
      <c r="F738" s="78"/>
      <c r="G738" s="79"/>
      <c r="H738" s="79"/>
      <c r="I738" s="79"/>
    </row>
    <row r="739" spans="2:9" ht="12.5" x14ac:dyDescent="0.25">
      <c r="B739" s="16"/>
      <c r="D739" s="78"/>
      <c r="E739" s="78"/>
      <c r="F739" s="78"/>
      <c r="G739" s="79"/>
      <c r="H739" s="79"/>
      <c r="I739" s="79"/>
    </row>
    <row r="740" spans="2:9" ht="12.5" x14ac:dyDescent="0.25">
      <c r="B740" s="16"/>
      <c r="D740" s="78"/>
      <c r="E740" s="78"/>
      <c r="F740" s="78"/>
      <c r="G740" s="79"/>
      <c r="H740" s="79"/>
      <c r="I740" s="79"/>
    </row>
    <row r="741" spans="2:9" ht="12.5" x14ac:dyDescent="0.25">
      <c r="B741" s="16"/>
      <c r="D741" s="78"/>
      <c r="E741" s="78"/>
      <c r="F741" s="78"/>
      <c r="G741" s="79"/>
      <c r="H741" s="79"/>
      <c r="I741" s="79"/>
    </row>
    <row r="742" spans="2:9" ht="12.5" x14ac:dyDescent="0.25">
      <c r="B742" s="16"/>
      <c r="D742" s="78"/>
      <c r="E742" s="78"/>
      <c r="F742" s="78"/>
      <c r="G742" s="79"/>
      <c r="H742" s="79"/>
      <c r="I742" s="79"/>
    </row>
    <row r="743" spans="2:9" ht="12.5" x14ac:dyDescent="0.25">
      <c r="B743" s="16"/>
      <c r="D743" s="78"/>
      <c r="E743" s="78"/>
      <c r="F743" s="78"/>
      <c r="G743" s="79"/>
      <c r="H743" s="79"/>
      <c r="I743" s="79"/>
    </row>
    <row r="744" spans="2:9" ht="12.5" x14ac:dyDescent="0.25">
      <c r="B744" s="16"/>
      <c r="D744" s="78"/>
      <c r="E744" s="78"/>
      <c r="F744" s="78"/>
      <c r="G744" s="79"/>
      <c r="H744" s="79"/>
      <c r="I744" s="79"/>
    </row>
    <row r="745" spans="2:9" ht="12.5" x14ac:dyDescent="0.25">
      <c r="B745" s="16"/>
      <c r="D745" s="78"/>
      <c r="E745" s="78"/>
      <c r="F745" s="78"/>
      <c r="G745" s="79"/>
      <c r="H745" s="79"/>
      <c r="I745" s="79"/>
    </row>
    <row r="746" spans="2:9" ht="12.5" x14ac:dyDescent="0.25">
      <c r="B746" s="16"/>
      <c r="D746" s="78"/>
      <c r="E746" s="78"/>
      <c r="F746" s="78"/>
      <c r="G746" s="79"/>
      <c r="H746" s="79"/>
      <c r="I746" s="79"/>
    </row>
    <row r="747" spans="2:9" ht="12.5" x14ac:dyDescent="0.25">
      <c r="B747" s="16"/>
      <c r="D747" s="78"/>
      <c r="E747" s="78"/>
      <c r="F747" s="78"/>
      <c r="G747" s="79"/>
      <c r="H747" s="79"/>
      <c r="I747" s="79"/>
    </row>
    <row r="748" spans="2:9" ht="12.5" x14ac:dyDescent="0.25">
      <c r="B748" s="16"/>
      <c r="D748" s="78"/>
      <c r="E748" s="78"/>
      <c r="F748" s="78"/>
      <c r="G748" s="79"/>
      <c r="H748" s="79"/>
      <c r="I748" s="79"/>
    </row>
    <row r="749" spans="2:9" ht="12.5" x14ac:dyDescent="0.25">
      <c r="B749" s="16"/>
      <c r="D749" s="78"/>
      <c r="E749" s="78"/>
      <c r="F749" s="78"/>
      <c r="G749" s="79"/>
      <c r="H749" s="79"/>
      <c r="I749" s="79"/>
    </row>
    <row r="750" spans="2:9" ht="12.5" x14ac:dyDescent="0.25">
      <c r="B750" s="16"/>
      <c r="D750" s="78"/>
      <c r="E750" s="78"/>
      <c r="F750" s="78"/>
      <c r="G750" s="79"/>
      <c r="H750" s="79"/>
      <c r="I750" s="79"/>
    </row>
    <row r="751" spans="2:9" ht="12.5" x14ac:dyDescent="0.25">
      <c r="B751" s="16"/>
      <c r="D751" s="78"/>
      <c r="E751" s="78"/>
      <c r="F751" s="78"/>
      <c r="G751" s="79"/>
      <c r="H751" s="79"/>
      <c r="I751" s="79"/>
    </row>
    <row r="752" spans="2:9" ht="12.5" x14ac:dyDescent="0.25">
      <c r="B752" s="16"/>
      <c r="D752" s="78"/>
      <c r="E752" s="78"/>
      <c r="F752" s="78"/>
      <c r="G752" s="79"/>
      <c r="H752" s="79"/>
      <c r="I752" s="79"/>
    </row>
    <row r="753" spans="2:9" ht="12.5" x14ac:dyDescent="0.25">
      <c r="B753" s="16"/>
      <c r="D753" s="78"/>
      <c r="E753" s="78"/>
      <c r="F753" s="78"/>
      <c r="G753" s="79"/>
      <c r="H753" s="79"/>
      <c r="I753" s="79"/>
    </row>
    <row r="754" spans="2:9" ht="12.5" x14ac:dyDescent="0.25">
      <c r="B754" s="16"/>
      <c r="D754" s="78"/>
      <c r="E754" s="78"/>
      <c r="F754" s="78"/>
      <c r="G754" s="79"/>
      <c r="H754" s="79"/>
      <c r="I754" s="79"/>
    </row>
    <row r="755" spans="2:9" ht="12.5" x14ac:dyDescent="0.25">
      <c r="B755" s="16"/>
      <c r="D755" s="78"/>
      <c r="E755" s="78"/>
      <c r="F755" s="78"/>
      <c r="G755" s="79"/>
      <c r="H755" s="79"/>
      <c r="I755" s="79"/>
    </row>
    <row r="756" spans="2:9" ht="12.5" x14ac:dyDescent="0.25">
      <c r="B756" s="16"/>
      <c r="D756" s="78"/>
      <c r="E756" s="78"/>
      <c r="F756" s="78"/>
      <c r="G756" s="79"/>
      <c r="H756" s="79"/>
      <c r="I756" s="79"/>
    </row>
    <row r="757" spans="2:9" ht="12.5" x14ac:dyDescent="0.25">
      <c r="B757" s="16"/>
      <c r="D757" s="78"/>
      <c r="E757" s="78"/>
      <c r="F757" s="78"/>
      <c r="G757" s="79"/>
      <c r="H757" s="79"/>
      <c r="I757" s="79"/>
    </row>
    <row r="758" spans="2:9" ht="12.5" x14ac:dyDescent="0.25">
      <c r="B758" s="16"/>
      <c r="D758" s="78"/>
      <c r="E758" s="78"/>
      <c r="F758" s="78"/>
      <c r="G758" s="79"/>
      <c r="H758" s="79"/>
      <c r="I758" s="79"/>
    </row>
    <row r="759" spans="2:9" ht="12.5" x14ac:dyDescent="0.25">
      <c r="B759" s="16"/>
      <c r="D759" s="78"/>
      <c r="E759" s="78"/>
      <c r="F759" s="78"/>
      <c r="G759" s="79"/>
      <c r="H759" s="79"/>
      <c r="I759" s="79"/>
    </row>
    <row r="760" spans="2:9" ht="12.5" x14ac:dyDescent="0.25">
      <c r="B760" s="16"/>
      <c r="D760" s="78"/>
      <c r="E760" s="78"/>
      <c r="F760" s="78"/>
      <c r="G760" s="79"/>
      <c r="H760" s="79"/>
      <c r="I760" s="79"/>
    </row>
    <row r="761" spans="2:9" ht="12.5" x14ac:dyDescent="0.25">
      <c r="B761" s="16"/>
      <c r="D761" s="78"/>
      <c r="E761" s="78"/>
      <c r="F761" s="78"/>
      <c r="G761" s="79"/>
      <c r="H761" s="79"/>
      <c r="I761" s="79"/>
    </row>
    <row r="762" spans="2:9" ht="12.5" x14ac:dyDescent="0.25">
      <c r="B762" s="16"/>
      <c r="D762" s="78"/>
      <c r="E762" s="78"/>
      <c r="F762" s="78"/>
      <c r="G762" s="79"/>
      <c r="H762" s="79"/>
      <c r="I762" s="79"/>
    </row>
    <row r="763" spans="2:9" ht="12.5" x14ac:dyDescent="0.25">
      <c r="B763" s="16"/>
      <c r="D763" s="78"/>
      <c r="E763" s="78"/>
      <c r="F763" s="78"/>
      <c r="G763" s="79"/>
      <c r="H763" s="79"/>
      <c r="I763" s="79"/>
    </row>
    <row r="764" spans="2:9" ht="12.5" x14ac:dyDescent="0.25">
      <c r="B764" s="16"/>
      <c r="D764" s="78"/>
      <c r="E764" s="78"/>
      <c r="F764" s="78"/>
      <c r="G764" s="79"/>
      <c r="H764" s="79"/>
      <c r="I764" s="79"/>
    </row>
    <row r="765" spans="2:9" ht="12.5" x14ac:dyDescent="0.25">
      <c r="B765" s="16"/>
      <c r="D765" s="78"/>
      <c r="E765" s="78"/>
      <c r="F765" s="78"/>
      <c r="G765" s="79"/>
      <c r="H765" s="79"/>
      <c r="I765" s="79"/>
    </row>
    <row r="766" spans="2:9" ht="12.5" x14ac:dyDescent="0.25">
      <c r="B766" s="16"/>
      <c r="D766" s="78"/>
      <c r="E766" s="78"/>
      <c r="F766" s="78"/>
      <c r="G766" s="79"/>
      <c r="H766" s="79"/>
      <c r="I766" s="79"/>
    </row>
    <row r="767" spans="2:9" ht="12.5" x14ac:dyDescent="0.25">
      <c r="B767" s="16"/>
      <c r="D767" s="78"/>
      <c r="E767" s="78"/>
      <c r="F767" s="78"/>
      <c r="G767" s="79"/>
      <c r="H767" s="79"/>
      <c r="I767" s="79"/>
    </row>
    <row r="768" spans="2:9" ht="12.5" x14ac:dyDescent="0.25">
      <c r="B768" s="16"/>
      <c r="D768" s="78"/>
      <c r="E768" s="78"/>
      <c r="F768" s="78"/>
      <c r="G768" s="79"/>
      <c r="H768" s="79"/>
      <c r="I768" s="79"/>
    </row>
    <row r="769" spans="2:9" ht="12.5" x14ac:dyDescent="0.25">
      <c r="B769" s="16"/>
      <c r="D769" s="78"/>
      <c r="E769" s="78"/>
      <c r="F769" s="78"/>
      <c r="G769" s="79"/>
      <c r="H769" s="79"/>
      <c r="I769" s="79"/>
    </row>
    <row r="770" spans="2:9" ht="12.5" x14ac:dyDescent="0.25">
      <c r="B770" s="16"/>
      <c r="D770" s="78"/>
      <c r="E770" s="78"/>
      <c r="F770" s="78"/>
      <c r="G770" s="79"/>
      <c r="H770" s="79"/>
      <c r="I770" s="79"/>
    </row>
    <row r="771" spans="2:9" ht="12.5" x14ac:dyDescent="0.25">
      <c r="B771" s="16"/>
      <c r="D771" s="78"/>
      <c r="E771" s="78"/>
      <c r="F771" s="78"/>
      <c r="G771" s="79"/>
      <c r="H771" s="79"/>
      <c r="I771" s="79"/>
    </row>
    <row r="772" spans="2:9" ht="12.5" x14ac:dyDescent="0.25">
      <c r="B772" s="16"/>
      <c r="D772" s="78"/>
      <c r="E772" s="78"/>
      <c r="F772" s="78"/>
      <c r="G772" s="79"/>
      <c r="H772" s="79"/>
      <c r="I772" s="79"/>
    </row>
    <row r="773" spans="2:9" ht="12.5" x14ac:dyDescent="0.25">
      <c r="B773" s="16"/>
      <c r="D773" s="78"/>
      <c r="E773" s="78"/>
      <c r="F773" s="78"/>
      <c r="G773" s="79"/>
      <c r="H773" s="79"/>
      <c r="I773" s="79"/>
    </row>
    <row r="774" spans="2:9" ht="12.5" x14ac:dyDescent="0.25">
      <c r="B774" s="16"/>
      <c r="D774" s="78"/>
      <c r="E774" s="78"/>
      <c r="F774" s="78"/>
      <c r="G774" s="79"/>
      <c r="H774" s="79"/>
      <c r="I774" s="79"/>
    </row>
    <row r="775" spans="2:9" ht="12.5" x14ac:dyDescent="0.25">
      <c r="B775" s="16"/>
      <c r="D775" s="78"/>
      <c r="E775" s="78"/>
      <c r="F775" s="78"/>
      <c r="G775" s="79"/>
      <c r="H775" s="79"/>
      <c r="I775" s="79"/>
    </row>
    <row r="776" spans="2:9" ht="12.5" x14ac:dyDescent="0.25">
      <c r="B776" s="16"/>
      <c r="D776" s="78"/>
      <c r="E776" s="78"/>
      <c r="F776" s="78"/>
      <c r="G776" s="79"/>
      <c r="H776" s="79"/>
      <c r="I776" s="79"/>
    </row>
    <row r="777" spans="2:9" ht="12.5" x14ac:dyDescent="0.25">
      <c r="B777" s="16"/>
      <c r="D777" s="78"/>
      <c r="E777" s="78"/>
      <c r="F777" s="78"/>
      <c r="G777" s="79"/>
      <c r="H777" s="79"/>
      <c r="I777" s="79"/>
    </row>
    <row r="778" spans="2:9" ht="12.5" x14ac:dyDescent="0.25">
      <c r="B778" s="16"/>
      <c r="D778" s="78"/>
      <c r="E778" s="78"/>
      <c r="F778" s="78"/>
      <c r="G778" s="79"/>
      <c r="H778" s="79"/>
      <c r="I778" s="79"/>
    </row>
    <row r="779" spans="2:9" ht="12.5" x14ac:dyDescent="0.25">
      <c r="B779" s="16"/>
      <c r="D779" s="78"/>
      <c r="E779" s="78"/>
      <c r="F779" s="78"/>
      <c r="G779" s="79"/>
      <c r="H779" s="79"/>
      <c r="I779" s="79"/>
    </row>
    <row r="780" spans="2:9" ht="12.5" x14ac:dyDescent="0.25">
      <c r="B780" s="16"/>
      <c r="D780" s="78"/>
      <c r="E780" s="78"/>
      <c r="F780" s="78"/>
      <c r="G780" s="79"/>
      <c r="H780" s="79"/>
      <c r="I780" s="79"/>
    </row>
    <row r="781" spans="2:9" ht="12.5" x14ac:dyDescent="0.25">
      <c r="B781" s="16"/>
      <c r="D781" s="78"/>
      <c r="E781" s="78"/>
      <c r="F781" s="78"/>
      <c r="G781" s="79"/>
      <c r="H781" s="79"/>
      <c r="I781" s="79"/>
    </row>
    <row r="782" spans="2:9" ht="12.5" x14ac:dyDescent="0.25">
      <c r="B782" s="16"/>
      <c r="D782" s="78"/>
      <c r="E782" s="78"/>
      <c r="F782" s="78"/>
      <c r="G782" s="79"/>
      <c r="H782" s="79"/>
      <c r="I782" s="79"/>
    </row>
    <row r="783" spans="2:9" ht="12.5" x14ac:dyDescent="0.25">
      <c r="B783" s="16"/>
      <c r="D783" s="78"/>
      <c r="E783" s="78"/>
      <c r="F783" s="78"/>
      <c r="G783" s="79"/>
      <c r="H783" s="79"/>
      <c r="I783" s="79"/>
    </row>
    <row r="784" spans="2:9" ht="12.5" x14ac:dyDescent="0.25">
      <c r="B784" s="16"/>
      <c r="D784" s="78"/>
      <c r="E784" s="78"/>
      <c r="F784" s="78"/>
      <c r="G784" s="79"/>
      <c r="H784" s="79"/>
      <c r="I784" s="79"/>
    </row>
    <row r="785" spans="2:9" ht="12.5" x14ac:dyDescent="0.25">
      <c r="B785" s="16"/>
      <c r="D785" s="78"/>
      <c r="E785" s="78"/>
      <c r="F785" s="78"/>
      <c r="G785" s="79"/>
      <c r="H785" s="79"/>
      <c r="I785" s="79"/>
    </row>
    <row r="786" spans="2:9" ht="12.5" x14ac:dyDescent="0.25">
      <c r="B786" s="16"/>
      <c r="D786" s="78"/>
      <c r="E786" s="78"/>
      <c r="F786" s="78"/>
      <c r="G786" s="79"/>
      <c r="H786" s="79"/>
      <c r="I786" s="79"/>
    </row>
    <row r="787" spans="2:9" ht="12.5" x14ac:dyDescent="0.25">
      <c r="B787" s="16"/>
      <c r="D787" s="78"/>
      <c r="E787" s="78"/>
      <c r="F787" s="78"/>
      <c r="G787" s="79"/>
      <c r="H787" s="79"/>
      <c r="I787" s="79"/>
    </row>
    <row r="788" spans="2:9" ht="12.5" x14ac:dyDescent="0.25">
      <c r="B788" s="16"/>
      <c r="D788" s="78"/>
      <c r="E788" s="78"/>
      <c r="F788" s="78"/>
      <c r="G788" s="79"/>
      <c r="H788" s="79"/>
      <c r="I788" s="79"/>
    </row>
    <row r="789" spans="2:9" ht="12.5" x14ac:dyDescent="0.25">
      <c r="B789" s="16"/>
      <c r="D789" s="78"/>
      <c r="E789" s="78"/>
      <c r="F789" s="78"/>
      <c r="G789" s="79"/>
      <c r="H789" s="79"/>
      <c r="I789" s="79"/>
    </row>
    <row r="790" spans="2:9" ht="12.5" x14ac:dyDescent="0.25">
      <c r="B790" s="16"/>
      <c r="D790" s="78"/>
      <c r="E790" s="78"/>
      <c r="F790" s="78"/>
      <c r="G790" s="79"/>
      <c r="H790" s="79"/>
      <c r="I790" s="79"/>
    </row>
    <row r="791" spans="2:9" ht="12.5" x14ac:dyDescent="0.25">
      <c r="B791" s="16"/>
      <c r="D791" s="78"/>
      <c r="E791" s="78"/>
      <c r="F791" s="78"/>
      <c r="G791" s="79"/>
      <c r="H791" s="79"/>
      <c r="I791" s="79"/>
    </row>
    <row r="792" spans="2:9" ht="12.5" x14ac:dyDescent="0.25">
      <c r="B792" s="16"/>
      <c r="D792" s="78"/>
      <c r="E792" s="78"/>
      <c r="F792" s="78"/>
      <c r="G792" s="79"/>
      <c r="H792" s="79"/>
      <c r="I792" s="79"/>
    </row>
    <row r="793" spans="2:9" ht="12.5" x14ac:dyDescent="0.25">
      <c r="B793" s="16"/>
      <c r="D793" s="78"/>
      <c r="E793" s="78"/>
      <c r="F793" s="78"/>
      <c r="G793" s="79"/>
      <c r="H793" s="79"/>
      <c r="I793" s="79"/>
    </row>
    <row r="794" spans="2:9" ht="12.5" x14ac:dyDescent="0.25">
      <c r="B794" s="16"/>
      <c r="D794" s="78"/>
      <c r="E794" s="78"/>
      <c r="F794" s="78"/>
      <c r="G794" s="79"/>
      <c r="H794" s="79"/>
      <c r="I794" s="79"/>
    </row>
    <row r="795" spans="2:9" ht="12.5" x14ac:dyDescent="0.25">
      <c r="B795" s="16"/>
      <c r="D795" s="78"/>
      <c r="E795" s="78"/>
      <c r="F795" s="78"/>
      <c r="G795" s="79"/>
      <c r="H795" s="79"/>
      <c r="I795" s="79"/>
    </row>
    <row r="796" spans="2:9" ht="12.5" x14ac:dyDescent="0.25">
      <c r="B796" s="16"/>
      <c r="D796" s="78"/>
      <c r="E796" s="78"/>
      <c r="F796" s="78"/>
      <c r="G796" s="79"/>
      <c r="H796" s="79"/>
      <c r="I796" s="79"/>
    </row>
    <row r="797" spans="2:9" ht="12.5" x14ac:dyDescent="0.25">
      <c r="B797" s="16"/>
      <c r="D797" s="78"/>
      <c r="E797" s="78"/>
      <c r="F797" s="78"/>
      <c r="G797" s="79"/>
      <c r="H797" s="79"/>
      <c r="I797" s="79"/>
    </row>
    <row r="798" spans="2:9" ht="12.5" x14ac:dyDescent="0.25">
      <c r="B798" s="16"/>
      <c r="D798" s="78"/>
      <c r="E798" s="78"/>
      <c r="F798" s="78"/>
      <c r="G798" s="79"/>
      <c r="H798" s="79"/>
      <c r="I798" s="79"/>
    </row>
    <row r="799" spans="2:9" ht="12.5" x14ac:dyDescent="0.25">
      <c r="B799" s="16"/>
      <c r="D799" s="78"/>
      <c r="E799" s="78"/>
      <c r="F799" s="78"/>
      <c r="G799" s="79"/>
      <c r="H799" s="79"/>
      <c r="I799" s="79"/>
    </row>
    <row r="800" spans="2:9" ht="12.5" x14ac:dyDescent="0.25">
      <c r="B800" s="16"/>
      <c r="D800" s="78"/>
      <c r="E800" s="78"/>
      <c r="F800" s="78"/>
      <c r="G800" s="79"/>
      <c r="H800" s="79"/>
      <c r="I800" s="79"/>
    </row>
    <row r="801" spans="2:9" ht="12.5" x14ac:dyDescent="0.25">
      <c r="B801" s="16"/>
      <c r="D801" s="78"/>
      <c r="E801" s="78"/>
      <c r="F801" s="78"/>
      <c r="G801" s="79"/>
      <c r="H801" s="79"/>
      <c r="I801" s="79"/>
    </row>
    <row r="802" spans="2:9" ht="12.5" x14ac:dyDescent="0.25">
      <c r="B802" s="16"/>
      <c r="D802" s="78"/>
      <c r="E802" s="78"/>
      <c r="F802" s="78"/>
      <c r="G802" s="79"/>
      <c r="H802" s="79"/>
      <c r="I802" s="79"/>
    </row>
    <row r="803" spans="2:9" ht="12.5" x14ac:dyDescent="0.25">
      <c r="B803" s="16"/>
      <c r="D803" s="78"/>
      <c r="E803" s="78"/>
      <c r="F803" s="78"/>
      <c r="G803" s="79"/>
      <c r="H803" s="79"/>
      <c r="I803" s="79"/>
    </row>
    <row r="804" spans="2:9" ht="12.5" x14ac:dyDescent="0.25">
      <c r="B804" s="16"/>
      <c r="D804" s="78"/>
      <c r="E804" s="78"/>
      <c r="F804" s="78"/>
      <c r="G804" s="79"/>
      <c r="H804" s="79"/>
      <c r="I804" s="79"/>
    </row>
    <row r="805" spans="2:9" ht="12.5" x14ac:dyDescent="0.25">
      <c r="B805" s="16"/>
      <c r="D805" s="78"/>
      <c r="E805" s="78"/>
      <c r="F805" s="78"/>
      <c r="G805" s="79"/>
      <c r="H805" s="79"/>
      <c r="I805" s="79"/>
    </row>
    <row r="806" spans="2:9" ht="12.5" x14ac:dyDescent="0.25">
      <c r="B806" s="16"/>
      <c r="D806" s="78"/>
      <c r="E806" s="78"/>
      <c r="F806" s="78"/>
      <c r="G806" s="79"/>
      <c r="H806" s="79"/>
      <c r="I806" s="79"/>
    </row>
    <row r="807" spans="2:9" ht="12.5" x14ac:dyDescent="0.25">
      <c r="B807" s="16"/>
      <c r="D807" s="78"/>
      <c r="E807" s="78"/>
      <c r="F807" s="78"/>
      <c r="G807" s="79"/>
      <c r="H807" s="79"/>
      <c r="I807" s="79"/>
    </row>
    <row r="808" spans="2:9" ht="12.5" x14ac:dyDescent="0.25">
      <c r="B808" s="16"/>
      <c r="D808" s="78"/>
      <c r="E808" s="78"/>
      <c r="F808" s="78"/>
      <c r="G808" s="79"/>
      <c r="H808" s="79"/>
      <c r="I808" s="79"/>
    </row>
    <row r="809" spans="2:9" ht="12.5" x14ac:dyDescent="0.25">
      <c r="B809" s="16"/>
      <c r="D809" s="78"/>
      <c r="E809" s="78"/>
      <c r="F809" s="78"/>
      <c r="G809" s="79"/>
      <c r="H809" s="79"/>
      <c r="I809" s="79"/>
    </row>
    <row r="810" spans="2:9" ht="12.5" x14ac:dyDescent="0.25">
      <c r="B810" s="16"/>
      <c r="D810" s="78"/>
      <c r="E810" s="78"/>
      <c r="F810" s="78"/>
      <c r="G810" s="79"/>
      <c r="H810" s="79"/>
      <c r="I810" s="79"/>
    </row>
    <row r="811" spans="2:9" ht="12.5" x14ac:dyDescent="0.25">
      <c r="B811" s="16"/>
      <c r="D811" s="78"/>
      <c r="E811" s="78"/>
      <c r="F811" s="78"/>
      <c r="G811" s="79"/>
      <c r="H811" s="79"/>
      <c r="I811" s="79"/>
    </row>
    <row r="812" spans="2:9" ht="12.5" x14ac:dyDescent="0.25">
      <c r="B812" s="16"/>
      <c r="D812" s="78"/>
      <c r="E812" s="78"/>
      <c r="F812" s="78"/>
      <c r="G812" s="79"/>
      <c r="H812" s="79"/>
      <c r="I812" s="79"/>
    </row>
    <row r="813" spans="2:9" ht="12.5" x14ac:dyDescent="0.25">
      <c r="B813" s="16"/>
      <c r="D813" s="78"/>
      <c r="E813" s="78"/>
      <c r="F813" s="78"/>
      <c r="G813" s="79"/>
      <c r="H813" s="79"/>
      <c r="I813" s="79"/>
    </row>
    <row r="814" spans="2:9" ht="12.5" x14ac:dyDescent="0.25">
      <c r="B814" s="16"/>
      <c r="D814" s="78"/>
      <c r="E814" s="78"/>
      <c r="F814" s="78"/>
      <c r="G814" s="79"/>
      <c r="H814" s="79"/>
      <c r="I814" s="79"/>
    </row>
    <row r="815" spans="2:9" ht="12.5" x14ac:dyDescent="0.25">
      <c r="B815" s="16"/>
      <c r="D815" s="78"/>
      <c r="E815" s="78"/>
      <c r="F815" s="78"/>
      <c r="G815" s="79"/>
      <c r="H815" s="79"/>
      <c r="I815" s="79"/>
    </row>
    <row r="816" spans="2:9" ht="12.5" x14ac:dyDescent="0.25">
      <c r="B816" s="16"/>
      <c r="D816" s="78"/>
      <c r="E816" s="78"/>
      <c r="F816" s="78"/>
      <c r="G816" s="79"/>
      <c r="H816" s="79"/>
      <c r="I816" s="79"/>
    </row>
    <row r="817" spans="2:9" ht="12.5" x14ac:dyDescent="0.25">
      <c r="B817" s="16"/>
      <c r="D817" s="78"/>
      <c r="E817" s="78"/>
      <c r="F817" s="78"/>
      <c r="G817" s="79"/>
      <c r="H817" s="79"/>
      <c r="I817" s="79"/>
    </row>
    <row r="818" spans="2:9" ht="12.5" x14ac:dyDescent="0.25">
      <c r="B818" s="16"/>
      <c r="D818" s="78"/>
      <c r="E818" s="78"/>
      <c r="F818" s="78"/>
      <c r="G818" s="79"/>
      <c r="H818" s="79"/>
      <c r="I818" s="79"/>
    </row>
    <row r="819" spans="2:9" ht="12.5" x14ac:dyDescent="0.25">
      <c r="B819" s="16"/>
      <c r="D819" s="78"/>
      <c r="E819" s="78"/>
      <c r="F819" s="78"/>
      <c r="G819" s="79"/>
      <c r="H819" s="79"/>
      <c r="I819" s="79"/>
    </row>
    <row r="820" spans="2:9" ht="12.5" x14ac:dyDescent="0.25">
      <c r="B820" s="16"/>
      <c r="D820" s="78"/>
      <c r="E820" s="78"/>
      <c r="F820" s="78"/>
      <c r="G820" s="79"/>
      <c r="H820" s="79"/>
      <c r="I820" s="79"/>
    </row>
    <row r="821" spans="2:9" ht="12.5" x14ac:dyDescent="0.25">
      <c r="B821" s="16"/>
      <c r="D821" s="78"/>
      <c r="E821" s="78"/>
      <c r="F821" s="78"/>
      <c r="G821" s="79"/>
      <c r="H821" s="79"/>
      <c r="I821" s="79"/>
    </row>
    <row r="822" spans="2:9" ht="12.5" x14ac:dyDescent="0.25">
      <c r="B822" s="16"/>
      <c r="D822" s="78"/>
      <c r="E822" s="78"/>
      <c r="F822" s="78"/>
      <c r="G822" s="79"/>
      <c r="H822" s="79"/>
      <c r="I822" s="79"/>
    </row>
    <row r="823" spans="2:9" ht="12.5" x14ac:dyDescent="0.25">
      <c r="B823" s="16"/>
      <c r="D823" s="78"/>
      <c r="E823" s="78"/>
      <c r="F823" s="78"/>
      <c r="G823" s="79"/>
      <c r="H823" s="79"/>
      <c r="I823" s="79"/>
    </row>
    <row r="824" spans="2:9" ht="12.5" x14ac:dyDescent="0.25">
      <c r="B824" s="16"/>
      <c r="D824" s="78"/>
      <c r="E824" s="78"/>
      <c r="F824" s="78"/>
      <c r="G824" s="79"/>
      <c r="H824" s="79"/>
      <c r="I824" s="79"/>
    </row>
    <row r="825" spans="2:9" ht="12.5" x14ac:dyDescent="0.25">
      <c r="B825" s="16"/>
      <c r="D825" s="78"/>
      <c r="E825" s="78"/>
      <c r="F825" s="78"/>
      <c r="G825" s="79"/>
      <c r="H825" s="79"/>
      <c r="I825" s="79"/>
    </row>
    <row r="826" spans="2:9" ht="12.5" x14ac:dyDescent="0.25">
      <c r="B826" s="16"/>
      <c r="D826" s="78"/>
      <c r="E826" s="78"/>
      <c r="F826" s="78"/>
      <c r="G826" s="79"/>
      <c r="H826" s="79"/>
      <c r="I826" s="79"/>
    </row>
    <row r="827" spans="2:9" ht="12.5" x14ac:dyDescent="0.25">
      <c r="B827" s="16"/>
      <c r="D827" s="78"/>
      <c r="E827" s="78"/>
      <c r="F827" s="78"/>
      <c r="G827" s="79"/>
      <c r="H827" s="79"/>
      <c r="I827" s="79"/>
    </row>
    <row r="828" spans="2:9" ht="12.5" x14ac:dyDescent="0.25">
      <c r="B828" s="16"/>
      <c r="D828" s="78"/>
      <c r="E828" s="78"/>
      <c r="F828" s="78"/>
      <c r="G828" s="79"/>
      <c r="H828" s="79"/>
      <c r="I828" s="79"/>
    </row>
    <row r="829" spans="2:9" ht="12.5" x14ac:dyDescent="0.25">
      <c r="B829" s="16"/>
      <c r="D829" s="78"/>
      <c r="E829" s="78"/>
      <c r="F829" s="78"/>
      <c r="G829" s="79"/>
      <c r="H829" s="79"/>
      <c r="I829" s="79"/>
    </row>
    <row r="830" spans="2:9" ht="12.5" x14ac:dyDescent="0.25">
      <c r="B830" s="16"/>
      <c r="D830" s="78"/>
      <c r="E830" s="78"/>
      <c r="F830" s="78"/>
      <c r="G830" s="79"/>
      <c r="H830" s="79"/>
      <c r="I830" s="79"/>
    </row>
    <row r="831" spans="2:9" ht="12.5" x14ac:dyDescent="0.25">
      <c r="B831" s="16"/>
      <c r="D831" s="78"/>
      <c r="E831" s="78"/>
      <c r="F831" s="78"/>
      <c r="G831" s="79"/>
      <c r="H831" s="79"/>
      <c r="I831" s="79"/>
    </row>
    <row r="832" spans="2:9" ht="12.5" x14ac:dyDescent="0.25">
      <c r="B832" s="16"/>
      <c r="D832" s="78"/>
      <c r="E832" s="78"/>
      <c r="F832" s="78"/>
      <c r="G832" s="79"/>
      <c r="H832" s="79"/>
      <c r="I832" s="79"/>
    </row>
    <row r="833" spans="2:9" ht="12.5" x14ac:dyDescent="0.25">
      <c r="B833" s="16"/>
      <c r="D833" s="78"/>
      <c r="E833" s="78"/>
      <c r="F833" s="78"/>
      <c r="G833" s="79"/>
      <c r="H833" s="79"/>
      <c r="I833" s="79"/>
    </row>
    <row r="834" spans="2:9" ht="12.5" x14ac:dyDescent="0.25">
      <c r="B834" s="16"/>
      <c r="D834" s="78"/>
      <c r="E834" s="78"/>
      <c r="F834" s="78"/>
      <c r="G834" s="79"/>
      <c r="H834" s="79"/>
      <c r="I834" s="79"/>
    </row>
    <row r="835" spans="2:9" ht="12.5" x14ac:dyDescent="0.25">
      <c r="B835" s="16"/>
      <c r="D835" s="78"/>
      <c r="E835" s="78"/>
      <c r="F835" s="78"/>
      <c r="G835" s="79"/>
      <c r="H835" s="79"/>
      <c r="I835" s="79"/>
    </row>
    <row r="836" spans="2:9" ht="12.5" x14ac:dyDescent="0.25">
      <c r="B836" s="16"/>
      <c r="D836" s="78"/>
      <c r="E836" s="78"/>
      <c r="F836" s="78"/>
      <c r="G836" s="79"/>
      <c r="H836" s="79"/>
      <c r="I836" s="79"/>
    </row>
    <row r="837" spans="2:9" ht="12.5" x14ac:dyDescent="0.25">
      <c r="B837" s="16"/>
      <c r="D837" s="78"/>
      <c r="E837" s="78"/>
      <c r="F837" s="78"/>
      <c r="G837" s="79"/>
      <c r="H837" s="79"/>
      <c r="I837" s="79"/>
    </row>
    <row r="838" spans="2:9" ht="12.5" x14ac:dyDescent="0.25">
      <c r="B838" s="16"/>
      <c r="D838" s="78"/>
      <c r="E838" s="78"/>
      <c r="F838" s="78"/>
      <c r="G838" s="79"/>
      <c r="H838" s="79"/>
      <c r="I838" s="79"/>
    </row>
    <row r="839" spans="2:9" ht="12.5" x14ac:dyDescent="0.25">
      <c r="B839" s="16"/>
      <c r="D839" s="78"/>
      <c r="E839" s="78"/>
      <c r="F839" s="78"/>
      <c r="G839" s="79"/>
      <c r="H839" s="79"/>
      <c r="I839" s="79"/>
    </row>
    <row r="840" spans="2:9" ht="12.5" x14ac:dyDescent="0.25">
      <c r="B840" s="16"/>
      <c r="D840" s="78"/>
      <c r="E840" s="78"/>
      <c r="F840" s="78"/>
      <c r="G840" s="79"/>
      <c r="H840" s="79"/>
      <c r="I840" s="79"/>
    </row>
    <row r="841" spans="2:9" ht="12.5" x14ac:dyDescent="0.25">
      <c r="B841" s="16"/>
      <c r="D841" s="78"/>
      <c r="E841" s="78"/>
      <c r="F841" s="78"/>
      <c r="G841" s="79"/>
      <c r="H841" s="79"/>
      <c r="I841" s="79"/>
    </row>
    <row r="842" spans="2:9" ht="12.5" x14ac:dyDescent="0.25">
      <c r="B842" s="16"/>
      <c r="D842" s="78"/>
      <c r="E842" s="78"/>
      <c r="F842" s="78"/>
      <c r="G842" s="79"/>
      <c r="H842" s="79"/>
      <c r="I842" s="79"/>
    </row>
    <row r="843" spans="2:9" ht="12.5" x14ac:dyDescent="0.25">
      <c r="B843" s="16"/>
      <c r="D843" s="78"/>
      <c r="E843" s="78"/>
      <c r="F843" s="78"/>
      <c r="G843" s="79"/>
      <c r="H843" s="79"/>
      <c r="I843" s="79"/>
    </row>
    <row r="844" spans="2:9" ht="12.5" x14ac:dyDescent="0.25">
      <c r="B844" s="16"/>
      <c r="D844" s="78"/>
      <c r="E844" s="78"/>
      <c r="F844" s="78"/>
      <c r="G844" s="79"/>
      <c r="H844" s="79"/>
      <c r="I844" s="79"/>
    </row>
    <row r="845" spans="2:9" ht="12.5" x14ac:dyDescent="0.25">
      <c r="B845" s="16"/>
      <c r="D845" s="78"/>
      <c r="E845" s="78"/>
      <c r="F845" s="78"/>
      <c r="G845" s="79"/>
      <c r="H845" s="79"/>
      <c r="I845" s="79"/>
    </row>
    <row r="846" spans="2:9" ht="12.5" x14ac:dyDescent="0.25">
      <c r="B846" s="16"/>
      <c r="D846" s="78"/>
      <c r="E846" s="78"/>
      <c r="F846" s="78"/>
      <c r="G846" s="79"/>
      <c r="H846" s="79"/>
      <c r="I846" s="79"/>
    </row>
    <row r="847" spans="2:9" ht="12.5" x14ac:dyDescent="0.25">
      <c r="B847" s="16"/>
      <c r="D847" s="78"/>
      <c r="E847" s="78"/>
      <c r="F847" s="78"/>
      <c r="G847" s="79"/>
      <c r="H847" s="79"/>
      <c r="I847" s="79"/>
    </row>
    <row r="848" spans="2:9" ht="12.5" x14ac:dyDescent="0.25">
      <c r="B848" s="16"/>
      <c r="D848" s="78"/>
      <c r="E848" s="78"/>
      <c r="F848" s="78"/>
      <c r="G848" s="79"/>
      <c r="H848" s="79"/>
      <c r="I848" s="79"/>
    </row>
    <row r="849" spans="2:9" ht="12.5" x14ac:dyDescent="0.25">
      <c r="B849" s="16"/>
      <c r="D849" s="78"/>
      <c r="E849" s="78"/>
      <c r="F849" s="78"/>
      <c r="G849" s="79"/>
      <c r="H849" s="79"/>
      <c r="I849" s="79"/>
    </row>
    <row r="850" spans="2:9" ht="12.5" x14ac:dyDescent="0.25">
      <c r="B850" s="16"/>
      <c r="D850" s="78"/>
      <c r="E850" s="78"/>
      <c r="F850" s="78"/>
      <c r="G850" s="79"/>
      <c r="H850" s="79"/>
      <c r="I850" s="79"/>
    </row>
    <row r="851" spans="2:9" ht="12.5" x14ac:dyDescent="0.25">
      <c r="B851" s="16"/>
      <c r="D851" s="78"/>
      <c r="E851" s="78"/>
      <c r="F851" s="78"/>
      <c r="G851" s="79"/>
      <c r="H851" s="79"/>
      <c r="I851" s="79"/>
    </row>
    <row r="852" spans="2:9" ht="12.5" x14ac:dyDescent="0.25">
      <c r="B852" s="16"/>
      <c r="D852" s="78"/>
      <c r="E852" s="78"/>
      <c r="F852" s="78"/>
      <c r="G852" s="79"/>
      <c r="H852" s="79"/>
      <c r="I852" s="79"/>
    </row>
    <row r="853" spans="2:9" ht="12.5" x14ac:dyDescent="0.25">
      <c r="B853" s="16"/>
      <c r="D853" s="78"/>
      <c r="E853" s="78"/>
      <c r="F853" s="78"/>
      <c r="G853" s="79"/>
      <c r="H853" s="79"/>
      <c r="I853" s="79"/>
    </row>
    <row r="854" spans="2:9" ht="12.5" x14ac:dyDescent="0.25">
      <c r="B854" s="16"/>
      <c r="D854" s="78"/>
      <c r="E854" s="78"/>
      <c r="F854" s="78"/>
      <c r="G854" s="79"/>
      <c r="H854" s="79"/>
      <c r="I854" s="79"/>
    </row>
    <row r="855" spans="2:9" ht="12.5" x14ac:dyDescent="0.25">
      <c r="B855" s="16"/>
      <c r="D855" s="78"/>
      <c r="E855" s="78"/>
      <c r="F855" s="78"/>
      <c r="G855" s="79"/>
      <c r="H855" s="79"/>
      <c r="I855" s="79"/>
    </row>
    <row r="856" spans="2:9" ht="12.5" x14ac:dyDescent="0.25">
      <c r="B856" s="16"/>
      <c r="D856" s="78"/>
      <c r="E856" s="78"/>
      <c r="F856" s="78"/>
      <c r="G856" s="79"/>
      <c r="H856" s="79"/>
      <c r="I856" s="79"/>
    </row>
    <row r="857" spans="2:9" ht="12.5" x14ac:dyDescent="0.25">
      <c r="B857" s="16"/>
      <c r="D857" s="78"/>
      <c r="E857" s="78"/>
      <c r="F857" s="78"/>
      <c r="G857" s="79"/>
      <c r="H857" s="79"/>
      <c r="I857" s="79"/>
    </row>
    <row r="858" spans="2:9" ht="12.5" x14ac:dyDescent="0.25">
      <c r="B858" s="16"/>
      <c r="D858" s="78"/>
      <c r="E858" s="78"/>
      <c r="F858" s="78"/>
      <c r="G858" s="79"/>
      <c r="H858" s="79"/>
      <c r="I858" s="79"/>
    </row>
    <row r="859" spans="2:9" ht="12.5" x14ac:dyDescent="0.25">
      <c r="B859" s="16"/>
      <c r="D859" s="78"/>
      <c r="E859" s="78"/>
      <c r="F859" s="78"/>
      <c r="G859" s="79"/>
      <c r="H859" s="79"/>
      <c r="I859" s="79"/>
    </row>
    <row r="860" spans="2:9" ht="12.5" x14ac:dyDescent="0.25">
      <c r="B860" s="16"/>
      <c r="D860" s="78"/>
      <c r="E860" s="78"/>
      <c r="F860" s="78"/>
      <c r="G860" s="79"/>
      <c r="H860" s="79"/>
      <c r="I860" s="79"/>
    </row>
    <row r="861" spans="2:9" ht="12.5" x14ac:dyDescent="0.25">
      <c r="B861" s="16"/>
      <c r="D861" s="78"/>
      <c r="E861" s="78"/>
      <c r="F861" s="78"/>
      <c r="G861" s="79"/>
      <c r="H861" s="79"/>
      <c r="I861" s="79"/>
    </row>
    <row r="862" spans="2:9" ht="12.5" x14ac:dyDescent="0.25">
      <c r="B862" s="16"/>
      <c r="D862" s="78"/>
      <c r="E862" s="78"/>
      <c r="F862" s="78"/>
      <c r="G862" s="79"/>
      <c r="H862" s="79"/>
      <c r="I862" s="79"/>
    </row>
    <row r="863" spans="2:9" ht="12.5" x14ac:dyDescent="0.25">
      <c r="B863" s="16"/>
      <c r="D863" s="78"/>
      <c r="E863" s="78"/>
      <c r="F863" s="78"/>
      <c r="G863" s="79"/>
      <c r="H863" s="79"/>
      <c r="I863" s="79"/>
    </row>
    <row r="864" spans="2:9" ht="12.5" x14ac:dyDescent="0.25">
      <c r="B864" s="16"/>
      <c r="D864" s="78"/>
      <c r="E864" s="78"/>
      <c r="F864" s="78"/>
      <c r="G864" s="79"/>
      <c r="H864" s="79"/>
      <c r="I864" s="79"/>
    </row>
    <row r="865" spans="2:9" ht="12.5" x14ac:dyDescent="0.25">
      <c r="B865" s="16"/>
      <c r="D865" s="78"/>
      <c r="E865" s="78"/>
      <c r="F865" s="78"/>
      <c r="G865" s="79"/>
      <c r="H865" s="79"/>
      <c r="I865" s="79"/>
    </row>
    <row r="866" spans="2:9" ht="12.5" x14ac:dyDescent="0.25">
      <c r="B866" s="16"/>
      <c r="D866" s="78"/>
      <c r="E866" s="78"/>
      <c r="F866" s="78"/>
      <c r="G866" s="79"/>
      <c r="H866" s="79"/>
      <c r="I866" s="79"/>
    </row>
    <row r="867" spans="2:9" ht="12.5" x14ac:dyDescent="0.25">
      <c r="B867" s="16"/>
      <c r="D867" s="78"/>
      <c r="E867" s="78"/>
      <c r="F867" s="78"/>
      <c r="G867" s="79"/>
      <c r="H867" s="79"/>
      <c r="I867" s="79"/>
    </row>
    <row r="868" spans="2:9" ht="12.5" x14ac:dyDescent="0.25">
      <c r="B868" s="16"/>
      <c r="D868" s="78"/>
      <c r="E868" s="78"/>
      <c r="F868" s="78"/>
      <c r="G868" s="79"/>
      <c r="H868" s="79"/>
      <c r="I868" s="79"/>
    </row>
    <row r="869" spans="2:9" ht="12.5" x14ac:dyDescent="0.25">
      <c r="B869" s="16"/>
      <c r="D869" s="78"/>
      <c r="E869" s="78"/>
      <c r="F869" s="78"/>
      <c r="G869" s="79"/>
      <c r="H869" s="79"/>
      <c r="I869" s="79"/>
    </row>
    <row r="870" spans="2:9" ht="12.5" x14ac:dyDescent="0.25">
      <c r="B870" s="16"/>
      <c r="D870" s="78"/>
      <c r="E870" s="78"/>
      <c r="F870" s="78"/>
      <c r="G870" s="79"/>
      <c r="H870" s="79"/>
      <c r="I870" s="79"/>
    </row>
    <row r="871" spans="2:9" ht="12.5" x14ac:dyDescent="0.25">
      <c r="B871" s="16"/>
      <c r="D871" s="78"/>
      <c r="E871" s="78"/>
      <c r="F871" s="78"/>
      <c r="G871" s="79"/>
      <c r="H871" s="79"/>
      <c r="I871" s="79"/>
    </row>
    <row r="872" spans="2:9" ht="12.5" x14ac:dyDescent="0.25">
      <c r="B872" s="16"/>
      <c r="D872" s="78"/>
      <c r="E872" s="78"/>
      <c r="F872" s="78"/>
      <c r="G872" s="79"/>
      <c r="H872" s="79"/>
      <c r="I872" s="79"/>
    </row>
    <row r="873" spans="2:9" ht="12.5" x14ac:dyDescent="0.25">
      <c r="B873" s="16"/>
      <c r="D873" s="78"/>
      <c r="E873" s="78"/>
      <c r="F873" s="78"/>
      <c r="G873" s="79"/>
      <c r="H873" s="79"/>
      <c r="I873" s="79"/>
    </row>
    <row r="874" spans="2:9" ht="12.5" x14ac:dyDescent="0.25">
      <c r="B874" s="16"/>
      <c r="D874" s="78"/>
      <c r="E874" s="78"/>
      <c r="F874" s="78"/>
      <c r="G874" s="79"/>
      <c r="H874" s="79"/>
      <c r="I874" s="79"/>
    </row>
    <row r="875" spans="2:9" ht="12.5" x14ac:dyDescent="0.25">
      <c r="B875" s="16"/>
      <c r="D875" s="78"/>
      <c r="E875" s="78"/>
      <c r="F875" s="78"/>
      <c r="G875" s="79"/>
      <c r="H875" s="79"/>
      <c r="I875" s="79"/>
    </row>
    <row r="876" spans="2:9" ht="12.5" x14ac:dyDescent="0.25">
      <c r="B876" s="16"/>
      <c r="D876" s="78"/>
      <c r="E876" s="78"/>
      <c r="F876" s="78"/>
      <c r="G876" s="79"/>
      <c r="H876" s="79"/>
      <c r="I876" s="79"/>
    </row>
    <row r="877" spans="2:9" ht="12.5" x14ac:dyDescent="0.25">
      <c r="B877" s="16"/>
      <c r="D877" s="78"/>
      <c r="E877" s="78"/>
      <c r="F877" s="78"/>
      <c r="G877" s="79"/>
      <c r="H877" s="79"/>
      <c r="I877" s="79"/>
    </row>
    <row r="878" spans="2:9" ht="12.5" x14ac:dyDescent="0.25">
      <c r="B878" s="16"/>
      <c r="D878" s="78"/>
      <c r="E878" s="78"/>
      <c r="F878" s="78"/>
      <c r="G878" s="79"/>
      <c r="H878" s="79"/>
      <c r="I878" s="79"/>
    </row>
    <row r="879" spans="2:9" ht="12.5" x14ac:dyDescent="0.25">
      <c r="B879" s="16"/>
      <c r="D879" s="78"/>
      <c r="E879" s="78"/>
      <c r="F879" s="78"/>
      <c r="G879" s="79"/>
      <c r="H879" s="79"/>
      <c r="I879" s="79"/>
    </row>
    <row r="880" spans="2:9" ht="12.5" x14ac:dyDescent="0.25">
      <c r="B880" s="16"/>
      <c r="D880" s="78"/>
      <c r="E880" s="78"/>
      <c r="F880" s="78"/>
      <c r="G880" s="79"/>
      <c r="H880" s="79"/>
      <c r="I880" s="79"/>
    </row>
    <row r="881" spans="2:9" ht="12.5" x14ac:dyDescent="0.25">
      <c r="B881" s="16"/>
      <c r="D881" s="78"/>
      <c r="E881" s="78"/>
      <c r="F881" s="78"/>
      <c r="G881" s="79"/>
      <c r="H881" s="79"/>
      <c r="I881" s="79"/>
    </row>
    <row r="882" spans="2:9" ht="12.5" x14ac:dyDescent="0.25">
      <c r="B882" s="16"/>
      <c r="D882" s="78"/>
      <c r="E882" s="78"/>
      <c r="F882" s="78"/>
      <c r="G882" s="79"/>
      <c r="H882" s="79"/>
      <c r="I882" s="79"/>
    </row>
    <row r="883" spans="2:9" ht="12.5" x14ac:dyDescent="0.25">
      <c r="B883" s="16"/>
      <c r="D883" s="78"/>
      <c r="E883" s="78"/>
      <c r="F883" s="78"/>
      <c r="G883" s="79"/>
      <c r="H883" s="79"/>
      <c r="I883" s="79"/>
    </row>
    <row r="884" spans="2:9" ht="12.5" x14ac:dyDescent="0.25">
      <c r="B884" s="16"/>
      <c r="D884" s="78"/>
      <c r="E884" s="78"/>
      <c r="F884" s="78"/>
      <c r="G884" s="79"/>
      <c r="H884" s="79"/>
      <c r="I884" s="79"/>
    </row>
    <row r="885" spans="2:9" ht="12.5" x14ac:dyDescent="0.25">
      <c r="B885" s="16"/>
      <c r="D885" s="78"/>
      <c r="E885" s="78"/>
      <c r="F885" s="78"/>
      <c r="G885" s="79"/>
      <c r="H885" s="79"/>
      <c r="I885" s="79"/>
    </row>
    <row r="886" spans="2:9" ht="12.5" x14ac:dyDescent="0.25">
      <c r="B886" s="16"/>
      <c r="D886" s="78"/>
      <c r="E886" s="78"/>
      <c r="F886" s="78"/>
      <c r="G886" s="79"/>
      <c r="H886" s="79"/>
      <c r="I886" s="79"/>
    </row>
    <row r="887" spans="2:9" ht="12.5" x14ac:dyDescent="0.25">
      <c r="B887" s="16"/>
      <c r="D887" s="78"/>
      <c r="E887" s="78"/>
      <c r="F887" s="78"/>
      <c r="G887" s="79"/>
      <c r="H887" s="79"/>
      <c r="I887" s="79"/>
    </row>
    <row r="888" spans="2:9" ht="12.5" x14ac:dyDescent="0.25">
      <c r="B888" s="16"/>
      <c r="D888" s="78"/>
      <c r="E888" s="78"/>
      <c r="F888" s="78"/>
      <c r="G888" s="79"/>
      <c r="H888" s="79"/>
      <c r="I888" s="79"/>
    </row>
    <row r="889" spans="2:9" ht="12.5" x14ac:dyDescent="0.25">
      <c r="B889" s="16"/>
      <c r="D889" s="78"/>
      <c r="E889" s="78"/>
      <c r="F889" s="78"/>
      <c r="G889" s="79"/>
      <c r="H889" s="79"/>
      <c r="I889" s="79"/>
    </row>
    <row r="890" spans="2:9" ht="12.5" x14ac:dyDescent="0.25">
      <c r="B890" s="16"/>
      <c r="D890" s="78"/>
      <c r="E890" s="78"/>
      <c r="F890" s="78"/>
      <c r="G890" s="79"/>
      <c r="H890" s="79"/>
      <c r="I890" s="79"/>
    </row>
    <row r="891" spans="2:9" ht="12.5" x14ac:dyDescent="0.25">
      <c r="B891" s="16"/>
      <c r="D891" s="78"/>
      <c r="E891" s="78"/>
      <c r="F891" s="78"/>
      <c r="G891" s="79"/>
      <c r="H891" s="79"/>
      <c r="I891" s="79"/>
    </row>
    <row r="892" spans="2:9" ht="12.5" x14ac:dyDescent="0.25">
      <c r="B892" s="16"/>
      <c r="D892" s="78"/>
      <c r="E892" s="78"/>
      <c r="F892" s="78"/>
      <c r="G892" s="79"/>
      <c r="H892" s="79"/>
      <c r="I892" s="79"/>
    </row>
    <row r="893" spans="2:9" ht="12.5" x14ac:dyDescent="0.25">
      <c r="B893" s="16"/>
      <c r="D893" s="78"/>
      <c r="E893" s="78"/>
      <c r="F893" s="78"/>
      <c r="G893" s="79"/>
      <c r="H893" s="79"/>
      <c r="I893" s="79"/>
    </row>
    <row r="894" spans="2:9" ht="12.5" x14ac:dyDescent="0.25">
      <c r="B894" s="16"/>
      <c r="D894" s="78"/>
      <c r="E894" s="78"/>
      <c r="F894" s="78"/>
      <c r="G894" s="79"/>
      <c r="H894" s="79"/>
      <c r="I894" s="79"/>
    </row>
    <row r="895" spans="2:9" ht="12.5" x14ac:dyDescent="0.25">
      <c r="B895" s="16"/>
      <c r="D895" s="78"/>
      <c r="E895" s="78"/>
      <c r="F895" s="78"/>
      <c r="G895" s="79"/>
      <c r="H895" s="79"/>
      <c r="I895" s="79"/>
    </row>
    <row r="896" spans="2:9" ht="12.5" x14ac:dyDescent="0.25">
      <c r="B896" s="16"/>
      <c r="D896" s="78"/>
      <c r="E896" s="78"/>
      <c r="F896" s="78"/>
      <c r="G896" s="79"/>
      <c r="H896" s="79"/>
      <c r="I896" s="79"/>
    </row>
    <row r="897" spans="2:9" ht="12.5" x14ac:dyDescent="0.25">
      <c r="B897" s="16"/>
      <c r="D897" s="78"/>
      <c r="E897" s="78"/>
      <c r="F897" s="78"/>
      <c r="G897" s="79"/>
      <c r="H897" s="79"/>
      <c r="I897" s="79"/>
    </row>
    <row r="898" spans="2:9" ht="12.5" x14ac:dyDescent="0.25">
      <c r="B898" s="16"/>
      <c r="D898" s="78"/>
      <c r="E898" s="78"/>
      <c r="F898" s="78"/>
      <c r="G898" s="79"/>
      <c r="H898" s="79"/>
      <c r="I898" s="79"/>
    </row>
    <row r="899" spans="2:9" ht="12.5" x14ac:dyDescent="0.25">
      <c r="B899" s="16"/>
      <c r="D899" s="78"/>
      <c r="E899" s="78"/>
      <c r="F899" s="78"/>
      <c r="G899" s="79"/>
      <c r="H899" s="79"/>
      <c r="I899" s="79"/>
    </row>
    <row r="900" spans="2:9" ht="12.5" x14ac:dyDescent="0.25">
      <c r="B900" s="16"/>
      <c r="D900" s="78"/>
      <c r="E900" s="78"/>
      <c r="F900" s="78"/>
      <c r="G900" s="79"/>
      <c r="H900" s="79"/>
      <c r="I900" s="79"/>
    </row>
    <row r="901" spans="2:9" ht="12.5" x14ac:dyDescent="0.25">
      <c r="B901" s="16"/>
      <c r="D901" s="78"/>
      <c r="E901" s="78"/>
      <c r="F901" s="78"/>
      <c r="G901" s="79"/>
      <c r="H901" s="79"/>
      <c r="I901" s="79"/>
    </row>
    <row r="902" spans="2:9" ht="12.5" x14ac:dyDescent="0.25">
      <c r="B902" s="16"/>
      <c r="D902" s="78"/>
      <c r="E902" s="78"/>
      <c r="F902" s="78"/>
      <c r="G902" s="79"/>
      <c r="H902" s="79"/>
      <c r="I902" s="79"/>
    </row>
    <row r="903" spans="2:9" ht="12.5" x14ac:dyDescent="0.25">
      <c r="B903" s="16"/>
      <c r="D903" s="78"/>
      <c r="E903" s="78"/>
      <c r="F903" s="78"/>
      <c r="G903" s="79"/>
      <c r="H903" s="79"/>
      <c r="I903" s="79"/>
    </row>
    <row r="904" spans="2:9" ht="12.5" x14ac:dyDescent="0.25">
      <c r="B904" s="16"/>
      <c r="D904" s="78"/>
      <c r="E904" s="78"/>
      <c r="F904" s="78"/>
      <c r="G904" s="79"/>
      <c r="H904" s="79"/>
      <c r="I904" s="79"/>
    </row>
    <row r="905" spans="2:9" ht="12.5" x14ac:dyDescent="0.25">
      <c r="B905" s="16"/>
      <c r="D905" s="78"/>
      <c r="E905" s="78"/>
      <c r="F905" s="78"/>
      <c r="G905" s="79"/>
      <c r="H905" s="79"/>
      <c r="I905" s="79"/>
    </row>
    <row r="906" spans="2:9" ht="12.5" x14ac:dyDescent="0.25">
      <c r="B906" s="16"/>
      <c r="D906" s="78"/>
      <c r="E906" s="78"/>
      <c r="F906" s="78"/>
      <c r="G906" s="79"/>
      <c r="H906" s="79"/>
      <c r="I906" s="79"/>
    </row>
    <row r="907" spans="2:9" ht="12.5" x14ac:dyDescent="0.25">
      <c r="B907" s="16"/>
      <c r="D907" s="78"/>
      <c r="E907" s="78"/>
      <c r="F907" s="78"/>
      <c r="G907" s="79"/>
      <c r="H907" s="79"/>
      <c r="I907" s="79"/>
    </row>
    <row r="908" spans="2:9" ht="12.5" x14ac:dyDescent="0.25">
      <c r="B908" s="16"/>
      <c r="D908" s="78"/>
      <c r="E908" s="78"/>
      <c r="F908" s="78"/>
      <c r="G908" s="79"/>
      <c r="H908" s="79"/>
      <c r="I908" s="79"/>
    </row>
    <row r="909" spans="2:9" ht="12.5" x14ac:dyDescent="0.25">
      <c r="B909" s="16"/>
      <c r="D909" s="78"/>
      <c r="E909" s="78"/>
      <c r="F909" s="78"/>
      <c r="G909" s="79"/>
      <c r="H909" s="79"/>
      <c r="I909" s="79"/>
    </row>
    <row r="910" spans="2:9" ht="12.5" x14ac:dyDescent="0.25">
      <c r="B910" s="16"/>
      <c r="D910" s="78"/>
      <c r="E910" s="78"/>
      <c r="F910" s="78"/>
      <c r="G910" s="79"/>
      <c r="H910" s="79"/>
      <c r="I910" s="79"/>
    </row>
    <row r="911" spans="2:9" ht="12.5" x14ac:dyDescent="0.25">
      <c r="B911" s="16"/>
      <c r="D911" s="78"/>
      <c r="E911" s="78"/>
      <c r="F911" s="78"/>
      <c r="G911" s="79"/>
      <c r="H911" s="79"/>
      <c r="I911" s="79"/>
    </row>
    <row r="912" spans="2:9" ht="12.5" x14ac:dyDescent="0.25">
      <c r="B912" s="16"/>
      <c r="D912" s="78"/>
      <c r="E912" s="78"/>
      <c r="F912" s="78"/>
      <c r="G912" s="79"/>
      <c r="H912" s="79"/>
      <c r="I912" s="79"/>
    </row>
    <row r="913" spans="2:9" ht="12.5" x14ac:dyDescent="0.25">
      <c r="B913" s="16"/>
      <c r="D913" s="78"/>
      <c r="E913" s="78"/>
      <c r="F913" s="78"/>
      <c r="G913" s="79"/>
      <c r="H913" s="79"/>
      <c r="I913" s="79"/>
    </row>
    <row r="914" spans="2:9" ht="12.5" x14ac:dyDescent="0.25">
      <c r="B914" s="16"/>
      <c r="D914" s="78"/>
      <c r="E914" s="78"/>
      <c r="F914" s="78"/>
      <c r="G914" s="79"/>
      <c r="H914" s="79"/>
      <c r="I914" s="79"/>
    </row>
    <row r="915" spans="2:9" ht="12.5" x14ac:dyDescent="0.25">
      <c r="B915" s="16"/>
      <c r="D915" s="78"/>
      <c r="E915" s="78"/>
      <c r="F915" s="78"/>
      <c r="G915" s="79"/>
      <c r="H915" s="79"/>
      <c r="I915" s="79"/>
    </row>
    <row r="916" spans="2:9" ht="12.5" x14ac:dyDescent="0.25">
      <c r="B916" s="16"/>
      <c r="D916" s="78"/>
      <c r="E916" s="78"/>
      <c r="F916" s="78"/>
      <c r="G916" s="79"/>
      <c r="H916" s="79"/>
      <c r="I916" s="79"/>
    </row>
    <row r="917" spans="2:9" ht="12.5" x14ac:dyDescent="0.25">
      <c r="B917" s="16"/>
      <c r="D917" s="78"/>
      <c r="E917" s="78"/>
      <c r="F917" s="78"/>
      <c r="G917" s="79"/>
      <c r="H917" s="79"/>
      <c r="I917" s="79"/>
    </row>
    <row r="918" spans="2:9" ht="12.5" x14ac:dyDescent="0.25">
      <c r="B918" s="16"/>
      <c r="D918" s="78"/>
      <c r="E918" s="78"/>
      <c r="F918" s="78"/>
      <c r="G918" s="79"/>
      <c r="H918" s="79"/>
      <c r="I918" s="79"/>
    </row>
    <row r="919" spans="2:9" ht="12.5" x14ac:dyDescent="0.25">
      <c r="B919" s="16"/>
      <c r="D919" s="78"/>
      <c r="E919" s="78"/>
      <c r="F919" s="78"/>
      <c r="G919" s="79"/>
      <c r="H919" s="79"/>
      <c r="I919" s="79"/>
    </row>
    <row r="920" spans="2:9" ht="12.5" x14ac:dyDescent="0.25">
      <c r="B920" s="16"/>
      <c r="D920" s="78"/>
      <c r="E920" s="78"/>
      <c r="F920" s="78"/>
      <c r="G920" s="79"/>
      <c r="H920" s="79"/>
      <c r="I920" s="79"/>
    </row>
    <row r="921" spans="2:9" ht="12.5" x14ac:dyDescent="0.25">
      <c r="B921" s="16"/>
      <c r="D921" s="78"/>
      <c r="E921" s="78"/>
      <c r="F921" s="78"/>
      <c r="G921" s="79"/>
      <c r="H921" s="79"/>
      <c r="I921" s="79"/>
    </row>
    <row r="922" spans="2:9" ht="12.5" x14ac:dyDescent="0.25">
      <c r="B922" s="16"/>
      <c r="D922" s="78"/>
      <c r="E922" s="78"/>
      <c r="F922" s="78"/>
      <c r="G922" s="79"/>
      <c r="H922" s="79"/>
      <c r="I922" s="79"/>
    </row>
    <row r="923" spans="2:9" ht="12.5" x14ac:dyDescent="0.25">
      <c r="B923" s="16"/>
      <c r="D923" s="78"/>
      <c r="E923" s="78"/>
      <c r="F923" s="78"/>
      <c r="G923" s="79"/>
      <c r="H923" s="79"/>
      <c r="I923" s="79"/>
    </row>
    <row r="924" spans="2:9" ht="12.5" x14ac:dyDescent="0.25">
      <c r="B924" s="16"/>
      <c r="D924" s="78"/>
      <c r="E924" s="78"/>
      <c r="F924" s="78"/>
      <c r="G924" s="79"/>
      <c r="H924" s="79"/>
      <c r="I924" s="79"/>
    </row>
    <row r="925" spans="2:9" ht="12.5" x14ac:dyDescent="0.25">
      <c r="B925" s="16"/>
      <c r="D925" s="78"/>
      <c r="E925" s="78"/>
      <c r="F925" s="78"/>
      <c r="G925" s="79"/>
      <c r="H925" s="79"/>
      <c r="I925" s="79"/>
    </row>
    <row r="926" spans="2:9" ht="12.5" x14ac:dyDescent="0.25">
      <c r="B926" s="16"/>
      <c r="D926" s="78"/>
      <c r="E926" s="78"/>
      <c r="F926" s="78"/>
      <c r="G926" s="79"/>
      <c r="H926" s="79"/>
      <c r="I926" s="79"/>
    </row>
    <row r="927" spans="2:9" ht="12.5" x14ac:dyDescent="0.25">
      <c r="B927" s="16"/>
      <c r="D927" s="78"/>
      <c r="E927" s="78"/>
      <c r="F927" s="78"/>
      <c r="G927" s="79"/>
      <c r="H927" s="79"/>
      <c r="I927" s="79"/>
    </row>
    <row r="928" spans="2:9" ht="12.5" x14ac:dyDescent="0.25">
      <c r="B928" s="16"/>
      <c r="D928" s="78"/>
      <c r="E928" s="78"/>
      <c r="F928" s="78"/>
      <c r="G928" s="79"/>
      <c r="H928" s="79"/>
      <c r="I928" s="79"/>
    </row>
    <row r="929" spans="2:9" ht="12.5" x14ac:dyDescent="0.25">
      <c r="B929" s="16"/>
      <c r="D929" s="78"/>
      <c r="E929" s="78"/>
      <c r="F929" s="78"/>
      <c r="G929" s="79"/>
      <c r="H929" s="79"/>
      <c r="I929" s="79"/>
    </row>
    <row r="930" spans="2:9" ht="12.5" x14ac:dyDescent="0.25">
      <c r="B930" s="16"/>
      <c r="D930" s="78"/>
      <c r="E930" s="78"/>
      <c r="F930" s="78"/>
      <c r="G930" s="79"/>
      <c r="H930" s="79"/>
      <c r="I930" s="79"/>
    </row>
    <row r="931" spans="2:9" ht="12.5" x14ac:dyDescent="0.25">
      <c r="B931" s="16"/>
      <c r="D931" s="78"/>
      <c r="E931" s="78"/>
      <c r="F931" s="78"/>
      <c r="G931" s="79"/>
      <c r="H931" s="79"/>
      <c r="I931" s="79"/>
    </row>
    <row r="932" spans="2:9" ht="12.5" x14ac:dyDescent="0.25">
      <c r="B932" s="16"/>
      <c r="D932" s="78"/>
      <c r="E932" s="78"/>
      <c r="F932" s="78"/>
      <c r="G932" s="79"/>
      <c r="H932" s="79"/>
      <c r="I932" s="79"/>
    </row>
    <row r="933" spans="2:9" ht="12.5" x14ac:dyDescent="0.25">
      <c r="B933" s="16"/>
      <c r="D933" s="78"/>
      <c r="E933" s="78"/>
      <c r="F933" s="78"/>
      <c r="G933" s="79"/>
      <c r="H933" s="79"/>
      <c r="I933" s="79"/>
    </row>
    <row r="934" spans="2:9" ht="12.5" x14ac:dyDescent="0.25">
      <c r="B934" s="16"/>
      <c r="D934" s="78"/>
      <c r="E934" s="78"/>
      <c r="F934" s="78"/>
      <c r="G934" s="79"/>
      <c r="H934" s="79"/>
      <c r="I934" s="79"/>
    </row>
    <row r="935" spans="2:9" ht="12.5" x14ac:dyDescent="0.25">
      <c r="B935" s="16"/>
      <c r="D935" s="78"/>
      <c r="E935" s="78"/>
      <c r="F935" s="78"/>
      <c r="G935" s="79"/>
      <c r="H935" s="79"/>
      <c r="I935" s="79"/>
    </row>
    <row r="936" spans="2:9" ht="12.5" x14ac:dyDescent="0.25">
      <c r="B936" s="16"/>
      <c r="D936" s="78"/>
      <c r="E936" s="78"/>
      <c r="F936" s="78"/>
      <c r="G936" s="79"/>
      <c r="H936" s="79"/>
      <c r="I936" s="79"/>
    </row>
    <row r="937" spans="2:9" ht="12.5" x14ac:dyDescent="0.25">
      <c r="B937" s="16"/>
      <c r="D937" s="78"/>
      <c r="E937" s="78"/>
      <c r="F937" s="78"/>
      <c r="G937" s="79"/>
      <c r="H937" s="79"/>
      <c r="I937" s="79"/>
    </row>
    <row r="938" spans="2:9" ht="12.5" x14ac:dyDescent="0.25">
      <c r="B938" s="16"/>
      <c r="D938" s="78"/>
      <c r="E938" s="78"/>
      <c r="F938" s="78"/>
      <c r="G938" s="79"/>
      <c r="H938" s="79"/>
      <c r="I938" s="79"/>
    </row>
    <row r="939" spans="2:9" ht="12.5" x14ac:dyDescent="0.25">
      <c r="B939" s="16"/>
      <c r="D939" s="78"/>
      <c r="E939" s="78"/>
      <c r="F939" s="78"/>
      <c r="G939" s="79"/>
      <c r="H939" s="79"/>
      <c r="I939" s="79"/>
    </row>
    <row r="940" spans="2:9" ht="12.5" x14ac:dyDescent="0.25">
      <c r="B940" s="16"/>
      <c r="D940" s="78"/>
      <c r="E940" s="78"/>
      <c r="F940" s="78"/>
      <c r="G940" s="79"/>
      <c r="H940" s="79"/>
      <c r="I940" s="79"/>
    </row>
    <row r="941" spans="2:9" ht="12.5" x14ac:dyDescent="0.25">
      <c r="B941" s="16"/>
      <c r="D941" s="78"/>
      <c r="E941" s="78"/>
      <c r="F941" s="78"/>
      <c r="G941" s="79"/>
      <c r="H941" s="79"/>
      <c r="I941" s="79"/>
    </row>
    <row r="942" spans="2:9" ht="12.5" x14ac:dyDescent="0.25">
      <c r="B942" s="16"/>
      <c r="D942" s="78"/>
      <c r="E942" s="78"/>
      <c r="F942" s="78"/>
      <c r="G942" s="79"/>
      <c r="H942" s="79"/>
      <c r="I942" s="79"/>
    </row>
    <row r="943" spans="2:9" ht="12.5" x14ac:dyDescent="0.25">
      <c r="B943" s="16"/>
      <c r="D943" s="78"/>
      <c r="E943" s="78"/>
      <c r="F943" s="78"/>
      <c r="G943" s="79"/>
      <c r="H943" s="79"/>
      <c r="I943" s="79"/>
    </row>
    <row r="944" spans="2:9" ht="12.5" x14ac:dyDescent="0.25">
      <c r="B944" s="16"/>
      <c r="D944" s="78"/>
      <c r="E944" s="78"/>
      <c r="F944" s="78"/>
      <c r="G944" s="79"/>
      <c r="H944" s="79"/>
      <c r="I944" s="79"/>
    </row>
    <row r="945" spans="2:9" ht="12.5" x14ac:dyDescent="0.25">
      <c r="B945" s="16"/>
      <c r="D945" s="78"/>
      <c r="E945" s="78"/>
      <c r="F945" s="78"/>
      <c r="G945" s="79"/>
      <c r="H945" s="79"/>
      <c r="I945" s="79"/>
    </row>
    <row r="946" spans="2:9" ht="12.5" x14ac:dyDescent="0.25">
      <c r="B946" s="16"/>
      <c r="D946" s="78"/>
      <c r="E946" s="78"/>
      <c r="F946" s="78"/>
      <c r="G946" s="79"/>
      <c r="H946" s="79"/>
      <c r="I946" s="79"/>
    </row>
    <row r="947" spans="2:9" ht="12.5" x14ac:dyDescent="0.25">
      <c r="B947" s="16"/>
      <c r="D947" s="78"/>
      <c r="E947" s="78"/>
      <c r="F947" s="78"/>
      <c r="G947" s="79"/>
      <c r="H947" s="79"/>
      <c r="I947" s="79"/>
    </row>
    <row r="948" spans="2:9" ht="12.5" x14ac:dyDescent="0.25">
      <c r="B948" s="16"/>
      <c r="D948" s="78"/>
      <c r="E948" s="78"/>
      <c r="F948" s="78"/>
      <c r="G948" s="79"/>
      <c r="H948" s="79"/>
      <c r="I948" s="79"/>
    </row>
    <row r="949" spans="2:9" ht="12.5" x14ac:dyDescent="0.25">
      <c r="B949" s="16"/>
      <c r="D949" s="78"/>
      <c r="E949" s="78"/>
      <c r="F949" s="78"/>
      <c r="G949" s="79"/>
      <c r="H949" s="79"/>
      <c r="I949" s="79"/>
    </row>
    <row r="950" spans="2:9" ht="12.5" x14ac:dyDescent="0.25">
      <c r="B950" s="16"/>
      <c r="D950" s="78"/>
      <c r="E950" s="78"/>
      <c r="F950" s="78"/>
      <c r="G950" s="79"/>
      <c r="H950" s="79"/>
      <c r="I950" s="79"/>
    </row>
    <row r="951" spans="2:9" ht="12.5" x14ac:dyDescent="0.25">
      <c r="B951" s="16"/>
      <c r="D951" s="78"/>
      <c r="E951" s="78"/>
      <c r="F951" s="78"/>
      <c r="G951" s="79"/>
      <c r="H951" s="79"/>
      <c r="I951" s="79"/>
    </row>
    <row r="952" spans="2:9" ht="12.5" x14ac:dyDescent="0.25">
      <c r="B952" s="16"/>
      <c r="D952" s="78"/>
      <c r="E952" s="78"/>
      <c r="F952" s="78"/>
      <c r="G952" s="79"/>
      <c r="H952" s="79"/>
      <c r="I952" s="79"/>
    </row>
    <row r="953" spans="2:9" ht="12.5" x14ac:dyDescent="0.25">
      <c r="B953" s="16"/>
      <c r="D953" s="78"/>
      <c r="E953" s="78"/>
      <c r="F953" s="78"/>
      <c r="G953" s="79"/>
      <c r="H953" s="79"/>
      <c r="I953" s="79"/>
    </row>
    <row r="954" spans="2:9" ht="12.5" x14ac:dyDescent="0.25">
      <c r="B954" s="16"/>
      <c r="D954" s="78"/>
      <c r="E954" s="78"/>
      <c r="F954" s="78"/>
      <c r="G954" s="79"/>
      <c r="H954" s="79"/>
      <c r="I954" s="79"/>
    </row>
    <row r="955" spans="2:9" ht="12.5" x14ac:dyDescent="0.25">
      <c r="B955" s="16"/>
      <c r="D955" s="78"/>
      <c r="E955" s="78"/>
      <c r="F955" s="78"/>
      <c r="G955" s="79"/>
      <c r="H955" s="79"/>
      <c r="I955" s="79"/>
    </row>
    <row r="956" spans="2:9" ht="12.5" x14ac:dyDescent="0.25">
      <c r="B956" s="16"/>
      <c r="D956" s="78"/>
      <c r="E956" s="78"/>
      <c r="F956" s="78"/>
      <c r="G956" s="79"/>
      <c r="H956" s="79"/>
      <c r="I956" s="79"/>
    </row>
    <row r="957" spans="2:9" ht="12.5" x14ac:dyDescent="0.25">
      <c r="B957" s="16"/>
      <c r="D957" s="78"/>
      <c r="E957" s="78"/>
      <c r="F957" s="78"/>
      <c r="G957" s="79"/>
      <c r="H957" s="79"/>
      <c r="I957" s="79"/>
    </row>
    <row r="958" spans="2:9" ht="12.5" x14ac:dyDescent="0.25">
      <c r="B958" s="16"/>
      <c r="D958" s="78"/>
      <c r="E958" s="78"/>
      <c r="F958" s="78"/>
      <c r="G958" s="79"/>
      <c r="H958" s="79"/>
      <c r="I958" s="79"/>
    </row>
    <row r="959" spans="2:9" ht="12.5" x14ac:dyDescent="0.25">
      <c r="B959" s="16"/>
      <c r="D959" s="78"/>
      <c r="E959" s="78"/>
      <c r="F959" s="78"/>
      <c r="G959" s="79"/>
      <c r="H959" s="79"/>
      <c r="I959" s="79"/>
    </row>
    <row r="960" spans="2:9" ht="12.5" x14ac:dyDescent="0.25">
      <c r="B960" s="16"/>
      <c r="D960" s="78"/>
      <c r="E960" s="78"/>
      <c r="F960" s="78"/>
      <c r="G960" s="79"/>
      <c r="H960" s="79"/>
      <c r="I960" s="79"/>
    </row>
  </sheetData>
  <autoFilter ref="A2:J36" xr:uid="{00000000-0009-0000-0000-000001000000}">
    <sortState xmlns:xlrd2="http://schemas.microsoft.com/office/spreadsheetml/2017/richdata2" ref="A2:J36">
      <sortCondition descending="1" ref="J2:J36"/>
      <sortCondition ref="B2:B36"/>
    </sortState>
  </autoFilter>
  <mergeCells count="2">
    <mergeCell ref="B1:C1"/>
    <mergeCell ref="D1:I1"/>
  </mergeCells>
  <hyperlinks>
    <hyperlink ref="A1" location="'WGU Program List'!A1" display="BACK_x000a_HOME" xr:uid="{00000000-0004-0000-0100-000000000000}"/>
    <hyperlink ref="D1" r:id="rId1" xr:uid="{00000000-0004-0000-0100-000001000000}"/>
    <hyperlink ref="A2" r:id="rId2" xr:uid="{00000000-0004-0000-0100-000002000000}"/>
    <hyperlink ref="F2" r:id="rId3" xr:uid="{00000000-0004-0000-0100-000003000000}"/>
    <hyperlink ref="B3" r:id="rId4" xr:uid="{00000000-0004-0000-0100-000004000000}"/>
    <hyperlink ref="E3" r:id="rId5" location="bookmark=id.xfjswe599e9v" display="https://docs.google.com/document/d/1TEgUGiE4HT37MOPA9ta2Hh1Rkm_g4_5rIHSFTWO5H08/edit - bookmark=id.xfjswe599e9v" xr:uid="{00000000-0004-0000-0100-000005000000}"/>
    <hyperlink ref="F3" r:id="rId6" xr:uid="{00000000-0004-0000-0100-000006000000}"/>
    <hyperlink ref="B4" r:id="rId7" xr:uid="{00000000-0004-0000-0100-000007000000}"/>
    <hyperlink ref="E4" r:id="rId8" location="bookmark=id.twn2u676bdm3" display="https://docs.google.com/document/d/1TEgUGiE4HT37MOPA9ta2Hh1Rkm_g4_5rIHSFTWO5H08/edit - bookmark=id.twn2u676bdm3" xr:uid="{00000000-0004-0000-0100-000008000000}"/>
    <hyperlink ref="F4" r:id="rId9" xr:uid="{00000000-0004-0000-0100-000009000000}"/>
    <hyperlink ref="B5" r:id="rId10" xr:uid="{00000000-0004-0000-0100-00000A000000}"/>
    <hyperlink ref="E5" r:id="rId11" location="bookmark=id.m8tcnfaitul0" display="https://docs.google.com/document/d/1TEgUGiE4HT37MOPA9ta2Hh1Rkm_g4_5rIHSFTWO5H08/edit - bookmark=id.m8tcnfaitul0" xr:uid="{00000000-0004-0000-0100-00000B000000}"/>
    <hyperlink ref="B6" r:id="rId12" xr:uid="{00000000-0004-0000-0100-00000C000000}"/>
    <hyperlink ref="E6" r:id="rId13" location="bookmark=id.hqw1sh4ik9v3" display="https://docs.google.com/document/d/1TEgUGiE4HT37MOPA9ta2Hh1Rkm_g4_5rIHSFTWO5H08/edit - bookmark=id.hqw1sh4ik9v3" xr:uid="{00000000-0004-0000-0100-00000D000000}"/>
    <hyperlink ref="F6" r:id="rId14" xr:uid="{00000000-0004-0000-0100-00000E000000}"/>
    <hyperlink ref="B7" r:id="rId15" xr:uid="{00000000-0004-0000-0100-00000F000000}"/>
    <hyperlink ref="E7" r:id="rId16" location="bookmark=id.kwkcc2ydnoih" display="https://docs.google.com/document/d/1TEgUGiE4HT37MOPA9ta2Hh1Rkm_g4_5rIHSFTWO5H08/edit - bookmark=id.kwkcc2ydnoih" xr:uid="{00000000-0004-0000-0100-000010000000}"/>
    <hyperlink ref="F7" r:id="rId17" xr:uid="{00000000-0004-0000-0100-000011000000}"/>
    <hyperlink ref="B8" r:id="rId18" xr:uid="{00000000-0004-0000-0100-000012000000}"/>
    <hyperlink ref="E8" r:id="rId19" location="bookmark=id.tytbwoxqu20k" display="https://docs.google.com/document/d/1TEgUGiE4HT37MOPA9ta2Hh1Rkm_g4_5rIHSFTWO5H08/edit - bookmark=id.tytbwoxqu20k" xr:uid="{00000000-0004-0000-0100-000013000000}"/>
    <hyperlink ref="F8" r:id="rId20" xr:uid="{00000000-0004-0000-0100-000014000000}"/>
    <hyperlink ref="B9" r:id="rId21" xr:uid="{00000000-0004-0000-0100-000015000000}"/>
    <hyperlink ref="E9" r:id="rId22" location="bookmark=id.zi5d17ev226i" display="https://docs.google.com/document/d/1TEgUGiE4HT37MOPA9ta2Hh1Rkm_g4_5rIHSFTWO5H08/edit - bookmark=id.zi5d17ev226i" xr:uid="{00000000-0004-0000-0100-000016000000}"/>
    <hyperlink ref="B10" r:id="rId23" xr:uid="{00000000-0004-0000-0100-000017000000}"/>
    <hyperlink ref="E10" r:id="rId24" location="bookmark=id.5wy33hv9tvpy" display="https://docs.google.com/document/d/1TEgUGiE4HT37MOPA9ta2Hh1Rkm_g4_5rIHSFTWO5H08/edit - bookmark=id.5wy33hv9tvpy" xr:uid="{00000000-0004-0000-0100-000018000000}"/>
    <hyperlink ref="F10" r:id="rId25" xr:uid="{00000000-0004-0000-0100-000019000000}"/>
    <hyperlink ref="B11" r:id="rId26" xr:uid="{00000000-0004-0000-0100-00001A000000}"/>
    <hyperlink ref="E11" r:id="rId27" location="bookmark=id.5jkgcc73of1j" display="https://docs.google.com/document/d/1TEgUGiE4HT37MOPA9ta2Hh1Rkm_g4_5rIHSFTWO5H08/edit - bookmark=id.5jkgcc73of1j" xr:uid="{00000000-0004-0000-0100-00001B000000}"/>
    <hyperlink ref="F11" r:id="rId28" xr:uid="{00000000-0004-0000-0100-00001C000000}"/>
    <hyperlink ref="B12" r:id="rId29" xr:uid="{00000000-0004-0000-0100-00001D000000}"/>
    <hyperlink ref="E12" r:id="rId30" location="bookmark=id.637xxmpqs2md" display="https://docs.google.com/document/d/1TEgUGiE4HT37MOPA9ta2Hh1Rkm_g4_5rIHSFTWO5H08/edit - bookmark=id.637xxmpqs2md" xr:uid="{00000000-0004-0000-0100-00001E000000}"/>
    <hyperlink ref="F12" r:id="rId31" xr:uid="{00000000-0004-0000-0100-00001F000000}"/>
    <hyperlink ref="B13" r:id="rId32" xr:uid="{00000000-0004-0000-0100-000020000000}"/>
    <hyperlink ref="E13" r:id="rId33" location="bookmark=id.7pq04slcksfn" display="https://docs.google.com/document/d/1TEgUGiE4HT37MOPA9ta2Hh1Rkm_g4_5rIHSFTWO5H08/edit - bookmark=id.7pq04slcksfn" xr:uid="{00000000-0004-0000-0100-000021000000}"/>
    <hyperlink ref="F13" r:id="rId34" xr:uid="{00000000-0004-0000-0100-000022000000}"/>
    <hyperlink ref="B14" r:id="rId35" xr:uid="{00000000-0004-0000-0100-000023000000}"/>
    <hyperlink ref="E14" r:id="rId36" location="bookmark=id.s7ha3aiiey4y" display="https://docs.google.com/document/d/1TEgUGiE4HT37MOPA9ta2Hh1Rkm_g4_5rIHSFTWO5H08/edit - bookmark=id.s7ha3aiiey4y" xr:uid="{00000000-0004-0000-0100-000024000000}"/>
    <hyperlink ref="F14" r:id="rId37" xr:uid="{00000000-0004-0000-0100-000025000000}"/>
    <hyperlink ref="B15" r:id="rId38" xr:uid="{00000000-0004-0000-0100-000026000000}"/>
    <hyperlink ref="E15" r:id="rId39" location="bookmark=id.s7ha3aiiey4y" display="https://docs.google.com/document/d/1TEgUGiE4HT37MOPA9ta2Hh1Rkm_g4_5rIHSFTWO5H08/edit - bookmark=id.s7ha3aiiey4y" xr:uid="{00000000-0004-0000-0100-000027000000}"/>
    <hyperlink ref="F15" r:id="rId40" xr:uid="{00000000-0004-0000-0100-000028000000}"/>
    <hyperlink ref="B16" r:id="rId41" xr:uid="{00000000-0004-0000-0100-000029000000}"/>
    <hyperlink ref="E16" r:id="rId42" location="bookmark=id.ea2qfsqibq40" display="https://docs.google.com/document/d/1TEgUGiE4HT37MOPA9ta2Hh1Rkm_g4_5rIHSFTWO5H08/edit - bookmark=id.ea2qfsqibq40" xr:uid="{00000000-0004-0000-0100-00002A000000}"/>
    <hyperlink ref="F16" r:id="rId43" xr:uid="{00000000-0004-0000-0100-00002B000000}"/>
    <hyperlink ref="B17" r:id="rId44" xr:uid="{00000000-0004-0000-0100-00002C000000}"/>
    <hyperlink ref="E17" r:id="rId45" location="bookmark=id.a1lwpzgtdqk8" display="https://docs.google.com/document/d/1TEgUGiE4HT37MOPA9ta2Hh1Rkm_g4_5rIHSFTWO5H08/edit - bookmark=id.a1lwpzgtdqk8" xr:uid="{00000000-0004-0000-0100-00002D000000}"/>
    <hyperlink ref="B18" r:id="rId46" xr:uid="{00000000-0004-0000-0100-00002E000000}"/>
    <hyperlink ref="E18" r:id="rId47" location="bookmark=id.xj0ywxh68dw0" display="https://docs.google.com/document/d/1TEgUGiE4HT37MOPA9ta2Hh1Rkm_g4_5rIHSFTWO5H08/edit - bookmark=id.xj0ywxh68dw0" xr:uid="{00000000-0004-0000-0100-00002F000000}"/>
    <hyperlink ref="F18" r:id="rId48" xr:uid="{00000000-0004-0000-0100-000030000000}"/>
    <hyperlink ref="B19" r:id="rId49" xr:uid="{00000000-0004-0000-0100-000031000000}"/>
    <hyperlink ref="E19" r:id="rId50" location="bookmark=id.vn1gok6alzb8" display="https://docs.google.com/document/d/1TEgUGiE4HT37MOPA9ta2Hh1Rkm_g4_5rIHSFTWO5H08/edit - bookmark=id.vn1gok6alzb8" xr:uid="{00000000-0004-0000-0100-000032000000}"/>
    <hyperlink ref="F19" r:id="rId51" xr:uid="{00000000-0004-0000-0100-000033000000}"/>
    <hyperlink ref="B20" r:id="rId52" xr:uid="{00000000-0004-0000-0100-000034000000}"/>
    <hyperlink ref="E20" r:id="rId53" location="bookmark=id.cdhxi4xmzcm" display="https://docs.google.com/document/d/1TEgUGiE4HT37MOPA9ta2Hh1Rkm_g4_5rIHSFTWO5H08/edit - bookmark=id.cdhxi4xmzcm" xr:uid="{00000000-0004-0000-0100-000035000000}"/>
    <hyperlink ref="F20" r:id="rId54" xr:uid="{00000000-0004-0000-0100-000036000000}"/>
    <hyperlink ref="B21" r:id="rId55" xr:uid="{00000000-0004-0000-0100-000037000000}"/>
    <hyperlink ref="E21" r:id="rId56" location="bookmark=id.gxxad8ked5ey" display="https://docs.google.com/document/d/1TEgUGiE4HT37MOPA9ta2Hh1Rkm_g4_5rIHSFTWO5H08/edit - bookmark=id.gxxad8ked5ey" xr:uid="{00000000-0004-0000-0100-000038000000}"/>
    <hyperlink ref="B22" r:id="rId57" xr:uid="{00000000-0004-0000-0100-000039000000}"/>
    <hyperlink ref="E22" r:id="rId58" location="bookmark=id.xxirdeizd6ed" display="https://docs.google.com/document/d/1TEgUGiE4HT37MOPA9ta2Hh1Rkm_g4_5rIHSFTWO5H08/edit - bookmark=id.xxirdeizd6ed" xr:uid="{00000000-0004-0000-0100-00003A000000}"/>
    <hyperlink ref="F22" r:id="rId59" xr:uid="{00000000-0004-0000-0100-00003B000000}"/>
    <hyperlink ref="B23" r:id="rId60" xr:uid="{00000000-0004-0000-0100-00003C000000}"/>
    <hyperlink ref="E23" r:id="rId61" location="bookmark=id.delzwz295xha" display="https://docs.google.com/document/d/1TEgUGiE4HT37MOPA9ta2Hh1Rkm_g4_5rIHSFTWO5H08/edit - bookmark=id.delzwz295xha" xr:uid="{00000000-0004-0000-0100-00003D000000}"/>
    <hyperlink ref="F23" r:id="rId62" xr:uid="{00000000-0004-0000-0100-00003E000000}"/>
    <hyperlink ref="B24" r:id="rId63" xr:uid="{00000000-0004-0000-0100-00003F000000}"/>
    <hyperlink ref="E24" r:id="rId64" location="bookmark=id.axgwyinp0twk" display="https://docs.google.com/document/d/1TEgUGiE4HT37MOPA9ta2Hh1Rkm_g4_5rIHSFTWO5H08/edit - bookmark=id.axgwyinp0twk" xr:uid="{00000000-0004-0000-0100-000040000000}"/>
    <hyperlink ref="F24" r:id="rId65" xr:uid="{00000000-0004-0000-0100-000041000000}"/>
    <hyperlink ref="B25" r:id="rId66" xr:uid="{00000000-0004-0000-0100-000042000000}"/>
    <hyperlink ref="E25" r:id="rId67" location="bookmark=id.sdio4zc4bd6j" display="https://docs.google.com/document/d/1TEgUGiE4HT37MOPA9ta2Hh1Rkm_g4_5rIHSFTWO5H08/edit - bookmark=id.sdio4zc4bd6j" xr:uid="{00000000-0004-0000-0100-000043000000}"/>
    <hyperlink ref="B26" r:id="rId68" xr:uid="{00000000-0004-0000-0100-000044000000}"/>
    <hyperlink ref="E26" r:id="rId69" location="bookmark=id.gftdwdppazmc" display="https://docs.google.com/document/d/1TEgUGiE4HT37MOPA9ta2Hh1Rkm_g4_5rIHSFTWO5H08/edit - bookmark=id.gftdwdppazmc" xr:uid="{00000000-0004-0000-0100-000045000000}"/>
    <hyperlink ref="B27" r:id="rId70" xr:uid="{00000000-0004-0000-0100-000046000000}"/>
    <hyperlink ref="E27" r:id="rId71" location="bookmark=id.1g8p8qr89bl" display="https://docs.google.com/document/d/1TEgUGiE4HT37MOPA9ta2Hh1Rkm_g4_5rIHSFTWO5H08/edit - bookmark=id.1g8p8qr89bl" xr:uid="{00000000-0004-0000-0100-000047000000}"/>
    <hyperlink ref="B28" r:id="rId72" xr:uid="{00000000-0004-0000-0100-000048000000}"/>
    <hyperlink ref="E28" r:id="rId73" location="bookmark=id.493oriqnt0o4" display="https://docs.google.com/document/d/1TEgUGiE4HT37MOPA9ta2Hh1Rkm_g4_5rIHSFTWO5H08/edit - bookmark=id.493oriqnt0o4" xr:uid="{00000000-0004-0000-0100-000049000000}"/>
    <hyperlink ref="B29" r:id="rId74" xr:uid="{00000000-0004-0000-0100-00004A000000}"/>
    <hyperlink ref="E29" r:id="rId75" location="bookmark=id.paigygyted5h" display="https://docs.google.com/document/d/1TEgUGiE4HT37MOPA9ta2Hh1Rkm_g4_5rIHSFTWO5H08/edit - bookmark=id.paigygyted5h" xr:uid="{00000000-0004-0000-0100-00004B000000}"/>
    <hyperlink ref="B30" r:id="rId76" xr:uid="{00000000-0004-0000-0100-00004C000000}"/>
    <hyperlink ref="E30" r:id="rId77" location="bookmark=id.rlsox65holmt" display="https://docs.google.com/document/d/1TEgUGiE4HT37MOPA9ta2Hh1Rkm_g4_5rIHSFTWO5H08/edit - bookmark=id.rlsox65holmt" xr:uid="{00000000-0004-0000-0100-00004D000000}"/>
    <hyperlink ref="B31" r:id="rId78" xr:uid="{00000000-0004-0000-0100-00004E000000}"/>
    <hyperlink ref="E31" r:id="rId79" location="bookmark=id.g9r4o8kxiz10" display="https://docs.google.com/document/d/1TEgUGiE4HT37MOPA9ta2Hh1Rkm_g4_5rIHSFTWO5H08/edit - bookmark=id.g9r4o8kxiz10" xr:uid="{00000000-0004-0000-0100-00004F000000}"/>
    <hyperlink ref="B32" r:id="rId80" xr:uid="{00000000-0004-0000-0100-000050000000}"/>
    <hyperlink ref="E32" r:id="rId81" location="bookmark=id.t2722wr2i4hk" display="https://docs.google.com/document/d/1TEgUGiE4HT37MOPA9ta2Hh1Rkm_g4_5rIHSFTWO5H08/edit - bookmark=id.t2722wr2i4hk" xr:uid="{00000000-0004-0000-0100-000051000000}"/>
    <hyperlink ref="B33" r:id="rId82" xr:uid="{00000000-0004-0000-0100-000052000000}"/>
    <hyperlink ref="E33" r:id="rId83" location="bookmark=id.8pe8tvncnapd" display="https://docs.google.com/document/d/1TEgUGiE4HT37MOPA9ta2Hh1Rkm_g4_5rIHSFTWO5H08/edit - bookmark=id.8pe8tvncnapd" xr:uid="{00000000-0004-0000-0100-000053000000}"/>
    <hyperlink ref="B34" r:id="rId84" xr:uid="{00000000-0004-0000-0100-000054000000}"/>
    <hyperlink ref="E34" r:id="rId85" location="bookmark=id.au0iudaloe4i" display="https://docs.google.com/document/d/1TEgUGiE4HT37MOPA9ta2Hh1Rkm_g4_5rIHSFTWO5H08/edit - bookmark=id.au0iudaloe4i" xr:uid="{00000000-0004-0000-0100-000055000000}"/>
    <hyperlink ref="B35" r:id="rId86" xr:uid="{00000000-0004-0000-0100-000056000000}"/>
    <hyperlink ref="E35" r:id="rId87" location="bookmark=id.etn5l1av1xzn" display="https://docs.google.com/document/d/1TEgUGiE4HT37MOPA9ta2Hh1Rkm_g4_5rIHSFTWO5H08/edit - bookmark=id.etn5l1av1xzn" xr:uid="{00000000-0004-0000-0100-000057000000}"/>
    <hyperlink ref="B36" r:id="rId88" xr:uid="{00000000-0004-0000-0100-000058000000}"/>
    <hyperlink ref="E36" r:id="rId89" location="bookmark=id.ee82ie12feqy" display="https://docs.google.com/document/d/1TEgUGiE4HT37MOPA9ta2Hh1Rkm_g4_5rIHSFTWO5H08/edit - bookmark=id.ee82ie12feqy" xr:uid="{00000000-0004-0000-0100-000059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outlinePr summaryBelow="0" summaryRight="0"/>
  </sheetPr>
  <dimension ref="A1:AA963"/>
  <sheetViews>
    <sheetView workbookViewId="0"/>
  </sheetViews>
  <sheetFormatPr defaultColWidth="12.6328125" defaultRowHeight="15.75" customHeight="1" x14ac:dyDescent="0.25"/>
  <cols>
    <col min="1" max="1" width="9" customWidth="1"/>
    <col min="2" max="2" width="44.7265625" customWidth="1"/>
    <col min="3" max="3" width="10.90625" customWidth="1"/>
    <col min="4" max="4" width="35.08984375" customWidth="1"/>
    <col min="5" max="5" width="34.453125" hidden="1" customWidth="1"/>
    <col min="6" max="6" width="34" hidden="1" customWidth="1"/>
    <col min="7" max="7" width="18" customWidth="1"/>
    <col min="8" max="8" width="16.90625" customWidth="1"/>
    <col min="9" max="9" width="22.26953125" customWidth="1"/>
  </cols>
  <sheetData>
    <row r="1" spans="1:27" ht="54.75" customHeight="1" x14ac:dyDescent="0.25">
      <c r="A1" s="31" t="s">
        <v>46</v>
      </c>
      <c r="B1" s="434" t="s">
        <v>47</v>
      </c>
      <c r="C1" s="433"/>
      <c r="D1" s="435" t="s">
        <v>159</v>
      </c>
      <c r="E1" s="433"/>
      <c r="F1" s="433"/>
      <c r="G1" s="433"/>
      <c r="H1" s="433"/>
    </row>
    <row r="2" spans="1:27" ht="22.5" x14ac:dyDescent="0.45">
      <c r="A2" s="4" t="s">
        <v>49</v>
      </c>
      <c r="B2" s="5" t="s">
        <v>50</v>
      </c>
      <c r="C2" s="5" t="s">
        <v>51</v>
      </c>
      <c r="D2" s="80" t="s">
        <v>160</v>
      </c>
      <c r="E2" s="5" t="s">
        <v>54</v>
      </c>
      <c r="F2" s="5" t="s">
        <v>55</v>
      </c>
      <c r="G2" s="5" t="s">
        <v>56</v>
      </c>
      <c r="H2" s="5" t="s">
        <v>57</v>
      </c>
    </row>
    <row r="3" spans="1:27" ht="12.5" x14ac:dyDescent="0.25">
      <c r="A3" s="36" t="s">
        <v>70</v>
      </c>
      <c r="B3" s="37" t="s">
        <v>71</v>
      </c>
      <c r="C3" s="36">
        <v>3</v>
      </c>
      <c r="D3" s="81" t="s">
        <v>72</v>
      </c>
      <c r="E3" s="43"/>
      <c r="F3" s="43"/>
      <c r="G3" s="43"/>
      <c r="H3" s="36" t="s">
        <v>61</v>
      </c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</row>
    <row r="4" spans="1:27" ht="12.5" x14ac:dyDescent="0.25">
      <c r="A4" s="36" t="s">
        <v>73</v>
      </c>
      <c r="B4" s="82" t="s">
        <v>74</v>
      </c>
      <c r="C4" s="36">
        <v>3</v>
      </c>
      <c r="D4" s="81" t="s">
        <v>75</v>
      </c>
      <c r="E4" s="43"/>
      <c r="F4" s="43"/>
      <c r="G4" s="43"/>
      <c r="H4" s="36" t="s">
        <v>61</v>
      </c>
    </row>
    <row r="5" spans="1:27" ht="12.5" x14ac:dyDescent="0.25">
      <c r="A5" s="36" t="s">
        <v>81</v>
      </c>
      <c r="B5" s="82" t="s">
        <v>82</v>
      </c>
      <c r="C5" s="36">
        <v>3</v>
      </c>
      <c r="D5" s="81" t="s">
        <v>161</v>
      </c>
      <c r="E5" s="43"/>
      <c r="F5" s="43"/>
      <c r="G5" s="43"/>
      <c r="H5" s="36" t="s">
        <v>61</v>
      </c>
    </row>
    <row r="6" spans="1:27" ht="12.5" x14ac:dyDescent="0.25">
      <c r="A6" s="36" t="s">
        <v>162</v>
      </c>
      <c r="B6" s="82" t="s">
        <v>163</v>
      </c>
      <c r="C6" s="36">
        <v>3</v>
      </c>
      <c r="D6" s="81" t="s">
        <v>80</v>
      </c>
      <c r="E6" s="43"/>
      <c r="F6" s="43"/>
      <c r="G6" s="43"/>
      <c r="H6" s="36" t="s">
        <v>61</v>
      </c>
    </row>
    <row r="7" spans="1:27" ht="12.5" x14ac:dyDescent="0.25">
      <c r="A7" s="36" t="s">
        <v>164</v>
      </c>
      <c r="B7" s="82" t="s">
        <v>165</v>
      </c>
      <c r="C7" s="36">
        <v>3</v>
      </c>
      <c r="D7" s="81" t="s">
        <v>60</v>
      </c>
      <c r="E7" s="43"/>
      <c r="F7" s="43"/>
      <c r="G7" s="43"/>
      <c r="H7" s="36" t="s">
        <v>61</v>
      </c>
    </row>
    <row r="8" spans="1:27" ht="12.5" x14ac:dyDescent="0.25">
      <c r="A8" s="36" t="s">
        <v>166</v>
      </c>
      <c r="B8" s="82" t="s">
        <v>167</v>
      </c>
      <c r="C8" s="36">
        <v>3</v>
      </c>
      <c r="D8" s="81" t="s">
        <v>168</v>
      </c>
      <c r="E8" s="43"/>
      <c r="F8" s="43"/>
      <c r="G8" s="43"/>
      <c r="H8" s="36" t="s">
        <v>61</v>
      </c>
    </row>
    <row r="9" spans="1:27" ht="12.5" x14ac:dyDescent="0.25">
      <c r="A9" s="36" t="s">
        <v>169</v>
      </c>
      <c r="B9" s="82" t="s">
        <v>77</v>
      </c>
      <c r="C9" s="36">
        <v>3</v>
      </c>
      <c r="D9" s="36"/>
      <c r="E9" s="43"/>
      <c r="F9" s="43"/>
      <c r="G9" s="43"/>
      <c r="H9" s="36" t="s">
        <v>61</v>
      </c>
    </row>
    <row r="10" spans="1:27" ht="12.5" x14ac:dyDescent="0.25">
      <c r="A10" s="36" t="s">
        <v>170</v>
      </c>
      <c r="B10" s="82" t="s">
        <v>171</v>
      </c>
      <c r="C10" s="36">
        <v>3</v>
      </c>
      <c r="D10" s="81" t="s">
        <v>172</v>
      </c>
      <c r="E10" s="43"/>
      <c r="F10" s="43"/>
      <c r="G10" s="43"/>
      <c r="H10" s="36" t="s">
        <v>61</v>
      </c>
    </row>
    <row r="11" spans="1:27" ht="12.5" x14ac:dyDescent="0.25">
      <c r="A11" s="36" t="s">
        <v>173</v>
      </c>
      <c r="B11" s="82" t="s">
        <v>174</v>
      </c>
      <c r="C11" s="36">
        <v>3</v>
      </c>
      <c r="D11" s="81" t="s">
        <v>64</v>
      </c>
      <c r="E11" s="43"/>
      <c r="F11" s="43"/>
      <c r="G11" s="43"/>
      <c r="H11" s="36" t="s">
        <v>61</v>
      </c>
    </row>
    <row r="12" spans="1:27" ht="12.5" x14ac:dyDescent="0.25">
      <c r="A12" s="36" t="s">
        <v>175</v>
      </c>
      <c r="B12" s="82" t="s">
        <v>176</v>
      </c>
      <c r="C12" s="36">
        <v>3</v>
      </c>
      <c r="D12" s="83" t="s">
        <v>83</v>
      </c>
      <c r="E12" s="43"/>
      <c r="F12" s="43"/>
      <c r="G12" s="43"/>
      <c r="H12" s="36" t="s">
        <v>61</v>
      </c>
    </row>
    <row r="13" spans="1:27" ht="12.5" x14ac:dyDescent="0.25">
      <c r="A13" s="36" t="s">
        <v>177</v>
      </c>
      <c r="B13" s="82" t="s">
        <v>178</v>
      </c>
      <c r="C13" s="36">
        <v>3</v>
      </c>
      <c r="D13" s="81" t="s">
        <v>179</v>
      </c>
      <c r="E13" s="43"/>
      <c r="F13" s="43"/>
      <c r="G13" s="43"/>
      <c r="H13" s="36" t="s">
        <v>61</v>
      </c>
    </row>
    <row r="14" spans="1:27" ht="12.5" x14ac:dyDescent="0.25">
      <c r="A14" s="48" t="s">
        <v>180</v>
      </c>
      <c r="B14" s="84" t="s">
        <v>101</v>
      </c>
      <c r="C14" s="48">
        <v>4</v>
      </c>
      <c r="D14" s="48"/>
      <c r="E14" s="54"/>
      <c r="F14" s="54"/>
      <c r="G14" s="54" t="s">
        <v>102</v>
      </c>
      <c r="H14" s="48" t="s">
        <v>90</v>
      </c>
    </row>
    <row r="15" spans="1:27" ht="12.5" x14ac:dyDescent="0.25">
      <c r="A15" s="48" t="s">
        <v>181</v>
      </c>
      <c r="B15" s="84" t="s">
        <v>92</v>
      </c>
      <c r="C15" s="48">
        <v>3</v>
      </c>
      <c r="D15" s="85" t="s">
        <v>93</v>
      </c>
      <c r="E15" s="54"/>
      <c r="F15" s="54"/>
      <c r="G15" s="54"/>
      <c r="H15" s="48" t="s">
        <v>90</v>
      </c>
    </row>
    <row r="16" spans="1:27" ht="12.5" x14ac:dyDescent="0.25">
      <c r="A16" s="48" t="s">
        <v>182</v>
      </c>
      <c r="B16" s="84" t="s">
        <v>88</v>
      </c>
      <c r="C16" s="48">
        <v>4</v>
      </c>
      <c r="D16" s="85" t="s">
        <v>89</v>
      </c>
      <c r="E16" s="54"/>
      <c r="F16" s="54"/>
      <c r="G16" s="54"/>
      <c r="H16" s="48" t="s">
        <v>90</v>
      </c>
    </row>
    <row r="17" spans="1:27" ht="12.5" x14ac:dyDescent="0.25">
      <c r="A17" s="48" t="s">
        <v>183</v>
      </c>
      <c r="B17" s="84" t="s">
        <v>95</v>
      </c>
      <c r="C17" s="48">
        <v>3</v>
      </c>
      <c r="D17" s="85" t="s">
        <v>96</v>
      </c>
      <c r="E17" s="54"/>
      <c r="F17" s="54"/>
      <c r="G17" s="54"/>
      <c r="H17" s="48" t="s">
        <v>90</v>
      </c>
    </row>
    <row r="18" spans="1:27" ht="12.5" x14ac:dyDescent="0.25">
      <c r="A18" s="48" t="s">
        <v>184</v>
      </c>
      <c r="B18" s="84" t="s">
        <v>98</v>
      </c>
      <c r="C18" s="48">
        <v>3</v>
      </c>
      <c r="D18" s="85" t="s">
        <v>99</v>
      </c>
      <c r="E18" s="54"/>
      <c r="F18" s="54"/>
      <c r="G18" s="54"/>
      <c r="H18" s="48" t="s">
        <v>90</v>
      </c>
    </row>
    <row r="19" spans="1:27" ht="12.5" x14ac:dyDescent="0.25">
      <c r="A19" s="48" t="s">
        <v>185</v>
      </c>
      <c r="B19" s="84" t="s">
        <v>186</v>
      </c>
      <c r="C19" s="48">
        <v>3</v>
      </c>
      <c r="D19" s="48"/>
      <c r="E19" s="54"/>
      <c r="F19" s="54" t="s">
        <v>187</v>
      </c>
      <c r="G19" s="54"/>
      <c r="H19" s="48" t="s">
        <v>90</v>
      </c>
    </row>
    <row r="20" spans="1:27" ht="12.5" x14ac:dyDescent="0.25">
      <c r="A20" s="60" t="s">
        <v>188</v>
      </c>
      <c r="B20" s="86" t="s">
        <v>117</v>
      </c>
      <c r="C20" s="60">
        <v>4</v>
      </c>
      <c r="D20" s="87" t="s">
        <v>118</v>
      </c>
      <c r="E20" s="66"/>
      <c r="F20" s="66"/>
      <c r="G20" s="66" t="s">
        <v>119</v>
      </c>
      <c r="H20" s="60" t="s">
        <v>106</v>
      </c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</row>
    <row r="21" spans="1:27" ht="12.5" x14ac:dyDescent="0.25">
      <c r="A21" s="60" t="s">
        <v>189</v>
      </c>
      <c r="B21" s="86" t="s">
        <v>121</v>
      </c>
      <c r="C21" s="60">
        <v>4</v>
      </c>
      <c r="D21" s="87" t="s">
        <v>190</v>
      </c>
      <c r="E21" s="66"/>
      <c r="F21" s="66"/>
      <c r="G21" s="66" t="s">
        <v>123</v>
      </c>
      <c r="H21" s="60" t="s">
        <v>106</v>
      </c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</row>
    <row r="22" spans="1:27" ht="12.5" x14ac:dyDescent="0.25">
      <c r="A22" s="60" t="s">
        <v>191</v>
      </c>
      <c r="B22" s="86" t="s">
        <v>104</v>
      </c>
      <c r="C22" s="60">
        <v>4</v>
      </c>
      <c r="D22" s="87" t="s">
        <v>105</v>
      </c>
      <c r="E22" s="66"/>
      <c r="F22" s="66"/>
      <c r="G22" s="66"/>
      <c r="H22" s="60" t="s">
        <v>106</v>
      </c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</row>
    <row r="23" spans="1:27" ht="12.5" x14ac:dyDescent="0.25">
      <c r="A23" s="60" t="s">
        <v>192</v>
      </c>
      <c r="B23" s="86" t="s">
        <v>125</v>
      </c>
      <c r="C23" s="60">
        <v>4</v>
      </c>
      <c r="D23" s="87" t="s">
        <v>193</v>
      </c>
      <c r="E23" s="66"/>
      <c r="F23" s="66"/>
      <c r="G23" s="66"/>
      <c r="H23" s="60" t="s">
        <v>106</v>
      </c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</row>
    <row r="24" spans="1:27" ht="12.5" x14ac:dyDescent="0.25">
      <c r="A24" s="60" t="s">
        <v>137</v>
      </c>
      <c r="B24" s="86" t="s">
        <v>138</v>
      </c>
      <c r="C24" s="60">
        <v>4</v>
      </c>
      <c r="D24" s="60"/>
      <c r="E24" s="66"/>
      <c r="F24" s="66"/>
      <c r="G24" s="66"/>
      <c r="H24" s="60" t="s">
        <v>106</v>
      </c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</row>
    <row r="25" spans="1:27" ht="12.5" x14ac:dyDescent="0.25">
      <c r="A25" s="60" t="s">
        <v>194</v>
      </c>
      <c r="B25" s="86" t="s">
        <v>108</v>
      </c>
      <c r="C25" s="60">
        <v>3</v>
      </c>
      <c r="D25" s="87" t="s">
        <v>109</v>
      </c>
      <c r="E25" s="66"/>
      <c r="F25" s="66"/>
      <c r="G25" s="66"/>
      <c r="H25" s="60" t="s">
        <v>106</v>
      </c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</row>
    <row r="26" spans="1:27" ht="12.5" x14ac:dyDescent="0.25">
      <c r="A26" s="60" t="s">
        <v>134</v>
      </c>
      <c r="B26" s="86" t="s">
        <v>135</v>
      </c>
      <c r="C26" s="60">
        <v>4</v>
      </c>
      <c r="D26" s="60"/>
      <c r="E26" s="66"/>
      <c r="F26" s="66"/>
      <c r="G26" s="66" t="s">
        <v>195</v>
      </c>
      <c r="H26" s="60" t="s">
        <v>106</v>
      </c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</row>
    <row r="27" spans="1:27" ht="12.5" x14ac:dyDescent="0.25">
      <c r="A27" s="60" t="s">
        <v>196</v>
      </c>
      <c r="B27" s="86" t="s">
        <v>128</v>
      </c>
      <c r="C27" s="60">
        <v>4</v>
      </c>
      <c r="D27" s="60"/>
      <c r="E27" s="66"/>
      <c r="F27" s="66"/>
      <c r="G27" s="66"/>
      <c r="H27" s="60" t="s">
        <v>106</v>
      </c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</row>
    <row r="28" spans="1:27" ht="12.5" x14ac:dyDescent="0.25">
      <c r="A28" s="60" t="s">
        <v>197</v>
      </c>
      <c r="B28" s="86" t="s">
        <v>154</v>
      </c>
      <c r="C28" s="60">
        <v>4</v>
      </c>
      <c r="D28" s="60"/>
      <c r="E28" s="66" t="s">
        <v>198</v>
      </c>
      <c r="F28" s="66"/>
      <c r="G28" s="66"/>
      <c r="H28" s="60" t="s">
        <v>106</v>
      </c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</row>
    <row r="29" spans="1:27" ht="12.5" x14ac:dyDescent="0.25">
      <c r="A29" s="60" t="s">
        <v>199</v>
      </c>
      <c r="B29" s="86" t="s">
        <v>151</v>
      </c>
      <c r="C29" s="60">
        <v>4</v>
      </c>
      <c r="D29" s="60"/>
      <c r="E29" s="66" t="s">
        <v>200</v>
      </c>
      <c r="F29" s="66"/>
      <c r="G29" s="66" t="s">
        <v>201</v>
      </c>
      <c r="H29" s="60" t="s">
        <v>106</v>
      </c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</row>
    <row r="30" spans="1:27" ht="12.5" x14ac:dyDescent="0.25">
      <c r="A30" s="60" t="s">
        <v>132</v>
      </c>
      <c r="B30" s="86" t="s">
        <v>133</v>
      </c>
      <c r="C30" s="60">
        <v>4</v>
      </c>
      <c r="D30" s="60"/>
      <c r="E30" s="66"/>
      <c r="F30" s="66"/>
      <c r="G30" s="66"/>
      <c r="H30" s="60" t="s">
        <v>106</v>
      </c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</row>
    <row r="31" spans="1:27" ht="12.5" x14ac:dyDescent="0.25">
      <c r="A31" s="60" t="s">
        <v>202</v>
      </c>
      <c r="B31" s="86" t="s">
        <v>130</v>
      </c>
      <c r="C31" s="60">
        <v>4</v>
      </c>
      <c r="D31" s="60"/>
      <c r="E31" s="66"/>
      <c r="F31" s="66"/>
      <c r="G31" s="66"/>
      <c r="H31" s="60" t="s">
        <v>106</v>
      </c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</row>
    <row r="32" spans="1:27" ht="12.5" x14ac:dyDescent="0.25">
      <c r="A32" s="60" t="s">
        <v>139</v>
      </c>
      <c r="B32" s="86" t="s">
        <v>140</v>
      </c>
      <c r="C32" s="60">
        <v>6</v>
      </c>
      <c r="D32" s="60"/>
      <c r="E32" s="66"/>
      <c r="F32" s="66"/>
      <c r="G32" s="66"/>
      <c r="H32" s="60" t="s">
        <v>106</v>
      </c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</row>
    <row r="33" spans="1:27" ht="12.5" x14ac:dyDescent="0.25">
      <c r="A33" s="60" t="s">
        <v>203</v>
      </c>
      <c r="B33" s="86" t="s">
        <v>148</v>
      </c>
      <c r="C33" s="60">
        <v>4</v>
      </c>
      <c r="D33" s="60"/>
      <c r="E33" s="66"/>
      <c r="F33" s="66"/>
      <c r="G33" s="66" t="s">
        <v>149</v>
      </c>
      <c r="H33" s="60" t="s">
        <v>106</v>
      </c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</row>
    <row r="34" spans="1:27" ht="12.5" x14ac:dyDescent="0.25">
      <c r="A34" s="60" t="s">
        <v>204</v>
      </c>
      <c r="B34" s="86" t="s">
        <v>145</v>
      </c>
      <c r="C34" s="60">
        <v>4</v>
      </c>
      <c r="D34" s="60"/>
      <c r="E34" s="66"/>
      <c r="F34" s="66"/>
      <c r="G34" s="66" t="s">
        <v>146</v>
      </c>
      <c r="H34" s="60" t="s">
        <v>106</v>
      </c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</row>
    <row r="35" spans="1:27" ht="12.5" x14ac:dyDescent="0.25">
      <c r="A35" s="60" t="s">
        <v>205</v>
      </c>
      <c r="B35" s="86" t="s">
        <v>142</v>
      </c>
      <c r="C35" s="60">
        <v>4</v>
      </c>
      <c r="D35" s="60"/>
      <c r="E35" s="66"/>
      <c r="F35" s="66"/>
      <c r="G35" s="66" t="s">
        <v>143</v>
      </c>
      <c r="H35" s="60" t="s">
        <v>106</v>
      </c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</row>
    <row r="36" spans="1:27" ht="12.5" x14ac:dyDescent="0.25">
      <c r="A36" s="88" t="s">
        <v>156</v>
      </c>
      <c r="B36" s="89" t="s">
        <v>157</v>
      </c>
      <c r="C36" s="88">
        <v>4</v>
      </c>
      <c r="D36" s="90"/>
      <c r="E36" s="90"/>
      <c r="F36" s="90"/>
      <c r="G36" s="90"/>
      <c r="H36" s="88" t="s">
        <v>158</v>
      </c>
    </row>
    <row r="37" spans="1:27" ht="12.5" x14ac:dyDescent="0.25">
      <c r="B37" s="16"/>
      <c r="D37" s="79"/>
      <c r="E37" s="79"/>
      <c r="F37" s="79"/>
      <c r="G37" s="79"/>
    </row>
    <row r="38" spans="1:27" ht="12.5" x14ac:dyDescent="0.25">
      <c r="B38" s="16"/>
      <c r="D38" s="79"/>
      <c r="E38" s="79"/>
      <c r="F38" s="79"/>
      <c r="G38" s="79"/>
    </row>
    <row r="39" spans="1:27" ht="12.5" x14ac:dyDescent="0.25">
      <c r="B39" s="16"/>
      <c r="D39" s="79"/>
      <c r="E39" s="79"/>
      <c r="F39" s="79"/>
      <c r="G39" s="79"/>
    </row>
    <row r="40" spans="1:27" ht="12.5" x14ac:dyDescent="0.25">
      <c r="B40" s="16"/>
      <c r="D40" s="79"/>
      <c r="E40" s="79"/>
      <c r="F40" s="79"/>
      <c r="G40" s="79"/>
    </row>
    <row r="41" spans="1:27" ht="12.5" x14ac:dyDescent="0.25">
      <c r="B41" s="16"/>
      <c r="D41" s="79"/>
      <c r="E41" s="79"/>
      <c r="F41" s="79"/>
      <c r="G41" s="79"/>
    </row>
    <row r="42" spans="1:27" ht="12.5" x14ac:dyDescent="0.25">
      <c r="B42" s="16"/>
      <c r="D42" s="79"/>
      <c r="E42" s="79"/>
      <c r="F42" s="79"/>
      <c r="G42" s="79"/>
    </row>
    <row r="43" spans="1:27" ht="12.5" x14ac:dyDescent="0.25">
      <c r="B43" s="16"/>
      <c r="D43" s="79"/>
      <c r="E43" s="79"/>
      <c r="F43" s="79"/>
      <c r="G43" s="79"/>
    </row>
    <row r="44" spans="1:27" ht="12.5" x14ac:dyDescent="0.25">
      <c r="B44" s="16"/>
      <c r="D44" s="79"/>
      <c r="E44" s="79"/>
      <c r="F44" s="79"/>
      <c r="G44" s="79"/>
    </row>
    <row r="45" spans="1:27" ht="12.5" x14ac:dyDescent="0.25">
      <c r="B45" s="16"/>
      <c r="D45" s="79"/>
      <c r="E45" s="79"/>
      <c r="F45" s="79"/>
      <c r="G45" s="79"/>
    </row>
    <row r="46" spans="1:27" ht="12.5" x14ac:dyDescent="0.25">
      <c r="B46" s="16"/>
      <c r="D46" s="79"/>
      <c r="E46" s="79"/>
      <c r="F46" s="79"/>
      <c r="G46" s="79"/>
    </row>
    <row r="47" spans="1:27" ht="12.5" x14ac:dyDescent="0.25">
      <c r="B47" s="16"/>
      <c r="D47" s="79"/>
      <c r="E47" s="79"/>
      <c r="F47" s="79"/>
      <c r="G47" s="79"/>
    </row>
    <row r="48" spans="1:27" ht="12.5" x14ac:dyDescent="0.25">
      <c r="B48" s="16"/>
      <c r="D48" s="79"/>
      <c r="E48" s="79"/>
      <c r="F48" s="79"/>
      <c r="G48" s="79"/>
    </row>
    <row r="49" spans="2:7" ht="12.5" x14ac:dyDescent="0.25">
      <c r="B49" s="16"/>
      <c r="D49" s="79"/>
      <c r="E49" s="79"/>
      <c r="F49" s="79"/>
      <c r="G49" s="79"/>
    </row>
    <row r="50" spans="2:7" ht="12.5" x14ac:dyDescent="0.25">
      <c r="B50" s="16"/>
      <c r="D50" s="79"/>
      <c r="E50" s="79"/>
      <c r="F50" s="79"/>
      <c r="G50" s="79"/>
    </row>
    <row r="51" spans="2:7" ht="12.5" x14ac:dyDescent="0.25">
      <c r="B51" s="16"/>
      <c r="D51" s="79"/>
      <c r="E51" s="79"/>
      <c r="F51" s="79"/>
      <c r="G51" s="79"/>
    </row>
    <row r="52" spans="2:7" ht="12.5" x14ac:dyDescent="0.25">
      <c r="B52" s="16"/>
      <c r="D52" s="79"/>
      <c r="E52" s="79"/>
      <c r="F52" s="79"/>
      <c r="G52" s="79"/>
    </row>
    <row r="53" spans="2:7" ht="12.5" x14ac:dyDescent="0.25">
      <c r="B53" s="16"/>
      <c r="D53" s="79"/>
      <c r="E53" s="79"/>
      <c r="F53" s="79"/>
      <c r="G53" s="79"/>
    </row>
    <row r="54" spans="2:7" ht="12.5" x14ac:dyDescent="0.25">
      <c r="B54" s="16"/>
      <c r="D54" s="79"/>
      <c r="E54" s="79"/>
      <c r="F54" s="79"/>
      <c r="G54" s="79"/>
    </row>
    <row r="55" spans="2:7" ht="12.5" x14ac:dyDescent="0.25">
      <c r="B55" s="16"/>
      <c r="D55" s="79"/>
      <c r="E55" s="79"/>
      <c r="F55" s="79"/>
      <c r="G55" s="79"/>
    </row>
    <row r="56" spans="2:7" ht="12.5" x14ac:dyDescent="0.25">
      <c r="B56" s="16"/>
      <c r="D56" s="79"/>
      <c r="E56" s="79"/>
      <c r="F56" s="79"/>
      <c r="G56" s="79"/>
    </row>
    <row r="57" spans="2:7" ht="12.5" x14ac:dyDescent="0.25">
      <c r="B57" s="16"/>
      <c r="D57" s="79"/>
      <c r="E57" s="79"/>
      <c r="F57" s="79"/>
      <c r="G57" s="79"/>
    </row>
    <row r="58" spans="2:7" ht="12.5" x14ac:dyDescent="0.25">
      <c r="B58" s="16"/>
      <c r="D58" s="79"/>
      <c r="E58" s="79"/>
      <c r="F58" s="79"/>
      <c r="G58" s="79"/>
    </row>
    <row r="59" spans="2:7" ht="12.5" x14ac:dyDescent="0.25">
      <c r="B59" s="16"/>
      <c r="D59" s="79"/>
      <c r="E59" s="79"/>
      <c r="F59" s="79"/>
      <c r="G59" s="79"/>
    </row>
    <row r="60" spans="2:7" ht="12.5" x14ac:dyDescent="0.25">
      <c r="B60" s="16"/>
      <c r="D60" s="79"/>
      <c r="E60" s="79"/>
      <c r="F60" s="79"/>
      <c r="G60" s="79"/>
    </row>
    <row r="61" spans="2:7" ht="12.5" x14ac:dyDescent="0.25">
      <c r="B61" s="16"/>
      <c r="D61" s="79"/>
      <c r="E61" s="79"/>
      <c r="F61" s="79"/>
      <c r="G61" s="79"/>
    </row>
    <row r="62" spans="2:7" ht="12.5" x14ac:dyDescent="0.25">
      <c r="B62" s="16"/>
      <c r="D62" s="79"/>
      <c r="E62" s="79"/>
      <c r="F62" s="79"/>
      <c r="G62" s="79"/>
    </row>
    <row r="63" spans="2:7" ht="12.5" x14ac:dyDescent="0.25">
      <c r="B63" s="16"/>
      <c r="D63" s="79"/>
      <c r="E63" s="79"/>
      <c r="F63" s="79"/>
      <c r="G63" s="79"/>
    </row>
    <row r="64" spans="2:7" ht="12.5" x14ac:dyDescent="0.25">
      <c r="B64" s="16"/>
      <c r="D64" s="79"/>
      <c r="E64" s="79"/>
      <c r="F64" s="79"/>
      <c r="G64" s="79"/>
    </row>
    <row r="65" spans="2:7" ht="12.5" x14ac:dyDescent="0.25">
      <c r="B65" s="16"/>
      <c r="D65" s="79"/>
      <c r="E65" s="79"/>
      <c r="F65" s="79"/>
      <c r="G65" s="79"/>
    </row>
    <row r="66" spans="2:7" ht="12.5" x14ac:dyDescent="0.25">
      <c r="B66" s="16"/>
      <c r="D66" s="79"/>
      <c r="E66" s="79"/>
      <c r="F66" s="79"/>
      <c r="G66" s="79"/>
    </row>
    <row r="67" spans="2:7" ht="12.5" x14ac:dyDescent="0.25">
      <c r="B67" s="16"/>
      <c r="D67" s="79"/>
      <c r="E67" s="79"/>
      <c r="F67" s="79"/>
      <c r="G67" s="79"/>
    </row>
    <row r="68" spans="2:7" ht="12.5" x14ac:dyDescent="0.25">
      <c r="B68" s="16"/>
      <c r="D68" s="79"/>
      <c r="E68" s="79"/>
      <c r="F68" s="79"/>
      <c r="G68" s="79"/>
    </row>
    <row r="69" spans="2:7" ht="12.5" x14ac:dyDescent="0.25">
      <c r="B69" s="16"/>
      <c r="D69" s="79"/>
      <c r="E69" s="79"/>
      <c r="F69" s="79"/>
      <c r="G69" s="79"/>
    </row>
    <row r="70" spans="2:7" ht="12.5" x14ac:dyDescent="0.25">
      <c r="B70" s="16"/>
      <c r="D70" s="79"/>
      <c r="E70" s="79"/>
      <c r="F70" s="79"/>
      <c r="G70" s="79"/>
    </row>
    <row r="71" spans="2:7" ht="12.5" x14ac:dyDescent="0.25">
      <c r="B71" s="16"/>
      <c r="D71" s="79"/>
      <c r="E71" s="79"/>
      <c r="F71" s="79"/>
      <c r="G71" s="79"/>
    </row>
    <row r="72" spans="2:7" ht="12.5" x14ac:dyDescent="0.25">
      <c r="B72" s="16"/>
      <c r="D72" s="79"/>
      <c r="E72" s="79"/>
      <c r="F72" s="79"/>
      <c r="G72" s="79"/>
    </row>
    <row r="73" spans="2:7" ht="12.5" x14ac:dyDescent="0.25">
      <c r="B73" s="16"/>
      <c r="D73" s="79"/>
      <c r="E73" s="79"/>
      <c r="F73" s="79"/>
      <c r="G73" s="79"/>
    </row>
    <row r="74" spans="2:7" ht="12.5" x14ac:dyDescent="0.25">
      <c r="B74" s="16"/>
      <c r="D74" s="79"/>
      <c r="E74" s="79"/>
      <c r="F74" s="79"/>
      <c r="G74" s="79"/>
    </row>
    <row r="75" spans="2:7" ht="12.5" x14ac:dyDescent="0.25">
      <c r="B75" s="16"/>
      <c r="D75" s="79"/>
      <c r="E75" s="79"/>
      <c r="F75" s="79"/>
      <c r="G75" s="79"/>
    </row>
    <row r="76" spans="2:7" ht="12.5" x14ac:dyDescent="0.25">
      <c r="B76" s="16"/>
      <c r="D76" s="79"/>
      <c r="E76" s="79"/>
      <c r="F76" s="79"/>
      <c r="G76" s="79"/>
    </row>
    <row r="77" spans="2:7" ht="12.5" x14ac:dyDescent="0.25">
      <c r="B77" s="16"/>
      <c r="D77" s="79"/>
      <c r="E77" s="79"/>
      <c r="F77" s="79"/>
      <c r="G77" s="79"/>
    </row>
    <row r="78" spans="2:7" ht="12.5" x14ac:dyDescent="0.25">
      <c r="B78" s="16"/>
      <c r="D78" s="79"/>
      <c r="E78" s="79"/>
      <c r="F78" s="79"/>
      <c r="G78" s="79"/>
    </row>
    <row r="79" spans="2:7" ht="12.5" x14ac:dyDescent="0.25">
      <c r="B79" s="16"/>
      <c r="D79" s="79"/>
      <c r="E79" s="79"/>
      <c r="F79" s="79"/>
      <c r="G79" s="79"/>
    </row>
    <row r="80" spans="2:7" ht="12.5" x14ac:dyDescent="0.25">
      <c r="B80" s="16"/>
      <c r="D80" s="79"/>
      <c r="E80" s="79"/>
      <c r="F80" s="79"/>
      <c r="G80" s="79"/>
    </row>
    <row r="81" spans="2:7" ht="12.5" x14ac:dyDescent="0.25">
      <c r="B81" s="16"/>
      <c r="D81" s="79"/>
      <c r="E81" s="79"/>
      <c r="F81" s="79"/>
      <c r="G81" s="79"/>
    </row>
    <row r="82" spans="2:7" ht="12.5" x14ac:dyDescent="0.25">
      <c r="B82" s="16"/>
      <c r="D82" s="79"/>
      <c r="E82" s="79"/>
      <c r="F82" s="79"/>
      <c r="G82" s="79"/>
    </row>
    <row r="83" spans="2:7" ht="12.5" x14ac:dyDescent="0.25">
      <c r="B83" s="16"/>
      <c r="D83" s="79"/>
      <c r="E83" s="79"/>
      <c r="F83" s="79"/>
      <c r="G83" s="79"/>
    </row>
    <row r="84" spans="2:7" ht="12.5" x14ac:dyDescent="0.25">
      <c r="B84" s="16"/>
      <c r="D84" s="79"/>
      <c r="E84" s="79"/>
      <c r="F84" s="79"/>
      <c r="G84" s="79"/>
    </row>
    <row r="85" spans="2:7" ht="12.5" x14ac:dyDescent="0.25">
      <c r="B85" s="16"/>
      <c r="D85" s="79"/>
      <c r="E85" s="79"/>
      <c r="F85" s="79"/>
      <c r="G85" s="79"/>
    </row>
    <row r="86" spans="2:7" ht="12.5" x14ac:dyDescent="0.25">
      <c r="B86" s="16"/>
      <c r="D86" s="79"/>
      <c r="E86" s="79"/>
      <c r="F86" s="79"/>
      <c r="G86" s="79"/>
    </row>
    <row r="87" spans="2:7" ht="12.5" x14ac:dyDescent="0.25">
      <c r="B87" s="16"/>
      <c r="D87" s="79"/>
      <c r="E87" s="79"/>
      <c r="F87" s="79"/>
      <c r="G87" s="79"/>
    </row>
    <row r="88" spans="2:7" ht="12.5" x14ac:dyDescent="0.25">
      <c r="B88" s="16"/>
      <c r="D88" s="79"/>
      <c r="E88" s="79"/>
      <c r="F88" s="79"/>
      <c r="G88" s="79"/>
    </row>
    <row r="89" spans="2:7" ht="12.5" x14ac:dyDescent="0.25">
      <c r="B89" s="16"/>
      <c r="D89" s="79"/>
      <c r="E89" s="79"/>
      <c r="F89" s="79"/>
      <c r="G89" s="79"/>
    </row>
    <row r="90" spans="2:7" ht="12.5" x14ac:dyDescent="0.25">
      <c r="B90" s="16"/>
      <c r="D90" s="79"/>
      <c r="E90" s="79"/>
      <c r="F90" s="79"/>
      <c r="G90" s="79"/>
    </row>
    <row r="91" spans="2:7" ht="12.5" x14ac:dyDescent="0.25">
      <c r="B91" s="16"/>
      <c r="D91" s="79"/>
      <c r="E91" s="79"/>
      <c r="F91" s="79"/>
      <c r="G91" s="79"/>
    </row>
    <row r="92" spans="2:7" ht="12.5" x14ac:dyDescent="0.25">
      <c r="B92" s="16"/>
      <c r="D92" s="79"/>
      <c r="E92" s="79"/>
      <c r="F92" s="79"/>
      <c r="G92" s="79"/>
    </row>
    <row r="93" spans="2:7" ht="12.5" x14ac:dyDescent="0.25">
      <c r="B93" s="16"/>
      <c r="D93" s="79"/>
      <c r="E93" s="79"/>
      <c r="F93" s="79"/>
      <c r="G93" s="79"/>
    </row>
    <row r="94" spans="2:7" ht="12.5" x14ac:dyDescent="0.25">
      <c r="B94" s="16"/>
      <c r="D94" s="79"/>
      <c r="E94" s="79"/>
      <c r="F94" s="79"/>
      <c r="G94" s="79"/>
    </row>
    <row r="95" spans="2:7" ht="12.5" x14ac:dyDescent="0.25">
      <c r="B95" s="16"/>
      <c r="D95" s="79"/>
      <c r="E95" s="79"/>
      <c r="F95" s="79"/>
      <c r="G95" s="79"/>
    </row>
    <row r="96" spans="2:7" ht="12.5" x14ac:dyDescent="0.25">
      <c r="B96" s="16"/>
      <c r="D96" s="79"/>
      <c r="E96" s="79"/>
      <c r="F96" s="79"/>
      <c r="G96" s="79"/>
    </row>
    <row r="97" spans="2:7" ht="12.5" x14ac:dyDescent="0.25">
      <c r="B97" s="16"/>
      <c r="D97" s="79"/>
      <c r="E97" s="79"/>
      <c r="F97" s="79"/>
      <c r="G97" s="79"/>
    </row>
    <row r="98" spans="2:7" ht="12.5" x14ac:dyDescent="0.25">
      <c r="B98" s="16"/>
      <c r="D98" s="79"/>
      <c r="E98" s="79"/>
      <c r="F98" s="79"/>
      <c r="G98" s="79"/>
    </row>
    <row r="99" spans="2:7" ht="12.5" x14ac:dyDescent="0.25">
      <c r="B99" s="16"/>
      <c r="D99" s="79"/>
      <c r="E99" s="79"/>
      <c r="F99" s="79"/>
      <c r="G99" s="79"/>
    </row>
    <row r="100" spans="2:7" ht="12.5" x14ac:dyDescent="0.25">
      <c r="B100" s="16"/>
      <c r="D100" s="79"/>
      <c r="E100" s="79"/>
      <c r="F100" s="79"/>
      <c r="G100" s="79"/>
    </row>
    <row r="101" spans="2:7" ht="12.5" x14ac:dyDescent="0.25">
      <c r="B101" s="16"/>
      <c r="D101" s="79"/>
      <c r="E101" s="79"/>
      <c r="F101" s="79"/>
      <c r="G101" s="79"/>
    </row>
    <row r="102" spans="2:7" ht="12.5" x14ac:dyDescent="0.25">
      <c r="B102" s="16"/>
      <c r="D102" s="79"/>
      <c r="E102" s="79"/>
      <c r="F102" s="79"/>
      <c r="G102" s="79"/>
    </row>
    <row r="103" spans="2:7" ht="12.5" x14ac:dyDescent="0.25">
      <c r="B103" s="16"/>
      <c r="D103" s="79"/>
      <c r="E103" s="79"/>
      <c r="F103" s="79"/>
      <c r="G103" s="79"/>
    </row>
    <row r="104" spans="2:7" ht="12.5" x14ac:dyDescent="0.25">
      <c r="B104" s="16"/>
      <c r="D104" s="79"/>
      <c r="E104" s="79"/>
      <c r="F104" s="79"/>
      <c r="G104" s="79"/>
    </row>
    <row r="105" spans="2:7" ht="12.5" x14ac:dyDescent="0.25">
      <c r="B105" s="16"/>
      <c r="D105" s="79"/>
      <c r="E105" s="79"/>
      <c r="F105" s="79"/>
      <c r="G105" s="79"/>
    </row>
    <row r="106" spans="2:7" ht="12.5" x14ac:dyDescent="0.25">
      <c r="B106" s="16"/>
      <c r="D106" s="79"/>
      <c r="E106" s="79"/>
      <c r="F106" s="79"/>
      <c r="G106" s="79"/>
    </row>
    <row r="107" spans="2:7" ht="12.5" x14ac:dyDescent="0.25">
      <c r="B107" s="16"/>
      <c r="D107" s="79"/>
      <c r="E107" s="79"/>
      <c r="F107" s="79"/>
      <c r="G107" s="79"/>
    </row>
    <row r="108" spans="2:7" ht="12.5" x14ac:dyDescent="0.25">
      <c r="B108" s="16"/>
      <c r="D108" s="79"/>
      <c r="E108" s="79"/>
      <c r="F108" s="79"/>
      <c r="G108" s="79"/>
    </row>
    <row r="109" spans="2:7" ht="12.5" x14ac:dyDescent="0.25">
      <c r="B109" s="16"/>
      <c r="D109" s="79"/>
      <c r="E109" s="79"/>
      <c r="F109" s="79"/>
      <c r="G109" s="79"/>
    </row>
    <row r="110" spans="2:7" ht="12.5" x14ac:dyDescent="0.25">
      <c r="B110" s="16"/>
      <c r="D110" s="79"/>
      <c r="E110" s="79"/>
      <c r="F110" s="79"/>
      <c r="G110" s="79"/>
    </row>
    <row r="111" spans="2:7" ht="12.5" x14ac:dyDescent="0.25">
      <c r="B111" s="16"/>
      <c r="D111" s="79"/>
      <c r="E111" s="79"/>
      <c r="F111" s="79"/>
      <c r="G111" s="79"/>
    </row>
    <row r="112" spans="2:7" ht="12.5" x14ac:dyDescent="0.25">
      <c r="B112" s="16"/>
      <c r="D112" s="79"/>
      <c r="E112" s="79"/>
      <c r="F112" s="79"/>
      <c r="G112" s="79"/>
    </row>
    <row r="113" spans="2:7" ht="12.5" x14ac:dyDescent="0.25">
      <c r="B113" s="16"/>
      <c r="D113" s="79"/>
      <c r="E113" s="79"/>
      <c r="F113" s="79"/>
      <c r="G113" s="79"/>
    </row>
    <row r="114" spans="2:7" ht="12.5" x14ac:dyDescent="0.25">
      <c r="B114" s="16"/>
      <c r="D114" s="79"/>
      <c r="E114" s="79"/>
      <c r="F114" s="79"/>
      <c r="G114" s="79"/>
    </row>
    <row r="115" spans="2:7" ht="12.5" x14ac:dyDescent="0.25">
      <c r="B115" s="16"/>
      <c r="D115" s="79"/>
      <c r="E115" s="79"/>
      <c r="F115" s="79"/>
      <c r="G115" s="79"/>
    </row>
    <row r="116" spans="2:7" ht="12.5" x14ac:dyDescent="0.25">
      <c r="B116" s="16"/>
      <c r="D116" s="79"/>
      <c r="E116" s="79"/>
      <c r="F116" s="79"/>
      <c r="G116" s="79"/>
    </row>
    <row r="117" spans="2:7" ht="12.5" x14ac:dyDescent="0.25">
      <c r="B117" s="16"/>
      <c r="D117" s="79"/>
      <c r="E117" s="79"/>
      <c r="F117" s="79"/>
      <c r="G117" s="79"/>
    </row>
    <row r="118" spans="2:7" ht="12.5" x14ac:dyDescent="0.25">
      <c r="B118" s="16"/>
      <c r="D118" s="79"/>
      <c r="E118" s="79"/>
      <c r="F118" s="79"/>
      <c r="G118" s="79"/>
    </row>
    <row r="119" spans="2:7" ht="12.5" x14ac:dyDescent="0.25">
      <c r="B119" s="16"/>
      <c r="D119" s="79"/>
      <c r="E119" s="79"/>
      <c r="F119" s="79"/>
      <c r="G119" s="79"/>
    </row>
    <row r="120" spans="2:7" ht="12.5" x14ac:dyDescent="0.25">
      <c r="B120" s="16"/>
      <c r="D120" s="79"/>
      <c r="E120" s="79"/>
      <c r="F120" s="79"/>
      <c r="G120" s="79"/>
    </row>
    <row r="121" spans="2:7" ht="12.5" x14ac:dyDescent="0.25">
      <c r="B121" s="16"/>
      <c r="D121" s="79"/>
      <c r="E121" s="79"/>
      <c r="F121" s="79"/>
      <c r="G121" s="79"/>
    </row>
    <row r="122" spans="2:7" ht="12.5" x14ac:dyDescent="0.25">
      <c r="B122" s="16"/>
      <c r="D122" s="79"/>
      <c r="E122" s="79"/>
      <c r="F122" s="79"/>
      <c r="G122" s="79"/>
    </row>
    <row r="123" spans="2:7" ht="12.5" x14ac:dyDescent="0.25">
      <c r="B123" s="16"/>
      <c r="D123" s="79"/>
      <c r="E123" s="79"/>
      <c r="F123" s="79"/>
      <c r="G123" s="79"/>
    </row>
    <row r="124" spans="2:7" ht="12.5" x14ac:dyDescent="0.25">
      <c r="B124" s="16"/>
      <c r="D124" s="79"/>
      <c r="E124" s="79"/>
      <c r="F124" s="79"/>
      <c r="G124" s="79"/>
    </row>
    <row r="125" spans="2:7" ht="12.5" x14ac:dyDescent="0.25">
      <c r="B125" s="16"/>
      <c r="D125" s="79"/>
      <c r="E125" s="79"/>
      <c r="F125" s="79"/>
      <c r="G125" s="79"/>
    </row>
    <row r="126" spans="2:7" ht="12.5" x14ac:dyDescent="0.25">
      <c r="B126" s="16"/>
      <c r="D126" s="79"/>
      <c r="E126" s="79"/>
      <c r="F126" s="79"/>
      <c r="G126" s="79"/>
    </row>
    <row r="127" spans="2:7" ht="12.5" x14ac:dyDescent="0.25">
      <c r="B127" s="16"/>
      <c r="D127" s="79"/>
      <c r="E127" s="79"/>
      <c r="F127" s="79"/>
      <c r="G127" s="79"/>
    </row>
    <row r="128" spans="2:7" ht="12.5" x14ac:dyDescent="0.25">
      <c r="B128" s="16"/>
      <c r="D128" s="79"/>
      <c r="E128" s="79"/>
      <c r="F128" s="79"/>
      <c r="G128" s="79"/>
    </row>
    <row r="129" spans="2:7" ht="12.5" x14ac:dyDescent="0.25">
      <c r="B129" s="16"/>
      <c r="D129" s="79"/>
      <c r="E129" s="79"/>
      <c r="F129" s="79"/>
      <c r="G129" s="79"/>
    </row>
    <row r="130" spans="2:7" ht="12.5" x14ac:dyDescent="0.25">
      <c r="B130" s="16"/>
      <c r="D130" s="79"/>
      <c r="E130" s="79"/>
      <c r="F130" s="79"/>
      <c r="G130" s="79"/>
    </row>
    <row r="131" spans="2:7" ht="12.5" x14ac:dyDescent="0.25">
      <c r="B131" s="16"/>
      <c r="D131" s="79"/>
      <c r="E131" s="79"/>
      <c r="F131" s="79"/>
      <c r="G131" s="79"/>
    </row>
    <row r="132" spans="2:7" ht="12.5" x14ac:dyDescent="0.25">
      <c r="B132" s="16"/>
      <c r="D132" s="79"/>
      <c r="E132" s="79"/>
      <c r="F132" s="79"/>
      <c r="G132" s="79"/>
    </row>
    <row r="133" spans="2:7" ht="12.5" x14ac:dyDescent="0.25">
      <c r="B133" s="16"/>
      <c r="D133" s="79"/>
      <c r="E133" s="79"/>
      <c r="F133" s="79"/>
      <c r="G133" s="79"/>
    </row>
    <row r="134" spans="2:7" ht="12.5" x14ac:dyDescent="0.25">
      <c r="B134" s="16"/>
      <c r="D134" s="79"/>
      <c r="E134" s="79"/>
      <c r="F134" s="79"/>
      <c r="G134" s="79"/>
    </row>
    <row r="135" spans="2:7" ht="12.5" x14ac:dyDescent="0.25">
      <c r="B135" s="16"/>
      <c r="D135" s="79"/>
      <c r="E135" s="79"/>
      <c r="F135" s="79"/>
      <c r="G135" s="79"/>
    </row>
    <row r="136" spans="2:7" ht="12.5" x14ac:dyDescent="0.25">
      <c r="B136" s="16"/>
      <c r="D136" s="79"/>
      <c r="E136" s="79"/>
      <c r="F136" s="79"/>
      <c r="G136" s="79"/>
    </row>
    <row r="137" spans="2:7" ht="12.5" x14ac:dyDescent="0.25">
      <c r="B137" s="16"/>
      <c r="D137" s="79"/>
      <c r="E137" s="79"/>
      <c r="F137" s="79"/>
      <c r="G137" s="79"/>
    </row>
    <row r="138" spans="2:7" ht="12.5" x14ac:dyDescent="0.25">
      <c r="B138" s="16"/>
      <c r="D138" s="79"/>
      <c r="E138" s="79"/>
      <c r="F138" s="79"/>
      <c r="G138" s="79"/>
    </row>
    <row r="139" spans="2:7" ht="12.5" x14ac:dyDescent="0.25">
      <c r="B139" s="16"/>
      <c r="D139" s="79"/>
      <c r="E139" s="79"/>
      <c r="F139" s="79"/>
      <c r="G139" s="79"/>
    </row>
    <row r="140" spans="2:7" ht="12.5" x14ac:dyDescent="0.25">
      <c r="B140" s="16"/>
      <c r="D140" s="79"/>
      <c r="E140" s="79"/>
      <c r="F140" s="79"/>
      <c r="G140" s="79"/>
    </row>
    <row r="141" spans="2:7" ht="12.5" x14ac:dyDescent="0.25">
      <c r="B141" s="16"/>
      <c r="D141" s="79"/>
      <c r="E141" s="79"/>
      <c r="F141" s="79"/>
      <c r="G141" s="79"/>
    </row>
    <row r="142" spans="2:7" ht="12.5" x14ac:dyDescent="0.25">
      <c r="B142" s="16"/>
      <c r="D142" s="79"/>
      <c r="E142" s="79"/>
      <c r="F142" s="79"/>
      <c r="G142" s="79"/>
    </row>
    <row r="143" spans="2:7" ht="12.5" x14ac:dyDescent="0.25">
      <c r="B143" s="16"/>
      <c r="D143" s="79"/>
      <c r="E143" s="79"/>
      <c r="F143" s="79"/>
      <c r="G143" s="79"/>
    </row>
    <row r="144" spans="2:7" ht="12.5" x14ac:dyDescent="0.25">
      <c r="B144" s="16"/>
      <c r="D144" s="79"/>
      <c r="E144" s="79"/>
      <c r="F144" s="79"/>
      <c r="G144" s="79"/>
    </row>
    <row r="145" spans="2:7" ht="12.5" x14ac:dyDescent="0.25">
      <c r="B145" s="16"/>
      <c r="D145" s="79"/>
      <c r="E145" s="79"/>
      <c r="F145" s="79"/>
      <c r="G145" s="79"/>
    </row>
    <row r="146" spans="2:7" ht="12.5" x14ac:dyDescent="0.25">
      <c r="B146" s="16"/>
      <c r="D146" s="79"/>
      <c r="E146" s="79"/>
      <c r="F146" s="79"/>
      <c r="G146" s="79"/>
    </row>
    <row r="147" spans="2:7" ht="12.5" x14ac:dyDescent="0.25">
      <c r="B147" s="16"/>
      <c r="D147" s="79"/>
      <c r="E147" s="79"/>
      <c r="F147" s="79"/>
      <c r="G147" s="79"/>
    </row>
    <row r="148" spans="2:7" ht="12.5" x14ac:dyDescent="0.25">
      <c r="B148" s="16"/>
      <c r="D148" s="79"/>
      <c r="E148" s="79"/>
      <c r="F148" s="79"/>
      <c r="G148" s="79"/>
    </row>
    <row r="149" spans="2:7" ht="12.5" x14ac:dyDescent="0.25">
      <c r="B149" s="16"/>
      <c r="D149" s="79"/>
      <c r="E149" s="79"/>
      <c r="F149" s="79"/>
      <c r="G149" s="79"/>
    </row>
    <row r="150" spans="2:7" ht="12.5" x14ac:dyDescent="0.25">
      <c r="B150" s="16"/>
      <c r="D150" s="79"/>
      <c r="E150" s="79"/>
      <c r="F150" s="79"/>
      <c r="G150" s="79"/>
    </row>
    <row r="151" spans="2:7" ht="12.5" x14ac:dyDescent="0.25">
      <c r="B151" s="16"/>
      <c r="D151" s="79"/>
      <c r="E151" s="79"/>
      <c r="F151" s="79"/>
      <c r="G151" s="79"/>
    </row>
    <row r="152" spans="2:7" ht="12.5" x14ac:dyDescent="0.25">
      <c r="B152" s="16"/>
      <c r="D152" s="79"/>
      <c r="E152" s="79"/>
      <c r="F152" s="79"/>
      <c r="G152" s="79"/>
    </row>
    <row r="153" spans="2:7" ht="12.5" x14ac:dyDescent="0.25">
      <c r="B153" s="16"/>
      <c r="D153" s="79"/>
      <c r="E153" s="79"/>
      <c r="F153" s="79"/>
      <c r="G153" s="79"/>
    </row>
    <row r="154" spans="2:7" ht="12.5" x14ac:dyDescent="0.25">
      <c r="B154" s="16"/>
      <c r="D154" s="79"/>
      <c r="E154" s="79"/>
      <c r="F154" s="79"/>
      <c r="G154" s="79"/>
    </row>
    <row r="155" spans="2:7" ht="12.5" x14ac:dyDescent="0.25">
      <c r="B155" s="16"/>
      <c r="D155" s="79"/>
      <c r="E155" s="79"/>
      <c r="F155" s="79"/>
      <c r="G155" s="79"/>
    </row>
    <row r="156" spans="2:7" ht="12.5" x14ac:dyDescent="0.25">
      <c r="B156" s="16"/>
      <c r="D156" s="79"/>
      <c r="E156" s="79"/>
      <c r="F156" s="79"/>
      <c r="G156" s="79"/>
    </row>
    <row r="157" spans="2:7" ht="12.5" x14ac:dyDescent="0.25">
      <c r="B157" s="16"/>
      <c r="D157" s="79"/>
      <c r="E157" s="79"/>
      <c r="F157" s="79"/>
      <c r="G157" s="79"/>
    </row>
    <row r="158" spans="2:7" ht="12.5" x14ac:dyDescent="0.25">
      <c r="B158" s="16"/>
      <c r="D158" s="79"/>
      <c r="E158" s="79"/>
      <c r="F158" s="79"/>
      <c r="G158" s="79"/>
    </row>
    <row r="159" spans="2:7" ht="12.5" x14ac:dyDescent="0.25">
      <c r="B159" s="16"/>
      <c r="D159" s="79"/>
      <c r="E159" s="79"/>
      <c r="F159" s="79"/>
      <c r="G159" s="79"/>
    </row>
    <row r="160" spans="2:7" ht="12.5" x14ac:dyDescent="0.25">
      <c r="B160" s="16"/>
      <c r="D160" s="79"/>
      <c r="E160" s="79"/>
      <c r="F160" s="79"/>
      <c r="G160" s="79"/>
    </row>
    <row r="161" spans="2:7" ht="12.5" x14ac:dyDescent="0.25">
      <c r="B161" s="16"/>
      <c r="D161" s="79"/>
      <c r="E161" s="79"/>
      <c r="F161" s="79"/>
      <c r="G161" s="79"/>
    </row>
    <row r="162" spans="2:7" ht="12.5" x14ac:dyDescent="0.25">
      <c r="B162" s="16"/>
      <c r="D162" s="79"/>
      <c r="E162" s="79"/>
      <c r="F162" s="79"/>
      <c r="G162" s="79"/>
    </row>
    <row r="163" spans="2:7" ht="12.5" x14ac:dyDescent="0.25">
      <c r="B163" s="16"/>
      <c r="D163" s="79"/>
      <c r="E163" s="79"/>
      <c r="F163" s="79"/>
      <c r="G163" s="79"/>
    </row>
    <row r="164" spans="2:7" ht="12.5" x14ac:dyDescent="0.25">
      <c r="B164" s="16"/>
      <c r="D164" s="79"/>
      <c r="E164" s="79"/>
      <c r="F164" s="79"/>
      <c r="G164" s="79"/>
    </row>
    <row r="165" spans="2:7" ht="12.5" x14ac:dyDescent="0.25">
      <c r="B165" s="16"/>
      <c r="D165" s="79"/>
      <c r="E165" s="79"/>
      <c r="F165" s="79"/>
      <c r="G165" s="79"/>
    </row>
    <row r="166" spans="2:7" ht="12.5" x14ac:dyDescent="0.25">
      <c r="B166" s="16"/>
      <c r="D166" s="79"/>
      <c r="E166" s="79"/>
      <c r="F166" s="79"/>
      <c r="G166" s="79"/>
    </row>
    <row r="167" spans="2:7" ht="12.5" x14ac:dyDescent="0.25">
      <c r="B167" s="16"/>
      <c r="D167" s="79"/>
      <c r="E167" s="79"/>
      <c r="F167" s="79"/>
      <c r="G167" s="79"/>
    </row>
    <row r="168" spans="2:7" ht="12.5" x14ac:dyDescent="0.25">
      <c r="B168" s="16"/>
      <c r="D168" s="79"/>
      <c r="E168" s="79"/>
      <c r="F168" s="79"/>
      <c r="G168" s="79"/>
    </row>
    <row r="169" spans="2:7" ht="12.5" x14ac:dyDescent="0.25">
      <c r="B169" s="16"/>
      <c r="D169" s="79"/>
      <c r="E169" s="79"/>
      <c r="F169" s="79"/>
      <c r="G169" s="79"/>
    </row>
    <row r="170" spans="2:7" ht="12.5" x14ac:dyDescent="0.25">
      <c r="B170" s="16"/>
      <c r="D170" s="79"/>
      <c r="E170" s="79"/>
      <c r="F170" s="79"/>
      <c r="G170" s="79"/>
    </row>
    <row r="171" spans="2:7" ht="12.5" x14ac:dyDescent="0.25">
      <c r="B171" s="16"/>
      <c r="D171" s="79"/>
      <c r="E171" s="79"/>
      <c r="F171" s="79"/>
      <c r="G171" s="79"/>
    </row>
    <row r="172" spans="2:7" ht="12.5" x14ac:dyDescent="0.25">
      <c r="B172" s="16"/>
      <c r="D172" s="79"/>
      <c r="E172" s="79"/>
      <c r="F172" s="79"/>
      <c r="G172" s="79"/>
    </row>
    <row r="173" spans="2:7" ht="12.5" x14ac:dyDescent="0.25">
      <c r="B173" s="16"/>
      <c r="D173" s="79"/>
      <c r="E173" s="79"/>
      <c r="F173" s="79"/>
      <c r="G173" s="79"/>
    </row>
    <row r="174" spans="2:7" ht="12.5" x14ac:dyDescent="0.25">
      <c r="B174" s="16"/>
      <c r="D174" s="79"/>
      <c r="E174" s="79"/>
      <c r="F174" s="79"/>
      <c r="G174" s="79"/>
    </row>
    <row r="175" spans="2:7" ht="12.5" x14ac:dyDescent="0.25">
      <c r="B175" s="16"/>
      <c r="D175" s="79"/>
      <c r="E175" s="79"/>
      <c r="F175" s="79"/>
      <c r="G175" s="79"/>
    </row>
    <row r="176" spans="2:7" ht="12.5" x14ac:dyDescent="0.25">
      <c r="B176" s="16"/>
      <c r="D176" s="79"/>
      <c r="E176" s="79"/>
      <c r="F176" s="79"/>
      <c r="G176" s="79"/>
    </row>
    <row r="177" spans="2:7" ht="12.5" x14ac:dyDescent="0.25">
      <c r="B177" s="16"/>
      <c r="D177" s="79"/>
      <c r="E177" s="79"/>
      <c r="F177" s="79"/>
      <c r="G177" s="79"/>
    </row>
    <row r="178" spans="2:7" ht="12.5" x14ac:dyDescent="0.25">
      <c r="B178" s="16"/>
      <c r="D178" s="79"/>
      <c r="E178" s="79"/>
      <c r="F178" s="79"/>
      <c r="G178" s="79"/>
    </row>
    <row r="179" spans="2:7" ht="12.5" x14ac:dyDescent="0.25">
      <c r="B179" s="16"/>
      <c r="D179" s="79"/>
      <c r="E179" s="79"/>
      <c r="F179" s="79"/>
      <c r="G179" s="79"/>
    </row>
    <row r="180" spans="2:7" ht="12.5" x14ac:dyDescent="0.25">
      <c r="B180" s="16"/>
      <c r="D180" s="79"/>
      <c r="E180" s="79"/>
      <c r="F180" s="79"/>
      <c r="G180" s="79"/>
    </row>
    <row r="181" spans="2:7" ht="12.5" x14ac:dyDescent="0.25">
      <c r="B181" s="16"/>
      <c r="D181" s="79"/>
      <c r="E181" s="79"/>
      <c r="F181" s="79"/>
      <c r="G181" s="79"/>
    </row>
    <row r="182" spans="2:7" ht="12.5" x14ac:dyDescent="0.25">
      <c r="B182" s="16"/>
      <c r="D182" s="79"/>
      <c r="E182" s="79"/>
      <c r="F182" s="79"/>
      <c r="G182" s="79"/>
    </row>
    <row r="183" spans="2:7" ht="12.5" x14ac:dyDescent="0.25">
      <c r="B183" s="16"/>
      <c r="D183" s="79"/>
      <c r="E183" s="79"/>
      <c r="F183" s="79"/>
      <c r="G183" s="79"/>
    </row>
    <row r="184" spans="2:7" ht="12.5" x14ac:dyDescent="0.25">
      <c r="B184" s="16"/>
      <c r="D184" s="79"/>
      <c r="E184" s="79"/>
      <c r="F184" s="79"/>
      <c r="G184" s="79"/>
    </row>
    <row r="185" spans="2:7" ht="12.5" x14ac:dyDescent="0.25">
      <c r="B185" s="16"/>
      <c r="D185" s="79"/>
      <c r="E185" s="79"/>
      <c r="F185" s="79"/>
      <c r="G185" s="79"/>
    </row>
    <row r="186" spans="2:7" ht="12.5" x14ac:dyDescent="0.25">
      <c r="B186" s="16"/>
      <c r="D186" s="79"/>
      <c r="E186" s="79"/>
      <c r="F186" s="79"/>
      <c r="G186" s="79"/>
    </row>
    <row r="187" spans="2:7" ht="12.5" x14ac:dyDescent="0.25">
      <c r="B187" s="16"/>
      <c r="D187" s="79"/>
      <c r="E187" s="79"/>
      <c r="F187" s="79"/>
      <c r="G187" s="79"/>
    </row>
    <row r="188" spans="2:7" ht="12.5" x14ac:dyDescent="0.25">
      <c r="B188" s="16"/>
      <c r="D188" s="79"/>
      <c r="E188" s="79"/>
      <c r="F188" s="79"/>
      <c r="G188" s="79"/>
    </row>
    <row r="189" spans="2:7" ht="12.5" x14ac:dyDescent="0.25">
      <c r="B189" s="16"/>
      <c r="D189" s="79"/>
      <c r="E189" s="79"/>
      <c r="F189" s="79"/>
      <c r="G189" s="79"/>
    </row>
    <row r="190" spans="2:7" ht="12.5" x14ac:dyDescent="0.25">
      <c r="B190" s="16"/>
      <c r="D190" s="79"/>
      <c r="E190" s="79"/>
      <c r="F190" s="79"/>
      <c r="G190" s="79"/>
    </row>
    <row r="191" spans="2:7" ht="12.5" x14ac:dyDescent="0.25">
      <c r="B191" s="16"/>
      <c r="D191" s="79"/>
      <c r="E191" s="79"/>
      <c r="F191" s="79"/>
      <c r="G191" s="79"/>
    </row>
    <row r="192" spans="2:7" ht="12.5" x14ac:dyDescent="0.25">
      <c r="B192" s="16"/>
      <c r="D192" s="79"/>
      <c r="E192" s="79"/>
      <c r="F192" s="79"/>
      <c r="G192" s="79"/>
    </row>
    <row r="193" spans="2:7" ht="12.5" x14ac:dyDescent="0.25">
      <c r="B193" s="16"/>
      <c r="D193" s="79"/>
      <c r="E193" s="79"/>
      <c r="F193" s="79"/>
      <c r="G193" s="79"/>
    </row>
    <row r="194" spans="2:7" ht="12.5" x14ac:dyDescent="0.25">
      <c r="B194" s="16"/>
      <c r="D194" s="79"/>
      <c r="E194" s="79"/>
      <c r="F194" s="79"/>
      <c r="G194" s="79"/>
    </row>
    <row r="195" spans="2:7" ht="12.5" x14ac:dyDescent="0.25">
      <c r="B195" s="16"/>
      <c r="D195" s="79"/>
      <c r="E195" s="79"/>
      <c r="F195" s="79"/>
      <c r="G195" s="79"/>
    </row>
    <row r="196" spans="2:7" ht="12.5" x14ac:dyDescent="0.25">
      <c r="B196" s="16"/>
      <c r="D196" s="79"/>
      <c r="E196" s="79"/>
      <c r="F196" s="79"/>
      <c r="G196" s="79"/>
    </row>
    <row r="197" spans="2:7" ht="12.5" x14ac:dyDescent="0.25">
      <c r="B197" s="16"/>
      <c r="D197" s="79"/>
      <c r="E197" s="79"/>
      <c r="F197" s="79"/>
      <c r="G197" s="79"/>
    </row>
    <row r="198" spans="2:7" ht="12.5" x14ac:dyDescent="0.25">
      <c r="B198" s="16"/>
      <c r="D198" s="79"/>
      <c r="E198" s="79"/>
      <c r="F198" s="79"/>
      <c r="G198" s="79"/>
    </row>
    <row r="199" spans="2:7" ht="12.5" x14ac:dyDescent="0.25">
      <c r="B199" s="16"/>
      <c r="D199" s="79"/>
      <c r="E199" s="79"/>
      <c r="F199" s="79"/>
      <c r="G199" s="79"/>
    </row>
    <row r="200" spans="2:7" ht="12.5" x14ac:dyDescent="0.25">
      <c r="B200" s="16"/>
      <c r="D200" s="79"/>
      <c r="E200" s="79"/>
      <c r="F200" s="79"/>
      <c r="G200" s="79"/>
    </row>
    <row r="201" spans="2:7" ht="12.5" x14ac:dyDescent="0.25">
      <c r="B201" s="16"/>
      <c r="D201" s="79"/>
      <c r="E201" s="79"/>
      <c r="F201" s="79"/>
      <c r="G201" s="79"/>
    </row>
    <row r="202" spans="2:7" ht="12.5" x14ac:dyDescent="0.25">
      <c r="B202" s="16"/>
      <c r="D202" s="79"/>
      <c r="E202" s="79"/>
      <c r="F202" s="79"/>
      <c r="G202" s="79"/>
    </row>
    <row r="203" spans="2:7" ht="12.5" x14ac:dyDescent="0.25">
      <c r="B203" s="16"/>
      <c r="D203" s="79"/>
      <c r="E203" s="79"/>
      <c r="F203" s="79"/>
      <c r="G203" s="79"/>
    </row>
    <row r="204" spans="2:7" ht="12.5" x14ac:dyDescent="0.25">
      <c r="B204" s="16"/>
      <c r="D204" s="79"/>
      <c r="E204" s="79"/>
      <c r="F204" s="79"/>
      <c r="G204" s="79"/>
    </row>
    <row r="205" spans="2:7" ht="12.5" x14ac:dyDescent="0.25">
      <c r="B205" s="16"/>
      <c r="D205" s="79"/>
      <c r="E205" s="79"/>
      <c r="F205" s="79"/>
      <c r="G205" s="79"/>
    </row>
    <row r="206" spans="2:7" ht="12.5" x14ac:dyDescent="0.25">
      <c r="B206" s="16"/>
      <c r="D206" s="79"/>
      <c r="E206" s="79"/>
      <c r="F206" s="79"/>
      <c r="G206" s="79"/>
    </row>
    <row r="207" spans="2:7" ht="12.5" x14ac:dyDescent="0.25">
      <c r="B207" s="16"/>
      <c r="D207" s="79"/>
      <c r="E207" s="79"/>
      <c r="F207" s="79"/>
      <c r="G207" s="79"/>
    </row>
    <row r="208" spans="2:7" ht="12.5" x14ac:dyDescent="0.25">
      <c r="B208" s="16"/>
      <c r="D208" s="79"/>
      <c r="E208" s="79"/>
      <c r="F208" s="79"/>
      <c r="G208" s="79"/>
    </row>
    <row r="209" spans="2:7" ht="12.5" x14ac:dyDescent="0.25">
      <c r="B209" s="16"/>
      <c r="D209" s="79"/>
      <c r="E209" s="79"/>
      <c r="F209" s="79"/>
      <c r="G209" s="79"/>
    </row>
    <row r="210" spans="2:7" ht="12.5" x14ac:dyDescent="0.25">
      <c r="B210" s="16"/>
      <c r="D210" s="79"/>
      <c r="E210" s="79"/>
      <c r="F210" s="79"/>
      <c r="G210" s="79"/>
    </row>
    <row r="211" spans="2:7" ht="12.5" x14ac:dyDescent="0.25">
      <c r="B211" s="16"/>
      <c r="D211" s="79"/>
      <c r="E211" s="79"/>
      <c r="F211" s="79"/>
      <c r="G211" s="79"/>
    </row>
    <row r="212" spans="2:7" ht="12.5" x14ac:dyDescent="0.25">
      <c r="B212" s="16"/>
      <c r="D212" s="79"/>
      <c r="E212" s="79"/>
      <c r="F212" s="79"/>
      <c r="G212" s="79"/>
    </row>
    <row r="213" spans="2:7" ht="12.5" x14ac:dyDescent="0.25">
      <c r="B213" s="16"/>
      <c r="D213" s="79"/>
      <c r="E213" s="79"/>
      <c r="F213" s="79"/>
      <c r="G213" s="79"/>
    </row>
    <row r="214" spans="2:7" ht="12.5" x14ac:dyDescent="0.25">
      <c r="B214" s="16"/>
      <c r="D214" s="79"/>
      <c r="E214" s="79"/>
      <c r="F214" s="79"/>
      <c r="G214" s="79"/>
    </row>
    <row r="215" spans="2:7" ht="12.5" x14ac:dyDescent="0.25">
      <c r="B215" s="16"/>
      <c r="D215" s="79"/>
      <c r="E215" s="79"/>
      <c r="F215" s="79"/>
      <c r="G215" s="79"/>
    </row>
    <row r="216" spans="2:7" ht="12.5" x14ac:dyDescent="0.25">
      <c r="B216" s="16"/>
      <c r="D216" s="79"/>
      <c r="E216" s="79"/>
      <c r="F216" s="79"/>
      <c r="G216" s="79"/>
    </row>
    <row r="217" spans="2:7" ht="12.5" x14ac:dyDescent="0.25">
      <c r="B217" s="16"/>
      <c r="D217" s="79"/>
      <c r="E217" s="79"/>
      <c r="F217" s="79"/>
      <c r="G217" s="79"/>
    </row>
    <row r="218" spans="2:7" ht="12.5" x14ac:dyDescent="0.25">
      <c r="B218" s="16"/>
      <c r="D218" s="79"/>
      <c r="E218" s="79"/>
      <c r="F218" s="79"/>
      <c r="G218" s="79"/>
    </row>
    <row r="219" spans="2:7" ht="12.5" x14ac:dyDescent="0.25">
      <c r="B219" s="16"/>
      <c r="D219" s="79"/>
      <c r="E219" s="79"/>
      <c r="F219" s="79"/>
      <c r="G219" s="79"/>
    </row>
    <row r="220" spans="2:7" ht="12.5" x14ac:dyDescent="0.25">
      <c r="B220" s="16"/>
      <c r="D220" s="79"/>
      <c r="E220" s="79"/>
      <c r="F220" s="79"/>
      <c r="G220" s="79"/>
    </row>
    <row r="221" spans="2:7" ht="12.5" x14ac:dyDescent="0.25">
      <c r="B221" s="16"/>
      <c r="D221" s="79"/>
      <c r="E221" s="79"/>
      <c r="F221" s="79"/>
      <c r="G221" s="79"/>
    </row>
    <row r="222" spans="2:7" ht="12.5" x14ac:dyDescent="0.25">
      <c r="B222" s="16"/>
      <c r="D222" s="79"/>
      <c r="E222" s="79"/>
      <c r="F222" s="79"/>
      <c r="G222" s="79"/>
    </row>
    <row r="223" spans="2:7" ht="12.5" x14ac:dyDescent="0.25">
      <c r="B223" s="16"/>
      <c r="D223" s="79"/>
      <c r="E223" s="79"/>
      <c r="F223" s="79"/>
      <c r="G223" s="79"/>
    </row>
    <row r="224" spans="2:7" ht="12.5" x14ac:dyDescent="0.25">
      <c r="B224" s="16"/>
      <c r="D224" s="79"/>
      <c r="E224" s="79"/>
      <c r="F224" s="79"/>
      <c r="G224" s="79"/>
    </row>
    <row r="225" spans="2:7" ht="12.5" x14ac:dyDescent="0.25">
      <c r="B225" s="16"/>
      <c r="D225" s="79"/>
      <c r="E225" s="79"/>
      <c r="F225" s="79"/>
      <c r="G225" s="79"/>
    </row>
    <row r="226" spans="2:7" ht="12.5" x14ac:dyDescent="0.25">
      <c r="B226" s="16"/>
      <c r="D226" s="79"/>
      <c r="E226" s="79"/>
      <c r="F226" s="79"/>
      <c r="G226" s="79"/>
    </row>
    <row r="227" spans="2:7" ht="12.5" x14ac:dyDescent="0.25">
      <c r="B227" s="16"/>
      <c r="D227" s="79"/>
      <c r="E227" s="79"/>
      <c r="F227" s="79"/>
      <c r="G227" s="79"/>
    </row>
    <row r="228" spans="2:7" ht="12.5" x14ac:dyDescent="0.25">
      <c r="B228" s="16"/>
      <c r="D228" s="79"/>
      <c r="E228" s="79"/>
      <c r="F228" s="79"/>
      <c r="G228" s="79"/>
    </row>
    <row r="229" spans="2:7" ht="12.5" x14ac:dyDescent="0.25">
      <c r="B229" s="16"/>
      <c r="D229" s="79"/>
      <c r="E229" s="79"/>
      <c r="F229" s="79"/>
      <c r="G229" s="79"/>
    </row>
    <row r="230" spans="2:7" ht="12.5" x14ac:dyDescent="0.25">
      <c r="B230" s="16"/>
      <c r="D230" s="79"/>
      <c r="E230" s="79"/>
      <c r="F230" s="79"/>
      <c r="G230" s="79"/>
    </row>
    <row r="231" spans="2:7" ht="12.5" x14ac:dyDescent="0.25">
      <c r="B231" s="16"/>
      <c r="D231" s="79"/>
      <c r="E231" s="79"/>
      <c r="F231" s="79"/>
      <c r="G231" s="79"/>
    </row>
    <row r="232" spans="2:7" ht="12.5" x14ac:dyDescent="0.25">
      <c r="B232" s="16"/>
      <c r="D232" s="79"/>
      <c r="E232" s="79"/>
      <c r="F232" s="79"/>
      <c r="G232" s="79"/>
    </row>
    <row r="233" spans="2:7" ht="12.5" x14ac:dyDescent="0.25">
      <c r="B233" s="16"/>
      <c r="D233" s="79"/>
      <c r="E233" s="79"/>
      <c r="F233" s="79"/>
      <c r="G233" s="79"/>
    </row>
    <row r="234" spans="2:7" ht="12.5" x14ac:dyDescent="0.25">
      <c r="B234" s="16"/>
      <c r="D234" s="79"/>
      <c r="E234" s="79"/>
      <c r="F234" s="79"/>
      <c r="G234" s="79"/>
    </row>
    <row r="235" spans="2:7" ht="12.5" x14ac:dyDescent="0.25">
      <c r="B235" s="16"/>
      <c r="D235" s="79"/>
      <c r="E235" s="79"/>
      <c r="F235" s="79"/>
      <c r="G235" s="79"/>
    </row>
    <row r="236" spans="2:7" ht="12.5" x14ac:dyDescent="0.25">
      <c r="B236" s="16"/>
      <c r="D236" s="79"/>
      <c r="E236" s="79"/>
      <c r="F236" s="79"/>
      <c r="G236" s="79"/>
    </row>
    <row r="237" spans="2:7" ht="12.5" x14ac:dyDescent="0.25">
      <c r="B237" s="16"/>
      <c r="D237" s="79"/>
      <c r="E237" s="79"/>
      <c r="F237" s="79"/>
      <c r="G237" s="79"/>
    </row>
    <row r="238" spans="2:7" ht="12.5" x14ac:dyDescent="0.25">
      <c r="B238" s="16"/>
      <c r="D238" s="79"/>
      <c r="E238" s="79"/>
      <c r="F238" s="79"/>
      <c r="G238" s="79"/>
    </row>
    <row r="239" spans="2:7" ht="12.5" x14ac:dyDescent="0.25">
      <c r="B239" s="16"/>
      <c r="D239" s="79"/>
      <c r="E239" s="79"/>
      <c r="F239" s="79"/>
      <c r="G239" s="79"/>
    </row>
    <row r="240" spans="2:7" ht="12.5" x14ac:dyDescent="0.25">
      <c r="B240" s="16"/>
      <c r="D240" s="79"/>
      <c r="E240" s="79"/>
      <c r="F240" s="79"/>
      <c r="G240" s="79"/>
    </row>
    <row r="241" spans="2:7" ht="12.5" x14ac:dyDescent="0.25">
      <c r="B241" s="16"/>
      <c r="D241" s="79"/>
      <c r="E241" s="79"/>
      <c r="F241" s="79"/>
      <c r="G241" s="79"/>
    </row>
    <row r="242" spans="2:7" ht="12.5" x14ac:dyDescent="0.25">
      <c r="B242" s="16"/>
      <c r="D242" s="79"/>
      <c r="E242" s="79"/>
      <c r="F242" s="79"/>
      <c r="G242" s="79"/>
    </row>
    <row r="243" spans="2:7" ht="12.5" x14ac:dyDescent="0.25">
      <c r="B243" s="16"/>
      <c r="D243" s="79"/>
      <c r="E243" s="79"/>
      <c r="F243" s="79"/>
      <c r="G243" s="79"/>
    </row>
    <row r="244" spans="2:7" ht="12.5" x14ac:dyDescent="0.25">
      <c r="B244" s="16"/>
      <c r="D244" s="79"/>
      <c r="E244" s="79"/>
      <c r="F244" s="79"/>
      <c r="G244" s="79"/>
    </row>
    <row r="245" spans="2:7" ht="12.5" x14ac:dyDescent="0.25">
      <c r="B245" s="16"/>
      <c r="D245" s="79"/>
      <c r="E245" s="79"/>
      <c r="F245" s="79"/>
      <c r="G245" s="79"/>
    </row>
    <row r="246" spans="2:7" ht="12.5" x14ac:dyDescent="0.25">
      <c r="B246" s="16"/>
      <c r="D246" s="79"/>
      <c r="E246" s="79"/>
      <c r="F246" s="79"/>
      <c r="G246" s="79"/>
    </row>
    <row r="247" spans="2:7" ht="12.5" x14ac:dyDescent="0.25">
      <c r="B247" s="16"/>
      <c r="D247" s="79"/>
      <c r="E247" s="79"/>
      <c r="F247" s="79"/>
      <c r="G247" s="79"/>
    </row>
    <row r="248" spans="2:7" ht="12.5" x14ac:dyDescent="0.25">
      <c r="B248" s="16"/>
      <c r="D248" s="79"/>
      <c r="E248" s="79"/>
      <c r="F248" s="79"/>
      <c r="G248" s="79"/>
    </row>
    <row r="249" spans="2:7" ht="12.5" x14ac:dyDescent="0.25">
      <c r="B249" s="16"/>
      <c r="D249" s="79"/>
      <c r="E249" s="79"/>
      <c r="F249" s="79"/>
      <c r="G249" s="79"/>
    </row>
    <row r="250" spans="2:7" ht="12.5" x14ac:dyDescent="0.25">
      <c r="B250" s="16"/>
      <c r="D250" s="79"/>
      <c r="E250" s="79"/>
      <c r="F250" s="79"/>
      <c r="G250" s="79"/>
    </row>
    <row r="251" spans="2:7" ht="12.5" x14ac:dyDescent="0.25">
      <c r="B251" s="16"/>
      <c r="D251" s="79"/>
      <c r="E251" s="79"/>
      <c r="F251" s="79"/>
      <c r="G251" s="79"/>
    </row>
    <row r="252" spans="2:7" ht="12.5" x14ac:dyDescent="0.25">
      <c r="B252" s="16"/>
      <c r="D252" s="79"/>
      <c r="E252" s="79"/>
      <c r="F252" s="79"/>
      <c r="G252" s="79"/>
    </row>
    <row r="253" spans="2:7" ht="12.5" x14ac:dyDescent="0.25">
      <c r="B253" s="16"/>
      <c r="D253" s="79"/>
      <c r="E253" s="79"/>
      <c r="F253" s="79"/>
      <c r="G253" s="79"/>
    </row>
    <row r="254" spans="2:7" ht="12.5" x14ac:dyDescent="0.25">
      <c r="B254" s="16"/>
      <c r="D254" s="79"/>
      <c r="E254" s="79"/>
      <c r="F254" s="79"/>
      <c r="G254" s="79"/>
    </row>
    <row r="255" spans="2:7" ht="12.5" x14ac:dyDescent="0.25">
      <c r="B255" s="16"/>
      <c r="D255" s="79"/>
      <c r="E255" s="79"/>
      <c r="F255" s="79"/>
      <c r="G255" s="79"/>
    </row>
    <row r="256" spans="2:7" ht="12.5" x14ac:dyDescent="0.25">
      <c r="B256" s="16"/>
      <c r="D256" s="79"/>
      <c r="E256" s="79"/>
      <c r="F256" s="79"/>
      <c r="G256" s="79"/>
    </row>
    <row r="257" spans="2:7" ht="12.5" x14ac:dyDescent="0.25">
      <c r="B257" s="16"/>
      <c r="D257" s="79"/>
      <c r="E257" s="79"/>
      <c r="F257" s="79"/>
      <c r="G257" s="79"/>
    </row>
    <row r="258" spans="2:7" ht="12.5" x14ac:dyDescent="0.25">
      <c r="B258" s="16"/>
      <c r="D258" s="79"/>
      <c r="E258" s="79"/>
      <c r="F258" s="79"/>
      <c r="G258" s="79"/>
    </row>
    <row r="259" spans="2:7" ht="12.5" x14ac:dyDescent="0.25">
      <c r="B259" s="16"/>
      <c r="D259" s="79"/>
      <c r="E259" s="79"/>
      <c r="F259" s="79"/>
      <c r="G259" s="79"/>
    </row>
    <row r="260" spans="2:7" ht="12.5" x14ac:dyDescent="0.25">
      <c r="B260" s="16"/>
      <c r="D260" s="79"/>
      <c r="E260" s="79"/>
      <c r="F260" s="79"/>
      <c r="G260" s="79"/>
    </row>
    <row r="261" spans="2:7" ht="12.5" x14ac:dyDescent="0.25">
      <c r="B261" s="16"/>
      <c r="D261" s="79"/>
      <c r="E261" s="79"/>
      <c r="F261" s="79"/>
      <c r="G261" s="79"/>
    </row>
    <row r="262" spans="2:7" ht="12.5" x14ac:dyDescent="0.25">
      <c r="B262" s="16"/>
      <c r="D262" s="79"/>
      <c r="E262" s="79"/>
      <c r="F262" s="79"/>
      <c r="G262" s="79"/>
    </row>
    <row r="263" spans="2:7" ht="12.5" x14ac:dyDescent="0.25">
      <c r="B263" s="16"/>
      <c r="D263" s="79"/>
      <c r="E263" s="79"/>
      <c r="F263" s="79"/>
      <c r="G263" s="79"/>
    </row>
    <row r="264" spans="2:7" ht="12.5" x14ac:dyDescent="0.25">
      <c r="B264" s="16"/>
      <c r="D264" s="79"/>
      <c r="E264" s="79"/>
      <c r="F264" s="79"/>
      <c r="G264" s="79"/>
    </row>
    <row r="265" spans="2:7" ht="12.5" x14ac:dyDescent="0.25">
      <c r="B265" s="16"/>
      <c r="D265" s="79"/>
      <c r="E265" s="79"/>
      <c r="F265" s="79"/>
      <c r="G265" s="79"/>
    </row>
    <row r="266" spans="2:7" ht="12.5" x14ac:dyDescent="0.25">
      <c r="B266" s="16"/>
      <c r="D266" s="79"/>
      <c r="E266" s="79"/>
      <c r="F266" s="79"/>
      <c r="G266" s="79"/>
    </row>
    <row r="267" spans="2:7" ht="12.5" x14ac:dyDescent="0.25">
      <c r="B267" s="16"/>
      <c r="D267" s="79"/>
      <c r="E267" s="79"/>
      <c r="F267" s="79"/>
      <c r="G267" s="79"/>
    </row>
    <row r="268" spans="2:7" ht="12.5" x14ac:dyDescent="0.25">
      <c r="B268" s="16"/>
      <c r="D268" s="79"/>
      <c r="E268" s="79"/>
      <c r="F268" s="79"/>
      <c r="G268" s="79"/>
    </row>
    <row r="269" spans="2:7" ht="12.5" x14ac:dyDescent="0.25">
      <c r="B269" s="16"/>
      <c r="D269" s="79"/>
      <c r="E269" s="79"/>
      <c r="F269" s="79"/>
      <c r="G269" s="79"/>
    </row>
    <row r="270" spans="2:7" ht="12.5" x14ac:dyDescent="0.25">
      <c r="B270" s="16"/>
      <c r="D270" s="79"/>
      <c r="E270" s="79"/>
      <c r="F270" s="79"/>
      <c r="G270" s="79"/>
    </row>
    <row r="271" spans="2:7" ht="12.5" x14ac:dyDescent="0.25">
      <c r="B271" s="16"/>
      <c r="D271" s="79"/>
      <c r="E271" s="79"/>
      <c r="F271" s="79"/>
      <c r="G271" s="79"/>
    </row>
    <row r="272" spans="2:7" ht="12.5" x14ac:dyDescent="0.25">
      <c r="B272" s="16"/>
      <c r="D272" s="79"/>
      <c r="E272" s="79"/>
      <c r="F272" s="79"/>
      <c r="G272" s="79"/>
    </row>
    <row r="273" spans="2:7" ht="12.5" x14ac:dyDescent="0.25">
      <c r="B273" s="16"/>
      <c r="D273" s="79"/>
      <c r="E273" s="79"/>
      <c r="F273" s="79"/>
      <c r="G273" s="79"/>
    </row>
    <row r="274" spans="2:7" ht="12.5" x14ac:dyDescent="0.25">
      <c r="B274" s="16"/>
      <c r="D274" s="79"/>
      <c r="E274" s="79"/>
      <c r="F274" s="79"/>
      <c r="G274" s="79"/>
    </row>
    <row r="275" spans="2:7" ht="12.5" x14ac:dyDescent="0.25">
      <c r="B275" s="16"/>
      <c r="D275" s="79"/>
      <c r="E275" s="79"/>
      <c r="F275" s="79"/>
      <c r="G275" s="79"/>
    </row>
    <row r="276" spans="2:7" ht="12.5" x14ac:dyDescent="0.25">
      <c r="B276" s="16"/>
      <c r="D276" s="79"/>
      <c r="E276" s="79"/>
      <c r="F276" s="79"/>
      <c r="G276" s="79"/>
    </row>
    <row r="277" spans="2:7" ht="12.5" x14ac:dyDescent="0.25">
      <c r="B277" s="16"/>
      <c r="D277" s="79"/>
      <c r="E277" s="79"/>
      <c r="F277" s="79"/>
      <c r="G277" s="79"/>
    </row>
    <row r="278" spans="2:7" ht="12.5" x14ac:dyDescent="0.25">
      <c r="B278" s="16"/>
      <c r="D278" s="79"/>
      <c r="E278" s="79"/>
      <c r="F278" s="79"/>
      <c r="G278" s="79"/>
    </row>
    <row r="279" spans="2:7" ht="12.5" x14ac:dyDescent="0.25">
      <c r="B279" s="16"/>
      <c r="D279" s="79"/>
      <c r="E279" s="79"/>
      <c r="F279" s="79"/>
      <c r="G279" s="79"/>
    </row>
    <row r="280" spans="2:7" ht="12.5" x14ac:dyDescent="0.25">
      <c r="B280" s="16"/>
      <c r="D280" s="79"/>
      <c r="E280" s="79"/>
      <c r="F280" s="79"/>
      <c r="G280" s="79"/>
    </row>
    <row r="281" spans="2:7" ht="12.5" x14ac:dyDescent="0.25">
      <c r="B281" s="16"/>
      <c r="D281" s="79"/>
      <c r="E281" s="79"/>
      <c r="F281" s="79"/>
      <c r="G281" s="79"/>
    </row>
    <row r="282" spans="2:7" ht="12.5" x14ac:dyDescent="0.25">
      <c r="B282" s="16"/>
      <c r="D282" s="79"/>
      <c r="E282" s="79"/>
      <c r="F282" s="79"/>
      <c r="G282" s="79"/>
    </row>
    <row r="283" spans="2:7" ht="12.5" x14ac:dyDescent="0.25">
      <c r="B283" s="16"/>
      <c r="D283" s="79"/>
      <c r="E283" s="79"/>
      <c r="F283" s="79"/>
      <c r="G283" s="79"/>
    </row>
    <row r="284" spans="2:7" ht="12.5" x14ac:dyDescent="0.25">
      <c r="B284" s="16"/>
      <c r="D284" s="79"/>
      <c r="E284" s="79"/>
      <c r="F284" s="79"/>
      <c r="G284" s="79"/>
    </row>
    <row r="285" spans="2:7" ht="12.5" x14ac:dyDescent="0.25">
      <c r="B285" s="16"/>
      <c r="D285" s="79"/>
      <c r="E285" s="79"/>
      <c r="F285" s="79"/>
      <c r="G285" s="79"/>
    </row>
    <row r="286" spans="2:7" ht="12.5" x14ac:dyDescent="0.25">
      <c r="B286" s="16"/>
      <c r="D286" s="79"/>
      <c r="E286" s="79"/>
      <c r="F286" s="79"/>
      <c r="G286" s="79"/>
    </row>
    <row r="287" spans="2:7" ht="12.5" x14ac:dyDescent="0.25">
      <c r="B287" s="16"/>
      <c r="D287" s="79"/>
      <c r="E287" s="79"/>
      <c r="F287" s="79"/>
      <c r="G287" s="79"/>
    </row>
    <row r="288" spans="2:7" ht="12.5" x14ac:dyDescent="0.25">
      <c r="B288" s="16"/>
      <c r="D288" s="79"/>
      <c r="E288" s="79"/>
      <c r="F288" s="79"/>
      <c r="G288" s="79"/>
    </row>
    <row r="289" spans="2:7" ht="12.5" x14ac:dyDescent="0.25">
      <c r="B289" s="16"/>
      <c r="D289" s="79"/>
      <c r="E289" s="79"/>
      <c r="F289" s="79"/>
      <c r="G289" s="79"/>
    </row>
    <row r="290" spans="2:7" ht="12.5" x14ac:dyDescent="0.25">
      <c r="B290" s="16"/>
      <c r="D290" s="79"/>
      <c r="E290" s="79"/>
      <c r="F290" s="79"/>
      <c r="G290" s="79"/>
    </row>
    <row r="291" spans="2:7" ht="12.5" x14ac:dyDescent="0.25">
      <c r="B291" s="16"/>
      <c r="D291" s="79"/>
      <c r="E291" s="79"/>
      <c r="F291" s="79"/>
      <c r="G291" s="79"/>
    </row>
    <row r="292" spans="2:7" ht="12.5" x14ac:dyDescent="0.25">
      <c r="B292" s="16"/>
      <c r="D292" s="79"/>
      <c r="E292" s="79"/>
      <c r="F292" s="79"/>
      <c r="G292" s="79"/>
    </row>
    <row r="293" spans="2:7" ht="12.5" x14ac:dyDescent="0.25">
      <c r="B293" s="16"/>
      <c r="D293" s="79"/>
      <c r="E293" s="79"/>
      <c r="F293" s="79"/>
      <c r="G293" s="79"/>
    </row>
    <row r="294" spans="2:7" ht="12.5" x14ac:dyDescent="0.25">
      <c r="B294" s="16"/>
      <c r="D294" s="79"/>
      <c r="E294" s="79"/>
      <c r="F294" s="79"/>
      <c r="G294" s="79"/>
    </row>
    <row r="295" spans="2:7" ht="12.5" x14ac:dyDescent="0.25">
      <c r="B295" s="16"/>
      <c r="D295" s="79"/>
      <c r="E295" s="79"/>
      <c r="F295" s="79"/>
      <c r="G295" s="79"/>
    </row>
    <row r="296" spans="2:7" ht="12.5" x14ac:dyDescent="0.25">
      <c r="B296" s="16"/>
      <c r="D296" s="79"/>
      <c r="E296" s="79"/>
      <c r="F296" s="79"/>
      <c r="G296" s="79"/>
    </row>
    <row r="297" spans="2:7" ht="12.5" x14ac:dyDescent="0.25">
      <c r="B297" s="16"/>
      <c r="D297" s="79"/>
      <c r="E297" s="79"/>
      <c r="F297" s="79"/>
      <c r="G297" s="79"/>
    </row>
    <row r="298" spans="2:7" ht="12.5" x14ac:dyDescent="0.25">
      <c r="B298" s="16"/>
      <c r="D298" s="79"/>
      <c r="E298" s="79"/>
      <c r="F298" s="79"/>
      <c r="G298" s="79"/>
    </row>
    <row r="299" spans="2:7" ht="12.5" x14ac:dyDescent="0.25">
      <c r="B299" s="16"/>
      <c r="D299" s="79"/>
      <c r="E299" s="79"/>
      <c r="F299" s="79"/>
      <c r="G299" s="79"/>
    </row>
    <row r="300" spans="2:7" ht="12.5" x14ac:dyDescent="0.25">
      <c r="B300" s="16"/>
      <c r="D300" s="79"/>
      <c r="E300" s="79"/>
      <c r="F300" s="79"/>
      <c r="G300" s="79"/>
    </row>
    <row r="301" spans="2:7" ht="12.5" x14ac:dyDescent="0.25">
      <c r="B301" s="16"/>
      <c r="D301" s="79"/>
      <c r="E301" s="79"/>
      <c r="F301" s="79"/>
      <c r="G301" s="79"/>
    </row>
    <row r="302" spans="2:7" ht="12.5" x14ac:dyDescent="0.25">
      <c r="B302" s="16"/>
      <c r="D302" s="79"/>
      <c r="E302" s="79"/>
      <c r="F302" s="79"/>
      <c r="G302" s="79"/>
    </row>
    <row r="303" spans="2:7" ht="12.5" x14ac:dyDescent="0.25">
      <c r="B303" s="16"/>
      <c r="D303" s="79"/>
      <c r="E303" s="79"/>
      <c r="F303" s="79"/>
      <c r="G303" s="79"/>
    </row>
    <row r="304" spans="2:7" ht="12.5" x14ac:dyDescent="0.25">
      <c r="B304" s="16"/>
      <c r="D304" s="79"/>
      <c r="E304" s="79"/>
      <c r="F304" s="79"/>
      <c r="G304" s="79"/>
    </row>
    <row r="305" spans="2:7" ht="12.5" x14ac:dyDescent="0.25">
      <c r="B305" s="16"/>
      <c r="D305" s="79"/>
      <c r="E305" s="79"/>
      <c r="F305" s="79"/>
      <c r="G305" s="79"/>
    </row>
    <row r="306" spans="2:7" ht="12.5" x14ac:dyDescent="0.25">
      <c r="B306" s="16"/>
      <c r="D306" s="79"/>
      <c r="E306" s="79"/>
      <c r="F306" s="79"/>
      <c r="G306" s="79"/>
    </row>
    <row r="307" spans="2:7" ht="12.5" x14ac:dyDescent="0.25">
      <c r="B307" s="16"/>
      <c r="D307" s="79"/>
      <c r="E307" s="79"/>
      <c r="F307" s="79"/>
      <c r="G307" s="79"/>
    </row>
    <row r="308" spans="2:7" ht="12.5" x14ac:dyDescent="0.25">
      <c r="B308" s="16"/>
      <c r="D308" s="79"/>
      <c r="E308" s="79"/>
      <c r="F308" s="79"/>
      <c r="G308" s="79"/>
    </row>
    <row r="309" spans="2:7" ht="12.5" x14ac:dyDescent="0.25">
      <c r="B309" s="16"/>
      <c r="D309" s="79"/>
      <c r="E309" s="79"/>
      <c r="F309" s="79"/>
      <c r="G309" s="79"/>
    </row>
    <row r="310" spans="2:7" ht="12.5" x14ac:dyDescent="0.25">
      <c r="B310" s="16"/>
      <c r="D310" s="79"/>
      <c r="E310" s="79"/>
      <c r="F310" s="79"/>
      <c r="G310" s="79"/>
    </row>
    <row r="311" spans="2:7" ht="12.5" x14ac:dyDescent="0.25">
      <c r="B311" s="16"/>
      <c r="D311" s="79"/>
      <c r="E311" s="79"/>
      <c r="F311" s="79"/>
      <c r="G311" s="79"/>
    </row>
    <row r="312" spans="2:7" ht="12.5" x14ac:dyDescent="0.25">
      <c r="B312" s="16"/>
      <c r="D312" s="79"/>
      <c r="E312" s="79"/>
      <c r="F312" s="79"/>
      <c r="G312" s="79"/>
    </row>
    <row r="313" spans="2:7" ht="12.5" x14ac:dyDescent="0.25">
      <c r="B313" s="16"/>
      <c r="D313" s="79"/>
      <c r="E313" s="79"/>
      <c r="F313" s="79"/>
      <c r="G313" s="79"/>
    </row>
    <row r="314" spans="2:7" ht="12.5" x14ac:dyDescent="0.25">
      <c r="B314" s="16"/>
      <c r="D314" s="79"/>
      <c r="E314" s="79"/>
      <c r="F314" s="79"/>
      <c r="G314" s="79"/>
    </row>
    <row r="315" spans="2:7" ht="12.5" x14ac:dyDescent="0.25">
      <c r="B315" s="16"/>
      <c r="D315" s="79"/>
      <c r="E315" s="79"/>
      <c r="F315" s="79"/>
      <c r="G315" s="79"/>
    </row>
    <row r="316" spans="2:7" ht="12.5" x14ac:dyDescent="0.25">
      <c r="B316" s="16"/>
      <c r="D316" s="79"/>
      <c r="E316" s="79"/>
      <c r="F316" s="79"/>
      <c r="G316" s="79"/>
    </row>
    <row r="317" spans="2:7" ht="12.5" x14ac:dyDescent="0.25">
      <c r="B317" s="16"/>
      <c r="D317" s="79"/>
      <c r="E317" s="79"/>
      <c r="F317" s="79"/>
      <c r="G317" s="79"/>
    </row>
    <row r="318" spans="2:7" ht="12.5" x14ac:dyDescent="0.25">
      <c r="B318" s="16"/>
      <c r="D318" s="79"/>
      <c r="E318" s="79"/>
      <c r="F318" s="79"/>
      <c r="G318" s="79"/>
    </row>
    <row r="319" spans="2:7" ht="12.5" x14ac:dyDescent="0.25">
      <c r="B319" s="16"/>
      <c r="D319" s="79"/>
      <c r="E319" s="79"/>
      <c r="F319" s="79"/>
      <c r="G319" s="79"/>
    </row>
    <row r="320" spans="2:7" ht="12.5" x14ac:dyDescent="0.25">
      <c r="B320" s="16"/>
      <c r="D320" s="79"/>
      <c r="E320" s="79"/>
      <c r="F320" s="79"/>
      <c r="G320" s="79"/>
    </row>
    <row r="321" spans="2:7" ht="12.5" x14ac:dyDescent="0.25">
      <c r="B321" s="16"/>
      <c r="D321" s="79"/>
      <c r="E321" s="79"/>
      <c r="F321" s="79"/>
      <c r="G321" s="79"/>
    </row>
    <row r="322" spans="2:7" ht="12.5" x14ac:dyDescent="0.25">
      <c r="B322" s="16"/>
      <c r="D322" s="79"/>
      <c r="E322" s="79"/>
      <c r="F322" s="79"/>
      <c r="G322" s="79"/>
    </row>
    <row r="323" spans="2:7" ht="12.5" x14ac:dyDescent="0.25">
      <c r="B323" s="16"/>
      <c r="D323" s="79"/>
      <c r="E323" s="79"/>
      <c r="F323" s="79"/>
      <c r="G323" s="79"/>
    </row>
    <row r="324" spans="2:7" ht="12.5" x14ac:dyDescent="0.25">
      <c r="B324" s="16"/>
      <c r="D324" s="79"/>
      <c r="E324" s="79"/>
      <c r="F324" s="79"/>
      <c r="G324" s="79"/>
    </row>
    <row r="325" spans="2:7" ht="12.5" x14ac:dyDescent="0.25">
      <c r="B325" s="16"/>
      <c r="D325" s="79"/>
      <c r="E325" s="79"/>
      <c r="F325" s="79"/>
      <c r="G325" s="79"/>
    </row>
    <row r="326" spans="2:7" ht="12.5" x14ac:dyDescent="0.25">
      <c r="B326" s="16"/>
      <c r="D326" s="79"/>
      <c r="E326" s="79"/>
      <c r="F326" s="79"/>
      <c r="G326" s="79"/>
    </row>
    <row r="327" spans="2:7" ht="12.5" x14ac:dyDescent="0.25">
      <c r="B327" s="16"/>
      <c r="D327" s="79"/>
      <c r="E327" s="79"/>
      <c r="F327" s="79"/>
      <c r="G327" s="79"/>
    </row>
    <row r="328" spans="2:7" ht="12.5" x14ac:dyDescent="0.25">
      <c r="B328" s="16"/>
      <c r="D328" s="79"/>
      <c r="E328" s="79"/>
      <c r="F328" s="79"/>
      <c r="G328" s="79"/>
    </row>
    <row r="329" spans="2:7" ht="12.5" x14ac:dyDescent="0.25">
      <c r="B329" s="16"/>
      <c r="D329" s="79"/>
      <c r="E329" s="79"/>
      <c r="F329" s="79"/>
      <c r="G329" s="79"/>
    </row>
    <row r="330" spans="2:7" ht="12.5" x14ac:dyDescent="0.25">
      <c r="B330" s="16"/>
      <c r="D330" s="79"/>
      <c r="E330" s="79"/>
      <c r="F330" s="79"/>
      <c r="G330" s="79"/>
    </row>
    <row r="331" spans="2:7" ht="12.5" x14ac:dyDescent="0.25">
      <c r="B331" s="16"/>
      <c r="D331" s="79"/>
      <c r="E331" s="79"/>
      <c r="F331" s="79"/>
      <c r="G331" s="79"/>
    </row>
    <row r="332" spans="2:7" ht="12.5" x14ac:dyDescent="0.25">
      <c r="B332" s="16"/>
      <c r="D332" s="79"/>
      <c r="E332" s="79"/>
      <c r="F332" s="79"/>
      <c r="G332" s="79"/>
    </row>
    <row r="333" spans="2:7" ht="12.5" x14ac:dyDescent="0.25">
      <c r="B333" s="16"/>
      <c r="D333" s="79"/>
      <c r="E333" s="79"/>
      <c r="F333" s="79"/>
      <c r="G333" s="79"/>
    </row>
    <row r="334" spans="2:7" ht="12.5" x14ac:dyDescent="0.25">
      <c r="B334" s="16"/>
      <c r="D334" s="79"/>
      <c r="E334" s="79"/>
      <c r="F334" s="79"/>
      <c r="G334" s="79"/>
    </row>
    <row r="335" spans="2:7" ht="12.5" x14ac:dyDescent="0.25">
      <c r="B335" s="16"/>
      <c r="D335" s="79"/>
      <c r="E335" s="79"/>
      <c r="F335" s="79"/>
      <c r="G335" s="79"/>
    </row>
    <row r="336" spans="2:7" ht="12.5" x14ac:dyDescent="0.25">
      <c r="B336" s="16"/>
      <c r="D336" s="79"/>
      <c r="E336" s="79"/>
      <c r="F336" s="79"/>
      <c r="G336" s="79"/>
    </row>
    <row r="337" spans="2:7" ht="12.5" x14ac:dyDescent="0.25">
      <c r="B337" s="16"/>
      <c r="D337" s="79"/>
      <c r="E337" s="79"/>
      <c r="F337" s="79"/>
      <c r="G337" s="79"/>
    </row>
    <row r="338" spans="2:7" ht="12.5" x14ac:dyDescent="0.25">
      <c r="B338" s="16"/>
      <c r="D338" s="79"/>
      <c r="E338" s="79"/>
      <c r="F338" s="79"/>
      <c r="G338" s="79"/>
    </row>
    <row r="339" spans="2:7" ht="12.5" x14ac:dyDescent="0.25">
      <c r="B339" s="16"/>
      <c r="D339" s="79"/>
      <c r="E339" s="79"/>
      <c r="F339" s="79"/>
      <c r="G339" s="79"/>
    </row>
    <row r="340" spans="2:7" ht="12.5" x14ac:dyDescent="0.25">
      <c r="B340" s="16"/>
      <c r="D340" s="79"/>
      <c r="E340" s="79"/>
      <c r="F340" s="79"/>
      <c r="G340" s="79"/>
    </row>
    <row r="341" spans="2:7" ht="12.5" x14ac:dyDescent="0.25">
      <c r="B341" s="16"/>
      <c r="D341" s="79"/>
      <c r="E341" s="79"/>
      <c r="F341" s="79"/>
      <c r="G341" s="79"/>
    </row>
    <row r="342" spans="2:7" ht="12.5" x14ac:dyDescent="0.25">
      <c r="B342" s="16"/>
      <c r="D342" s="79"/>
      <c r="E342" s="79"/>
      <c r="F342" s="79"/>
      <c r="G342" s="79"/>
    </row>
    <row r="343" spans="2:7" ht="12.5" x14ac:dyDescent="0.25">
      <c r="B343" s="16"/>
      <c r="D343" s="79"/>
      <c r="E343" s="79"/>
      <c r="F343" s="79"/>
      <c r="G343" s="79"/>
    </row>
    <row r="344" spans="2:7" ht="12.5" x14ac:dyDescent="0.25">
      <c r="B344" s="16"/>
      <c r="D344" s="79"/>
      <c r="E344" s="79"/>
      <c r="F344" s="79"/>
      <c r="G344" s="79"/>
    </row>
    <row r="345" spans="2:7" ht="12.5" x14ac:dyDescent="0.25">
      <c r="B345" s="16"/>
      <c r="D345" s="79"/>
      <c r="E345" s="79"/>
      <c r="F345" s="79"/>
      <c r="G345" s="79"/>
    </row>
    <row r="346" spans="2:7" ht="12.5" x14ac:dyDescent="0.25">
      <c r="B346" s="16"/>
      <c r="D346" s="79"/>
      <c r="E346" s="79"/>
      <c r="F346" s="79"/>
      <c r="G346" s="79"/>
    </row>
    <row r="347" spans="2:7" ht="12.5" x14ac:dyDescent="0.25">
      <c r="B347" s="16"/>
      <c r="D347" s="79"/>
      <c r="E347" s="79"/>
      <c r="F347" s="79"/>
      <c r="G347" s="79"/>
    </row>
    <row r="348" spans="2:7" ht="12.5" x14ac:dyDescent="0.25">
      <c r="B348" s="16"/>
      <c r="D348" s="79"/>
      <c r="E348" s="79"/>
      <c r="F348" s="79"/>
      <c r="G348" s="79"/>
    </row>
    <row r="349" spans="2:7" ht="12.5" x14ac:dyDescent="0.25">
      <c r="B349" s="16"/>
      <c r="D349" s="79"/>
      <c r="E349" s="79"/>
      <c r="F349" s="79"/>
      <c r="G349" s="79"/>
    </row>
    <row r="350" spans="2:7" ht="12.5" x14ac:dyDescent="0.25">
      <c r="B350" s="16"/>
      <c r="D350" s="79"/>
      <c r="E350" s="79"/>
      <c r="F350" s="79"/>
      <c r="G350" s="79"/>
    </row>
    <row r="351" spans="2:7" ht="12.5" x14ac:dyDescent="0.25">
      <c r="B351" s="16"/>
      <c r="D351" s="79"/>
      <c r="E351" s="79"/>
      <c r="F351" s="79"/>
      <c r="G351" s="79"/>
    </row>
    <row r="352" spans="2:7" ht="12.5" x14ac:dyDescent="0.25">
      <c r="B352" s="16"/>
      <c r="D352" s="79"/>
      <c r="E352" s="79"/>
      <c r="F352" s="79"/>
      <c r="G352" s="79"/>
    </row>
    <row r="353" spans="2:7" ht="12.5" x14ac:dyDescent="0.25">
      <c r="B353" s="16"/>
      <c r="D353" s="79"/>
      <c r="E353" s="79"/>
      <c r="F353" s="79"/>
      <c r="G353" s="79"/>
    </row>
    <row r="354" spans="2:7" ht="12.5" x14ac:dyDescent="0.25">
      <c r="B354" s="16"/>
      <c r="D354" s="79"/>
      <c r="E354" s="79"/>
      <c r="F354" s="79"/>
      <c r="G354" s="79"/>
    </row>
    <row r="355" spans="2:7" ht="12.5" x14ac:dyDescent="0.25">
      <c r="B355" s="16"/>
      <c r="D355" s="79"/>
      <c r="E355" s="79"/>
      <c r="F355" s="79"/>
      <c r="G355" s="79"/>
    </row>
    <row r="356" spans="2:7" ht="12.5" x14ac:dyDescent="0.25">
      <c r="B356" s="16"/>
      <c r="D356" s="79"/>
      <c r="E356" s="79"/>
      <c r="F356" s="79"/>
      <c r="G356" s="79"/>
    </row>
    <row r="357" spans="2:7" ht="12.5" x14ac:dyDescent="0.25">
      <c r="B357" s="16"/>
      <c r="D357" s="79"/>
      <c r="E357" s="79"/>
      <c r="F357" s="79"/>
      <c r="G357" s="79"/>
    </row>
    <row r="358" spans="2:7" ht="12.5" x14ac:dyDescent="0.25">
      <c r="B358" s="16"/>
      <c r="D358" s="79"/>
      <c r="E358" s="79"/>
      <c r="F358" s="79"/>
      <c r="G358" s="79"/>
    </row>
    <row r="359" spans="2:7" ht="12.5" x14ac:dyDescent="0.25">
      <c r="B359" s="16"/>
      <c r="D359" s="79"/>
      <c r="E359" s="79"/>
      <c r="F359" s="79"/>
      <c r="G359" s="79"/>
    </row>
    <row r="360" spans="2:7" ht="12.5" x14ac:dyDescent="0.25">
      <c r="B360" s="16"/>
      <c r="D360" s="79"/>
      <c r="E360" s="79"/>
      <c r="F360" s="79"/>
      <c r="G360" s="79"/>
    </row>
    <row r="361" spans="2:7" ht="12.5" x14ac:dyDescent="0.25">
      <c r="B361" s="16"/>
      <c r="D361" s="79"/>
      <c r="E361" s="79"/>
      <c r="F361" s="79"/>
      <c r="G361" s="79"/>
    </row>
    <row r="362" spans="2:7" ht="12.5" x14ac:dyDescent="0.25">
      <c r="B362" s="16"/>
      <c r="D362" s="79"/>
      <c r="E362" s="79"/>
      <c r="F362" s="79"/>
      <c r="G362" s="79"/>
    </row>
    <row r="363" spans="2:7" ht="12.5" x14ac:dyDescent="0.25">
      <c r="B363" s="16"/>
      <c r="D363" s="79"/>
      <c r="E363" s="79"/>
      <c r="F363" s="79"/>
      <c r="G363" s="79"/>
    </row>
    <row r="364" spans="2:7" ht="12.5" x14ac:dyDescent="0.25">
      <c r="B364" s="16"/>
      <c r="D364" s="79"/>
      <c r="E364" s="79"/>
      <c r="F364" s="79"/>
      <c r="G364" s="79"/>
    </row>
    <row r="365" spans="2:7" ht="12.5" x14ac:dyDescent="0.25">
      <c r="B365" s="16"/>
      <c r="D365" s="79"/>
      <c r="E365" s="79"/>
      <c r="F365" s="79"/>
      <c r="G365" s="79"/>
    </row>
    <row r="366" spans="2:7" ht="12.5" x14ac:dyDescent="0.25">
      <c r="B366" s="16"/>
      <c r="D366" s="79"/>
      <c r="E366" s="79"/>
      <c r="F366" s="79"/>
      <c r="G366" s="79"/>
    </row>
    <row r="367" spans="2:7" ht="12.5" x14ac:dyDescent="0.25">
      <c r="B367" s="16"/>
      <c r="D367" s="79"/>
      <c r="E367" s="79"/>
      <c r="F367" s="79"/>
      <c r="G367" s="79"/>
    </row>
    <row r="368" spans="2:7" ht="12.5" x14ac:dyDescent="0.25">
      <c r="B368" s="16"/>
      <c r="D368" s="79"/>
      <c r="E368" s="79"/>
      <c r="F368" s="79"/>
      <c r="G368" s="79"/>
    </row>
    <row r="369" spans="2:7" ht="12.5" x14ac:dyDescent="0.25">
      <c r="B369" s="16"/>
      <c r="D369" s="79"/>
      <c r="E369" s="79"/>
      <c r="F369" s="79"/>
      <c r="G369" s="79"/>
    </row>
    <row r="370" spans="2:7" ht="12.5" x14ac:dyDescent="0.25">
      <c r="B370" s="16"/>
      <c r="D370" s="79"/>
      <c r="E370" s="79"/>
      <c r="F370" s="79"/>
      <c r="G370" s="79"/>
    </row>
    <row r="371" spans="2:7" ht="12.5" x14ac:dyDescent="0.25">
      <c r="B371" s="16"/>
      <c r="D371" s="79"/>
      <c r="E371" s="79"/>
      <c r="F371" s="79"/>
      <c r="G371" s="79"/>
    </row>
    <row r="372" spans="2:7" ht="12.5" x14ac:dyDescent="0.25">
      <c r="B372" s="16"/>
      <c r="D372" s="79"/>
      <c r="E372" s="79"/>
      <c r="F372" s="79"/>
      <c r="G372" s="79"/>
    </row>
    <row r="373" spans="2:7" ht="12.5" x14ac:dyDescent="0.25">
      <c r="B373" s="16"/>
      <c r="D373" s="79"/>
      <c r="E373" s="79"/>
      <c r="F373" s="79"/>
      <c r="G373" s="79"/>
    </row>
    <row r="374" spans="2:7" ht="12.5" x14ac:dyDescent="0.25">
      <c r="B374" s="16"/>
      <c r="D374" s="79"/>
      <c r="E374" s="79"/>
      <c r="F374" s="79"/>
      <c r="G374" s="79"/>
    </row>
    <row r="375" spans="2:7" ht="12.5" x14ac:dyDescent="0.25">
      <c r="B375" s="16"/>
      <c r="D375" s="79"/>
      <c r="E375" s="79"/>
      <c r="F375" s="79"/>
      <c r="G375" s="79"/>
    </row>
    <row r="376" spans="2:7" ht="12.5" x14ac:dyDescent="0.25">
      <c r="B376" s="16"/>
      <c r="D376" s="79"/>
      <c r="E376" s="79"/>
      <c r="F376" s="79"/>
      <c r="G376" s="79"/>
    </row>
    <row r="377" spans="2:7" ht="12.5" x14ac:dyDescent="0.25">
      <c r="B377" s="16"/>
      <c r="D377" s="79"/>
      <c r="E377" s="79"/>
      <c r="F377" s="79"/>
      <c r="G377" s="79"/>
    </row>
    <row r="378" spans="2:7" ht="12.5" x14ac:dyDescent="0.25">
      <c r="B378" s="16"/>
      <c r="D378" s="79"/>
      <c r="E378" s="79"/>
      <c r="F378" s="79"/>
      <c r="G378" s="79"/>
    </row>
    <row r="379" spans="2:7" ht="12.5" x14ac:dyDescent="0.25">
      <c r="B379" s="16"/>
      <c r="D379" s="79"/>
      <c r="E379" s="79"/>
      <c r="F379" s="79"/>
      <c r="G379" s="79"/>
    </row>
    <row r="380" spans="2:7" ht="12.5" x14ac:dyDescent="0.25">
      <c r="B380" s="16"/>
      <c r="D380" s="79"/>
      <c r="E380" s="79"/>
      <c r="F380" s="79"/>
      <c r="G380" s="79"/>
    </row>
    <row r="381" spans="2:7" ht="12.5" x14ac:dyDescent="0.25">
      <c r="B381" s="16"/>
      <c r="D381" s="79"/>
      <c r="E381" s="79"/>
      <c r="F381" s="79"/>
      <c r="G381" s="79"/>
    </row>
    <row r="382" spans="2:7" ht="12.5" x14ac:dyDescent="0.25">
      <c r="B382" s="16"/>
      <c r="D382" s="79"/>
      <c r="E382" s="79"/>
      <c r="F382" s="79"/>
      <c r="G382" s="79"/>
    </row>
    <row r="383" spans="2:7" ht="12.5" x14ac:dyDescent="0.25">
      <c r="B383" s="16"/>
      <c r="D383" s="79"/>
      <c r="E383" s="79"/>
      <c r="F383" s="79"/>
      <c r="G383" s="79"/>
    </row>
    <row r="384" spans="2:7" ht="12.5" x14ac:dyDescent="0.25">
      <c r="B384" s="16"/>
      <c r="D384" s="79"/>
      <c r="E384" s="79"/>
      <c r="F384" s="79"/>
      <c r="G384" s="79"/>
    </row>
    <row r="385" spans="2:7" ht="12.5" x14ac:dyDescent="0.25">
      <c r="B385" s="16"/>
      <c r="D385" s="79"/>
      <c r="E385" s="79"/>
      <c r="F385" s="79"/>
      <c r="G385" s="79"/>
    </row>
    <row r="386" spans="2:7" ht="12.5" x14ac:dyDescent="0.25">
      <c r="B386" s="16"/>
      <c r="D386" s="79"/>
      <c r="E386" s="79"/>
      <c r="F386" s="79"/>
      <c r="G386" s="79"/>
    </row>
    <row r="387" spans="2:7" ht="12.5" x14ac:dyDescent="0.25">
      <c r="B387" s="16"/>
      <c r="D387" s="79"/>
      <c r="E387" s="79"/>
      <c r="F387" s="79"/>
      <c r="G387" s="79"/>
    </row>
    <row r="388" spans="2:7" ht="12.5" x14ac:dyDescent="0.25">
      <c r="B388" s="16"/>
      <c r="D388" s="79"/>
      <c r="E388" s="79"/>
      <c r="F388" s="79"/>
      <c r="G388" s="79"/>
    </row>
    <row r="389" spans="2:7" ht="12.5" x14ac:dyDescent="0.25">
      <c r="B389" s="16"/>
      <c r="D389" s="79"/>
      <c r="E389" s="79"/>
      <c r="F389" s="79"/>
      <c r="G389" s="79"/>
    </row>
    <row r="390" spans="2:7" ht="12.5" x14ac:dyDescent="0.25">
      <c r="B390" s="16"/>
      <c r="D390" s="79"/>
      <c r="E390" s="79"/>
      <c r="F390" s="79"/>
      <c r="G390" s="79"/>
    </row>
    <row r="391" spans="2:7" ht="12.5" x14ac:dyDescent="0.25">
      <c r="B391" s="16"/>
      <c r="D391" s="79"/>
      <c r="E391" s="79"/>
      <c r="F391" s="79"/>
      <c r="G391" s="79"/>
    </row>
    <row r="392" spans="2:7" ht="12.5" x14ac:dyDescent="0.25">
      <c r="B392" s="16"/>
      <c r="D392" s="79"/>
      <c r="E392" s="79"/>
      <c r="F392" s="79"/>
      <c r="G392" s="79"/>
    </row>
    <row r="393" spans="2:7" ht="12.5" x14ac:dyDescent="0.25">
      <c r="B393" s="16"/>
      <c r="D393" s="79"/>
      <c r="E393" s="79"/>
      <c r="F393" s="79"/>
      <c r="G393" s="79"/>
    </row>
    <row r="394" spans="2:7" ht="12.5" x14ac:dyDescent="0.25">
      <c r="B394" s="16"/>
      <c r="D394" s="79"/>
      <c r="E394" s="79"/>
      <c r="F394" s="79"/>
      <c r="G394" s="79"/>
    </row>
    <row r="395" spans="2:7" ht="12.5" x14ac:dyDescent="0.25">
      <c r="B395" s="16"/>
      <c r="D395" s="79"/>
      <c r="E395" s="79"/>
      <c r="F395" s="79"/>
      <c r="G395" s="79"/>
    </row>
    <row r="396" spans="2:7" ht="12.5" x14ac:dyDescent="0.25">
      <c r="B396" s="16"/>
      <c r="D396" s="79"/>
      <c r="E396" s="79"/>
      <c r="F396" s="79"/>
      <c r="G396" s="79"/>
    </row>
    <row r="397" spans="2:7" ht="12.5" x14ac:dyDescent="0.25">
      <c r="B397" s="16"/>
      <c r="D397" s="79"/>
      <c r="E397" s="79"/>
      <c r="F397" s="79"/>
      <c r="G397" s="79"/>
    </row>
    <row r="398" spans="2:7" ht="12.5" x14ac:dyDescent="0.25">
      <c r="B398" s="16"/>
      <c r="D398" s="79"/>
      <c r="E398" s="79"/>
      <c r="F398" s="79"/>
      <c r="G398" s="79"/>
    </row>
    <row r="399" spans="2:7" ht="12.5" x14ac:dyDescent="0.25">
      <c r="B399" s="16"/>
      <c r="D399" s="79"/>
      <c r="E399" s="79"/>
      <c r="F399" s="79"/>
      <c r="G399" s="79"/>
    </row>
    <row r="400" spans="2:7" ht="12.5" x14ac:dyDescent="0.25">
      <c r="B400" s="16"/>
      <c r="D400" s="79"/>
      <c r="E400" s="79"/>
      <c r="F400" s="79"/>
      <c r="G400" s="79"/>
    </row>
    <row r="401" spans="2:7" ht="12.5" x14ac:dyDescent="0.25">
      <c r="B401" s="16"/>
      <c r="D401" s="79"/>
      <c r="E401" s="79"/>
      <c r="F401" s="79"/>
      <c r="G401" s="79"/>
    </row>
    <row r="402" spans="2:7" ht="12.5" x14ac:dyDescent="0.25">
      <c r="B402" s="16"/>
      <c r="D402" s="79"/>
      <c r="E402" s="79"/>
      <c r="F402" s="79"/>
      <c r="G402" s="79"/>
    </row>
    <row r="403" spans="2:7" ht="12.5" x14ac:dyDescent="0.25">
      <c r="B403" s="16"/>
      <c r="D403" s="79"/>
      <c r="E403" s="79"/>
      <c r="F403" s="79"/>
      <c r="G403" s="79"/>
    </row>
    <row r="404" spans="2:7" ht="12.5" x14ac:dyDescent="0.25">
      <c r="B404" s="16"/>
      <c r="D404" s="79"/>
      <c r="E404" s="79"/>
      <c r="F404" s="79"/>
      <c r="G404" s="79"/>
    </row>
    <row r="405" spans="2:7" ht="12.5" x14ac:dyDescent="0.25">
      <c r="B405" s="16"/>
      <c r="D405" s="79"/>
      <c r="E405" s="79"/>
      <c r="F405" s="79"/>
      <c r="G405" s="79"/>
    </row>
    <row r="406" spans="2:7" ht="12.5" x14ac:dyDescent="0.25">
      <c r="B406" s="16"/>
      <c r="D406" s="79"/>
      <c r="E406" s="79"/>
      <c r="F406" s="79"/>
      <c r="G406" s="79"/>
    </row>
    <row r="407" spans="2:7" ht="12.5" x14ac:dyDescent="0.25">
      <c r="B407" s="16"/>
      <c r="D407" s="79"/>
      <c r="E407" s="79"/>
      <c r="F407" s="79"/>
      <c r="G407" s="79"/>
    </row>
    <row r="408" spans="2:7" ht="12.5" x14ac:dyDescent="0.25">
      <c r="B408" s="16"/>
      <c r="D408" s="79"/>
      <c r="E408" s="79"/>
      <c r="F408" s="79"/>
      <c r="G408" s="79"/>
    </row>
    <row r="409" spans="2:7" ht="12.5" x14ac:dyDescent="0.25">
      <c r="B409" s="16"/>
      <c r="D409" s="79"/>
      <c r="E409" s="79"/>
      <c r="F409" s="79"/>
      <c r="G409" s="79"/>
    </row>
    <row r="410" spans="2:7" ht="12.5" x14ac:dyDescent="0.25">
      <c r="B410" s="16"/>
      <c r="D410" s="79"/>
      <c r="E410" s="79"/>
      <c r="F410" s="79"/>
      <c r="G410" s="79"/>
    </row>
    <row r="411" spans="2:7" ht="12.5" x14ac:dyDescent="0.25">
      <c r="B411" s="16"/>
      <c r="D411" s="79"/>
      <c r="E411" s="79"/>
      <c r="F411" s="79"/>
      <c r="G411" s="79"/>
    </row>
    <row r="412" spans="2:7" ht="12.5" x14ac:dyDescent="0.25">
      <c r="B412" s="16"/>
      <c r="D412" s="79"/>
      <c r="E412" s="79"/>
      <c r="F412" s="79"/>
      <c r="G412" s="79"/>
    </row>
    <row r="413" spans="2:7" ht="12.5" x14ac:dyDescent="0.25">
      <c r="B413" s="16"/>
      <c r="D413" s="79"/>
      <c r="E413" s="79"/>
      <c r="F413" s="79"/>
      <c r="G413" s="79"/>
    </row>
    <row r="414" spans="2:7" ht="12.5" x14ac:dyDescent="0.25">
      <c r="B414" s="16"/>
      <c r="D414" s="79"/>
      <c r="E414" s="79"/>
      <c r="F414" s="79"/>
      <c r="G414" s="79"/>
    </row>
    <row r="415" spans="2:7" ht="12.5" x14ac:dyDescent="0.25">
      <c r="B415" s="16"/>
      <c r="D415" s="79"/>
      <c r="E415" s="79"/>
      <c r="F415" s="79"/>
      <c r="G415" s="79"/>
    </row>
    <row r="416" spans="2:7" ht="12.5" x14ac:dyDescent="0.25">
      <c r="B416" s="16"/>
      <c r="D416" s="79"/>
      <c r="E416" s="79"/>
      <c r="F416" s="79"/>
      <c r="G416" s="79"/>
    </row>
    <row r="417" spans="2:7" ht="12.5" x14ac:dyDescent="0.25">
      <c r="B417" s="16"/>
      <c r="D417" s="79"/>
      <c r="E417" s="79"/>
      <c r="F417" s="79"/>
      <c r="G417" s="79"/>
    </row>
    <row r="418" spans="2:7" ht="12.5" x14ac:dyDescent="0.25">
      <c r="B418" s="16"/>
      <c r="D418" s="79"/>
      <c r="E418" s="79"/>
      <c r="F418" s="79"/>
      <c r="G418" s="79"/>
    </row>
    <row r="419" spans="2:7" ht="12.5" x14ac:dyDescent="0.25">
      <c r="B419" s="16"/>
      <c r="D419" s="79"/>
      <c r="E419" s="79"/>
      <c r="F419" s="79"/>
      <c r="G419" s="79"/>
    </row>
    <row r="420" spans="2:7" ht="12.5" x14ac:dyDescent="0.25">
      <c r="B420" s="16"/>
      <c r="D420" s="79"/>
      <c r="E420" s="79"/>
      <c r="F420" s="79"/>
      <c r="G420" s="79"/>
    </row>
    <row r="421" spans="2:7" ht="12.5" x14ac:dyDescent="0.25">
      <c r="B421" s="16"/>
      <c r="D421" s="79"/>
      <c r="E421" s="79"/>
      <c r="F421" s="79"/>
      <c r="G421" s="79"/>
    </row>
    <row r="422" spans="2:7" ht="12.5" x14ac:dyDescent="0.25">
      <c r="B422" s="16"/>
      <c r="D422" s="79"/>
      <c r="E422" s="79"/>
      <c r="F422" s="79"/>
      <c r="G422" s="79"/>
    </row>
    <row r="423" spans="2:7" ht="12.5" x14ac:dyDescent="0.25">
      <c r="B423" s="16"/>
      <c r="D423" s="79"/>
      <c r="E423" s="79"/>
      <c r="F423" s="79"/>
      <c r="G423" s="79"/>
    </row>
    <row r="424" spans="2:7" ht="12.5" x14ac:dyDescent="0.25">
      <c r="B424" s="16"/>
      <c r="D424" s="79"/>
      <c r="E424" s="79"/>
      <c r="F424" s="79"/>
      <c r="G424" s="79"/>
    </row>
    <row r="425" spans="2:7" ht="12.5" x14ac:dyDescent="0.25">
      <c r="B425" s="16"/>
      <c r="D425" s="79"/>
      <c r="E425" s="79"/>
      <c r="F425" s="79"/>
      <c r="G425" s="79"/>
    </row>
    <row r="426" spans="2:7" ht="12.5" x14ac:dyDescent="0.25">
      <c r="B426" s="16"/>
      <c r="D426" s="79"/>
      <c r="E426" s="79"/>
      <c r="F426" s="79"/>
      <c r="G426" s="79"/>
    </row>
    <row r="427" spans="2:7" ht="12.5" x14ac:dyDescent="0.25">
      <c r="B427" s="16"/>
      <c r="D427" s="79"/>
      <c r="E427" s="79"/>
      <c r="F427" s="79"/>
      <c r="G427" s="79"/>
    </row>
    <row r="428" spans="2:7" ht="12.5" x14ac:dyDescent="0.25">
      <c r="B428" s="16"/>
      <c r="D428" s="79"/>
      <c r="E428" s="79"/>
      <c r="F428" s="79"/>
      <c r="G428" s="79"/>
    </row>
    <row r="429" spans="2:7" ht="12.5" x14ac:dyDescent="0.25">
      <c r="B429" s="16"/>
      <c r="D429" s="79"/>
      <c r="E429" s="79"/>
      <c r="F429" s="79"/>
      <c r="G429" s="79"/>
    </row>
    <row r="430" spans="2:7" ht="12.5" x14ac:dyDescent="0.25">
      <c r="B430" s="16"/>
      <c r="D430" s="79"/>
      <c r="E430" s="79"/>
      <c r="F430" s="79"/>
      <c r="G430" s="79"/>
    </row>
    <row r="431" spans="2:7" ht="12.5" x14ac:dyDescent="0.25">
      <c r="B431" s="16"/>
      <c r="D431" s="79"/>
      <c r="E431" s="79"/>
      <c r="F431" s="79"/>
      <c r="G431" s="79"/>
    </row>
    <row r="432" spans="2:7" ht="12.5" x14ac:dyDescent="0.25">
      <c r="B432" s="16"/>
      <c r="D432" s="79"/>
      <c r="E432" s="79"/>
      <c r="F432" s="79"/>
      <c r="G432" s="79"/>
    </row>
    <row r="433" spans="2:7" ht="12.5" x14ac:dyDescent="0.25">
      <c r="B433" s="16"/>
      <c r="D433" s="79"/>
      <c r="E433" s="79"/>
      <c r="F433" s="79"/>
      <c r="G433" s="79"/>
    </row>
    <row r="434" spans="2:7" ht="12.5" x14ac:dyDescent="0.25">
      <c r="B434" s="16"/>
      <c r="D434" s="79"/>
      <c r="E434" s="79"/>
      <c r="F434" s="79"/>
      <c r="G434" s="79"/>
    </row>
    <row r="435" spans="2:7" ht="12.5" x14ac:dyDescent="0.25">
      <c r="B435" s="16"/>
      <c r="D435" s="79"/>
      <c r="E435" s="79"/>
      <c r="F435" s="79"/>
      <c r="G435" s="79"/>
    </row>
    <row r="436" spans="2:7" ht="12.5" x14ac:dyDescent="0.25">
      <c r="B436" s="16"/>
      <c r="D436" s="79"/>
      <c r="E436" s="79"/>
      <c r="F436" s="79"/>
      <c r="G436" s="79"/>
    </row>
    <row r="437" spans="2:7" ht="12.5" x14ac:dyDescent="0.25">
      <c r="B437" s="16"/>
      <c r="D437" s="79"/>
      <c r="E437" s="79"/>
      <c r="F437" s="79"/>
      <c r="G437" s="79"/>
    </row>
    <row r="438" spans="2:7" ht="12.5" x14ac:dyDescent="0.25">
      <c r="B438" s="16"/>
      <c r="D438" s="79"/>
      <c r="E438" s="79"/>
      <c r="F438" s="79"/>
      <c r="G438" s="79"/>
    </row>
    <row r="439" spans="2:7" ht="12.5" x14ac:dyDescent="0.25">
      <c r="B439" s="16"/>
      <c r="D439" s="79"/>
      <c r="E439" s="79"/>
      <c r="F439" s="79"/>
      <c r="G439" s="79"/>
    </row>
    <row r="440" spans="2:7" ht="12.5" x14ac:dyDescent="0.25">
      <c r="B440" s="16"/>
      <c r="D440" s="79"/>
      <c r="E440" s="79"/>
      <c r="F440" s="79"/>
      <c r="G440" s="79"/>
    </row>
    <row r="441" spans="2:7" ht="12.5" x14ac:dyDescent="0.25">
      <c r="B441" s="16"/>
      <c r="D441" s="79"/>
      <c r="E441" s="79"/>
      <c r="F441" s="79"/>
      <c r="G441" s="79"/>
    </row>
    <row r="442" spans="2:7" ht="12.5" x14ac:dyDescent="0.25">
      <c r="B442" s="16"/>
      <c r="D442" s="79"/>
      <c r="E442" s="79"/>
      <c r="F442" s="79"/>
      <c r="G442" s="79"/>
    </row>
    <row r="443" spans="2:7" ht="12.5" x14ac:dyDescent="0.25">
      <c r="B443" s="16"/>
      <c r="D443" s="79"/>
      <c r="E443" s="79"/>
      <c r="F443" s="79"/>
      <c r="G443" s="79"/>
    </row>
    <row r="444" spans="2:7" ht="12.5" x14ac:dyDescent="0.25">
      <c r="B444" s="16"/>
      <c r="D444" s="79"/>
      <c r="E444" s="79"/>
      <c r="F444" s="79"/>
      <c r="G444" s="79"/>
    </row>
    <row r="445" spans="2:7" ht="12.5" x14ac:dyDescent="0.25">
      <c r="B445" s="16"/>
      <c r="D445" s="79"/>
      <c r="E445" s="79"/>
      <c r="F445" s="79"/>
      <c r="G445" s="79"/>
    </row>
    <row r="446" spans="2:7" ht="12.5" x14ac:dyDescent="0.25">
      <c r="B446" s="16"/>
      <c r="D446" s="79"/>
      <c r="E446" s="79"/>
      <c r="F446" s="79"/>
      <c r="G446" s="79"/>
    </row>
    <row r="447" spans="2:7" ht="12.5" x14ac:dyDescent="0.25">
      <c r="B447" s="16"/>
      <c r="D447" s="79"/>
      <c r="E447" s="79"/>
      <c r="F447" s="79"/>
      <c r="G447" s="79"/>
    </row>
    <row r="448" spans="2:7" ht="12.5" x14ac:dyDescent="0.25">
      <c r="B448" s="16"/>
      <c r="D448" s="79"/>
      <c r="E448" s="79"/>
      <c r="F448" s="79"/>
      <c r="G448" s="79"/>
    </row>
    <row r="449" spans="2:7" ht="12.5" x14ac:dyDescent="0.25">
      <c r="B449" s="16"/>
      <c r="D449" s="79"/>
      <c r="E449" s="79"/>
      <c r="F449" s="79"/>
      <c r="G449" s="79"/>
    </row>
    <row r="450" spans="2:7" ht="12.5" x14ac:dyDescent="0.25">
      <c r="B450" s="16"/>
      <c r="D450" s="79"/>
      <c r="E450" s="79"/>
      <c r="F450" s="79"/>
      <c r="G450" s="79"/>
    </row>
    <row r="451" spans="2:7" ht="12.5" x14ac:dyDescent="0.25">
      <c r="B451" s="16"/>
      <c r="D451" s="79"/>
      <c r="E451" s="79"/>
      <c r="F451" s="79"/>
      <c r="G451" s="79"/>
    </row>
    <row r="452" spans="2:7" ht="12.5" x14ac:dyDescent="0.25">
      <c r="B452" s="16"/>
      <c r="D452" s="79"/>
      <c r="E452" s="79"/>
      <c r="F452" s="79"/>
      <c r="G452" s="79"/>
    </row>
    <row r="453" spans="2:7" ht="12.5" x14ac:dyDescent="0.25">
      <c r="B453" s="16"/>
      <c r="D453" s="79"/>
      <c r="E453" s="79"/>
      <c r="F453" s="79"/>
      <c r="G453" s="79"/>
    </row>
    <row r="454" spans="2:7" ht="12.5" x14ac:dyDescent="0.25">
      <c r="B454" s="16"/>
      <c r="D454" s="79"/>
      <c r="E454" s="79"/>
      <c r="F454" s="79"/>
      <c r="G454" s="79"/>
    </row>
    <row r="455" spans="2:7" ht="12.5" x14ac:dyDescent="0.25">
      <c r="B455" s="16"/>
      <c r="D455" s="79"/>
      <c r="E455" s="79"/>
      <c r="F455" s="79"/>
      <c r="G455" s="79"/>
    </row>
    <row r="456" spans="2:7" ht="12.5" x14ac:dyDescent="0.25">
      <c r="B456" s="16"/>
      <c r="D456" s="79"/>
      <c r="E456" s="79"/>
      <c r="F456" s="79"/>
      <c r="G456" s="79"/>
    </row>
    <row r="457" spans="2:7" ht="12.5" x14ac:dyDescent="0.25">
      <c r="B457" s="16"/>
      <c r="D457" s="79"/>
      <c r="E457" s="79"/>
      <c r="F457" s="79"/>
      <c r="G457" s="79"/>
    </row>
    <row r="458" spans="2:7" ht="12.5" x14ac:dyDescent="0.25">
      <c r="B458" s="16"/>
      <c r="D458" s="79"/>
      <c r="E458" s="79"/>
      <c r="F458" s="79"/>
      <c r="G458" s="79"/>
    </row>
    <row r="459" spans="2:7" ht="12.5" x14ac:dyDescent="0.25">
      <c r="B459" s="16"/>
      <c r="D459" s="79"/>
      <c r="E459" s="79"/>
      <c r="F459" s="79"/>
      <c r="G459" s="79"/>
    </row>
    <row r="460" spans="2:7" ht="12.5" x14ac:dyDescent="0.25">
      <c r="B460" s="16"/>
      <c r="D460" s="79"/>
      <c r="E460" s="79"/>
      <c r="F460" s="79"/>
      <c r="G460" s="79"/>
    </row>
    <row r="461" spans="2:7" ht="12.5" x14ac:dyDescent="0.25">
      <c r="B461" s="16"/>
      <c r="D461" s="79"/>
      <c r="E461" s="79"/>
      <c r="F461" s="79"/>
      <c r="G461" s="79"/>
    </row>
    <row r="462" spans="2:7" ht="12.5" x14ac:dyDescent="0.25">
      <c r="B462" s="16"/>
      <c r="D462" s="79"/>
      <c r="E462" s="79"/>
      <c r="F462" s="79"/>
      <c r="G462" s="79"/>
    </row>
    <row r="463" spans="2:7" ht="12.5" x14ac:dyDescent="0.25">
      <c r="B463" s="16"/>
      <c r="D463" s="79"/>
      <c r="E463" s="79"/>
      <c r="F463" s="79"/>
      <c r="G463" s="79"/>
    </row>
    <row r="464" spans="2:7" ht="12.5" x14ac:dyDescent="0.25">
      <c r="B464" s="16"/>
      <c r="D464" s="79"/>
      <c r="E464" s="79"/>
      <c r="F464" s="79"/>
      <c r="G464" s="79"/>
    </row>
    <row r="465" spans="2:7" ht="12.5" x14ac:dyDescent="0.25">
      <c r="B465" s="16"/>
      <c r="D465" s="79"/>
      <c r="E465" s="79"/>
      <c r="F465" s="79"/>
      <c r="G465" s="79"/>
    </row>
    <row r="466" spans="2:7" ht="12.5" x14ac:dyDescent="0.25">
      <c r="B466" s="16"/>
      <c r="D466" s="79"/>
      <c r="E466" s="79"/>
      <c r="F466" s="79"/>
      <c r="G466" s="79"/>
    </row>
    <row r="467" spans="2:7" ht="12.5" x14ac:dyDescent="0.25">
      <c r="B467" s="16"/>
      <c r="D467" s="79"/>
      <c r="E467" s="79"/>
      <c r="F467" s="79"/>
      <c r="G467" s="79"/>
    </row>
    <row r="468" spans="2:7" ht="12.5" x14ac:dyDescent="0.25">
      <c r="B468" s="16"/>
      <c r="D468" s="79"/>
      <c r="E468" s="79"/>
      <c r="F468" s="79"/>
      <c r="G468" s="79"/>
    </row>
    <row r="469" spans="2:7" ht="12.5" x14ac:dyDescent="0.25">
      <c r="B469" s="16"/>
      <c r="D469" s="79"/>
      <c r="E469" s="79"/>
      <c r="F469" s="79"/>
      <c r="G469" s="79"/>
    </row>
    <row r="470" spans="2:7" ht="12.5" x14ac:dyDescent="0.25">
      <c r="B470" s="16"/>
      <c r="D470" s="79"/>
      <c r="E470" s="79"/>
      <c r="F470" s="79"/>
      <c r="G470" s="79"/>
    </row>
    <row r="471" spans="2:7" ht="12.5" x14ac:dyDescent="0.25">
      <c r="B471" s="16"/>
      <c r="D471" s="79"/>
      <c r="E471" s="79"/>
      <c r="F471" s="79"/>
      <c r="G471" s="79"/>
    </row>
    <row r="472" spans="2:7" ht="12.5" x14ac:dyDescent="0.25">
      <c r="B472" s="16"/>
      <c r="D472" s="79"/>
      <c r="E472" s="79"/>
      <c r="F472" s="79"/>
      <c r="G472" s="79"/>
    </row>
    <row r="473" spans="2:7" ht="12.5" x14ac:dyDescent="0.25">
      <c r="B473" s="16"/>
      <c r="D473" s="79"/>
      <c r="E473" s="79"/>
      <c r="F473" s="79"/>
      <c r="G473" s="79"/>
    </row>
    <row r="474" spans="2:7" ht="12.5" x14ac:dyDescent="0.25">
      <c r="B474" s="16"/>
      <c r="D474" s="79"/>
      <c r="E474" s="79"/>
      <c r="F474" s="79"/>
      <c r="G474" s="79"/>
    </row>
    <row r="475" spans="2:7" ht="12.5" x14ac:dyDescent="0.25">
      <c r="B475" s="16"/>
      <c r="D475" s="79"/>
      <c r="E475" s="79"/>
      <c r="F475" s="79"/>
      <c r="G475" s="79"/>
    </row>
    <row r="476" spans="2:7" ht="12.5" x14ac:dyDescent="0.25">
      <c r="B476" s="16"/>
      <c r="D476" s="79"/>
      <c r="E476" s="79"/>
      <c r="F476" s="79"/>
      <c r="G476" s="79"/>
    </row>
    <row r="477" spans="2:7" ht="12.5" x14ac:dyDescent="0.25">
      <c r="B477" s="16"/>
      <c r="D477" s="79"/>
      <c r="E477" s="79"/>
      <c r="F477" s="79"/>
      <c r="G477" s="79"/>
    </row>
    <row r="478" spans="2:7" ht="12.5" x14ac:dyDescent="0.25">
      <c r="B478" s="16"/>
      <c r="D478" s="79"/>
      <c r="E478" s="79"/>
      <c r="F478" s="79"/>
      <c r="G478" s="79"/>
    </row>
    <row r="479" spans="2:7" ht="12.5" x14ac:dyDescent="0.25">
      <c r="B479" s="16"/>
      <c r="D479" s="79"/>
      <c r="E479" s="79"/>
      <c r="F479" s="79"/>
      <c r="G479" s="79"/>
    </row>
    <row r="480" spans="2:7" ht="12.5" x14ac:dyDescent="0.25">
      <c r="B480" s="16"/>
      <c r="D480" s="79"/>
      <c r="E480" s="79"/>
      <c r="F480" s="79"/>
      <c r="G480" s="79"/>
    </row>
    <row r="481" spans="2:7" ht="12.5" x14ac:dyDescent="0.25">
      <c r="B481" s="16"/>
      <c r="D481" s="79"/>
      <c r="E481" s="79"/>
      <c r="F481" s="79"/>
      <c r="G481" s="79"/>
    </row>
    <row r="482" spans="2:7" ht="12.5" x14ac:dyDescent="0.25">
      <c r="B482" s="16"/>
      <c r="D482" s="79"/>
      <c r="E482" s="79"/>
      <c r="F482" s="79"/>
      <c r="G482" s="79"/>
    </row>
    <row r="483" spans="2:7" ht="12.5" x14ac:dyDescent="0.25">
      <c r="B483" s="16"/>
      <c r="D483" s="79"/>
      <c r="E483" s="79"/>
      <c r="F483" s="79"/>
      <c r="G483" s="79"/>
    </row>
    <row r="484" spans="2:7" ht="12.5" x14ac:dyDescent="0.25">
      <c r="B484" s="16"/>
      <c r="D484" s="79"/>
      <c r="E484" s="79"/>
      <c r="F484" s="79"/>
      <c r="G484" s="79"/>
    </row>
    <row r="485" spans="2:7" ht="12.5" x14ac:dyDescent="0.25">
      <c r="B485" s="16"/>
      <c r="D485" s="79"/>
      <c r="E485" s="79"/>
      <c r="F485" s="79"/>
      <c r="G485" s="79"/>
    </row>
    <row r="486" spans="2:7" ht="12.5" x14ac:dyDescent="0.25">
      <c r="B486" s="16"/>
      <c r="D486" s="79"/>
      <c r="E486" s="79"/>
      <c r="F486" s="79"/>
      <c r="G486" s="79"/>
    </row>
    <row r="487" spans="2:7" ht="12.5" x14ac:dyDescent="0.25">
      <c r="B487" s="16"/>
      <c r="D487" s="79"/>
      <c r="E487" s="79"/>
      <c r="F487" s="79"/>
      <c r="G487" s="79"/>
    </row>
    <row r="488" spans="2:7" ht="12.5" x14ac:dyDescent="0.25">
      <c r="B488" s="16"/>
      <c r="D488" s="79"/>
      <c r="E488" s="79"/>
      <c r="F488" s="79"/>
      <c r="G488" s="79"/>
    </row>
    <row r="489" spans="2:7" ht="12.5" x14ac:dyDescent="0.25">
      <c r="B489" s="16"/>
      <c r="D489" s="79"/>
      <c r="E489" s="79"/>
      <c r="F489" s="79"/>
      <c r="G489" s="79"/>
    </row>
    <row r="490" spans="2:7" ht="12.5" x14ac:dyDescent="0.25">
      <c r="B490" s="16"/>
      <c r="D490" s="79"/>
      <c r="E490" s="79"/>
      <c r="F490" s="79"/>
      <c r="G490" s="79"/>
    </row>
    <row r="491" spans="2:7" ht="12.5" x14ac:dyDescent="0.25">
      <c r="B491" s="16"/>
      <c r="D491" s="79"/>
      <c r="E491" s="79"/>
      <c r="F491" s="79"/>
      <c r="G491" s="79"/>
    </row>
    <row r="492" spans="2:7" ht="12.5" x14ac:dyDescent="0.25">
      <c r="B492" s="16"/>
      <c r="D492" s="79"/>
      <c r="E492" s="79"/>
      <c r="F492" s="79"/>
      <c r="G492" s="79"/>
    </row>
    <row r="493" spans="2:7" ht="12.5" x14ac:dyDescent="0.25">
      <c r="B493" s="16"/>
      <c r="D493" s="79"/>
      <c r="E493" s="79"/>
      <c r="F493" s="79"/>
      <c r="G493" s="79"/>
    </row>
    <row r="494" spans="2:7" ht="12.5" x14ac:dyDescent="0.25">
      <c r="B494" s="16"/>
      <c r="D494" s="79"/>
      <c r="E494" s="79"/>
      <c r="F494" s="79"/>
      <c r="G494" s="79"/>
    </row>
    <row r="495" spans="2:7" ht="12.5" x14ac:dyDescent="0.25">
      <c r="B495" s="16"/>
      <c r="D495" s="79"/>
      <c r="E495" s="79"/>
      <c r="F495" s="79"/>
      <c r="G495" s="79"/>
    </row>
    <row r="496" spans="2:7" ht="12.5" x14ac:dyDescent="0.25">
      <c r="B496" s="16"/>
      <c r="D496" s="79"/>
      <c r="E496" s="79"/>
      <c r="F496" s="79"/>
      <c r="G496" s="79"/>
    </row>
    <row r="497" spans="2:7" ht="12.5" x14ac:dyDescent="0.25">
      <c r="B497" s="16"/>
      <c r="D497" s="79"/>
      <c r="E497" s="79"/>
      <c r="F497" s="79"/>
      <c r="G497" s="79"/>
    </row>
    <row r="498" spans="2:7" ht="12.5" x14ac:dyDescent="0.25">
      <c r="B498" s="16"/>
      <c r="D498" s="79"/>
      <c r="E498" s="79"/>
      <c r="F498" s="79"/>
      <c r="G498" s="79"/>
    </row>
    <row r="499" spans="2:7" ht="12.5" x14ac:dyDescent="0.25">
      <c r="B499" s="16"/>
      <c r="D499" s="79"/>
      <c r="E499" s="79"/>
      <c r="F499" s="79"/>
      <c r="G499" s="79"/>
    </row>
    <row r="500" spans="2:7" ht="12.5" x14ac:dyDescent="0.25">
      <c r="B500" s="16"/>
      <c r="D500" s="79"/>
      <c r="E500" s="79"/>
      <c r="F500" s="79"/>
      <c r="G500" s="79"/>
    </row>
    <row r="501" spans="2:7" ht="12.5" x14ac:dyDescent="0.25">
      <c r="B501" s="16"/>
      <c r="D501" s="79"/>
      <c r="E501" s="79"/>
      <c r="F501" s="79"/>
      <c r="G501" s="79"/>
    </row>
    <row r="502" spans="2:7" ht="12.5" x14ac:dyDescent="0.25">
      <c r="B502" s="16"/>
      <c r="D502" s="79"/>
      <c r="E502" s="79"/>
      <c r="F502" s="79"/>
      <c r="G502" s="79"/>
    </row>
    <row r="503" spans="2:7" ht="12.5" x14ac:dyDescent="0.25">
      <c r="B503" s="16"/>
      <c r="D503" s="79"/>
      <c r="E503" s="79"/>
      <c r="F503" s="79"/>
      <c r="G503" s="79"/>
    </row>
    <row r="504" spans="2:7" ht="12.5" x14ac:dyDescent="0.25">
      <c r="B504" s="16"/>
      <c r="D504" s="79"/>
      <c r="E504" s="79"/>
      <c r="F504" s="79"/>
      <c r="G504" s="79"/>
    </row>
    <row r="505" spans="2:7" ht="12.5" x14ac:dyDescent="0.25">
      <c r="B505" s="16"/>
      <c r="D505" s="79"/>
      <c r="E505" s="79"/>
      <c r="F505" s="79"/>
      <c r="G505" s="79"/>
    </row>
    <row r="506" spans="2:7" ht="12.5" x14ac:dyDescent="0.25">
      <c r="B506" s="16"/>
      <c r="D506" s="79"/>
      <c r="E506" s="79"/>
      <c r="F506" s="79"/>
      <c r="G506" s="79"/>
    </row>
    <row r="507" spans="2:7" ht="12.5" x14ac:dyDescent="0.25">
      <c r="B507" s="16"/>
      <c r="D507" s="79"/>
      <c r="E507" s="79"/>
      <c r="F507" s="79"/>
      <c r="G507" s="79"/>
    </row>
    <row r="508" spans="2:7" ht="12.5" x14ac:dyDescent="0.25">
      <c r="B508" s="16"/>
      <c r="D508" s="79"/>
      <c r="E508" s="79"/>
      <c r="F508" s="79"/>
      <c r="G508" s="79"/>
    </row>
    <row r="509" spans="2:7" ht="12.5" x14ac:dyDescent="0.25">
      <c r="B509" s="16"/>
      <c r="D509" s="79"/>
      <c r="E509" s="79"/>
      <c r="F509" s="79"/>
      <c r="G509" s="79"/>
    </row>
    <row r="510" spans="2:7" ht="12.5" x14ac:dyDescent="0.25">
      <c r="B510" s="16"/>
      <c r="D510" s="79"/>
      <c r="E510" s="79"/>
      <c r="F510" s="79"/>
      <c r="G510" s="79"/>
    </row>
    <row r="511" spans="2:7" ht="12.5" x14ac:dyDescent="0.25">
      <c r="B511" s="16"/>
      <c r="D511" s="79"/>
      <c r="E511" s="79"/>
      <c r="F511" s="79"/>
      <c r="G511" s="79"/>
    </row>
    <row r="512" spans="2:7" ht="12.5" x14ac:dyDescent="0.25">
      <c r="B512" s="16"/>
      <c r="D512" s="79"/>
      <c r="E512" s="79"/>
      <c r="F512" s="79"/>
      <c r="G512" s="79"/>
    </row>
    <row r="513" spans="2:7" ht="12.5" x14ac:dyDescent="0.25">
      <c r="B513" s="16"/>
      <c r="D513" s="79"/>
      <c r="E513" s="79"/>
      <c r="F513" s="79"/>
      <c r="G513" s="79"/>
    </row>
    <row r="514" spans="2:7" ht="12.5" x14ac:dyDescent="0.25">
      <c r="B514" s="16"/>
      <c r="D514" s="79"/>
      <c r="E514" s="79"/>
      <c r="F514" s="79"/>
      <c r="G514" s="79"/>
    </row>
    <row r="515" spans="2:7" ht="12.5" x14ac:dyDescent="0.25">
      <c r="B515" s="16"/>
      <c r="D515" s="79"/>
      <c r="E515" s="79"/>
      <c r="F515" s="79"/>
      <c r="G515" s="79"/>
    </row>
    <row r="516" spans="2:7" ht="12.5" x14ac:dyDescent="0.25">
      <c r="B516" s="16"/>
      <c r="D516" s="79"/>
      <c r="E516" s="79"/>
      <c r="F516" s="79"/>
      <c r="G516" s="79"/>
    </row>
    <row r="517" spans="2:7" ht="12.5" x14ac:dyDescent="0.25">
      <c r="B517" s="16"/>
      <c r="D517" s="79"/>
      <c r="E517" s="79"/>
      <c r="F517" s="79"/>
      <c r="G517" s="79"/>
    </row>
    <row r="518" spans="2:7" ht="12.5" x14ac:dyDescent="0.25">
      <c r="B518" s="16"/>
      <c r="D518" s="79"/>
      <c r="E518" s="79"/>
      <c r="F518" s="79"/>
      <c r="G518" s="79"/>
    </row>
    <row r="519" spans="2:7" ht="12.5" x14ac:dyDescent="0.25">
      <c r="B519" s="16"/>
      <c r="D519" s="79"/>
      <c r="E519" s="79"/>
      <c r="F519" s="79"/>
      <c r="G519" s="79"/>
    </row>
    <row r="520" spans="2:7" ht="12.5" x14ac:dyDescent="0.25">
      <c r="B520" s="16"/>
      <c r="D520" s="79"/>
      <c r="E520" s="79"/>
      <c r="F520" s="79"/>
      <c r="G520" s="79"/>
    </row>
    <row r="521" spans="2:7" ht="12.5" x14ac:dyDescent="0.25">
      <c r="B521" s="16"/>
      <c r="D521" s="79"/>
      <c r="E521" s="79"/>
      <c r="F521" s="79"/>
      <c r="G521" s="79"/>
    </row>
    <row r="522" spans="2:7" ht="12.5" x14ac:dyDescent="0.25">
      <c r="B522" s="16"/>
      <c r="D522" s="79"/>
      <c r="E522" s="79"/>
      <c r="F522" s="79"/>
      <c r="G522" s="79"/>
    </row>
    <row r="523" spans="2:7" ht="12.5" x14ac:dyDescent="0.25">
      <c r="B523" s="16"/>
      <c r="D523" s="79"/>
      <c r="E523" s="79"/>
      <c r="F523" s="79"/>
      <c r="G523" s="79"/>
    </row>
    <row r="524" spans="2:7" ht="12.5" x14ac:dyDescent="0.25">
      <c r="B524" s="16"/>
      <c r="D524" s="79"/>
      <c r="E524" s="79"/>
      <c r="F524" s="79"/>
      <c r="G524" s="79"/>
    </row>
    <row r="525" spans="2:7" ht="12.5" x14ac:dyDescent="0.25">
      <c r="B525" s="16"/>
      <c r="D525" s="79"/>
      <c r="E525" s="79"/>
      <c r="F525" s="79"/>
      <c r="G525" s="79"/>
    </row>
    <row r="526" spans="2:7" ht="12.5" x14ac:dyDescent="0.25">
      <c r="B526" s="16"/>
      <c r="D526" s="79"/>
      <c r="E526" s="79"/>
      <c r="F526" s="79"/>
      <c r="G526" s="79"/>
    </row>
    <row r="527" spans="2:7" ht="12.5" x14ac:dyDescent="0.25">
      <c r="B527" s="16"/>
      <c r="D527" s="79"/>
      <c r="E527" s="79"/>
      <c r="F527" s="79"/>
      <c r="G527" s="79"/>
    </row>
    <row r="528" spans="2:7" ht="12.5" x14ac:dyDescent="0.25">
      <c r="B528" s="16"/>
      <c r="D528" s="79"/>
      <c r="E528" s="79"/>
      <c r="F528" s="79"/>
      <c r="G528" s="79"/>
    </row>
    <row r="529" spans="2:7" ht="12.5" x14ac:dyDescent="0.25">
      <c r="B529" s="16"/>
      <c r="D529" s="79"/>
      <c r="E529" s="79"/>
      <c r="F529" s="79"/>
      <c r="G529" s="79"/>
    </row>
    <row r="530" spans="2:7" ht="12.5" x14ac:dyDescent="0.25">
      <c r="B530" s="16"/>
      <c r="D530" s="79"/>
      <c r="E530" s="79"/>
      <c r="F530" s="79"/>
      <c r="G530" s="79"/>
    </row>
    <row r="531" spans="2:7" ht="12.5" x14ac:dyDescent="0.25">
      <c r="B531" s="16"/>
      <c r="D531" s="79"/>
      <c r="E531" s="79"/>
      <c r="F531" s="79"/>
      <c r="G531" s="79"/>
    </row>
    <row r="532" spans="2:7" ht="12.5" x14ac:dyDescent="0.25">
      <c r="B532" s="16"/>
      <c r="D532" s="79"/>
      <c r="E532" s="79"/>
      <c r="F532" s="79"/>
      <c r="G532" s="79"/>
    </row>
    <row r="533" spans="2:7" ht="12.5" x14ac:dyDescent="0.25">
      <c r="B533" s="16"/>
      <c r="D533" s="79"/>
      <c r="E533" s="79"/>
      <c r="F533" s="79"/>
      <c r="G533" s="79"/>
    </row>
    <row r="534" spans="2:7" ht="12.5" x14ac:dyDescent="0.25">
      <c r="B534" s="16"/>
      <c r="D534" s="79"/>
      <c r="E534" s="79"/>
      <c r="F534" s="79"/>
      <c r="G534" s="79"/>
    </row>
    <row r="535" spans="2:7" ht="12.5" x14ac:dyDescent="0.25">
      <c r="B535" s="16"/>
      <c r="D535" s="79"/>
      <c r="E535" s="79"/>
      <c r="F535" s="79"/>
      <c r="G535" s="79"/>
    </row>
    <row r="536" spans="2:7" ht="12.5" x14ac:dyDescent="0.25">
      <c r="B536" s="16"/>
      <c r="D536" s="79"/>
      <c r="E536" s="79"/>
      <c r="F536" s="79"/>
      <c r="G536" s="79"/>
    </row>
    <row r="537" spans="2:7" ht="12.5" x14ac:dyDescent="0.25">
      <c r="B537" s="16"/>
      <c r="D537" s="79"/>
      <c r="E537" s="79"/>
      <c r="F537" s="79"/>
      <c r="G537" s="79"/>
    </row>
    <row r="538" spans="2:7" ht="12.5" x14ac:dyDescent="0.25">
      <c r="B538" s="16"/>
      <c r="D538" s="79"/>
      <c r="E538" s="79"/>
      <c r="F538" s="79"/>
      <c r="G538" s="79"/>
    </row>
    <row r="539" spans="2:7" ht="12.5" x14ac:dyDescent="0.25">
      <c r="B539" s="16"/>
      <c r="D539" s="79"/>
      <c r="E539" s="79"/>
      <c r="F539" s="79"/>
      <c r="G539" s="79"/>
    </row>
    <row r="540" spans="2:7" ht="12.5" x14ac:dyDescent="0.25">
      <c r="B540" s="16"/>
      <c r="D540" s="79"/>
      <c r="E540" s="79"/>
      <c r="F540" s="79"/>
      <c r="G540" s="79"/>
    </row>
    <row r="541" spans="2:7" ht="12.5" x14ac:dyDescent="0.25">
      <c r="B541" s="16"/>
      <c r="D541" s="79"/>
      <c r="E541" s="79"/>
      <c r="F541" s="79"/>
      <c r="G541" s="79"/>
    </row>
    <row r="542" spans="2:7" ht="12.5" x14ac:dyDescent="0.25">
      <c r="B542" s="16"/>
      <c r="D542" s="79"/>
      <c r="E542" s="79"/>
      <c r="F542" s="79"/>
      <c r="G542" s="79"/>
    </row>
    <row r="543" spans="2:7" ht="12.5" x14ac:dyDescent="0.25">
      <c r="B543" s="16"/>
      <c r="D543" s="79"/>
      <c r="E543" s="79"/>
      <c r="F543" s="79"/>
      <c r="G543" s="79"/>
    </row>
    <row r="544" spans="2:7" ht="12.5" x14ac:dyDescent="0.25">
      <c r="B544" s="16"/>
      <c r="D544" s="79"/>
      <c r="E544" s="79"/>
      <c r="F544" s="79"/>
      <c r="G544" s="79"/>
    </row>
    <row r="545" spans="2:7" ht="12.5" x14ac:dyDescent="0.25">
      <c r="B545" s="16"/>
      <c r="D545" s="79"/>
      <c r="E545" s="79"/>
      <c r="F545" s="79"/>
      <c r="G545" s="79"/>
    </row>
    <row r="546" spans="2:7" ht="12.5" x14ac:dyDescent="0.25">
      <c r="B546" s="16"/>
      <c r="D546" s="79"/>
      <c r="E546" s="79"/>
      <c r="F546" s="79"/>
      <c r="G546" s="79"/>
    </row>
    <row r="547" spans="2:7" ht="12.5" x14ac:dyDescent="0.25">
      <c r="B547" s="16"/>
      <c r="D547" s="79"/>
      <c r="E547" s="79"/>
      <c r="F547" s="79"/>
      <c r="G547" s="79"/>
    </row>
    <row r="548" spans="2:7" ht="12.5" x14ac:dyDescent="0.25">
      <c r="B548" s="16"/>
      <c r="D548" s="79"/>
      <c r="E548" s="79"/>
      <c r="F548" s="79"/>
      <c r="G548" s="79"/>
    </row>
    <row r="549" spans="2:7" ht="12.5" x14ac:dyDescent="0.25">
      <c r="B549" s="16"/>
      <c r="D549" s="79"/>
      <c r="E549" s="79"/>
      <c r="F549" s="79"/>
      <c r="G549" s="79"/>
    </row>
    <row r="550" spans="2:7" ht="12.5" x14ac:dyDescent="0.25">
      <c r="B550" s="16"/>
      <c r="D550" s="79"/>
      <c r="E550" s="79"/>
      <c r="F550" s="79"/>
      <c r="G550" s="79"/>
    </row>
    <row r="551" spans="2:7" ht="12.5" x14ac:dyDescent="0.25">
      <c r="B551" s="16"/>
      <c r="D551" s="79"/>
      <c r="E551" s="79"/>
      <c r="F551" s="79"/>
      <c r="G551" s="79"/>
    </row>
    <row r="552" spans="2:7" ht="12.5" x14ac:dyDescent="0.25">
      <c r="B552" s="16"/>
      <c r="D552" s="79"/>
      <c r="E552" s="79"/>
      <c r="F552" s="79"/>
      <c r="G552" s="79"/>
    </row>
    <row r="553" spans="2:7" ht="12.5" x14ac:dyDescent="0.25">
      <c r="B553" s="16"/>
      <c r="D553" s="79"/>
      <c r="E553" s="79"/>
      <c r="F553" s="79"/>
      <c r="G553" s="79"/>
    </row>
    <row r="554" spans="2:7" ht="12.5" x14ac:dyDescent="0.25">
      <c r="B554" s="16"/>
      <c r="D554" s="79"/>
      <c r="E554" s="79"/>
      <c r="F554" s="79"/>
      <c r="G554" s="79"/>
    </row>
    <row r="555" spans="2:7" ht="12.5" x14ac:dyDescent="0.25">
      <c r="B555" s="16"/>
      <c r="D555" s="79"/>
      <c r="E555" s="79"/>
      <c r="F555" s="79"/>
      <c r="G555" s="79"/>
    </row>
    <row r="556" spans="2:7" ht="12.5" x14ac:dyDescent="0.25">
      <c r="B556" s="16"/>
      <c r="D556" s="79"/>
      <c r="E556" s="79"/>
      <c r="F556" s="79"/>
      <c r="G556" s="79"/>
    </row>
    <row r="557" spans="2:7" ht="12.5" x14ac:dyDescent="0.25">
      <c r="B557" s="16"/>
      <c r="D557" s="79"/>
      <c r="E557" s="79"/>
      <c r="F557" s="79"/>
      <c r="G557" s="79"/>
    </row>
    <row r="558" spans="2:7" ht="12.5" x14ac:dyDescent="0.25">
      <c r="B558" s="16"/>
      <c r="D558" s="79"/>
      <c r="E558" s="79"/>
      <c r="F558" s="79"/>
      <c r="G558" s="79"/>
    </row>
    <row r="559" spans="2:7" ht="12.5" x14ac:dyDescent="0.25">
      <c r="B559" s="16"/>
      <c r="D559" s="79"/>
      <c r="E559" s="79"/>
      <c r="F559" s="79"/>
      <c r="G559" s="79"/>
    </row>
    <row r="560" spans="2:7" ht="12.5" x14ac:dyDescent="0.25">
      <c r="B560" s="16"/>
      <c r="D560" s="79"/>
      <c r="E560" s="79"/>
      <c r="F560" s="79"/>
      <c r="G560" s="79"/>
    </row>
    <row r="561" spans="2:7" ht="12.5" x14ac:dyDescent="0.25">
      <c r="B561" s="16"/>
      <c r="D561" s="79"/>
      <c r="E561" s="79"/>
      <c r="F561" s="79"/>
      <c r="G561" s="79"/>
    </row>
    <row r="562" spans="2:7" ht="12.5" x14ac:dyDescent="0.25">
      <c r="B562" s="16"/>
      <c r="D562" s="79"/>
      <c r="E562" s="79"/>
      <c r="F562" s="79"/>
      <c r="G562" s="79"/>
    </row>
    <row r="563" spans="2:7" ht="12.5" x14ac:dyDescent="0.25">
      <c r="B563" s="16"/>
      <c r="D563" s="79"/>
      <c r="E563" s="79"/>
      <c r="F563" s="79"/>
      <c r="G563" s="79"/>
    </row>
    <row r="564" spans="2:7" ht="12.5" x14ac:dyDescent="0.25">
      <c r="B564" s="16"/>
      <c r="D564" s="79"/>
      <c r="E564" s="79"/>
      <c r="F564" s="79"/>
      <c r="G564" s="79"/>
    </row>
    <row r="565" spans="2:7" ht="12.5" x14ac:dyDescent="0.25">
      <c r="B565" s="16"/>
      <c r="D565" s="79"/>
      <c r="E565" s="79"/>
      <c r="F565" s="79"/>
      <c r="G565" s="79"/>
    </row>
    <row r="566" spans="2:7" ht="12.5" x14ac:dyDescent="0.25">
      <c r="B566" s="16"/>
      <c r="D566" s="79"/>
      <c r="E566" s="79"/>
      <c r="F566" s="79"/>
      <c r="G566" s="79"/>
    </row>
    <row r="567" spans="2:7" ht="12.5" x14ac:dyDescent="0.25">
      <c r="B567" s="16"/>
      <c r="D567" s="79"/>
      <c r="E567" s="79"/>
      <c r="F567" s="79"/>
      <c r="G567" s="79"/>
    </row>
    <row r="568" spans="2:7" ht="12.5" x14ac:dyDescent="0.25">
      <c r="B568" s="16"/>
      <c r="D568" s="79"/>
      <c r="E568" s="79"/>
      <c r="F568" s="79"/>
      <c r="G568" s="79"/>
    </row>
    <row r="569" spans="2:7" ht="12.5" x14ac:dyDescent="0.25">
      <c r="B569" s="16"/>
      <c r="D569" s="79"/>
      <c r="E569" s="79"/>
      <c r="F569" s="79"/>
      <c r="G569" s="79"/>
    </row>
    <row r="570" spans="2:7" ht="12.5" x14ac:dyDescent="0.25">
      <c r="B570" s="16"/>
      <c r="D570" s="79"/>
      <c r="E570" s="79"/>
      <c r="F570" s="79"/>
      <c r="G570" s="79"/>
    </row>
    <row r="571" spans="2:7" ht="12.5" x14ac:dyDescent="0.25">
      <c r="B571" s="16"/>
      <c r="D571" s="79"/>
      <c r="E571" s="79"/>
      <c r="F571" s="79"/>
      <c r="G571" s="79"/>
    </row>
    <row r="572" spans="2:7" ht="12.5" x14ac:dyDescent="0.25">
      <c r="B572" s="16"/>
      <c r="D572" s="79"/>
      <c r="E572" s="79"/>
      <c r="F572" s="79"/>
      <c r="G572" s="79"/>
    </row>
    <row r="573" spans="2:7" ht="12.5" x14ac:dyDescent="0.25">
      <c r="B573" s="16"/>
      <c r="D573" s="79"/>
      <c r="E573" s="79"/>
      <c r="F573" s="79"/>
      <c r="G573" s="79"/>
    </row>
    <row r="574" spans="2:7" ht="12.5" x14ac:dyDescent="0.25">
      <c r="B574" s="16"/>
      <c r="D574" s="79"/>
      <c r="E574" s="79"/>
      <c r="F574" s="79"/>
      <c r="G574" s="79"/>
    </row>
    <row r="575" spans="2:7" ht="12.5" x14ac:dyDescent="0.25">
      <c r="B575" s="16"/>
      <c r="D575" s="79"/>
      <c r="E575" s="79"/>
      <c r="F575" s="79"/>
      <c r="G575" s="79"/>
    </row>
    <row r="576" spans="2:7" ht="12.5" x14ac:dyDescent="0.25">
      <c r="B576" s="16"/>
      <c r="D576" s="79"/>
      <c r="E576" s="79"/>
      <c r="F576" s="79"/>
      <c r="G576" s="79"/>
    </row>
    <row r="577" spans="2:7" ht="12.5" x14ac:dyDescent="0.25">
      <c r="B577" s="16"/>
      <c r="D577" s="79"/>
      <c r="E577" s="79"/>
      <c r="F577" s="79"/>
      <c r="G577" s="79"/>
    </row>
    <row r="578" spans="2:7" ht="12.5" x14ac:dyDescent="0.25">
      <c r="B578" s="16"/>
      <c r="D578" s="79"/>
      <c r="E578" s="79"/>
      <c r="F578" s="79"/>
      <c r="G578" s="79"/>
    </row>
    <row r="579" spans="2:7" ht="12.5" x14ac:dyDescent="0.25">
      <c r="B579" s="16"/>
      <c r="D579" s="79"/>
      <c r="E579" s="79"/>
      <c r="F579" s="79"/>
      <c r="G579" s="79"/>
    </row>
    <row r="580" spans="2:7" ht="12.5" x14ac:dyDescent="0.25">
      <c r="B580" s="16"/>
      <c r="D580" s="79"/>
      <c r="E580" s="79"/>
      <c r="F580" s="79"/>
      <c r="G580" s="79"/>
    </row>
    <row r="581" spans="2:7" ht="12.5" x14ac:dyDescent="0.25">
      <c r="B581" s="16"/>
      <c r="D581" s="79"/>
      <c r="E581" s="79"/>
      <c r="F581" s="79"/>
      <c r="G581" s="79"/>
    </row>
    <row r="582" spans="2:7" ht="12.5" x14ac:dyDescent="0.25">
      <c r="B582" s="16"/>
      <c r="D582" s="79"/>
      <c r="E582" s="79"/>
      <c r="F582" s="79"/>
      <c r="G582" s="79"/>
    </row>
    <row r="583" spans="2:7" ht="12.5" x14ac:dyDescent="0.25">
      <c r="B583" s="16"/>
      <c r="D583" s="79"/>
      <c r="E583" s="79"/>
      <c r="F583" s="79"/>
      <c r="G583" s="79"/>
    </row>
    <row r="584" spans="2:7" ht="12.5" x14ac:dyDescent="0.25">
      <c r="B584" s="16"/>
      <c r="D584" s="79"/>
      <c r="E584" s="79"/>
      <c r="F584" s="79"/>
      <c r="G584" s="79"/>
    </row>
    <row r="585" spans="2:7" ht="12.5" x14ac:dyDescent="0.25">
      <c r="B585" s="16"/>
      <c r="D585" s="79"/>
      <c r="E585" s="79"/>
      <c r="F585" s="79"/>
      <c r="G585" s="79"/>
    </row>
    <row r="586" spans="2:7" ht="12.5" x14ac:dyDescent="0.25">
      <c r="B586" s="16"/>
      <c r="D586" s="79"/>
      <c r="E586" s="79"/>
      <c r="F586" s="79"/>
      <c r="G586" s="79"/>
    </row>
    <row r="587" spans="2:7" ht="12.5" x14ac:dyDescent="0.25">
      <c r="B587" s="16"/>
      <c r="D587" s="79"/>
      <c r="E587" s="79"/>
      <c r="F587" s="79"/>
      <c r="G587" s="79"/>
    </row>
    <row r="588" spans="2:7" ht="12.5" x14ac:dyDescent="0.25">
      <c r="B588" s="16"/>
      <c r="D588" s="79"/>
      <c r="E588" s="79"/>
      <c r="F588" s="79"/>
      <c r="G588" s="79"/>
    </row>
    <row r="589" spans="2:7" ht="12.5" x14ac:dyDescent="0.25">
      <c r="B589" s="16"/>
      <c r="D589" s="79"/>
      <c r="E589" s="79"/>
      <c r="F589" s="79"/>
      <c r="G589" s="79"/>
    </row>
    <row r="590" spans="2:7" ht="12.5" x14ac:dyDescent="0.25">
      <c r="B590" s="16"/>
      <c r="D590" s="79"/>
      <c r="E590" s="79"/>
      <c r="F590" s="79"/>
      <c r="G590" s="79"/>
    </row>
    <row r="591" spans="2:7" ht="12.5" x14ac:dyDescent="0.25">
      <c r="B591" s="16"/>
      <c r="D591" s="79"/>
      <c r="E591" s="79"/>
      <c r="F591" s="79"/>
      <c r="G591" s="79"/>
    </row>
    <row r="592" spans="2:7" ht="12.5" x14ac:dyDescent="0.25">
      <c r="B592" s="16"/>
      <c r="D592" s="79"/>
      <c r="E592" s="79"/>
      <c r="F592" s="79"/>
      <c r="G592" s="79"/>
    </row>
    <row r="593" spans="2:7" ht="12.5" x14ac:dyDescent="0.25">
      <c r="B593" s="16"/>
      <c r="D593" s="79"/>
      <c r="E593" s="79"/>
      <c r="F593" s="79"/>
      <c r="G593" s="79"/>
    </row>
    <row r="594" spans="2:7" ht="12.5" x14ac:dyDescent="0.25">
      <c r="B594" s="16"/>
      <c r="D594" s="79"/>
      <c r="E594" s="79"/>
      <c r="F594" s="79"/>
      <c r="G594" s="79"/>
    </row>
    <row r="595" spans="2:7" ht="12.5" x14ac:dyDescent="0.25">
      <c r="B595" s="16"/>
      <c r="D595" s="79"/>
      <c r="E595" s="79"/>
      <c r="F595" s="79"/>
      <c r="G595" s="79"/>
    </row>
    <row r="596" spans="2:7" ht="12.5" x14ac:dyDescent="0.25">
      <c r="B596" s="16"/>
      <c r="D596" s="79"/>
      <c r="E596" s="79"/>
      <c r="F596" s="79"/>
      <c r="G596" s="79"/>
    </row>
    <row r="597" spans="2:7" ht="12.5" x14ac:dyDescent="0.25">
      <c r="B597" s="16"/>
      <c r="D597" s="79"/>
      <c r="E597" s="79"/>
      <c r="F597" s="79"/>
      <c r="G597" s="79"/>
    </row>
    <row r="598" spans="2:7" ht="12.5" x14ac:dyDescent="0.25">
      <c r="B598" s="16"/>
      <c r="D598" s="79"/>
      <c r="E598" s="79"/>
      <c r="F598" s="79"/>
      <c r="G598" s="79"/>
    </row>
    <row r="599" spans="2:7" ht="12.5" x14ac:dyDescent="0.25">
      <c r="B599" s="16"/>
      <c r="D599" s="79"/>
      <c r="E599" s="79"/>
      <c r="F599" s="79"/>
      <c r="G599" s="79"/>
    </row>
    <row r="600" spans="2:7" ht="12.5" x14ac:dyDescent="0.25">
      <c r="B600" s="16"/>
      <c r="D600" s="79"/>
      <c r="E600" s="79"/>
      <c r="F600" s="79"/>
      <c r="G600" s="79"/>
    </row>
    <row r="601" spans="2:7" ht="12.5" x14ac:dyDescent="0.25">
      <c r="B601" s="16"/>
      <c r="D601" s="79"/>
      <c r="E601" s="79"/>
      <c r="F601" s="79"/>
      <c r="G601" s="79"/>
    </row>
    <row r="602" spans="2:7" ht="12.5" x14ac:dyDescent="0.25">
      <c r="B602" s="16"/>
      <c r="D602" s="79"/>
      <c r="E602" s="79"/>
      <c r="F602" s="79"/>
      <c r="G602" s="79"/>
    </row>
    <row r="603" spans="2:7" ht="12.5" x14ac:dyDescent="0.25">
      <c r="B603" s="16"/>
      <c r="D603" s="79"/>
      <c r="E603" s="79"/>
      <c r="F603" s="79"/>
      <c r="G603" s="79"/>
    </row>
    <row r="604" spans="2:7" ht="12.5" x14ac:dyDescent="0.25">
      <c r="B604" s="16"/>
      <c r="D604" s="79"/>
      <c r="E604" s="79"/>
      <c r="F604" s="79"/>
      <c r="G604" s="79"/>
    </row>
    <row r="605" spans="2:7" ht="12.5" x14ac:dyDescent="0.25">
      <c r="B605" s="16"/>
      <c r="D605" s="79"/>
      <c r="E605" s="79"/>
      <c r="F605" s="79"/>
      <c r="G605" s="79"/>
    </row>
    <row r="606" spans="2:7" ht="12.5" x14ac:dyDescent="0.25">
      <c r="B606" s="16"/>
      <c r="D606" s="79"/>
      <c r="E606" s="79"/>
      <c r="F606" s="79"/>
      <c r="G606" s="79"/>
    </row>
    <row r="607" spans="2:7" ht="12.5" x14ac:dyDescent="0.25">
      <c r="B607" s="16"/>
      <c r="D607" s="79"/>
      <c r="E607" s="79"/>
      <c r="F607" s="79"/>
      <c r="G607" s="79"/>
    </row>
    <row r="608" spans="2:7" ht="12.5" x14ac:dyDescent="0.25">
      <c r="B608" s="16"/>
      <c r="D608" s="79"/>
      <c r="E608" s="79"/>
      <c r="F608" s="79"/>
      <c r="G608" s="79"/>
    </row>
    <row r="609" spans="2:7" ht="12.5" x14ac:dyDescent="0.25">
      <c r="B609" s="16"/>
      <c r="D609" s="79"/>
      <c r="E609" s="79"/>
      <c r="F609" s="79"/>
      <c r="G609" s="79"/>
    </row>
    <row r="610" spans="2:7" ht="12.5" x14ac:dyDescent="0.25">
      <c r="B610" s="16"/>
      <c r="D610" s="79"/>
      <c r="E610" s="79"/>
      <c r="F610" s="79"/>
      <c r="G610" s="79"/>
    </row>
    <row r="611" spans="2:7" ht="12.5" x14ac:dyDescent="0.25">
      <c r="B611" s="16"/>
      <c r="D611" s="79"/>
      <c r="E611" s="79"/>
      <c r="F611" s="79"/>
      <c r="G611" s="79"/>
    </row>
    <row r="612" spans="2:7" ht="12.5" x14ac:dyDescent="0.25">
      <c r="B612" s="16"/>
      <c r="D612" s="79"/>
      <c r="E612" s="79"/>
      <c r="F612" s="79"/>
      <c r="G612" s="79"/>
    </row>
    <row r="613" spans="2:7" ht="12.5" x14ac:dyDescent="0.25">
      <c r="B613" s="16"/>
      <c r="D613" s="79"/>
      <c r="E613" s="79"/>
      <c r="F613" s="79"/>
      <c r="G613" s="79"/>
    </row>
    <row r="614" spans="2:7" ht="12.5" x14ac:dyDescent="0.25">
      <c r="B614" s="16"/>
      <c r="D614" s="79"/>
      <c r="E614" s="79"/>
      <c r="F614" s="79"/>
      <c r="G614" s="79"/>
    </row>
    <row r="615" spans="2:7" ht="12.5" x14ac:dyDescent="0.25">
      <c r="B615" s="16"/>
      <c r="D615" s="79"/>
      <c r="E615" s="79"/>
      <c r="F615" s="79"/>
      <c r="G615" s="79"/>
    </row>
    <row r="616" spans="2:7" ht="12.5" x14ac:dyDescent="0.25">
      <c r="B616" s="16"/>
      <c r="D616" s="79"/>
      <c r="E616" s="79"/>
      <c r="F616" s="79"/>
      <c r="G616" s="79"/>
    </row>
    <row r="617" spans="2:7" ht="12.5" x14ac:dyDescent="0.25">
      <c r="B617" s="16"/>
      <c r="D617" s="79"/>
      <c r="E617" s="79"/>
      <c r="F617" s="79"/>
      <c r="G617" s="79"/>
    </row>
    <row r="618" spans="2:7" ht="12.5" x14ac:dyDescent="0.25">
      <c r="B618" s="16"/>
      <c r="D618" s="79"/>
      <c r="E618" s="79"/>
      <c r="F618" s="79"/>
      <c r="G618" s="79"/>
    </row>
    <row r="619" spans="2:7" ht="12.5" x14ac:dyDescent="0.25">
      <c r="B619" s="16"/>
      <c r="D619" s="79"/>
      <c r="E619" s="79"/>
      <c r="F619" s="79"/>
      <c r="G619" s="79"/>
    </row>
    <row r="620" spans="2:7" ht="12.5" x14ac:dyDescent="0.25">
      <c r="B620" s="16"/>
      <c r="D620" s="79"/>
      <c r="E620" s="79"/>
      <c r="F620" s="79"/>
      <c r="G620" s="79"/>
    </row>
    <row r="621" spans="2:7" ht="12.5" x14ac:dyDescent="0.25">
      <c r="B621" s="16"/>
      <c r="D621" s="79"/>
      <c r="E621" s="79"/>
      <c r="F621" s="79"/>
      <c r="G621" s="79"/>
    </row>
    <row r="622" spans="2:7" ht="12.5" x14ac:dyDescent="0.25">
      <c r="B622" s="16"/>
      <c r="D622" s="79"/>
      <c r="E622" s="79"/>
      <c r="F622" s="79"/>
      <c r="G622" s="79"/>
    </row>
    <row r="623" spans="2:7" ht="12.5" x14ac:dyDescent="0.25">
      <c r="B623" s="16"/>
      <c r="D623" s="79"/>
      <c r="E623" s="79"/>
      <c r="F623" s="79"/>
      <c r="G623" s="79"/>
    </row>
    <row r="624" spans="2:7" ht="12.5" x14ac:dyDescent="0.25">
      <c r="B624" s="16"/>
      <c r="D624" s="79"/>
      <c r="E624" s="79"/>
      <c r="F624" s="79"/>
      <c r="G624" s="79"/>
    </row>
    <row r="625" spans="2:7" ht="12.5" x14ac:dyDescent="0.25">
      <c r="B625" s="16"/>
      <c r="D625" s="79"/>
      <c r="E625" s="79"/>
      <c r="F625" s="79"/>
      <c r="G625" s="79"/>
    </row>
    <row r="626" spans="2:7" ht="12.5" x14ac:dyDescent="0.25">
      <c r="B626" s="16"/>
      <c r="D626" s="79"/>
      <c r="E626" s="79"/>
      <c r="F626" s="79"/>
      <c r="G626" s="79"/>
    </row>
    <row r="627" spans="2:7" ht="12.5" x14ac:dyDescent="0.25">
      <c r="B627" s="16"/>
      <c r="D627" s="79"/>
      <c r="E627" s="79"/>
      <c r="F627" s="79"/>
      <c r="G627" s="79"/>
    </row>
    <row r="628" spans="2:7" ht="12.5" x14ac:dyDescent="0.25">
      <c r="B628" s="16"/>
      <c r="D628" s="79"/>
      <c r="E628" s="79"/>
      <c r="F628" s="79"/>
      <c r="G628" s="79"/>
    </row>
    <row r="629" spans="2:7" ht="12.5" x14ac:dyDescent="0.25">
      <c r="B629" s="16"/>
      <c r="D629" s="79"/>
      <c r="E629" s="79"/>
      <c r="F629" s="79"/>
      <c r="G629" s="79"/>
    </row>
    <row r="630" spans="2:7" ht="12.5" x14ac:dyDescent="0.25">
      <c r="B630" s="16"/>
      <c r="D630" s="79"/>
      <c r="E630" s="79"/>
      <c r="F630" s="79"/>
      <c r="G630" s="79"/>
    </row>
    <row r="631" spans="2:7" ht="12.5" x14ac:dyDescent="0.25">
      <c r="B631" s="16"/>
      <c r="D631" s="79"/>
      <c r="E631" s="79"/>
      <c r="F631" s="79"/>
      <c r="G631" s="79"/>
    </row>
    <row r="632" spans="2:7" ht="12.5" x14ac:dyDescent="0.25">
      <c r="B632" s="16"/>
      <c r="D632" s="79"/>
      <c r="E632" s="79"/>
      <c r="F632" s="79"/>
      <c r="G632" s="79"/>
    </row>
    <row r="633" spans="2:7" ht="12.5" x14ac:dyDescent="0.25">
      <c r="B633" s="16"/>
      <c r="D633" s="79"/>
      <c r="E633" s="79"/>
      <c r="F633" s="79"/>
      <c r="G633" s="79"/>
    </row>
    <row r="634" spans="2:7" ht="12.5" x14ac:dyDescent="0.25">
      <c r="B634" s="16"/>
      <c r="D634" s="79"/>
      <c r="E634" s="79"/>
      <c r="F634" s="79"/>
      <c r="G634" s="79"/>
    </row>
    <row r="635" spans="2:7" ht="12.5" x14ac:dyDescent="0.25">
      <c r="B635" s="16"/>
      <c r="D635" s="79"/>
      <c r="E635" s="79"/>
      <c r="F635" s="79"/>
      <c r="G635" s="79"/>
    </row>
    <row r="636" spans="2:7" ht="12.5" x14ac:dyDescent="0.25">
      <c r="B636" s="16"/>
      <c r="D636" s="79"/>
      <c r="E636" s="79"/>
      <c r="F636" s="79"/>
      <c r="G636" s="79"/>
    </row>
    <row r="637" spans="2:7" ht="12.5" x14ac:dyDescent="0.25">
      <c r="B637" s="16"/>
      <c r="D637" s="79"/>
      <c r="E637" s="79"/>
      <c r="F637" s="79"/>
      <c r="G637" s="79"/>
    </row>
    <row r="638" spans="2:7" ht="12.5" x14ac:dyDescent="0.25">
      <c r="B638" s="16"/>
      <c r="D638" s="79"/>
      <c r="E638" s="79"/>
      <c r="F638" s="79"/>
      <c r="G638" s="79"/>
    </row>
    <row r="639" spans="2:7" ht="12.5" x14ac:dyDescent="0.25">
      <c r="B639" s="16"/>
      <c r="D639" s="79"/>
      <c r="E639" s="79"/>
      <c r="F639" s="79"/>
      <c r="G639" s="79"/>
    </row>
    <row r="640" spans="2:7" ht="12.5" x14ac:dyDescent="0.25">
      <c r="B640" s="16"/>
      <c r="D640" s="79"/>
      <c r="E640" s="79"/>
      <c r="F640" s="79"/>
      <c r="G640" s="79"/>
    </row>
    <row r="641" spans="2:7" ht="12.5" x14ac:dyDescent="0.25">
      <c r="B641" s="16"/>
      <c r="D641" s="79"/>
      <c r="E641" s="79"/>
      <c r="F641" s="79"/>
      <c r="G641" s="79"/>
    </row>
    <row r="642" spans="2:7" ht="12.5" x14ac:dyDescent="0.25">
      <c r="B642" s="16"/>
      <c r="D642" s="79"/>
      <c r="E642" s="79"/>
      <c r="F642" s="79"/>
      <c r="G642" s="79"/>
    </row>
    <row r="643" spans="2:7" ht="12.5" x14ac:dyDescent="0.25">
      <c r="B643" s="16"/>
      <c r="D643" s="79"/>
      <c r="E643" s="79"/>
      <c r="F643" s="79"/>
      <c r="G643" s="79"/>
    </row>
    <row r="644" spans="2:7" ht="12.5" x14ac:dyDescent="0.25">
      <c r="B644" s="16"/>
      <c r="D644" s="79"/>
      <c r="E644" s="79"/>
      <c r="F644" s="79"/>
      <c r="G644" s="79"/>
    </row>
    <row r="645" spans="2:7" ht="12.5" x14ac:dyDescent="0.25">
      <c r="B645" s="16"/>
      <c r="D645" s="79"/>
      <c r="E645" s="79"/>
      <c r="F645" s="79"/>
      <c r="G645" s="79"/>
    </row>
    <row r="646" spans="2:7" ht="12.5" x14ac:dyDescent="0.25">
      <c r="B646" s="16"/>
      <c r="D646" s="79"/>
      <c r="E646" s="79"/>
      <c r="F646" s="79"/>
      <c r="G646" s="79"/>
    </row>
    <row r="647" spans="2:7" ht="12.5" x14ac:dyDescent="0.25">
      <c r="B647" s="16"/>
      <c r="D647" s="79"/>
      <c r="E647" s="79"/>
      <c r="F647" s="79"/>
      <c r="G647" s="79"/>
    </row>
    <row r="648" spans="2:7" ht="12.5" x14ac:dyDescent="0.25">
      <c r="B648" s="16"/>
      <c r="D648" s="79"/>
      <c r="E648" s="79"/>
      <c r="F648" s="79"/>
      <c r="G648" s="79"/>
    </row>
    <row r="649" spans="2:7" ht="12.5" x14ac:dyDescent="0.25">
      <c r="B649" s="16"/>
      <c r="D649" s="79"/>
      <c r="E649" s="79"/>
      <c r="F649" s="79"/>
      <c r="G649" s="79"/>
    </row>
    <row r="650" spans="2:7" ht="12.5" x14ac:dyDescent="0.25">
      <c r="B650" s="16"/>
      <c r="D650" s="79"/>
      <c r="E650" s="79"/>
      <c r="F650" s="79"/>
      <c r="G650" s="79"/>
    </row>
    <row r="651" spans="2:7" ht="12.5" x14ac:dyDescent="0.25">
      <c r="B651" s="16"/>
      <c r="D651" s="79"/>
      <c r="E651" s="79"/>
      <c r="F651" s="79"/>
      <c r="G651" s="79"/>
    </row>
    <row r="652" spans="2:7" ht="12.5" x14ac:dyDescent="0.25">
      <c r="B652" s="16"/>
      <c r="D652" s="79"/>
      <c r="E652" s="79"/>
      <c r="F652" s="79"/>
      <c r="G652" s="79"/>
    </row>
    <row r="653" spans="2:7" ht="12.5" x14ac:dyDescent="0.25">
      <c r="B653" s="16"/>
      <c r="D653" s="79"/>
      <c r="E653" s="79"/>
      <c r="F653" s="79"/>
      <c r="G653" s="79"/>
    </row>
    <row r="654" spans="2:7" ht="12.5" x14ac:dyDescent="0.25">
      <c r="B654" s="16"/>
      <c r="D654" s="79"/>
      <c r="E654" s="79"/>
      <c r="F654" s="79"/>
      <c r="G654" s="79"/>
    </row>
    <row r="655" spans="2:7" ht="12.5" x14ac:dyDescent="0.25">
      <c r="B655" s="16"/>
      <c r="D655" s="79"/>
      <c r="E655" s="79"/>
      <c r="F655" s="79"/>
      <c r="G655" s="79"/>
    </row>
    <row r="656" spans="2:7" ht="12.5" x14ac:dyDescent="0.25">
      <c r="B656" s="16"/>
      <c r="D656" s="79"/>
      <c r="E656" s="79"/>
      <c r="F656" s="79"/>
      <c r="G656" s="79"/>
    </row>
    <row r="657" spans="2:7" ht="12.5" x14ac:dyDescent="0.25">
      <c r="B657" s="16"/>
      <c r="D657" s="79"/>
      <c r="E657" s="79"/>
      <c r="F657" s="79"/>
      <c r="G657" s="79"/>
    </row>
    <row r="658" spans="2:7" ht="12.5" x14ac:dyDescent="0.25">
      <c r="B658" s="16"/>
      <c r="D658" s="79"/>
      <c r="E658" s="79"/>
      <c r="F658" s="79"/>
      <c r="G658" s="79"/>
    </row>
    <row r="659" spans="2:7" ht="12.5" x14ac:dyDescent="0.25">
      <c r="B659" s="16"/>
      <c r="D659" s="79"/>
      <c r="E659" s="79"/>
      <c r="F659" s="79"/>
      <c r="G659" s="79"/>
    </row>
    <row r="660" spans="2:7" ht="12.5" x14ac:dyDescent="0.25">
      <c r="B660" s="16"/>
      <c r="D660" s="79"/>
      <c r="E660" s="79"/>
      <c r="F660" s="79"/>
      <c r="G660" s="79"/>
    </row>
    <row r="661" spans="2:7" ht="12.5" x14ac:dyDescent="0.25">
      <c r="B661" s="16"/>
      <c r="D661" s="79"/>
      <c r="E661" s="79"/>
      <c r="F661" s="79"/>
      <c r="G661" s="79"/>
    </row>
    <row r="662" spans="2:7" ht="12.5" x14ac:dyDescent="0.25">
      <c r="B662" s="16"/>
      <c r="D662" s="79"/>
      <c r="E662" s="79"/>
      <c r="F662" s="79"/>
      <c r="G662" s="79"/>
    </row>
    <row r="663" spans="2:7" ht="12.5" x14ac:dyDescent="0.25">
      <c r="B663" s="16"/>
      <c r="D663" s="79"/>
      <c r="E663" s="79"/>
      <c r="F663" s="79"/>
      <c r="G663" s="79"/>
    </row>
    <row r="664" spans="2:7" ht="12.5" x14ac:dyDescent="0.25">
      <c r="B664" s="16"/>
      <c r="D664" s="79"/>
      <c r="E664" s="79"/>
      <c r="F664" s="79"/>
      <c r="G664" s="79"/>
    </row>
    <row r="665" spans="2:7" ht="12.5" x14ac:dyDescent="0.25">
      <c r="B665" s="16"/>
      <c r="D665" s="79"/>
      <c r="E665" s="79"/>
      <c r="F665" s="79"/>
      <c r="G665" s="79"/>
    </row>
    <row r="666" spans="2:7" ht="12.5" x14ac:dyDescent="0.25">
      <c r="B666" s="16"/>
      <c r="D666" s="79"/>
      <c r="E666" s="79"/>
      <c r="F666" s="79"/>
      <c r="G666" s="79"/>
    </row>
    <row r="667" spans="2:7" ht="12.5" x14ac:dyDescent="0.25">
      <c r="B667" s="16"/>
      <c r="D667" s="79"/>
      <c r="E667" s="79"/>
      <c r="F667" s="79"/>
      <c r="G667" s="79"/>
    </row>
    <row r="668" spans="2:7" ht="12.5" x14ac:dyDescent="0.25">
      <c r="B668" s="16"/>
      <c r="D668" s="79"/>
      <c r="E668" s="79"/>
      <c r="F668" s="79"/>
      <c r="G668" s="79"/>
    </row>
    <row r="669" spans="2:7" ht="12.5" x14ac:dyDescent="0.25">
      <c r="B669" s="16"/>
      <c r="D669" s="79"/>
      <c r="E669" s="79"/>
      <c r="F669" s="79"/>
      <c r="G669" s="79"/>
    </row>
    <row r="670" spans="2:7" ht="12.5" x14ac:dyDescent="0.25">
      <c r="B670" s="16"/>
      <c r="D670" s="79"/>
      <c r="E670" s="79"/>
      <c r="F670" s="79"/>
      <c r="G670" s="79"/>
    </row>
    <row r="671" spans="2:7" ht="12.5" x14ac:dyDescent="0.25">
      <c r="B671" s="16"/>
      <c r="D671" s="79"/>
      <c r="E671" s="79"/>
      <c r="F671" s="79"/>
      <c r="G671" s="79"/>
    </row>
    <row r="672" spans="2:7" ht="12.5" x14ac:dyDescent="0.25">
      <c r="B672" s="16"/>
      <c r="D672" s="79"/>
      <c r="E672" s="79"/>
      <c r="F672" s="79"/>
      <c r="G672" s="79"/>
    </row>
    <row r="673" spans="2:7" ht="12.5" x14ac:dyDescent="0.25">
      <c r="B673" s="16"/>
      <c r="D673" s="79"/>
      <c r="E673" s="79"/>
      <c r="F673" s="79"/>
      <c r="G673" s="79"/>
    </row>
    <row r="674" spans="2:7" ht="12.5" x14ac:dyDescent="0.25">
      <c r="B674" s="16"/>
      <c r="D674" s="79"/>
      <c r="E674" s="79"/>
      <c r="F674" s="79"/>
      <c r="G674" s="79"/>
    </row>
    <row r="675" spans="2:7" ht="12.5" x14ac:dyDescent="0.25">
      <c r="B675" s="16"/>
      <c r="D675" s="79"/>
      <c r="E675" s="79"/>
      <c r="F675" s="79"/>
      <c r="G675" s="79"/>
    </row>
    <row r="676" spans="2:7" ht="12.5" x14ac:dyDescent="0.25">
      <c r="B676" s="16"/>
      <c r="D676" s="79"/>
      <c r="E676" s="79"/>
      <c r="F676" s="79"/>
      <c r="G676" s="79"/>
    </row>
    <row r="677" spans="2:7" ht="12.5" x14ac:dyDescent="0.25">
      <c r="B677" s="16"/>
      <c r="D677" s="79"/>
      <c r="E677" s="79"/>
      <c r="F677" s="79"/>
      <c r="G677" s="79"/>
    </row>
    <row r="678" spans="2:7" ht="12.5" x14ac:dyDescent="0.25">
      <c r="B678" s="16"/>
      <c r="D678" s="79"/>
      <c r="E678" s="79"/>
      <c r="F678" s="79"/>
      <c r="G678" s="79"/>
    </row>
    <row r="679" spans="2:7" ht="12.5" x14ac:dyDescent="0.25">
      <c r="B679" s="16"/>
      <c r="D679" s="79"/>
      <c r="E679" s="79"/>
      <c r="F679" s="79"/>
      <c r="G679" s="79"/>
    </row>
    <row r="680" spans="2:7" ht="12.5" x14ac:dyDescent="0.25">
      <c r="B680" s="16"/>
      <c r="D680" s="79"/>
      <c r="E680" s="79"/>
      <c r="F680" s="79"/>
      <c r="G680" s="79"/>
    </row>
    <row r="681" spans="2:7" ht="12.5" x14ac:dyDescent="0.25">
      <c r="B681" s="16"/>
      <c r="D681" s="79"/>
      <c r="E681" s="79"/>
      <c r="F681" s="79"/>
      <c r="G681" s="79"/>
    </row>
    <row r="682" spans="2:7" ht="12.5" x14ac:dyDescent="0.25">
      <c r="B682" s="16"/>
      <c r="D682" s="79"/>
      <c r="E682" s="79"/>
      <c r="F682" s="79"/>
      <c r="G682" s="79"/>
    </row>
    <row r="683" spans="2:7" ht="12.5" x14ac:dyDescent="0.25">
      <c r="B683" s="16"/>
      <c r="D683" s="79"/>
      <c r="E683" s="79"/>
      <c r="F683" s="79"/>
      <c r="G683" s="79"/>
    </row>
    <row r="684" spans="2:7" ht="12.5" x14ac:dyDescent="0.25">
      <c r="B684" s="16"/>
      <c r="D684" s="79"/>
      <c r="E684" s="79"/>
      <c r="F684" s="79"/>
      <c r="G684" s="79"/>
    </row>
    <row r="685" spans="2:7" ht="12.5" x14ac:dyDescent="0.25">
      <c r="B685" s="16"/>
      <c r="D685" s="79"/>
      <c r="E685" s="79"/>
      <c r="F685" s="79"/>
      <c r="G685" s="79"/>
    </row>
    <row r="686" spans="2:7" ht="12.5" x14ac:dyDescent="0.25">
      <c r="B686" s="16"/>
      <c r="D686" s="79"/>
      <c r="E686" s="79"/>
      <c r="F686" s="79"/>
      <c r="G686" s="79"/>
    </row>
    <row r="687" spans="2:7" ht="12.5" x14ac:dyDescent="0.25">
      <c r="B687" s="16"/>
      <c r="D687" s="79"/>
      <c r="E687" s="79"/>
      <c r="F687" s="79"/>
      <c r="G687" s="79"/>
    </row>
    <row r="688" spans="2:7" ht="12.5" x14ac:dyDescent="0.25">
      <c r="B688" s="16"/>
      <c r="D688" s="79"/>
      <c r="E688" s="79"/>
      <c r="F688" s="79"/>
      <c r="G688" s="79"/>
    </row>
    <row r="689" spans="2:7" ht="12.5" x14ac:dyDescent="0.25">
      <c r="B689" s="16"/>
      <c r="D689" s="79"/>
      <c r="E689" s="79"/>
      <c r="F689" s="79"/>
      <c r="G689" s="79"/>
    </row>
    <row r="690" spans="2:7" ht="12.5" x14ac:dyDescent="0.25">
      <c r="B690" s="16"/>
      <c r="D690" s="79"/>
      <c r="E690" s="79"/>
      <c r="F690" s="79"/>
      <c r="G690" s="79"/>
    </row>
    <row r="691" spans="2:7" ht="12.5" x14ac:dyDescent="0.25">
      <c r="B691" s="16"/>
      <c r="D691" s="79"/>
      <c r="E691" s="79"/>
      <c r="F691" s="79"/>
      <c r="G691" s="79"/>
    </row>
    <row r="692" spans="2:7" ht="12.5" x14ac:dyDescent="0.25">
      <c r="B692" s="16"/>
      <c r="D692" s="79"/>
      <c r="E692" s="79"/>
      <c r="F692" s="79"/>
      <c r="G692" s="79"/>
    </row>
    <row r="693" spans="2:7" ht="12.5" x14ac:dyDescent="0.25">
      <c r="B693" s="16"/>
      <c r="D693" s="79"/>
      <c r="E693" s="79"/>
      <c r="F693" s="79"/>
      <c r="G693" s="79"/>
    </row>
    <row r="694" spans="2:7" ht="12.5" x14ac:dyDescent="0.25">
      <c r="B694" s="16"/>
      <c r="D694" s="79"/>
      <c r="E694" s="79"/>
      <c r="F694" s="79"/>
      <c r="G694" s="79"/>
    </row>
    <row r="695" spans="2:7" ht="12.5" x14ac:dyDescent="0.25">
      <c r="B695" s="16"/>
      <c r="D695" s="79"/>
      <c r="E695" s="79"/>
      <c r="F695" s="79"/>
      <c r="G695" s="79"/>
    </row>
    <row r="696" spans="2:7" ht="12.5" x14ac:dyDescent="0.25">
      <c r="B696" s="16"/>
      <c r="D696" s="79"/>
      <c r="E696" s="79"/>
      <c r="F696" s="79"/>
      <c r="G696" s="79"/>
    </row>
    <row r="697" spans="2:7" ht="12.5" x14ac:dyDescent="0.25">
      <c r="B697" s="16"/>
      <c r="D697" s="79"/>
      <c r="E697" s="79"/>
      <c r="F697" s="79"/>
      <c r="G697" s="79"/>
    </row>
    <row r="698" spans="2:7" ht="12.5" x14ac:dyDescent="0.25">
      <c r="B698" s="16"/>
      <c r="D698" s="79"/>
      <c r="E698" s="79"/>
      <c r="F698" s="79"/>
      <c r="G698" s="79"/>
    </row>
    <row r="699" spans="2:7" ht="12.5" x14ac:dyDescent="0.25">
      <c r="B699" s="16"/>
      <c r="D699" s="79"/>
      <c r="E699" s="79"/>
      <c r="F699" s="79"/>
      <c r="G699" s="79"/>
    </row>
    <row r="700" spans="2:7" ht="12.5" x14ac:dyDescent="0.25">
      <c r="B700" s="16"/>
      <c r="D700" s="79"/>
      <c r="E700" s="79"/>
      <c r="F700" s="79"/>
      <c r="G700" s="79"/>
    </row>
    <row r="701" spans="2:7" ht="12.5" x14ac:dyDescent="0.25">
      <c r="B701" s="16"/>
      <c r="D701" s="79"/>
      <c r="E701" s="79"/>
      <c r="F701" s="79"/>
      <c r="G701" s="79"/>
    </row>
    <row r="702" spans="2:7" ht="12.5" x14ac:dyDescent="0.25">
      <c r="B702" s="16"/>
      <c r="D702" s="79"/>
      <c r="E702" s="79"/>
      <c r="F702" s="79"/>
      <c r="G702" s="79"/>
    </row>
    <row r="703" spans="2:7" ht="12.5" x14ac:dyDescent="0.25">
      <c r="B703" s="16"/>
      <c r="D703" s="79"/>
      <c r="E703" s="79"/>
      <c r="F703" s="79"/>
      <c r="G703" s="79"/>
    </row>
    <row r="704" spans="2:7" ht="12.5" x14ac:dyDescent="0.25">
      <c r="B704" s="16"/>
      <c r="D704" s="79"/>
      <c r="E704" s="79"/>
      <c r="F704" s="79"/>
      <c r="G704" s="79"/>
    </row>
    <row r="705" spans="2:7" ht="12.5" x14ac:dyDescent="0.25">
      <c r="B705" s="16"/>
      <c r="D705" s="79"/>
      <c r="E705" s="79"/>
      <c r="F705" s="79"/>
      <c r="G705" s="79"/>
    </row>
    <row r="706" spans="2:7" ht="12.5" x14ac:dyDescent="0.25">
      <c r="B706" s="16"/>
      <c r="D706" s="79"/>
      <c r="E706" s="79"/>
      <c r="F706" s="79"/>
      <c r="G706" s="79"/>
    </row>
    <row r="707" spans="2:7" ht="12.5" x14ac:dyDescent="0.25">
      <c r="B707" s="16"/>
      <c r="D707" s="79"/>
      <c r="E707" s="79"/>
      <c r="F707" s="79"/>
      <c r="G707" s="79"/>
    </row>
    <row r="708" spans="2:7" ht="12.5" x14ac:dyDescent="0.25">
      <c r="B708" s="16"/>
      <c r="D708" s="79"/>
      <c r="E708" s="79"/>
      <c r="F708" s="79"/>
      <c r="G708" s="79"/>
    </row>
    <row r="709" spans="2:7" ht="12.5" x14ac:dyDescent="0.25">
      <c r="B709" s="16"/>
      <c r="D709" s="79"/>
      <c r="E709" s="79"/>
      <c r="F709" s="79"/>
      <c r="G709" s="79"/>
    </row>
    <row r="710" spans="2:7" ht="12.5" x14ac:dyDescent="0.25">
      <c r="B710" s="16"/>
      <c r="D710" s="79"/>
      <c r="E710" s="79"/>
      <c r="F710" s="79"/>
      <c r="G710" s="79"/>
    </row>
    <row r="711" spans="2:7" ht="12.5" x14ac:dyDescent="0.25">
      <c r="B711" s="16"/>
      <c r="D711" s="79"/>
      <c r="E711" s="79"/>
      <c r="F711" s="79"/>
      <c r="G711" s="79"/>
    </row>
    <row r="712" spans="2:7" ht="12.5" x14ac:dyDescent="0.25">
      <c r="B712" s="16"/>
      <c r="D712" s="79"/>
      <c r="E712" s="79"/>
      <c r="F712" s="79"/>
      <c r="G712" s="79"/>
    </row>
    <row r="713" spans="2:7" ht="12.5" x14ac:dyDescent="0.25">
      <c r="B713" s="16"/>
      <c r="D713" s="79"/>
      <c r="E713" s="79"/>
      <c r="F713" s="79"/>
      <c r="G713" s="79"/>
    </row>
    <row r="714" spans="2:7" ht="12.5" x14ac:dyDescent="0.25">
      <c r="B714" s="16"/>
      <c r="D714" s="79"/>
      <c r="E714" s="79"/>
      <c r="F714" s="79"/>
      <c r="G714" s="79"/>
    </row>
    <row r="715" spans="2:7" ht="12.5" x14ac:dyDescent="0.25">
      <c r="B715" s="16"/>
      <c r="D715" s="79"/>
      <c r="E715" s="79"/>
      <c r="F715" s="79"/>
      <c r="G715" s="79"/>
    </row>
    <row r="716" spans="2:7" ht="12.5" x14ac:dyDescent="0.25">
      <c r="B716" s="16"/>
      <c r="D716" s="79"/>
      <c r="E716" s="79"/>
      <c r="F716" s="79"/>
      <c r="G716" s="79"/>
    </row>
    <row r="717" spans="2:7" ht="12.5" x14ac:dyDescent="0.25">
      <c r="B717" s="16"/>
      <c r="D717" s="79"/>
      <c r="E717" s="79"/>
      <c r="F717" s="79"/>
      <c r="G717" s="79"/>
    </row>
    <row r="718" spans="2:7" ht="12.5" x14ac:dyDescent="0.25">
      <c r="B718" s="16"/>
      <c r="D718" s="79"/>
      <c r="E718" s="79"/>
      <c r="F718" s="79"/>
      <c r="G718" s="79"/>
    </row>
    <row r="719" spans="2:7" ht="12.5" x14ac:dyDescent="0.25">
      <c r="B719" s="16"/>
      <c r="D719" s="79"/>
      <c r="E719" s="79"/>
      <c r="F719" s="79"/>
      <c r="G719" s="79"/>
    </row>
    <row r="720" spans="2:7" ht="12.5" x14ac:dyDescent="0.25">
      <c r="B720" s="16"/>
      <c r="D720" s="79"/>
      <c r="E720" s="79"/>
      <c r="F720" s="79"/>
      <c r="G720" s="79"/>
    </row>
    <row r="721" spans="2:7" ht="12.5" x14ac:dyDescent="0.25">
      <c r="B721" s="16"/>
      <c r="D721" s="79"/>
      <c r="E721" s="79"/>
      <c r="F721" s="79"/>
      <c r="G721" s="79"/>
    </row>
    <row r="722" spans="2:7" ht="12.5" x14ac:dyDescent="0.25">
      <c r="B722" s="16"/>
      <c r="D722" s="79"/>
      <c r="E722" s="79"/>
      <c r="F722" s="79"/>
      <c r="G722" s="79"/>
    </row>
    <row r="723" spans="2:7" ht="12.5" x14ac:dyDescent="0.25">
      <c r="B723" s="16"/>
      <c r="D723" s="79"/>
      <c r="E723" s="79"/>
      <c r="F723" s="79"/>
      <c r="G723" s="79"/>
    </row>
    <row r="724" spans="2:7" ht="12.5" x14ac:dyDescent="0.25">
      <c r="B724" s="16"/>
      <c r="D724" s="79"/>
      <c r="E724" s="79"/>
      <c r="F724" s="79"/>
      <c r="G724" s="79"/>
    </row>
    <row r="725" spans="2:7" ht="12.5" x14ac:dyDescent="0.25">
      <c r="B725" s="16"/>
      <c r="D725" s="79"/>
      <c r="E725" s="79"/>
      <c r="F725" s="79"/>
      <c r="G725" s="79"/>
    </row>
    <row r="726" spans="2:7" ht="12.5" x14ac:dyDescent="0.25">
      <c r="B726" s="16"/>
      <c r="D726" s="79"/>
      <c r="E726" s="79"/>
      <c r="F726" s="79"/>
      <c r="G726" s="79"/>
    </row>
    <row r="727" spans="2:7" ht="12.5" x14ac:dyDescent="0.25">
      <c r="B727" s="16"/>
      <c r="D727" s="79"/>
      <c r="E727" s="79"/>
      <c r="F727" s="79"/>
      <c r="G727" s="79"/>
    </row>
    <row r="728" spans="2:7" ht="12.5" x14ac:dyDescent="0.25">
      <c r="B728" s="16"/>
      <c r="D728" s="79"/>
      <c r="E728" s="79"/>
      <c r="F728" s="79"/>
      <c r="G728" s="79"/>
    </row>
    <row r="729" spans="2:7" ht="12.5" x14ac:dyDescent="0.25">
      <c r="B729" s="16"/>
      <c r="D729" s="79"/>
      <c r="E729" s="79"/>
      <c r="F729" s="79"/>
      <c r="G729" s="79"/>
    </row>
    <row r="730" spans="2:7" ht="12.5" x14ac:dyDescent="0.25">
      <c r="B730" s="16"/>
      <c r="D730" s="79"/>
      <c r="E730" s="79"/>
      <c r="F730" s="79"/>
      <c r="G730" s="79"/>
    </row>
    <row r="731" spans="2:7" ht="12.5" x14ac:dyDescent="0.25">
      <c r="B731" s="16"/>
      <c r="D731" s="79"/>
      <c r="E731" s="79"/>
      <c r="F731" s="79"/>
      <c r="G731" s="79"/>
    </row>
    <row r="732" spans="2:7" ht="12.5" x14ac:dyDescent="0.25">
      <c r="B732" s="16"/>
      <c r="D732" s="79"/>
      <c r="E732" s="79"/>
      <c r="F732" s="79"/>
      <c r="G732" s="79"/>
    </row>
    <row r="733" spans="2:7" ht="12.5" x14ac:dyDescent="0.25">
      <c r="B733" s="16"/>
      <c r="D733" s="79"/>
      <c r="E733" s="79"/>
      <c r="F733" s="79"/>
      <c r="G733" s="79"/>
    </row>
    <row r="734" spans="2:7" ht="12.5" x14ac:dyDescent="0.25">
      <c r="B734" s="16"/>
      <c r="D734" s="79"/>
      <c r="E734" s="79"/>
      <c r="F734" s="79"/>
      <c r="G734" s="79"/>
    </row>
    <row r="735" spans="2:7" ht="12.5" x14ac:dyDescent="0.25">
      <c r="B735" s="16"/>
      <c r="D735" s="79"/>
      <c r="E735" s="79"/>
      <c r="F735" s="79"/>
      <c r="G735" s="79"/>
    </row>
    <row r="736" spans="2:7" ht="12.5" x14ac:dyDescent="0.25">
      <c r="B736" s="16"/>
      <c r="D736" s="79"/>
      <c r="E736" s="79"/>
      <c r="F736" s="79"/>
      <c r="G736" s="79"/>
    </row>
    <row r="737" spans="2:7" ht="12.5" x14ac:dyDescent="0.25">
      <c r="B737" s="16"/>
      <c r="D737" s="79"/>
      <c r="E737" s="79"/>
      <c r="F737" s="79"/>
      <c r="G737" s="79"/>
    </row>
    <row r="738" spans="2:7" ht="12.5" x14ac:dyDescent="0.25">
      <c r="B738" s="16"/>
      <c r="D738" s="79"/>
      <c r="E738" s="79"/>
      <c r="F738" s="79"/>
      <c r="G738" s="79"/>
    </row>
    <row r="739" spans="2:7" ht="12.5" x14ac:dyDescent="0.25">
      <c r="B739" s="16"/>
      <c r="D739" s="79"/>
      <c r="E739" s="79"/>
      <c r="F739" s="79"/>
      <c r="G739" s="79"/>
    </row>
    <row r="740" spans="2:7" ht="12.5" x14ac:dyDescent="0.25">
      <c r="B740" s="16"/>
      <c r="D740" s="79"/>
      <c r="E740" s="79"/>
      <c r="F740" s="79"/>
      <c r="G740" s="79"/>
    </row>
    <row r="741" spans="2:7" ht="12.5" x14ac:dyDescent="0.25">
      <c r="B741" s="16"/>
      <c r="D741" s="79"/>
      <c r="E741" s="79"/>
      <c r="F741" s="79"/>
      <c r="G741" s="79"/>
    </row>
    <row r="742" spans="2:7" ht="12.5" x14ac:dyDescent="0.25">
      <c r="B742" s="16"/>
      <c r="D742" s="79"/>
      <c r="E742" s="79"/>
      <c r="F742" s="79"/>
      <c r="G742" s="79"/>
    </row>
    <row r="743" spans="2:7" ht="12.5" x14ac:dyDescent="0.25">
      <c r="B743" s="16"/>
      <c r="D743" s="79"/>
      <c r="E743" s="79"/>
      <c r="F743" s="79"/>
      <c r="G743" s="79"/>
    </row>
    <row r="744" spans="2:7" ht="12.5" x14ac:dyDescent="0.25">
      <c r="B744" s="16"/>
      <c r="D744" s="79"/>
      <c r="E744" s="79"/>
      <c r="F744" s="79"/>
      <c r="G744" s="79"/>
    </row>
    <row r="745" spans="2:7" ht="12.5" x14ac:dyDescent="0.25">
      <c r="B745" s="16"/>
      <c r="D745" s="79"/>
      <c r="E745" s="79"/>
      <c r="F745" s="79"/>
      <c r="G745" s="79"/>
    </row>
    <row r="746" spans="2:7" ht="12.5" x14ac:dyDescent="0.25">
      <c r="B746" s="16"/>
      <c r="D746" s="79"/>
      <c r="E746" s="79"/>
      <c r="F746" s="79"/>
      <c r="G746" s="79"/>
    </row>
    <row r="747" spans="2:7" ht="12.5" x14ac:dyDescent="0.25">
      <c r="B747" s="16"/>
      <c r="D747" s="79"/>
      <c r="E747" s="79"/>
      <c r="F747" s="79"/>
      <c r="G747" s="79"/>
    </row>
    <row r="748" spans="2:7" ht="12.5" x14ac:dyDescent="0.25">
      <c r="B748" s="16"/>
      <c r="D748" s="79"/>
      <c r="E748" s="79"/>
      <c r="F748" s="79"/>
      <c r="G748" s="79"/>
    </row>
    <row r="749" spans="2:7" ht="12.5" x14ac:dyDescent="0.25">
      <c r="B749" s="16"/>
      <c r="D749" s="79"/>
      <c r="E749" s="79"/>
      <c r="F749" s="79"/>
      <c r="G749" s="79"/>
    </row>
    <row r="750" spans="2:7" ht="12.5" x14ac:dyDescent="0.25">
      <c r="B750" s="16"/>
      <c r="D750" s="79"/>
      <c r="E750" s="79"/>
      <c r="F750" s="79"/>
      <c r="G750" s="79"/>
    </row>
    <row r="751" spans="2:7" ht="12.5" x14ac:dyDescent="0.25">
      <c r="B751" s="16"/>
      <c r="D751" s="79"/>
      <c r="E751" s="79"/>
      <c r="F751" s="79"/>
      <c r="G751" s="79"/>
    </row>
    <row r="752" spans="2:7" ht="12.5" x14ac:dyDescent="0.25">
      <c r="B752" s="16"/>
      <c r="D752" s="79"/>
      <c r="E752" s="79"/>
      <c r="F752" s="79"/>
      <c r="G752" s="79"/>
    </row>
    <row r="753" spans="2:7" ht="12.5" x14ac:dyDescent="0.25">
      <c r="B753" s="16"/>
      <c r="D753" s="79"/>
      <c r="E753" s="79"/>
      <c r="F753" s="79"/>
      <c r="G753" s="79"/>
    </row>
    <row r="754" spans="2:7" ht="12.5" x14ac:dyDescent="0.25">
      <c r="B754" s="16"/>
      <c r="D754" s="79"/>
      <c r="E754" s="79"/>
      <c r="F754" s="79"/>
      <c r="G754" s="79"/>
    </row>
    <row r="755" spans="2:7" ht="12.5" x14ac:dyDescent="0.25">
      <c r="B755" s="16"/>
      <c r="D755" s="79"/>
      <c r="E755" s="79"/>
      <c r="F755" s="79"/>
      <c r="G755" s="79"/>
    </row>
    <row r="756" spans="2:7" ht="12.5" x14ac:dyDescent="0.25">
      <c r="B756" s="16"/>
      <c r="D756" s="79"/>
      <c r="E756" s="79"/>
      <c r="F756" s="79"/>
      <c r="G756" s="79"/>
    </row>
    <row r="757" spans="2:7" ht="12.5" x14ac:dyDescent="0.25">
      <c r="B757" s="16"/>
      <c r="D757" s="79"/>
      <c r="E757" s="79"/>
      <c r="F757" s="79"/>
      <c r="G757" s="79"/>
    </row>
    <row r="758" spans="2:7" ht="12.5" x14ac:dyDescent="0.25">
      <c r="B758" s="16"/>
      <c r="D758" s="79"/>
      <c r="E758" s="79"/>
      <c r="F758" s="79"/>
      <c r="G758" s="79"/>
    </row>
    <row r="759" spans="2:7" ht="12.5" x14ac:dyDescent="0.25">
      <c r="B759" s="16"/>
      <c r="D759" s="79"/>
      <c r="E759" s="79"/>
      <c r="F759" s="79"/>
      <c r="G759" s="79"/>
    </row>
    <row r="760" spans="2:7" ht="12.5" x14ac:dyDescent="0.25">
      <c r="B760" s="16"/>
      <c r="D760" s="79"/>
      <c r="E760" s="79"/>
      <c r="F760" s="79"/>
      <c r="G760" s="79"/>
    </row>
    <row r="761" spans="2:7" ht="12.5" x14ac:dyDescent="0.25">
      <c r="B761" s="16"/>
      <c r="D761" s="79"/>
      <c r="E761" s="79"/>
      <c r="F761" s="79"/>
      <c r="G761" s="79"/>
    </row>
    <row r="762" spans="2:7" ht="12.5" x14ac:dyDescent="0.25">
      <c r="B762" s="16"/>
      <c r="D762" s="79"/>
      <c r="E762" s="79"/>
      <c r="F762" s="79"/>
      <c r="G762" s="79"/>
    </row>
    <row r="763" spans="2:7" ht="12.5" x14ac:dyDescent="0.25">
      <c r="B763" s="16"/>
      <c r="D763" s="79"/>
      <c r="E763" s="79"/>
      <c r="F763" s="79"/>
      <c r="G763" s="79"/>
    </row>
    <row r="764" spans="2:7" ht="12.5" x14ac:dyDescent="0.25">
      <c r="B764" s="16"/>
      <c r="D764" s="79"/>
      <c r="E764" s="79"/>
      <c r="F764" s="79"/>
      <c r="G764" s="79"/>
    </row>
    <row r="765" spans="2:7" ht="12.5" x14ac:dyDescent="0.25">
      <c r="B765" s="16"/>
      <c r="D765" s="79"/>
      <c r="E765" s="79"/>
      <c r="F765" s="79"/>
      <c r="G765" s="79"/>
    </row>
    <row r="766" spans="2:7" ht="12.5" x14ac:dyDescent="0.25">
      <c r="B766" s="16"/>
      <c r="D766" s="79"/>
      <c r="E766" s="79"/>
      <c r="F766" s="79"/>
      <c r="G766" s="79"/>
    </row>
    <row r="767" spans="2:7" ht="12.5" x14ac:dyDescent="0.25">
      <c r="B767" s="16"/>
      <c r="D767" s="79"/>
      <c r="E767" s="79"/>
      <c r="F767" s="79"/>
      <c r="G767" s="79"/>
    </row>
    <row r="768" spans="2:7" ht="12.5" x14ac:dyDescent="0.25">
      <c r="B768" s="16"/>
      <c r="D768" s="79"/>
      <c r="E768" s="79"/>
      <c r="F768" s="79"/>
      <c r="G768" s="79"/>
    </row>
    <row r="769" spans="2:7" ht="12.5" x14ac:dyDescent="0.25">
      <c r="B769" s="16"/>
      <c r="D769" s="79"/>
      <c r="E769" s="79"/>
      <c r="F769" s="79"/>
      <c r="G769" s="79"/>
    </row>
    <row r="770" spans="2:7" ht="12.5" x14ac:dyDescent="0.25">
      <c r="B770" s="16"/>
      <c r="D770" s="79"/>
      <c r="E770" s="79"/>
      <c r="F770" s="79"/>
      <c r="G770" s="79"/>
    </row>
    <row r="771" spans="2:7" ht="12.5" x14ac:dyDescent="0.25">
      <c r="B771" s="16"/>
      <c r="D771" s="79"/>
      <c r="E771" s="79"/>
      <c r="F771" s="79"/>
      <c r="G771" s="79"/>
    </row>
    <row r="772" spans="2:7" ht="12.5" x14ac:dyDescent="0.25">
      <c r="B772" s="16"/>
      <c r="D772" s="79"/>
      <c r="E772" s="79"/>
      <c r="F772" s="79"/>
      <c r="G772" s="79"/>
    </row>
    <row r="773" spans="2:7" ht="12.5" x14ac:dyDescent="0.25">
      <c r="B773" s="16"/>
      <c r="D773" s="79"/>
      <c r="E773" s="79"/>
      <c r="F773" s="79"/>
      <c r="G773" s="79"/>
    </row>
    <row r="774" spans="2:7" ht="12.5" x14ac:dyDescent="0.25">
      <c r="B774" s="16"/>
      <c r="D774" s="79"/>
      <c r="E774" s="79"/>
      <c r="F774" s="79"/>
      <c r="G774" s="79"/>
    </row>
    <row r="775" spans="2:7" ht="12.5" x14ac:dyDescent="0.25">
      <c r="B775" s="16"/>
      <c r="D775" s="79"/>
      <c r="E775" s="79"/>
      <c r="F775" s="79"/>
      <c r="G775" s="79"/>
    </row>
    <row r="776" spans="2:7" ht="12.5" x14ac:dyDescent="0.25">
      <c r="B776" s="16"/>
      <c r="D776" s="79"/>
      <c r="E776" s="79"/>
      <c r="F776" s="79"/>
      <c r="G776" s="79"/>
    </row>
    <row r="777" spans="2:7" ht="12.5" x14ac:dyDescent="0.25">
      <c r="B777" s="16"/>
      <c r="D777" s="79"/>
      <c r="E777" s="79"/>
      <c r="F777" s="79"/>
      <c r="G777" s="79"/>
    </row>
    <row r="778" spans="2:7" ht="12.5" x14ac:dyDescent="0.25">
      <c r="B778" s="16"/>
      <c r="D778" s="79"/>
      <c r="E778" s="79"/>
      <c r="F778" s="79"/>
      <c r="G778" s="79"/>
    </row>
    <row r="779" spans="2:7" ht="12.5" x14ac:dyDescent="0.25">
      <c r="B779" s="16"/>
      <c r="D779" s="79"/>
      <c r="E779" s="79"/>
      <c r="F779" s="79"/>
      <c r="G779" s="79"/>
    </row>
    <row r="780" spans="2:7" ht="12.5" x14ac:dyDescent="0.25">
      <c r="B780" s="16"/>
      <c r="D780" s="79"/>
      <c r="E780" s="79"/>
      <c r="F780" s="79"/>
      <c r="G780" s="79"/>
    </row>
    <row r="781" spans="2:7" ht="12.5" x14ac:dyDescent="0.25">
      <c r="B781" s="16"/>
      <c r="D781" s="79"/>
      <c r="E781" s="79"/>
      <c r="F781" s="79"/>
      <c r="G781" s="79"/>
    </row>
    <row r="782" spans="2:7" ht="12.5" x14ac:dyDescent="0.25">
      <c r="B782" s="16"/>
      <c r="D782" s="79"/>
      <c r="E782" s="79"/>
      <c r="F782" s="79"/>
      <c r="G782" s="79"/>
    </row>
    <row r="783" spans="2:7" ht="12.5" x14ac:dyDescent="0.25">
      <c r="B783" s="16"/>
      <c r="D783" s="79"/>
      <c r="E783" s="79"/>
      <c r="F783" s="79"/>
      <c r="G783" s="79"/>
    </row>
    <row r="784" spans="2:7" ht="12.5" x14ac:dyDescent="0.25">
      <c r="B784" s="16"/>
      <c r="D784" s="79"/>
      <c r="E784" s="79"/>
      <c r="F784" s="79"/>
      <c r="G784" s="79"/>
    </row>
    <row r="785" spans="2:7" ht="12.5" x14ac:dyDescent="0.25">
      <c r="B785" s="16"/>
      <c r="D785" s="79"/>
      <c r="E785" s="79"/>
      <c r="F785" s="79"/>
      <c r="G785" s="79"/>
    </row>
    <row r="786" spans="2:7" ht="12.5" x14ac:dyDescent="0.25">
      <c r="B786" s="16"/>
      <c r="D786" s="79"/>
      <c r="E786" s="79"/>
      <c r="F786" s="79"/>
      <c r="G786" s="79"/>
    </row>
    <row r="787" spans="2:7" ht="12.5" x14ac:dyDescent="0.25">
      <c r="B787" s="16"/>
      <c r="D787" s="79"/>
      <c r="E787" s="79"/>
      <c r="F787" s="79"/>
      <c r="G787" s="79"/>
    </row>
    <row r="788" spans="2:7" ht="12.5" x14ac:dyDescent="0.25">
      <c r="B788" s="16"/>
      <c r="D788" s="79"/>
      <c r="E788" s="79"/>
      <c r="F788" s="79"/>
      <c r="G788" s="79"/>
    </row>
    <row r="789" spans="2:7" ht="12.5" x14ac:dyDescent="0.25">
      <c r="B789" s="16"/>
      <c r="D789" s="79"/>
      <c r="E789" s="79"/>
      <c r="F789" s="79"/>
      <c r="G789" s="79"/>
    </row>
    <row r="790" spans="2:7" ht="12.5" x14ac:dyDescent="0.25">
      <c r="B790" s="16"/>
      <c r="D790" s="79"/>
      <c r="E790" s="79"/>
      <c r="F790" s="79"/>
      <c r="G790" s="79"/>
    </row>
    <row r="791" spans="2:7" ht="12.5" x14ac:dyDescent="0.25">
      <c r="B791" s="16"/>
      <c r="D791" s="79"/>
      <c r="E791" s="79"/>
      <c r="F791" s="79"/>
      <c r="G791" s="79"/>
    </row>
    <row r="792" spans="2:7" ht="12.5" x14ac:dyDescent="0.25">
      <c r="B792" s="16"/>
      <c r="D792" s="79"/>
      <c r="E792" s="79"/>
      <c r="F792" s="79"/>
      <c r="G792" s="79"/>
    </row>
    <row r="793" spans="2:7" ht="12.5" x14ac:dyDescent="0.25">
      <c r="B793" s="16"/>
      <c r="D793" s="79"/>
      <c r="E793" s="79"/>
      <c r="F793" s="79"/>
      <c r="G793" s="79"/>
    </row>
    <row r="794" spans="2:7" ht="12.5" x14ac:dyDescent="0.25">
      <c r="B794" s="16"/>
      <c r="D794" s="79"/>
      <c r="E794" s="79"/>
      <c r="F794" s="79"/>
      <c r="G794" s="79"/>
    </row>
    <row r="795" spans="2:7" ht="12.5" x14ac:dyDescent="0.25">
      <c r="B795" s="16"/>
      <c r="D795" s="79"/>
      <c r="E795" s="79"/>
      <c r="F795" s="79"/>
      <c r="G795" s="79"/>
    </row>
    <row r="796" spans="2:7" ht="12.5" x14ac:dyDescent="0.25">
      <c r="B796" s="16"/>
      <c r="D796" s="79"/>
      <c r="E796" s="79"/>
      <c r="F796" s="79"/>
      <c r="G796" s="79"/>
    </row>
    <row r="797" spans="2:7" ht="12.5" x14ac:dyDescent="0.25">
      <c r="B797" s="16"/>
      <c r="D797" s="79"/>
      <c r="E797" s="79"/>
      <c r="F797" s="79"/>
      <c r="G797" s="79"/>
    </row>
    <row r="798" spans="2:7" ht="12.5" x14ac:dyDescent="0.25">
      <c r="B798" s="16"/>
      <c r="D798" s="79"/>
      <c r="E798" s="79"/>
      <c r="F798" s="79"/>
      <c r="G798" s="79"/>
    </row>
    <row r="799" spans="2:7" ht="12.5" x14ac:dyDescent="0.25">
      <c r="B799" s="16"/>
      <c r="D799" s="79"/>
      <c r="E799" s="79"/>
      <c r="F799" s="79"/>
      <c r="G799" s="79"/>
    </row>
    <row r="800" spans="2:7" ht="12.5" x14ac:dyDescent="0.25">
      <c r="B800" s="16"/>
      <c r="D800" s="79"/>
      <c r="E800" s="79"/>
      <c r="F800" s="79"/>
      <c r="G800" s="79"/>
    </row>
    <row r="801" spans="2:7" ht="12.5" x14ac:dyDescent="0.25">
      <c r="B801" s="16"/>
      <c r="D801" s="79"/>
      <c r="E801" s="79"/>
      <c r="F801" s="79"/>
      <c r="G801" s="79"/>
    </row>
    <row r="802" spans="2:7" ht="12.5" x14ac:dyDescent="0.25">
      <c r="B802" s="16"/>
      <c r="D802" s="79"/>
      <c r="E802" s="79"/>
      <c r="F802" s="79"/>
      <c r="G802" s="79"/>
    </row>
    <row r="803" spans="2:7" ht="12.5" x14ac:dyDescent="0.25">
      <c r="B803" s="16"/>
      <c r="D803" s="79"/>
      <c r="E803" s="79"/>
      <c r="F803" s="79"/>
      <c r="G803" s="79"/>
    </row>
    <row r="804" spans="2:7" ht="12.5" x14ac:dyDescent="0.25">
      <c r="B804" s="16"/>
      <c r="D804" s="79"/>
      <c r="E804" s="79"/>
      <c r="F804" s="79"/>
      <c r="G804" s="79"/>
    </row>
    <row r="805" spans="2:7" ht="12.5" x14ac:dyDescent="0.25">
      <c r="B805" s="16"/>
      <c r="D805" s="79"/>
      <c r="E805" s="79"/>
      <c r="F805" s="79"/>
      <c r="G805" s="79"/>
    </row>
    <row r="806" spans="2:7" ht="12.5" x14ac:dyDescent="0.25">
      <c r="B806" s="16"/>
      <c r="D806" s="79"/>
      <c r="E806" s="79"/>
      <c r="F806" s="79"/>
      <c r="G806" s="79"/>
    </row>
    <row r="807" spans="2:7" ht="12.5" x14ac:dyDescent="0.25">
      <c r="B807" s="16"/>
      <c r="D807" s="79"/>
      <c r="E807" s="79"/>
      <c r="F807" s="79"/>
      <c r="G807" s="79"/>
    </row>
    <row r="808" spans="2:7" ht="12.5" x14ac:dyDescent="0.25">
      <c r="B808" s="16"/>
      <c r="D808" s="79"/>
      <c r="E808" s="79"/>
      <c r="F808" s="79"/>
      <c r="G808" s="79"/>
    </row>
    <row r="809" spans="2:7" ht="12.5" x14ac:dyDescent="0.25">
      <c r="B809" s="16"/>
      <c r="D809" s="79"/>
      <c r="E809" s="79"/>
      <c r="F809" s="79"/>
      <c r="G809" s="79"/>
    </row>
    <row r="810" spans="2:7" ht="12.5" x14ac:dyDescent="0.25">
      <c r="B810" s="16"/>
      <c r="D810" s="79"/>
      <c r="E810" s="79"/>
      <c r="F810" s="79"/>
      <c r="G810" s="79"/>
    </row>
    <row r="811" spans="2:7" ht="12.5" x14ac:dyDescent="0.25">
      <c r="B811" s="16"/>
      <c r="D811" s="79"/>
      <c r="E811" s="79"/>
      <c r="F811" s="79"/>
      <c r="G811" s="79"/>
    </row>
    <row r="812" spans="2:7" ht="12.5" x14ac:dyDescent="0.25">
      <c r="B812" s="16"/>
      <c r="D812" s="79"/>
      <c r="E812" s="79"/>
      <c r="F812" s="79"/>
      <c r="G812" s="79"/>
    </row>
    <row r="813" spans="2:7" ht="12.5" x14ac:dyDescent="0.25">
      <c r="B813" s="16"/>
      <c r="D813" s="79"/>
      <c r="E813" s="79"/>
      <c r="F813" s="79"/>
      <c r="G813" s="79"/>
    </row>
    <row r="814" spans="2:7" ht="12.5" x14ac:dyDescent="0.25">
      <c r="B814" s="16"/>
      <c r="D814" s="79"/>
      <c r="E814" s="79"/>
      <c r="F814" s="79"/>
      <c r="G814" s="79"/>
    </row>
    <row r="815" spans="2:7" ht="12.5" x14ac:dyDescent="0.25">
      <c r="B815" s="16"/>
      <c r="D815" s="79"/>
      <c r="E815" s="79"/>
      <c r="F815" s="79"/>
      <c r="G815" s="79"/>
    </row>
    <row r="816" spans="2:7" ht="12.5" x14ac:dyDescent="0.25">
      <c r="B816" s="16"/>
      <c r="D816" s="79"/>
      <c r="E816" s="79"/>
      <c r="F816" s="79"/>
      <c r="G816" s="79"/>
    </row>
    <row r="817" spans="2:7" ht="12.5" x14ac:dyDescent="0.25">
      <c r="B817" s="16"/>
      <c r="D817" s="79"/>
      <c r="E817" s="79"/>
      <c r="F817" s="79"/>
      <c r="G817" s="79"/>
    </row>
    <row r="818" spans="2:7" ht="12.5" x14ac:dyDescent="0.25">
      <c r="B818" s="16"/>
      <c r="D818" s="79"/>
      <c r="E818" s="79"/>
      <c r="F818" s="79"/>
      <c r="G818" s="79"/>
    </row>
    <row r="819" spans="2:7" ht="12.5" x14ac:dyDescent="0.25">
      <c r="B819" s="16"/>
      <c r="D819" s="79"/>
      <c r="E819" s="79"/>
      <c r="F819" s="79"/>
      <c r="G819" s="79"/>
    </row>
    <row r="820" spans="2:7" ht="12.5" x14ac:dyDescent="0.25">
      <c r="B820" s="16"/>
      <c r="D820" s="79"/>
      <c r="E820" s="79"/>
      <c r="F820" s="79"/>
      <c r="G820" s="79"/>
    </row>
    <row r="821" spans="2:7" ht="12.5" x14ac:dyDescent="0.25">
      <c r="B821" s="16"/>
      <c r="D821" s="79"/>
      <c r="E821" s="79"/>
      <c r="F821" s="79"/>
      <c r="G821" s="79"/>
    </row>
    <row r="822" spans="2:7" ht="12.5" x14ac:dyDescent="0.25">
      <c r="B822" s="16"/>
      <c r="D822" s="79"/>
      <c r="E822" s="79"/>
      <c r="F822" s="79"/>
      <c r="G822" s="79"/>
    </row>
    <row r="823" spans="2:7" ht="12.5" x14ac:dyDescent="0.25">
      <c r="B823" s="16"/>
      <c r="D823" s="79"/>
      <c r="E823" s="79"/>
      <c r="F823" s="79"/>
      <c r="G823" s="79"/>
    </row>
    <row r="824" spans="2:7" ht="12.5" x14ac:dyDescent="0.25">
      <c r="B824" s="16"/>
      <c r="D824" s="79"/>
      <c r="E824" s="79"/>
      <c r="F824" s="79"/>
      <c r="G824" s="79"/>
    </row>
    <row r="825" spans="2:7" ht="12.5" x14ac:dyDescent="0.25">
      <c r="B825" s="16"/>
      <c r="D825" s="79"/>
      <c r="E825" s="79"/>
      <c r="F825" s="79"/>
      <c r="G825" s="79"/>
    </row>
    <row r="826" spans="2:7" ht="12.5" x14ac:dyDescent="0.25">
      <c r="B826" s="16"/>
      <c r="D826" s="79"/>
      <c r="E826" s="79"/>
      <c r="F826" s="79"/>
      <c r="G826" s="79"/>
    </row>
    <row r="827" spans="2:7" ht="12.5" x14ac:dyDescent="0.25">
      <c r="B827" s="16"/>
      <c r="D827" s="79"/>
      <c r="E827" s="79"/>
      <c r="F827" s="79"/>
      <c r="G827" s="79"/>
    </row>
    <row r="828" spans="2:7" ht="12.5" x14ac:dyDescent="0.25">
      <c r="B828" s="16"/>
      <c r="D828" s="79"/>
      <c r="E828" s="79"/>
      <c r="F828" s="79"/>
      <c r="G828" s="79"/>
    </row>
    <row r="829" spans="2:7" ht="12.5" x14ac:dyDescent="0.25">
      <c r="B829" s="16"/>
      <c r="D829" s="79"/>
      <c r="E829" s="79"/>
      <c r="F829" s="79"/>
      <c r="G829" s="79"/>
    </row>
    <row r="830" spans="2:7" ht="12.5" x14ac:dyDescent="0.25">
      <c r="B830" s="16"/>
      <c r="D830" s="79"/>
      <c r="E830" s="79"/>
      <c r="F830" s="79"/>
      <c r="G830" s="79"/>
    </row>
    <row r="831" spans="2:7" ht="12.5" x14ac:dyDescent="0.25">
      <c r="B831" s="16"/>
      <c r="D831" s="79"/>
      <c r="E831" s="79"/>
      <c r="F831" s="79"/>
      <c r="G831" s="79"/>
    </row>
    <row r="832" spans="2:7" ht="12.5" x14ac:dyDescent="0.25">
      <c r="B832" s="16"/>
      <c r="D832" s="79"/>
      <c r="E832" s="79"/>
      <c r="F832" s="79"/>
      <c r="G832" s="79"/>
    </row>
    <row r="833" spans="2:7" ht="12.5" x14ac:dyDescent="0.25">
      <c r="B833" s="16"/>
      <c r="D833" s="79"/>
      <c r="E833" s="79"/>
      <c r="F833" s="79"/>
      <c r="G833" s="79"/>
    </row>
    <row r="834" spans="2:7" ht="12.5" x14ac:dyDescent="0.25">
      <c r="B834" s="16"/>
      <c r="D834" s="79"/>
      <c r="E834" s="79"/>
      <c r="F834" s="79"/>
      <c r="G834" s="79"/>
    </row>
    <row r="835" spans="2:7" ht="12.5" x14ac:dyDescent="0.25">
      <c r="B835" s="16"/>
      <c r="D835" s="79"/>
      <c r="E835" s="79"/>
      <c r="F835" s="79"/>
      <c r="G835" s="79"/>
    </row>
    <row r="836" spans="2:7" ht="12.5" x14ac:dyDescent="0.25">
      <c r="B836" s="16"/>
      <c r="D836" s="79"/>
      <c r="E836" s="79"/>
      <c r="F836" s="79"/>
      <c r="G836" s="79"/>
    </row>
    <row r="837" spans="2:7" ht="12.5" x14ac:dyDescent="0.25">
      <c r="B837" s="16"/>
      <c r="D837" s="79"/>
      <c r="E837" s="79"/>
      <c r="F837" s="79"/>
      <c r="G837" s="79"/>
    </row>
    <row r="838" spans="2:7" ht="12.5" x14ac:dyDescent="0.25">
      <c r="B838" s="16"/>
      <c r="D838" s="79"/>
      <c r="E838" s="79"/>
      <c r="F838" s="79"/>
      <c r="G838" s="79"/>
    </row>
    <row r="839" spans="2:7" ht="12.5" x14ac:dyDescent="0.25">
      <c r="B839" s="16"/>
      <c r="D839" s="79"/>
      <c r="E839" s="79"/>
      <c r="F839" s="79"/>
      <c r="G839" s="79"/>
    </row>
    <row r="840" spans="2:7" ht="12.5" x14ac:dyDescent="0.25">
      <c r="B840" s="16"/>
      <c r="D840" s="79"/>
      <c r="E840" s="79"/>
      <c r="F840" s="79"/>
      <c r="G840" s="79"/>
    </row>
    <row r="841" spans="2:7" ht="12.5" x14ac:dyDescent="0.25">
      <c r="B841" s="16"/>
      <c r="D841" s="79"/>
      <c r="E841" s="79"/>
      <c r="F841" s="79"/>
      <c r="G841" s="79"/>
    </row>
    <row r="842" spans="2:7" ht="12.5" x14ac:dyDescent="0.25">
      <c r="B842" s="16"/>
      <c r="D842" s="79"/>
      <c r="E842" s="79"/>
      <c r="F842" s="79"/>
      <c r="G842" s="79"/>
    </row>
    <row r="843" spans="2:7" ht="12.5" x14ac:dyDescent="0.25">
      <c r="B843" s="16"/>
      <c r="D843" s="79"/>
      <c r="E843" s="79"/>
      <c r="F843" s="79"/>
      <c r="G843" s="79"/>
    </row>
    <row r="844" spans="2:7" ht="12.5" x14ac:dyDescent="0.25">
      <c r="B844" s="16"/>
      <c r="D844" s="79"/>
      <c r="E844" s="79"/>
      <c r="F844" s="79"/>
      <c r="G844" s="79"/>
    </row>
    <row r="845" spans="2:7" ht="12.5" x14ac:dyDescent="0.25">
      <c r="B845" s="16"/>
      <c r="D845" s="79"/>
      <c r="E845" s="79"/>
      <c r="F845" s="79"/>
      <c r="G845" s="79"/>
    </row>
    <row r="846" spans="2:7" ht="12.5" x14ac:dyDescent="0.25">
      <c r="B846" s="16"/>
      <c r="D846" s="79"/>
      <c r="E846" s="79"/>
      <c r="F846" s="79"/>
      <c r="G846" s="79"/>
    </row>
    <row r="847" spans="2:7" ht="12.5" x14ac:dyDescent="0.25">
      <c r="B847" s="16"/>
      <c r="D847" s="79"/>
      <c r="E847" s="79"/>
      <c r="F847" s="79"/>
      <c r="G847" s="79"/>
    </row>
    <row r="848" spans="2:7" ht="12.5" x14ac:dyDescent="0.25">
      <c r="B848" s="16"/>
      <c r="D848" s="79"/>
      <c r="E848" s="79"/>
      <c r="F848" s="79"/>
      <c r="G848" s="79"/>
    </row>
    <row r="849" spans="2:7" ht="12.5" x14ac:dyDescent="0.25">
      <c r="B849" s="16"/>
      <c r="D849" s="79"/>
      <c r="E849" s="79"/>
      <c r="F849" s="79"/>
      <c r="G849" s="79"/>
    </row>
    <row r="850" spans="2:7" ht="12.5" x14ac:dyDescent="0.25">
      <c r="B850" s="16"/>
      <c r="D850" s="79"/>
      <c r="E850" s="79"/>
      <c r="F850" s="79"/>
      <c r="G850" s="79"/>
    </row>
    <row r="851" spans="2:7" ht="12.5" x14ac:dyDescent="0.25">
      <c r="B851" s="16"/>
      <c r="D851" s="79"/>
      <c r="E851" s="79"/>
      <c r="F851" s="79"/>
      <c r="G851" s="79"/>
    </row>
    <row r="852" spans="2:7" ht="12.5" x14ac:dyDescent="0.25">
      <c r="B852" s="16"/>
      <c r="D852" s="79"/>
      <c r="E852" s="79"/>
      <c r="F852" s="79"/>
      <c r="G852" s="79"/>
    </row>
    <row r="853" spans="2:7" ht="12.5" x14ac:dyDescent="0.25">
      <c r="B853" s="16"/>
      <c r="D853" s="79"/>
      <c r="E853" s="79"/>
      <c r="F853" s="79"/>
      <c r="G853" s="79"/>
    </row>
    <row r="854" spans="2:7" ht="12.5" x14ac:dyDescent="0.25">
      <c r="B854" s="16"/>
      <c r="D854" s="79"/>
      <c r="E854" s="79"/>
      <c r="F854" s="79"/>
      <c r="G854" s="79"/>
    </row>
    <row r="855" spans="2:7" ht="12.5" x14ac:dyDescent="0.25">
      <c r="B855" s="16"/>
      <c r="D855" s="79"/>
      <c r="E855" s="79"/>
      <c r="F855" s="79"/>
      <c r="G855" s="79"/>
    </row>
    <row r="856" spans="2:7" ht="12.5" x14ac:dyDescent="0.25">
      <c r="B856" s="16"/>
      <c r="D856" s="79"/>
      <c r="E856" s="79"/>
      <c r="F856" s="79"/>
      <c r="G856" s="79"/>
    </row>
    <row r="857" spans="2:7" ht="12.5" x14ac:dyDescent="0.25">
      <c r="B857" s="16"/>
      <c r="D857" s="79"/>
      <c r="E857" s="79"/>
      <c r="F857" s="79"/>
      <c r="G857" s="79"/>
    </row>
    <row r="858" spans="2:7" ht="12.5" x14ac:dyDescent="0.25">
      <c r="B858" s="16"/>
      <c r="D858" s="79"/>
      <c r="E858" s="79"/>
      <c r="F858" s="79"/>
      <c r="G858" s="79"/>
    </row>
    <row r="859" spans="2:7" ht="12.5" x14ac:dyDescent="0.25">
      <c r="B859" s="16"/>
      <c r="D859" s="79"/>
      <c r="E859" s="79"/>
      <c r="F859" s="79"/>
      <c r="G859" s="79"/>
    </row>
    <row r="860" spans="2:7" ht="12.5" x14ac:dyDescent="0.25">
      <c r="B860" s="16"/>
      <c r="D860" s="79"/>
      <c r="E860" s="79"/>
      <c r="F860" s="79"/>
      <c r="G860" s="79"/>
    </row>
    <row r="861" spans="2:7" ht="12.5" x14ac:dyDescent="0.25">
      <c r="B861" s="16"/>
      <c r="D861" s="79"/>
      <c r="E861" s="79"/>
      <c r="F861" s="79"/>
      <c r="G861" s="79"/>
    </row>
    <row r="862" spans="2:7" ht="12.5" x14ac:dyDescent="0.25">
      <c r="B862" s="16"/>
      <c r="D862" s="79"/>
      <c r="E862" s="79"/>
      <c r="F862" s="79"/>
      <c r="G862" s="79"/>
    </row>
    <row r="863" spans="2:7" ht="12.5" x14ac:dyDescent="0.25">
      <c r="B863" s="16"/>
      <c r="D863" s="79"/>
      <c r="E863" s="79"/>
      <c r="F863" s="79"/>
      <c r="G863" s="79"/>
    </row>
    <row r="864" spans="2:7" ht="12.5" x14ac:dyDescent="0.25">
      <c r="B864" s="16"/>
      <c r="D864" s="79"/>
      <c r="E864" s="79"/>
      <c r="F864" s="79"/>
      <c r="G864" s="79"/>
    </row>
    <row r="865" spans="2:7" ht="12.5" x14ac:dyDescent="0.25">
      <c r="B865" s="16"/>
      <c r="D865" s="79"/>
      <c r="E865" s="79"/>
      <c r="F865" s="79"/>
      <c r="G865" s="79"/>
    </row>
    <row r="866" spans="2:7" ht="12.5" x14ac:dyDescent="0.25">
      <c r="B866" s="16"/>
      <c r="D866" s="79"/>
      <c r="E866" s="79"/>
      <c r="F866" s="79"/>
      <c r="G866" s="79"/>
    </row>
    <row r="867" spans="2:7" ht="12.5" x14ac:dyDescent="0.25">
      <c r="B867" s="16"/>
      <c r="D867" s="79"/>
      <c r="E867" s="79"/>
      <c r="F867" s="79"/>
      <c r="G867" s="79"/>
    </row>
    <row r="868" spans="2:7" ht="12.5" x14ac:dyDescent="0.25">
      <c r="B868" s="16"/>
      <c r="D868" s="79"/>
      <c r="E868" s="79"/>
      <c r="F868" s="79"/>
      <c r="G868" s="79"/>
    </row>
    <row r="869" spans="2:7" ht="12.5" x14ac:dyDescent="0.25">
      <c r="B869" s="16"/>
      <c r="D869" s="79"/>
      <c r="E869" s="79"/>
      <c r="F869" s="79"/>
      <c r="G869" s="79"/>
    </row>
    <row r="870" spans="2:7" ht="12.5" x14ac:dyDescent="0.25">
      <c r="B870" s="16"/>
      <c r="D870" s="79"/>
      <c r="E870" s="79"/>
      <c r="F870" s="79"/>
      <c r="G870" s="79"/>
    </row>
    <row r="871" spans="2:7" ht="12.5" x14ac:dyDescent="0.25">
      <c r="B871" s="16"/>
      <c r="D871" s="79"/>
      <c r="E871" s="79"/>
      <c r="F871" s="79"/>
      <c r="G871" s="79"/>
    </row>
    <row r="872" spans="2:7" ht="12.5" x14ac:dyDescent="0.25">
      <c r="B872" s="16"/>
      <c r="D872" s="79"/>
      <c r="E872" s="79"/>
      <c r="F872" s="79"/>
      <c r="G872" s="79"/>
    </row>
    <row r="873" spans="2:7" ht="12.5" x14ac:dyDescent="0.25">
      <c r="B873" s="16"/>
      <c r="D873" s="79"/>
      <c r="E873" s="79"/>
      <c r="F873" s="79"/>
      <c r="G873" s="79"/>
    </row>
    <row r="874" spans="2:7" ht="12.5" x14ac:dyDescent="0.25">
      <c r="B874" s="16"/>
      <c r="D874" s="79"/>
      <c r="E874" s="79"/>
      <c r="F874" s="79"/>
      <c r="G874" s="79"/>
    </row>
    <row r="875" spans="2:7" ht="12.5" x14ac:dyDescent="0.25">
      <c r="B875" s="16"/>
      <c r="D875" s="79"/>
      <c r="E875" s="79"/>
      <c r="F875" s="79"/>
      <c r="G875" s="79"/>
    </row>
    <row r="876" spans="2:7" ht="12.5" x14ac:dyDescent="0.25">
      <c r="B876" s="16"/>
      <c r="D876" s="79"/>
      <c r="E876" s="79"/>
      <c r="F876" s="79"/>
      <c r="G876" s="79"/>
    </row>
    <row r="877" spans="2:7" ht="12.5" x14ac:dyDescent="0.25">
      <c r="B877" s="16"/>
      <c r="D877" s="79"/>
      <c r="E877" s="79"/>
      <c r="F877" s="79"/>
      <c r="G877" s="79"/>
    </row>
    <row r="878" spans="2:7" ht="12.5" x14ac:dyDescent="0.25">
      <c r="B878" s="16"/>
      <c r="D878" s="79"/>
      <c r="E878" s="79"/>
      <c r="F878" s="79"/>
      <c r="G878" s="79"/>
    </row>
    <row r="879" spans="2:7" ht="12.5" x14ac:dyDescent="0.25">
      <c r="B879" s="16"/>
      <c r="D879" s="79"/>
      <c r="E879" s="79"/>
      <c r="F879" s="79"/>
      <c r="G879" s="79"/>
    </row>
    <row r="880" spans="2:7" ht="12.5" x14ac:dyDescent="0.25">
      <c r="B880" s="16"/>
      <c r="D880" s="79"/>
      <c r="E880" s="79"/>
      <c r="F880" s="79"/>
      <c r="G880" s="79"/>
    </row>
    <row r="881" spans="2:7" ht="12.5" x14ac:dyDescent="0.25">
      <c r="B881" s="16"/>
      <c r="D881" s="79"/>
      <c r="E881" s="79"/>
      <c r="F881" s="79"/>
      <c r="G881" s="79"/>
    </row>
    <row r="882" spans="2:7" ht="12.5" x14ac:dyDescent="0.25">
      <c r="B882" s="16"/>
      <c r="D882" s="79"/>
      <c r="E882" s="79"/>
      <c r="F882" s="79"/>
      <c r="G882" s="79"/>
    </row>
    <row r="883" spans="2:7" ht="12.5" x14ac:dyDescent="0.25">
      <c r="B883" s="16"/>
      <c r="D883" s="79"/>
      <c r="E883" s="79"/>
      <c r="F883" s="79"/>
      <c r="G883" s="79"/>
    </row>
    <row r="884" spans="2:7" ht="12.5" x14ac:dyDescent="0.25">
      <c r="B884" s="16"/>
      <c r="D884" s="79"/>
      <c r="E884" s="79"/>
      <c r="F884" s="79"/>
      <c r="G884" s="79"/>
    </row>
    <row r="885" spans="2:7" ht="12.5" x14ac:dyDescent="0.25">
      <c r="B885" s="16"/>
      <c r="D885" s="79"/>
      <c r="E885" s="79"/>
      <c r="F885" s="79"/>
      <c r="G885" s="79"/>
    </row>
    <row r="886" spans="2:7" ht="12.5" x14ac:dyDescent="0.25">
      <c r="B886" s="16"/>
      <c r="D886" s="79"/>
      <c r="E886" s="79"/>
      <c r="F886" s="79"/>
      <c r="G886" s="79"/>
    </row>
    <row r="887" spans="2:7" ht="12.5" x14ac:dyDescent="0.25">
      <c r="B887" s="16"/>
      <c r="D887" s="79"/>
      <c r="E887" s="79"/>
      <c r="F887" s="79"/>
      <c r="G887" s="79"/>
    </row>
    <row r="888" spans="2:7" ht="12.5" x14ac:dyDescent="0.25">
      <c r="B888" s="16"/>
      <c r="D888" s="79"/>
      <c r="E888" s="79"/>
      <c r="F888" s="79"/>
      <c r="G888" s="79"/>
    </row>
    <row r="889" spans="2:7" ht="12.5" x14ac:dyDescent="0.25">
      <c r="B889" s="16"/>
      <c r="D889" s="79"/>
      <c r="E889" s="79"/>
      <c r="F889" s="79"/>
      <c r="G889" s="79"/>
    </row>
    <row r="890" spans="2:7" ht="12.5" x14ac:dyDescent="0.25">
      <c r="B890" s="16"/>
      <c r="D890" s="79"/>
      <c r="E890" s="79"/>
      <c r="F890" s="79"/>
      <c r="G890" s="79"/>
    </row>
    <row r="891" spans="2:7" ht="12.5" x14ac:dyDescent="0.25">
      <c r="B891" s="16"/>
      <c r="D891" s="79"/>
      <c r="E891" s="79"/>
      <c r="F891" s="79"/>
      <c r="G891" s="79"/>
    </row>
    <row r="892" spans="2:7" ht="12.5" x14ac:dyDescent="0.25">
      <c r="B892" s="16"/>
      <c r="D892" s="79"/>
      <c r="E892" s="79"/>
      <c r="F892" s="79"/>
      <c r="G892" s="79"/>
    </row>
    <row r="893" spans="2:7" ht="12.5" x14ac:dyDescent="0.25">
      <c r="B893" s="16"/>
      <c r="D893" s="79"/>
      <c r="E893" s="79"/>
      <c r="F893" s="79"/>
      <c r="G893" s="79"/>
    </row>
    <row r="894" spans="2:7" ht="12.5" x14ac:dyDescent="0.25">
      <c r="B894" s="16"/>
      <c r="D894" s="79"/>
      <c r="E894" s="79"/>
      <c r="F894" s="79"/>
      <c r="G894" s="79"/>
    </row>
    <row r="895" spans="2:7" ht="12.5" x14ac:dyDescent="0.25">
      <c r="B895" s="16"/>
      <c r="D895" s="79"/>
      <c r="E895" s="79"/>
      <c r="F895" s="79"/>
      <c r="G895" s="79"/>
    </row>
    <row r="896" spans="2:7" ht="12.5" x14ac:dyDescent="0.25">
      <c r="B896" s="16"/>
      <c r="D896" s="79"/>
      <c r="E896" s="79"/>
      <c r="F896" s="79"/>
      <c r="G896" s="79"/>
    </row>
    <row r="897" spans="2:7" ht="12.5" x14ac:dyDescent="0.25">
      <c r="B897" s="16"/>
      <c r="D897" s="79"/>
      <c r="E897" s="79"/>
      <c r="F897" s="79"/>
      <c r="G897" s="79"/>
    </row>
    <row r="898" spans="2:7" ht="12.5" x14ac:dyDescent="0.25">
      <c r="B898" s="16"/>
      <c r="D898" s="79"/>
      <c r="E898" s="79"/>
      <c r="F898" s="79"/>
      <c r="G898" s="79"/>
    </row>
    <row r="899" spans="2:7" ht="12.5" x14ac:dyDescent="0.25">
      <c r="B899" s="16"/>
      <c r="D899" s="79"/>
      <c r="E899" s="79"/>
      <c r="F899" s="79"/>
      <c r="G899" s="79"/>
    </row>
    <row r="900" spans="2:7" ht="12.5" x14ac:dyDescent="0.25">
      <c r="B900" s="16"/>
      <c r="D900" s="79"/>
      <c r="E900" s="79"/>
      <c r="F900" s="79"/>
      <c r="G900" s="79"/>
    </row>
    <row r="901" spans="2:7" ht="12.5" x14ac:dyDescent="0.25">
      <c r="B901" s="16"/>
      <c r="D901" s="79"/>
      <c r="E901" s="79"/>
      <c r="F901" s="79"/>
      <c r="G901" s="79"/>
    </row>
    <row r="902" spans="2:7" ht="12.5" x14ac:dyDescent="0.25">
      <c r="B902" s="16"/>
      <c r="D902" s="79"/>
      <c r="E902" s="79"/>
      <c r="F902" s="79"/>
      <c r="G902" s="79"/>
    </row>
    <row r="903" spans="2:7" ht="12.5" x14ac:dyDescent="0.25">
      <c r="B903" s="16"/>
      <c r="D903" s="79"/>
      <c r="E903" s="79"/>
      <c r="F903" s="79"/>
      <c r="G903" s="79"/>
    </row>
    <row r="904" spans="2:7" ht="12.5" x14ac:dyDescent="0.25">
      <c r="B904" s="16"/>
      <c r="D904" s="79"/>
      <c r="E904" s="79"/>
      <c r="F904" s="79"/>
      <c r="G904" s="79"/>
    </row>
    <row r="905" spans="2:7" ht="12.5" x14ac:dyDescent="0.25">
      <c r="B905" s="16"/>
      <c r="D905" s="79"/>
      <c r="E905" s="79"/>
      <c r="F905" s="79"/>
      <c r="G905" s="79"/>
    </row>
    <row r="906" spans="2:7" ht="12.5" x14ac:dyDescent="0.25">
      <c r="B906" s="16"/>
      <c r="D906" s="79"/>
      <c r="E906" s="79"/>
      <c r="F906" s="79"/>
      <c r="G906" s="79"/>
    </row>
    <row r="907" spans="2:7" ht="12.5" x14ac:dyDescent="0.25">
      <c r="B907" s="16"/>
      <c r="D907" s="79"/>
      <c r="E907" s="79"/>
      <c r="F907" s="79"/>
      <c r="G907" s="79"/>
    </row>
    <row r="908" spans="2:7" ht="12.5" x14ac:dyDescent="0.25">
      <c r="B908" s="16"/>
      <c r="D908" s="79"/>
      <c r="E908" s="79"/>
      <c r="F908" s="79"/>
      <c r="G908" s="79"/>
    </row>
    <row r="909" spans="2:7" ht="12.5" x14ac:dyDescent="0.25">
      <c r="B909" s="16"/>
      <c r="D909" s="79"/>
      <c r="E909" s="79"/>
      <c r="F909" s="79"/>
      <c r="G909" s="79"/>
    </row>
    <row r="910" spans="2:7" ht="12.5" x14ac:dyDescent="0.25">
      <c r="B910" s="16"/>
      <c r="D910" s="79"/>
      <c r="E910" s="79"/>
      <c r="F910" s="79"/>
      <c r="G910" s="79"/>
    </row>
    <row r="911" spans="2:7" ht="12.5" x14ac:dyDescent="0.25">
      <c r="B911" s="16"/>
      <c r="D911" s="79"/>
      <c r="E911" s="79"/>
      <c r="F911" s="79"/>
      <c r="G911" s="79"/>
    </row>
    <row r="912" spans="2:7" ht="12.5" x14ac:dyDescent="0.25">
      <c r="B912" s="16"/>
      <c r="D912" s="79"/>
      <c r="E912" s="79"/>
      <c r="F912" s="79"/>
      <c r="G912" s="79"/>
    </row>
    <row r="913" spans="2:7" ht="12.5" x14ac:dyDescent="0.25">
      <c r="B913" s="16"/>
      <c r="D913" s="79"/>
      <c r="E913" s="79"/>
      <c r="F913" s="79"/>
      <c r="G913" s="79"/>
    </row>
    <row r="914" spans="2:7" ht="12.5" x14ac:dyDescent="0.25">
      <c r="B914" s="16"/>
      <c r="D914" s="79"/>
      <c r="E914" s="79"/>
      <c r="F914" s="79"/>
      <c r="G914" s="79"/>
    </row>
    <row r="915" spans="2:7" ht="12.5" x14ac:dyDescent="0.25">
      <c r="B915" s="16"/>
      <c r="D915" s="79"/>
      <c r="E915" s="79"/>
      <c r="F915" s="79"/>
      <c r="G915" s="79"/>
    </row>
    <row r="916" spans="2:7" ht="12.5" x14ac:dyDescent="0.25">
      <c r="B916" s="16"/>
      <c r="D916" s="79"/>
      <c r="E916" s="79"/>
      <c r="F916" s="79"/>
      <c r="G916" s="79"/>
    </row>
    <row r="917" spans="2:7" ht="12.5" x14ac:dyDescent="0.25">
      <c r="B917" s="16"/>
      <c r="D917" s="79"/>
      <c r="E917" s="79"/>
      <c r="F917" s="79"/>
      <c r="G917" s="79"/>
    </row>
    <row r="918" spans="2:7" ht="12.5" x14ac:dyDescent="0.25">
      <c r="B918" s="16"/>
      <c r="D918" s="79"/>
      <c r="E918" s="79"/>
      <c r="F918" s="79"/>
      <c r="G918" s="79"/>
    </row>
    <row r="919" spans="2:7" ht="12.5" x14ac:dyDescent="0.25">
      <c r="B919" s="16"/>
      <c r="D919" s="79"/>
      <c r="E919" s="79"/>
      <c r="F919" s="79"/>
      <c r="G919" s="79"/>
    </row>
    <row r="920" spans="2:7" ht="12.5" x14ac:dyDescent="0.25">
      <c r="B920" s="16"/>
      <c r="D920" s="79"/>
      <c r="E920" s="79"/>
      <c r="F920" s="79"/>
      <c r="G920" s="79"/>
    </row>
    <row r="921" spans="2:7" ht="12.5" x14ac:dyDescent="0.25">
      <c r="B921" s="16"/>
      <c r="D921" s="79"/>
      <c r="E921" s="79"/>
      <c r="F921" s="79"/>
      <c r="G921" s="79"/>
    </row>
    <row r="922" spans="2:7" ht="12.5" x14ac:dyDescent="0.25">
      <c r="B922" s="16"/>
      <c r="D922" s="79"/>
      <c r="E922" s="79"/>
      <c r="F922" s="79"/>
      <c r="G922" s="79"/>
    </row>
    <row r="923" spans="2:7" ht="12.5" x14ac:dyDescent="0.25">
      <c r="B923" s="16"/>
      <c r="D923" s="79"/>
      <c r="E923" s="79"/>
      <c r="F923" s="79"/>
      <c r="G923" s="79"/>
    </row>
    <row r="924" spans="2:7" ht="12.5" x14ac:dyDescent="0.25">
      <c r="B924" s="16"/>
      <c r="D924" s="79"/>
      <c r="E924" s="79"/>
      <c r="F924" s="79"/>
      <c r="G924" s="79"/>
    </row>
    <row r="925" spans="2:7" ht="12.5" x14ac:dyDescent="0.25">
      <c r="B925" s="16"/>
      <c r="D925" s="79"/>
      <c r="E925" s="79"/>
      <c r="F925" s="79"/>
      <c r="G925" s="79"/>
    </row>
    <row r="926" spans="2:7" ht="12.5" x14ac:dyDescent="0.25">
      <c r="B926" s="16"/>
      <c r="D926" s="79"/>
      <c r="E926" s="79"/>
      <c r="F926" s="79"/>
      <c r="G926" s="79"/>
    </row>
    <row r="927" spans="2:7" ht="12.5" x14ac:dyDescent="0.25">
      <c r="B927" s="16"/>
      <c r="D927" s="79"/>
      <c r="E927" s="79"/>
      <c r="F927" s="79"/>
      <c r="G927" s="79"/>
    </row>
    <row r="928" spans="2:7" ht="12.5" x14ac:dyDescent="0.25">
      <c r="B928" s="16"/>
      <c r="D928" s="79"/>
      <c r="E928" s="79"/>
      <c r="F928" s="79"/>
      <c r="G928" s="79"/>
    </row>
    <row r="929" spans="2:7" ht="12.5" x14ac:dyDescent="0.25">
      <c r="B929" s="16"/>
      <c r="D929" s="79"/>
      <c r="E929" s="79"/>
      <c r="F929" s="79"/>
      <c r="G929" s="79"/>
    </row>
    <row r="930" spans="2:7" ht="12.5" x14ac:dyDescent="0.25">
      <c r="B930" s="16"/>
      <c r="D930" s="79"/>
      <c r="E930" s="79"/>
      <c r="F930" s="79"/>
      <c r="G930" s="79"/>
    </row>
    <row r="931" spans="2:7" ht="12.5" x14ac:dyDescent="0.25">
      <c r="B931" s="16"/>
      <c r="D931" s="79"/>
      <c r="E931" s="79"/>
      <c r="F931" s="79"/>
      <c r="G931" s="79"/>
    </row>
    <row r="932" spans="2:7" ht="12.5" x14ac:dyDescent="0.25">
      <c r="B932" s="16"/>
      <c r="D932" s="79"/>
      <c r="E932" s="79"/>
      <c r="F932" s="79"/>
      <c r="G932" s="79"/>
    </row>
    <row r="933" spans="2:7" ht="12.5" x14ac:dyDescent="0.25">
      <c r="B933" s="16"/>
      <c r="D933" s="79"/>
      <c r="E933" s="79"/>
      <c r="F933" s="79"/>
      <c r="G933" s="79"/>
    </row>
    <row r="934" spans="2:7" ht="12.5" x14ac:dyDescent="0.25">
      <c r="B934" s="16"/>
      <c r="D934" s="79"/>
      <c r="E934" s="79"/>
      <c r="F934" s="79"/>
      <c r="G934" s="79"/>
    </row>
    <row r="935" spans="2:7" ht="12.5" x14ac:dyDescent="0.25">
      <c r="B935" s="16"/>
      <c r="D935" s="79"/>
      <c r="E935" s="79"/>
      <c r="F935" s="79"/>
      <c r="G935" s="79"/>
    </row>
    <row r="936" spans="2:7" ht="12.5" x14ac:dyDescent="0.25">
      <c r="B936" s="16"/>
      <c r="D936" s="79"/>
      <c r="E936" s="79"/>
      <c r="F936" s="79"/>
      <c r="G936" s="79"/>
    </row>
    <row r="937" spans="2:7" ht="12.5" x14ac:dyDescent="0.25">
      <c r="B937" s="16"/>
      <c r="D937" s="79"/>
      <c r="E937" s="79"/>
      <c r="F937" s="79"/>
      <c r="G937" s="79"/>
    </row>
    <row r="938" spans="2:7" ht="12.5" x14ac:dyDescent="0.25">
      <c r="B938" s="16"/>
      <c r="D938" s="79"/>
      <c r="E938" s="79"/>
      <c r="F938" s="79"/>
      <c r="G938" s="79"/>
    </row>
    <row r="939" spans="2:7" ht="12.5" x14ac:dyDescent="0.25">
      <c r="B939" s="16"/>
      <c r="D939" s="79"/>
      <c r="E939" s="79"/>
      <c r="F939" s="79"/>
      <c r="G939" s="79"/>
    </row>
    <row r="940" spans="2:7" ht="12.5" x14ac:dyDescent="0.25">
      <c r="B940" s="16"/>
      <c r="D940" s="79"/>
      <c r="E940" s="79"/>
      <c r="F940" s="79"/>
      <c r="G940" s="79"/>
    </row>
    <row r="941" spans="2:7" ht="12.5" x14ac:dyDescent="0.25">
      <c r="B941" s="16"/>
      <c r="D941" s="79"/>
      <c r="E941" s="79"/>
      <c r="F941" s="79"/>
      <c r="G941" s="79"/>
    </row>
    <row r="942" spans="2:7" ht="12.5" x14ac:dyDescent="0.25">
      <c r="B942" s="16"/>
      <c r="D942" s="79"/>
      <c r="E942" s="79"/>
      <c r="F942" s="79"/>
      <c r="G942" s="79"/>
    </row>
    <row r="943" spans="2:7" ht="12.5" x14ac:dyDescent="0.25">
      <c r="B943" s="16"/>
      <c r="D943" s="79"/>
      <c r="E943" s="79"/>
      <c r="F943" s="79"/>
      <c r="G943" s="79"/>
    </row>
    <row r="944" spans="2:7" ht="12.5" x14ac:dyDescent="0.25">
      <c r="B944" s="16"/>
      <c r="D944" s="79"/>
      <c r="E944" s="79"/>
      <c r="F944" s="79"/>
      <c r="G944" s="79"/>
    </row>
    <row r="945" spans="2:7" ht="12.5" x14ac:dyDescent="0.25">
      <c r="B945" s="16"/>
      <c r="D945" s="79"/>
      <c r="E945" s="79"/>
      <c r="F945" s="79"/>
      <c r="G945" s="79"/>
    </row>
    <row r="946" spans="2:7" ht="12.5" x14ac:dyDescent="0.25">
      <c r="B946" s="16"/>
      <c r="D946" s="79"/>
      <c r="E946" s="79"/>
      <c r="F946" s="79"/>
      <c r="G946" s="79"/>
    </row>
    <row r="947" spans="2:7" ht="12.5" x14ac:dyDescent="0.25">
      <c r="B947" s="16"/>
      <c r="D947" s="79"/>
      <c r="E947" s="79"/>
      <c r="F947" s="79"/>
      <c r="G947" s="79"/>
    </row>
    <row r="948" spans="2:7" ht="12.5" x14ac:dyDescent="0.25">
      <c r="B948" s="16"/>
      <c r="D948" s="79"/>
      <c r="E948" s="79"/>
      <c r="F948" s="79"/>
      <c r="G948" s="79"/>
    </row>
    <row r="949" spans="2:7" ht="12.5" x14ac:dyDescent="0.25">
      <c r="B949" s="16"/>
      <c r="D949" s="79"/>
      <c r="E949" s="79"/>
      <c r="F949" s="79"/>
      <c r="G949" s="79"/>
    </row>
    <row r="950" spans="2:7" ht="12.5" x14ac:dyDescent="0.25">
      <c r="B950" s="16"/>
      <c r="D950" s="79"/>
      <c r="E950" s="79"/>
      <c r="F950" s="79"/>
      <c r="G950" s="79"/>
    </row>
    <row r="951" spans="2:7" ht="12.5" x14ac:dyDescent="0.25">
      <c r="B951" s="16"/>
      <c r="D951" s="79"/>
      <c r="E951" s="79"/>
      <c r="F951" s="79"/>
      <c r="G951" s="79"/>
    </row>
    <row r="952" spans="2:7" ht="12.5" x14ac:dyDescent="0.25">
      <c r="B952" s="16"/>
      <c r="D952" s="79"/>
      <c r="E952" s="79"/>
      <c r="F952" s="79"/>
      <c r="G952" s="79"/>
    </row>
    <row r="953" spans="2:7" ht="12.5" x14ac:dyDescent="0.25">
      <c r="B953" s="16"/>
      <c r="D953" s="79"/>
      <c r="E953" s="79"/>
      <c r="F953" s="79"/>
      <c r="G953" s="79"/>
    </row>
    <row r="954" spans="2:7" ht="12.5" x14ac:dyDescent="0.25">
      <c r="B954" s="16"/>
      <c r="D954" s="79"/>
      <c r="E954" s="79"/>
      <c r="F954" s="79"/>
      <c r="G954" s="79"/>
    </row>
    <row r="955" spans="2:7" ht="12.5" x14ac:dyDescent="0.25">
      <c r="B955" s="16"/>
      <c r="D955" s="79"/>
      <c r="E955" s="79"/>
      <c r="F955" s="79"/>
      <c r="G955" s="79"/>
    </row>
    <row r="956" spans="2:7" ht="12.5" x14ac:dyDescent="0.25">
      <c r="B956" s="16"/>
      <c r="D956" s="79"/>
      <c r="E956" s="79"/>
      <c r="F956" s="79"/>
      <c r="G956" s="79"/>
    </row>
    <row r="957" spans="2:7" ht="12.5" x14ac:dyDescent="0.25">
      <c r="B957" s="16"/>
      <c r="D957" s="79"/>
      <c r="E957" s="79"/>
      <c r="F957" s="79"/>
      <c r="G957" s="79"/>
    </row>
    <row r="958" spans="2:7" ht="12.5" x14ac:dyDescent="0.25">
      <c r="B958" s="16"/>
      <c r="D958" s="79"/>
      <c r="E958" s="79"/>
      <c r="F958" s="79"/>
      <c r="G958" s="79"/>
    </row>
    <row r="959" spans="2:7" ht="12.5" x14ac:dyDescent="0.25">
      <c r="B959" s="16"/>
      <c r="D959" s="79"/>
      <c r="E959" s="79"/>
      <c r="F959" s="79"/>
      <c r="G959" s="79"/>
    </row>
    <row r="960" spans="2:7" ht="12.5" x14ac:dyDescent="0.25">
      <c r="B960" s="16"/>
      <c r="D960" s="79"/>
      <c r="E960" s="79"/>
      <c r="F960" s="79"/>
      <c r="G960" s="79"/>
    </row>
    <row r="961" spans="2:7" ht="12.5" x14ac:dyDescent="0.25">
      <c r="B961" s="16"/>
      <c r="D961" s="79"/>
      <c r="E961" s="79"/>
      <c r="F961" s="79"/>
      <c r="G961" s="79"/>
    </row>
    <row r="962" spans="2:7" ht="12.5" x14ac:dyDescent="0.25">
      <c r="B962" s="16"/>
      <c r="D962" s="79"/>
      <c r="E962" s="79"/>
      <c r="F962" s="79"/>
      <c r="G962" s="79"/>
    </row>
    <row r="963" spans="2:7" ht="12.5" x14ac:dyDescent="0.25">
      <c r="B963" s="16"/>
      <c r="D963" s="79"/>
      <c r="E963" s="79"/>
      <c r="F963" s="79"/>
      <c r="G963" s="79"/>
    </row>
  </sheetData>
  <autoFilter ref="A2:H36" xr:uid="{00000000-0009-0000-0000-000002000000}">
    <sortState xmlns:xlrd2="http://schemas.microsoft.com/office/spreadsheetml/2017/richdata2" ref="A2:H36">
      <sortCondition descending="1" ref="H2:H36"/>
      <sortCondition ref="B2:B36"/>
    </sortState>
  </autoFilter>
  <mergeCells count="2">
    <mergeCell ref="B1:C1"/>
    <mergeCell ref="D1:H1"/>
  </mergeCells>
  <hyperlinks>
    <hyperlink ref="A1" location="'WGU Program List'!A1" display="BACK_x000a_HOME" xr:uid="{00000000-0004-0000-0200-000000000000}"/>
    <hyperlink ref="D1" r:id="rId1" xr:uid="{00000000-0004-0000-0200-000001000000}"/>
    <hyperlink ref="A2" r:id="rId2" xr:uid="{00000000-0004-0000-0200-000002000000}"/>
    <hyperlink ref="D2" r:id="rId3" xr:uid="{00000000-0004-0000-0200-000003000000}"/>
    <hyperlink ref="B3" r:id="rId4" xr:uid="{00000000-0004-0000-0200-000004000000}"/>
    <hyperlink ref="D3" r:id="rId5" xr:uid="{00000000-0004-0000-0200-000005000000}"/>
    <hyperlink ref="B4" r:id="rId6" xr:uid="{00000000-0004-0000-0200-000006000000}"/>
    <hyperlink ref="D4" r:id="rId7" xr:uid="{00000000-0004-0000-0200-000007000000}"/>
    <hyperlink ref="B5" r:id="rId8" xr:uid="{00000000-0004-0000-0200-000008000000}"/>
    <hyperlink ref="D5" r:id="rId9" xr:uid="{00000000-0004-0000-0200-000009000000}"/>
    <hyperlink ref="B6" r:id="rId10" xr:uid="{00000000-0004-0000-0200-00000A000000}"/>
    <hyperlink ref="D6" r:id="rId11" xr:uid="{00000000-0004-0000-0200-00000B000000}"/>
    <hyperlink ref="B7" r:id="rId12" xr:uid="{00000000-0004-0000-0200-00000C000000}"/>
    <hyperlink ref="D7" r:id="rId13" xr:uid="{00000000-0004-0000-0200-00000D000000}"/>
    <hyperlink ref="B8" r:id="rId14" xr:uid="{00000000-0004-0000-0200-00000E000000}"/>
    <hyperlink ref="D8" r:id="rId15" xr:uid="{00000000-0004-0000-0200-00000F000000}"/>
    <hyperlink ref="B9" r:id="rId16" xr:uid="{00000000-0004-0000-0200-000010000000}"/>
    <hyperlink ref="B10" r:id="rId17" xr:uid="{00000000-0004-0000-0200-000011000000}"/>
    <hyperlink ref="D10" r:id="rId18" xr:uid="{00000000-0004-0000-0200-000012000000}"/>
    <hyperlink ref="B11" r:id="rId19" xr:uid="{00000000-0004-0000-0200-000013000000}"/>
    <hyperlink ref="D11" r:id="rId20" xr:uid="{00000000-0004-0000-0200-000014000000}"/>
    <hyperlink ref="B12" r:id="rId21" xr:uid="{00000000-0004-0000-0200-000015000000}"/>
    <hyperlink ref="D12" r:id="rId22" xr:uid="{00000000-0004-0000-0200-000016000000}"/>
    <hyperlink ref="B13" r:id="rId23" xr:uid="{00000000-0004-0000-0200-000017000000}"/>
    <hyperlink ref="D13" r:id="rId24" xr:uid="{00000000-0004-0000-0200-000018000000}"/>
    <hyperlink ref="B14" r:id="rId25" xr:uid="{00000000-0004-0000-0200-000019000000}"/>
    <hyperlink ref="B15" r:id="rId26" xr:uid="{00000000-0004-0000-0200-00001A000000}"/>
    <hyperlink ref="D15" r:id="rId27" xr:uid="{00000000-0004-0000-0200-00001B000000}"/>
    <hyperlink ref="B16" r:id="rId28" xr:uid="{00000000-0004-0000-0200-00001C000000}"/>
    <hyperlink ref="D16" r:id="rId29" xr:uid="{00000000-0004-0000-0200-00001D000000}"/>
    <hyperlink ref="B17" r:id="rId30" xr:uid="{00000000-0004-0000-0200-00001E000000}"/>
    <hyperlink ref="D17" r:id="rId31" xr:uid="{00000000-0004-0000-0200-00001F000000}"/>
    <hyperlink ref="B18" r:id="rId32" xr:uid="{00000000-0004-0000-0200-000020000000}"/>
    <hyperlink ref="D18" r:id="rId33" xr:uid="{00000000-0004-0000-0200-000021000000}"/>
    <hyperlink ref="B19" r:id="rId34" xr:uid="{00000000-0004-0000-0200-000022000000}"/>
    <hyperlink ref="B20" r:id="rId35" xr:uid="{00000000-0004-0000-0200-000023000000}"/>
    <hyperlink ref="D20" r:id="rId36" xr:uid="{00000000-0004-0000-0200-000024000000}"/>
    <hyperlink ref="B21" r:id="rId37" xr:uid="{00000000-0004-0000-0200-000025000000}"/>
    <hyperlink ref="D21" r:id="rId38" xr:uid="{00000000-0004-0000-0200-000026000000}"/>
    <hyperlink ref="B22" r:id="rId39" xr:uid="{00000000-0004-0000-0200-000027000000}"/>
    <hyperlink ref="D22" r:id="rId40" xr:uid="{00000000-0004-0000-0200-000028000000}"/>
    <hyperlink ref="B23" r:id="rId41" xr:uid="{00000000-0004-0000-0200-000029000000}"/>
    <hyperlink ref="D23" r:id="rId42" xr:uid="{00000000-0004-0000-0200-00002A000000}"/>
    <hyperlink ref="B24" r:id="rId43" xr:uid="{00000000-0004-0000-0200-00002B000000}"/>
    <hyperlink ref="B25" r:id="rId44" xr:uid="{00000000-0004-0000-0200-00002C000000}"/>
    <hyperlink ref="D25" r:id="rId45" xr:uid="{00000000-0004-0000-0200-00002D000000}"/>
    <hyperlink ref="B26" r:id="rId46" xr:uid="{00000000-0004-0000-0200-00002E000000}"/>
    <hyperlink ref="B27" r:id="rId47" xr:uid="{00000000-0004-0000-0200-00002F000000}"/>
    <hyperlink ref="B28" r:id="rId48" xr:uid="{00000000-0004-0000-0200-000030000000}"/>
    <hyperlink ref="B29" r:id="rId49" xr:uid="{00000000-0004-0000-0200-000031000000}"/>
    <hyperlink ref="B30" r:id="rId50" xr:uid="{00000000-0004-0000-0200-000032000000}"/>
    <hyperlink ref="B31" r:id="rId51" xr:uid="{00000000-0004-0000-0200-000033000000}"/>
    <hyperlink ref="B32" r:id="rId52" xr:uid="{00000000-0004-0000-0200-000034000000}"/>
    <hyperlink ref="B33" r:id="rId53" xr:uid="{00000000-0004-0000-0200-000035000000}"/>
    <hyperlink ref="B34" r:id="rId54" xr:uid="{00000000-0004-0000-0200-000036000000}"/>
    <hyperlink ref="B35" r:id="rId55" xr:uid="{00000000-0004-0000-0200-000037000000}"/>
    <hyperlink ref="B36" r:id="rId56" xr:uid="{00000000-0004-0000-0200-000038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outlinePr summaryBelow="0" summaryRight="0"/>
  </sheetPr>
  <dimension ref="A1:AB994"/>
  <sheetViews>
    <sheetView tabSelected="1" zoomScale="88" zoomScaleNormal="175" workbookViewId="0">
      <pane ySplit="2" topLeftCell="A7" activePane="bottomLeft" state="frozen"/>
      <selection pane="bottomLeft" activeCell="C42" sqref="C42"/>
    </sheetView>
  </sheetViews>
  <sheetFormatPr defaultColWidth="12.6328125" defaultRowHeight="15.75" customHeight="1" x14ac:dyDescent="0.25"/>
  <cols>
    <col min="1" max="1" width="9" customWidth="1"/>
    <col min="2" max="2" width="44.7265625" customWidth="1"/>
    <col min="3" max="3" width="10.90625" customWidth="1"/>
    <col min="4" max="4" width="26.08984375" customWidth="1"/>
    <col min="5" max="5" width="35.08984375" customWidth="1"/>
    <col min="6" max="6" width="20.36328125" customWidth="1"/>
    <col min="7" max="7" width="23.6328125" customWidth="1"/>
    <col min="8" max="8" width="18" customWidth="1"/>
    <col min="9" max="9" width="16.90625" customWidth="1"/>
    <col min="10" max="10" width="22.26953125" customWidth="1"/>
  </cols>
  <sheetData>
    <row r="1" spans="1:9" ht="54.75" customHeight="1" x14ac:dyDescent="0.25">
      <c r="A1" s="31" t="s">
        <v>46</v>
      </c>
      <c r="B1" s="434" t="s">
        <v>206</v>
      </c>
      <c r="C1" s="433"/>
      <c r="D1" s="435"/>
      <c r="E1" s="433"/>
      <c r="F1" s="433"/>
      <c r="G1" s="433"/>
      <c r="H1" s="433"/>
      <c r="I1" s="433"/>
    </row>
    <row r="2" spans="1:9" ht="23" x14ac:dyDescent="0.5">
      <c r="A2" s="4" t="s">
        <v>49</v>
      </c>
      <c r="B2" s="5" t="s">
        <v>50</v>
      </c>
      <c r="C2" s="5" t="s">
        <v>51</v>
      </c>
      <c r="D2" s="5" t="s">
        <v>52</v>
      </c>
      <c r="E2" s="80" t="s">
        <v>207</v>
      </c>
      <c r="F2" s="91" t="s">
        <v>54</v>
      </c>
      <c r="G2" s="92" t="s">
        <v>55</v>
      </c>
      <c r="H2" s="5" t="s">
        <v>56</v>
      </c>
      <c r="I2" s="5" t="s">
        <v>57</v>
      </c>
    </row>
    <row r="3" spans="1:9" s="448" customFormat="1" ht="12.5" x14ac:dyDescent="0.25">
      <c r="A3" s="443" t="s">
        <v>58</v>
      </c>
      <c r="B3" s="444" t="s">
        <v>59</v>
      </c>
      <c r="C3" s="445" t="s">
        <v>1170</v>
      </c>
      <c r="D3" s="446">
        <v>3</v>
      </c>
      <c r="E3" s="446" t="s">
        <v>60</v>
      </c>
      <c r="F3" s="447"/>
      <c r="G3" s="447"/>
      <c r="H3" s="445"/>
      <c r="I3" s="445" t="s">
        <v>61</v>
      </c>
    </row>
    <row r="4" spans="1:9" s="448" customFormat="1" ht="12.5" x14ac:dyDescent="0.25">
      <c r="A4" s="443" t="s">
        <v>62</v>
      </c>
      <c r="B4" s="444" t="s">
        <v>63</v>
      </c>
      <c r="C4" s="445">
        <v>3</v>
      </c>
      <c r="D4" s="446">
        <v>3</v>
      </c>
      <c r="E4" s="446" t="s">
        <v>64</v>
      </c>
      <c r="F4" s="447"/>
      <c r="G4" s="447"/>
      <c r="H4" s="445"/>
      <c r="I4" s="445" t="s">
        <v>61</v>
      </c>
    </row>
    <row r="5" spans="1:9" s="448" customFormat="1" ht="12.5" x14ac:dyDescent="0.25">
      <c r="A5" s="443" t="s">
        <v>208</v>
      </c>
      <c r="B5" s="444" t="s">
        <v>178</v>
      </c>
      <c r="C5" s="445">
        <v>3</v>
      </c>
      <c r="D5" s="446">
        <v>5</v>
      </c>
      <c r="E5" s="445"/>
      <c r="F5" s="447"/>
      <c r="G5" s="447"/>
      <c r="H5" s="445"/>
      <c r="I5" s="445" t="s">
        <v>61</v>
      </c>
    </row>
    <row r="6" spans="1:9" s="448" customFormat="1" ht="12.5" x14ac:dyDescent="0.25">
      <c r="A6" s="443" t="s">
        <v>70</v>
      </c>
      <c r="B6" s="444" t="s">
        <v>71</v>
      </c>
      <c r="C6" s="445">
        <v>3</v>
      </c>
      <c r="D6" s="446">
        <v>7</v>
      </c>
      <c r="E6" s="446" t="s">
        <v>72</v>
      </c>
      <c r="F6" s="447"/>
      <c r="G6" s="447"/>
      <c r="H6" s="445"/>
      <c r="I6" s="445" t="s">
        <v>61</v>
      </c>
    </row>
    <row r="7" spans="1:9" s="448" customFormat="1" ht="12.5" x14ac:dyDescent="0.25">
      <c r="A7" s="443" t="s">
        <v>209</v>
      </c>
      <c r="B7" s="444" t="s">
        <v>210</v>
      </c>
      <c r="C7" s="445">
        <v>3</v>
      </c>
      <c r="D7" s="446">
        <v>14</v>
      </c>
      <c r="E7" s="446" t="s">
        <v>211</v>
      </c>
      <c r="F7" s="447"/>
      <c r="G7" s="447"/>
      <c r="H7" s="445"/>
      <c r="I7" s="445" t="s">
        <v>61</v>
      </c>
    </row>
    <row r="8" spans="1:9" s="448" customFormat="1" ht="12.5" x14ac:dyDescent="0.25">
      <c r="A8" s="443" t="s">
        <v>212</v>
      </c>
      <c r="B8" s="444" t="s">
        <v>213</v>
      </c>
      <c r="C8" s="445">
        <v>3</v>
      </c>
      <c r="D8" s="446">
        <v>14</v>
      </c>
      <c r="E8" s="446" t="s">
        <v>83</v>
      </c>
      <c r="F8" s="447"/>
      <c r="G8" s="447"/>
      <c r="H8" s="445"/>
      <c r="I8" s="445" t="s">
        <v>61</v>
      </c>
    </row>
    <row r="9" spans="1:9" s="448" customFormat="1" ht="12.5" x14ac:dyDescent="0.25">
      <c r="A9" s="443" t="s">
        <v>76</v>
      </c>
      <c r="B9" s="444" t="s">
        <v>77</v>
      </c>
      <c r="C9" s="445">
        <v>3</v>
      </c>
      <c r="D9" s="446">
        <v>1</v>
      </c>
      <c r="E9" s="445"/>
      <c r="F9" s="445"/>
      <c r="G9" s="445"/>
      <c r="H9" s="445"/>
      <c r="I9" s="445" t="s">
        <v>61</v>
      </c>
    </row>
    <row r="10" spans="1:9" s="448" customFormat="1" ht="12.5" x14ac:dyDescent="0.25">
      <c r="A10" s="443" t="s">
        <v>81</v>
      </c>
      <c r="B10" s="444" t="s">
        <v>82</v>
      </c>
      <c r="C10" s="445">
        <v>3</v>
      </c>
      <c r="D10" s="446">
        <v>1</v>
      </c>
      <c r="E10" s="446" t="s">
        <v>161</v>
      </c>
      <c r="F10" s="447"/>
      <c r="G10" s="447"/>
      <c r="H10" s="445"/>
      <c r="I10" s="445" t="s">
        <v>61</v>
      </c>
    </row>
    <row r="11" spans="1:9" s="448" customFormat="1" ht="12.5" x14ac:dyDescent="0.25">
      <c r="A11" s="443" t="s">
        <v>67</v>
      </c>
      <c r="B11" s="444" t="s">
        <v>68</v>
      </c>
      <c r="C11" s="445">
        <v>2</v>
      </c>
      <c r="D11" s="446">
        <v>1</v>
      </c>
      <c r="E11" s="446" t="s">
        <v>69</v>
      </c>
      <c r="F11" s="447"/>
      <c r="G11" s="447"/>
      <c r="H11" s="445"/>
      <c r="I11" s="445" t="s">
        <v>61</v>
      </c>
    </row>
    <row r="12" spans="1:9" s="448" customFormat="1" ht="12.5" x14ac:dyDescent="0.25">
      <c r="A12" s="443" t="s">
        <v>84</v>
      </c>
      <c r="B12" s="444" t="s">
        <v>85</v>
      </c>
      <c r="C12" s="445">
        <v>4</v>
      </c>
      <c r="D12" s="446">
        <v>2</v>
      </c>
      <c r="E12" s="446" t="s">
        <v>214</v>
      </c>
      <c r="F12" s="447"/>
      <c r="G12" s="447"/>
      <c r="H12" s="445"/>
      <c r="I12" s="445" t="s">
        <v>61</v>
      </c>
    </row>
    <row r="13" spans="1:9" s="448" customFormat="1" ht="12.5" x14ac:dyDescent="0.25">
      <c r="A13" s="449" t="s">
        <v>87</v>
      </c>
      <c r="B13" s="450" t="s">
        <v>88</v>
      </c>
      <c r="C13" s="451">
        <v>4</v>
      </c>
      <c r="D13" s="452">
        <v>2</v>
      </c>
      <c r="E13" s="452" t="s">
        <v>89</v>
      </c>
      <c r="F13" s="453"/>
      <c r="G13" s="453"/>
      <c r="H13" s="451"/>
      <c r="I13" s="451" t="s">
        <v>90</v>
      </c>
    </row>
    <row r="14" spans="1:9" s="448" customFormat="1" ht="12.5" x14ac:dyDescent="0.25">
      <c r="A14" s="449" t="s">
        <v>91</v>
      </c>
      <c r="B14" s="450" t="s">
        <v>92</v>
      </c>
      <c r="C14" s="451">
        <v>3</v>
      </c>
      <c r="D14" s="452">
        <v>21</v>
      </c>
      <c r="E14" s="452" t="s">
        <v>93</v>
      </c>
      <c r="F14" s="453"/>
      <c r="G14" s="453"/>
      <c r="H14" s="451"/>
      <c r="I14" s="451" t="s">
        <v>90</v>
      </c>
    </row>
    <row r="15" spans="1:9" s="420" customFormat="1" ht="12.5" x14ac:dyDescent="0.25">
      <c r="A15" s="421" t="s">
        <v>94</v>
      </c>
      <c r="B15" s="422" t="s">
        <v>95</v>
      </c>
      <c r="C15" s="423">
        <v>3</v>
      </c>
      <c r="D15" s="424">
        <v>6</v>
      </c>
      <c r="E15" s="424" t="s">
        <v>96</v>
      </c>
      <c r="F15" s="425"/>
      <c r="G15" s="425"/>
      <c r="H15" s="423"/>
      <c r="I15" s="423" t="s">
        <v>90</v>
      </c>
    </row>
    <row r="16" spans="1:9" s="420" customFormat="1" ht="12.5" x14ac:dyDescent="0.25">
      <c r="A16" s="421" t="s">
        <v>97</v>
      </c>
      <c r="B16" s="422" t="s">
        <v>98</v>
      </c>
      <c r="C16" s="423">
        <v>3</v>
      </c>
      <c r="D16" s="424">
        <v>9</v>
      </c>
      <c r="E16" s="424" t="s">
        <v>99</v>
      </c>
      <c r="F16" s="425"/>
      <c r="G16" s="425"/>
      <c r="H16" s="423"/>
      <c r="I16" s="423" t="s">
        <v>90</v>
      </c>
    </row>
    <row r="17" spans="1:28" s="448" customFormat="1" ht="12.5" x14ac:dyDescent="0.25">
      <c r="A17" s="449" t="s">
        <v>215</v>
      </c>
      <c r="B17" s="450" t="s">
        <v>186</v>
      </c>
      <c r="C17" s="451">
        <v>3</v>
      </c>
      <c r="D17" s="452">
        <v>17</v>
      </c>
      <c r="E17" s="451"/>
      <c r="F17" s="451"/>
      <c r="G17" s="451" t="s">
        <v>216</v>
      </c>
      <c r="H17" s="451"/>
      <c r="I17" s="451" t="s">
        <v>90</v>
      </c>
    </row>
    <row r="18" spans="1:28" ht="12.5" x14ac:dyDescent="0.25">
      <c r="A18" s="431" t="s">
        <v>100</v>
      </c>
      <c r="B18" s="49" t="s">
        <v>101</v>
      </c>
      <c r="C18" s="48">
        <v>4</v>
      </c>
      <c r="D18" s="98">
        <v>7</v>
      </c>
      <c r="E18" s="48"/>
      <c r="F18" s="48"/>
      <c r="G18" s="48"/>
      <c r="H18" s="48" t="s">
        <v>102</v>
      </c>
      <c r="I18" s="48" t="s">
        <v>90</v>
      </c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</row>
    <row r="19" spans="1:28" s="448" customFormat="1" ht="12.5" x14ac:dyDescent="0.25">
      <c r="A19" s="454" t="s">
        <v>217</v>
      </c>
      <c r="B19" s="455" t="s">
        <v>218</v>
      </c>
      <c r="C19" s="456">
        <v>4</v>
      </c>
      <c r="D19" s="457">
        <v>9</v>
      </c>
      <c r="E19" s="457" t="s">
        <v>219</v>
      </c>
      <c r="F19" s="458"/>
      <c r="G19" s="458"/>
      <c r="H19" s="456"/>
      <c r="I19" s="456" t="s">
        <v>106</v>
      </c>
    </row>
    <row r="20" spans="1:28" s="448" customFormat="1" ht="12.5" x14ac:dyDescent="0.25">
      <c r="A20" s="454" t="s">
        <v>220</v>
      </c>
      <c r="B20" s="455" t="s">
        <v>221</v>
      </c>
      <c r="C20" s="456">
        <v>4</v>
      </c>
      <c r="D20" s="457">
        <v>10</v>
      </c>
      <c r="E20" s="457" t="s">
        <v>222</v>
      </c>
      <c r="F20" s="458"/>
      <c r="G20" s="458"/>
      <c r="H20" s="456"/>
      <c r="I20" s="456" t="s">
        <v>106</v>
      </c>
    </row>
    <row r="21" spans="1:28" ht="12.5" x14ac:dyDescent="0.25">
      <c r="A21" s="66" t="s">
        <v>223</v>
      </c>
      <c r="B21" s="61" t="s">
        <v>224</v>
      </c>
      <c r="C21" s="60">
        <v>4</v>
      </c>
      <c r="D21" s="101">
        <v>14</v>
      </c>
      <c r="E21" s="104"/>
      <c r="F21" s="104"/>
      <c r="G21" s="104"/>
      <c r="H21" s="60"/>
      <c r="I21" s="60" t="s">
        <v>106</v>
      </c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</row>
    <row r="22" spans="1:28" s="420" customFormat="1" ht="12.5" x14ac:dyDescent="0.25">
      <c r="A22" s="426" t="s">
        <v>103</v>
      </c>
      <c r="B22" s="427" t="s">
        <v>104</v>
      </c>
      <c r="C22" s="428">
        <v>4</v>
      </c>
      <c r="D22" s="429">
        <v>3</v>
      </c>
      <c r="E22" s="429" t="s">
        <v>105</v>
      </c>
      <c r="F22" s="430"/>
      <c r="G22" s="430"/>
      <c r="H22" s="428"/>
      <c r="I22" s="428" t="s">
        <v>106</v>
      </c>
    </row>
    <row r="23" spans="1:28" s="420" customFormat="1" ht="12.5" x14ac:dyDescent="0.25">
      <c r="A23" s="426" t="s">
        <v>225</v>
      </c>
      <c r="B23" s="427" t="s">
        <v>226</v>
      </c>
      <c r="C23" s="428">
        <v>3</v>
      </c>
      <c r="D23" s="429">
        <v>1</v>
      </c>
      <c r="E23" s="429" t="s">
        <v>227</v>
      </c>
      <c r="F23" s="430"/>
      <c r="G23" s="430"/>
      <c r="H23" s="428"/>
      <c r="I23" s="428" t="s">
        <v>106</v>
      </c>
    </row>
    <row r="24" spans="1:28" ht="12.5" x14ac:dyDescent="0.25">
      <c r="A24" s="66" t="s">
        <v>228</v>
      </c>
      <c r="B24" s="61" t="s">
        <v>229</v>
      </c>
      <c r="C24" s="60">
        <v>3</v>
      </c>
      <c r="D24" s="101">
        <v>12</v>
      </c>
      <c r="E24" s="103"/>
      <c r="F24" s="103"/>
      <c r="G24" s="103"/>
      <c r="H24" s="60"/>
      <c r="I24" s="60" t="s">
        <v>106</v>
      </c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</row>
    <row r="25" spans="1:28" ht="12.5" x14ac:dyDescent="0.25">
      <c r="A25" s="66" t="s">
        <v>230</v>
      </c>
      <c r="B25" s="61" t="s">
        <v>231</v>
      </c>
      <c r="C25" s="60">
        <v>3</v>
      </c>
      <c r="D25" s="101" t="s">
        <v>232</v>
      </c>
      <c r="E25" s="103"/>
      <c r="F25" s="103"/>
      <c r="G25" s="103"/>
      <c r="H25" s="60"/>
      <c r="I25" s="60" t="s">
        <v>106</v>
      </c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</row>
    <row r="26" spans="1:28" ht="12.5" x14ac:dyDescent="0.25">
      <c r="A26" s="66" t="s">
        <v>233</v>
      </c>
      <c r="B26" s="61" t="s">
        <v>234</v>
      </c>
      <c r="C26" s="60">
        <v>4</v>
      </c>
      <c r="D26" s="101">
        <v>5</v>
      </c>
      <c r="E26" s="60"/>
      <c r="F26" s="60"/>
      <c r="G26" s="60"/>
      <c r="H26" s="60"/>
      <c r="I26" s="60" t="s">
        <v>106</v>
      </c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</row>
    <row r="27" spans="1:28" s="420" customFormat="1" ht="12.5" x14ac:dyDescent="0.25">
      <c r="A27" s="426" t="s">
        <v>235</v>
      </c>
      <c r="B27" s="427" t="s">
        <v>236</v>
      </c>
      <c r="C27" s="428">
        <v>4</v>
      </c>
      <c r="D27" s="429">
        <v>7</v>
      </c>
      <c r="E27" s="429" t="s">
        <v>237</v>
      </c>
      <c r="F27" s="430"/>
      <c r="G27" s="430"/>
      <c r="H27" s="428"/>
      <c r="I27" s="428" t="s">
        <v>106</v>
      </c>
    </row>
    <row r="28" spans="1:28" s="448" customFormat="1" ht="12.5" x14ac:dyDescent="0.25">
      <c r="A28" s="454" t="s">
        <v>107</v>
      </c>
      <c r="B28" s="455" t="s">
        <v>108</v>
      </c>
      <c r="C28" s="456">
        <v>3</v>
      </c>
      <c r="D28" s="457">
        <v>5</v>
      </c>
      <c r="E28" s="457" t="s">
        <v>109</v>
      </c>
      <c r="F28" s="458"/>
      <c r="G28" s="458"/>
      <c r="H28" s="456"/>
      <c r="I28" s="456" t="s">
        <v>106</v>
      </c>
    </row>
    <row r="29" spans="1:28" ht="12.5" x14ac:dyDescent="0.25">
      <c r="A29" s="66" t="s">
        <v>113</v>
      </c>
      <c r="B29" s="61" t="s">
        <v>114</v>
      </c>
      <c r="C29" s="60">
        <v>3</v>
      </c>
      <c r="D29" s="101">
        <v>14</v>
      </c>
      <c r="E29" s="103"/>
      <c r="F29" s="103"/>
      <c r="G29" s="103"/>
      <c r="H29" s="60"/>
      <c r="I29" s="60" t="s">
        <v>106</v>
      </c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</row>
    <row r="30" spans="1:28" ht="12.5" x14ac:dyDescent="0.25">
      <c r="A30" s="66" t="s">
        <v>238</v>
      </c>
      <c r="B30" s="61" t="s">
        <v>239</v>
      </c>
      <c r="C30" s="60">
        <v>3</v>
      </c>
      <c r="D30" s="101">
        <v>28</v>
      </c>
      <c r="E30" s="103"/>
      <c r="F30" s="103"/>
      <c r="G30" s="103"/>
      <c r="H30" s="60"/>
      <c r="I30" s="60" t="s">
        <v>106</v>
      </c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</row>
    <row r="31" spans="1:28" ht="12.5" x14ac:dyDescent="0.25">
      <c r="A31" s="66" t="s">
        <v>240</v>
      </c>
      <c r="B31" s="61" t="s">
        <v>241</v>
      </c>
      <c r="C31" s="60">
        <v>3</v>
      </c>
      <c r="D31" s="101">
        <v>4</v>
      </c>
      <c r="E31" s="101" t="s">
        <v>242</v>
      </c>
      <c r="F31" s="103"/>
      <c r="G31" s="103"/>
      <c r="H31" s="60"/>
      <c r="I31" s="60" t="s">
        <v>106</v>
      </c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</row>
    <row r="32" spans="1:28" ht="12.5" x14ac:dyDescent="0.25">
      <c r="A32" s="66" t="s">
        <v>243</v>
      </c>
      <c r="B32" s="61" t="s">
        <v>244</v>
      </c>
      <c r="C32" s="60">
        <v>3</v>
      </c>
      <c r="D32" s="101">
        <v>2</v>
      </c>
      <c r="E32" s="101" t="s">
        <v>245</v>
      </c>
      <c r="F32" s="103"/>
      <c r="G32" s="103"/>
      <c r="H32" s="60"/>
      <c r="I32" s="60" t="s">
        <v>106</v>
      </c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</row>
    <row r="33" spans="1:28" s="448" customFormat="1" ht="12.5" x14ac:dyDescent="0.25">
      <c r="A33" s="454" t="s">
        <v>246</v>
      </c>
      <c r="B33" s="455" t="s">
        <v>247</v>
      </c>
      <c r="C33" s="456">
        <v>3</v>
      </c>
      <c r="D33" s="457">
        <v>2</v>
      </c>
      <c r="E33" s="457" t="s">
        <v>248</v>
      </c>
      <c r="F33" s="458"/>
      <c r="G33" s="458"/>
      <c r="H33" s="456"/>
      <c r="I33" s="456" t="s">
        <v>106</v>
      </c>
    </row>
    <row r="34" spans="1:28" s="420" customFormat="1" ht="12.5" x14ac:dyDescent="0.25">
      <c r="A34" s="426" t="s">
        <v>249</v>
      </c>
      <c r="B34" s="427" t="s">
        <v>250</v>
      </c>
      <c r="C34" s="428">
        <v>4</v>
      </c>
      <c r="D34" s="429">
        <v>2</v>
      </c>
      <c r="E34" s="429" t="s">
        <v>251</v>
      </c>
      <c r="F34" s="430"/>
      <c r="G34" s="430"/>
      <c r="H34" s="428"/>
      <c r="I34" s="428" t="s">
        <v>106</v>
      </c>
    </row>
    <row r="35" spans="1:28" ht="12.5" x14ac:dyDescent="0.25">
      <c r="A35" s="66" t="s">
        <v>252</v>
      </c>
      <c r="B35" s="61" t="s">
        <v>253</v>
      </c>
      <c r="C35" s="60">
        <v>3</v>
      </c>
      <c r="D35" s="101">
        <v>4</v>
      </c>
      <c r="E35" s="103"/>
      <c r="F35" s="103"/>
      <c r="G35" s="103"/>
      <c r="H35" s="60"/>
      <c r="I35" s="60" t="s">
        <v>106</v>
      </c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</row>
    <row r="36" spans="1:28" ht="12.5" x14ac:dyDescent="0.25">
      <c r="A36" s="66" t="s">
        <v>254</v>
      </c>
      <c r="B36" s="61" t="s">
        <v>255</v>
      </c>
      <c r="C36" s="60">
        <v>3</v>
      </c>
      <c r="D36" s="101">
        <v>31</v>
      </c>
      <c r="E36" s="103"/>
      <c r="F36" s="103"/>
      <c r="G36" s="103"/>
      <c r="H36" s="60"/>
      <c r="I36" s="60" t="s">
        <v>106</v>
      </c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</row>
    <row r="37" spans="1:28" ht="12.5" x14ac:dyDescent="0.25">
      <c r="A37" s="66" t="s">
        <v>256</v>
      </c>
      <c r="B37" s="61" t="s">
        <v>257</v>
      </c>
      <c r="C37" s="60">
        <v>3</v>
      </c>
      <c r="D37" s="101">
        <v>14</v>
      </c>
      <c r="E37" s="103"/>
      <c r="F37" s="103"/>
      <c r="G37" s="103"/>
      <c r="H37" s="60"/>
      <c r="I37" s="60" t="s">
        <v>106</v>
      </c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</row>
    <row r="38" spans="1:28" ht="12.5" x14ac:dyDescent="0.25">
      <c r="A38" s="66" t="s">
        <v>258</v>
      </c>
      <c r="B38" s="61" t="s">
        <v>259</v>
      </c>
      <c r="C38" s="60">
        <v>1</v>
      </c>
      <c r="D38" s="101">
        <v>3</v>
      </c>
      <c r="E38" s="103"/>
      <c r="F38" s="103"/>
      <c r="G38" s="103"/>
      <c r="H38" s="60"/>
      <c r="I38" s="60" t="s">
        <v>106</v>
      </c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</row>
    <row r="39" spans="1:28" ht="12.5" x14ac:dyDescent="0.25">
      <c r="A39" s="66" t="s">
        <v>260</v>
      </c>
      <c r="B39" s="61" t="s">
        <v>261</v>
      </c>
      <c r="C39" s="60">
        <v>4</v>
      </c>
      <c r="D39" s="101">
        <v>4</v>
      </c>
      <c r="E39" s="60"/>
      <c r="F39" s="60"/>
      <c r="G39" s="60"/>
      <c r="H39" s="60"/>
      <c r="I39" s="60" t="s">
        <v>106</v>
      </c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</row>
    <row r="40" spans="1:28" ht="12.5" x14ac:dyDescent="0.25">
      <c r="A40" s="90" t="s">
        <v>262</v>
      </c>
      <c r="B40" s="105" t="s">
        <v>263</v>
      </c>
      <c r="C40" s="88">
        <v>4</v>
      </c>
      <c r="D40" s="106">
        <v>3</v>
      </c>
      <c r="E40" s="88"/>
      <c r="F40" s="88"/>
      <c r="G40" s="88"/>
      <c r="H40" s="88"/>
      <c r="I40" s="88" t="s">
        <v>158</v>
      </c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</row>
    <row r="41" spans="1:28" ht="12.5" x14ac:dyDescent="0.25">
      <c r="B41" s="16"/>
      <c r="C41">
        <f>SUM(C3:C40)</f>
        <v>120</v>
      </c>
      <c r="E41" s="79"/>
      <c r="F41" s="79"/>
      <c r="G41" s="79"/>
      <c r="H41" s="79"/>
    </row>
    <row r="42" spans="1:28" ht="12.5" x14ac:dyDescent="0.25">
      <c r="B42" s="16"/>
      <c r="C42" s="459" cm="1">
        <f t="array" ref="C42">sumredtext(C3:C40)</f>
        <v>21</v>
      </c>
      <c r="E42" s="79"/>
      <c r="F42" s="79"/>
      <c r="G42" s="79"/>
      <c r="H42" s="79"/>
    </row>
    <row r="43" spans="1:28" ht="12.5" x14ac:dyDescent="0.25">
      <c r="B43" s="16"/>
      <c r="E43" s="79"/>
      <c r="F43" s="79"/>
      <c r="G43" s="79"/>
      <c r="H43" s="79"/>
    </row>
    <row r="44" spans="1:28" ht="12.5" x14ac:dyDescent="0.25">
      <c r="B44" s="16"/>
      <c r="C44" s="420"/>
      <c r="E44" s="79"/>
      <c r="F44" s="79"/>
      <c r="G44" s="79"/>
      <c r="H44" s="79"/>
    </row>
    <row r="45" spans="1:28" ht="12.5" x14ac:dyDescent="0.25">
      <c r="B45" s="16"/>
      <c r="E45" s="79"/>
      <c r="F45" s="79"/>
      <c r="G45" s="79"/>
      <c r="H45" s="79"/>
    </row>
    <row r="46" spans="1:28" ht="12.5" x14ac:dyDescent="0.25">
      <c r="B46" s="16"/>
      <c r="E46" s="79"/>
      <c r="F46" s="79"/>
      <c r="G46" s="79"/>
      <c r="H46" s="79"/>
    </row>
    <row r="47" spans="1:28" ht="12.5" x14ac:dyDescent="0.25">
      <c r="B47" s="16"/>
      <c r="E47" s="79"/>
      <c r="F47" s="79"/>
      <c r="G47" s="79"/>
      <c r="H47" s="79"/>
    </row>
    <row r="48" spans="1:28" ht="12.5" x14ac:dyDescent="0.25">
      <c r="B48" s="16"/>
      <c r="E48" s="79"/>
      <c r="F48" s="79"/>
      <c r="G48" s="79"/>
      <c r="H48" s="79"/>
    </row>
    <row r="49" spans="2:8" ht="12.5" x14ac:dyDescent="0.25">
      <c r="B49" s="16"/>
      <c r="E49" s="79"/>
      <c r="F49" s="79"/>
      <c r="G49" s="79"/>
      <c r="H49" s="79"/>
    </row>
    <row r="50" spans="2:8" ht="12.5" x14ac:dyDescent="0.25">
      <c r="B50" s="16"/>
      <c r="E50" s="79"/>
      <c r="F50" s="79"/>
      <c r="G50" s="79"/>
      <c r="H50" s="79"/>
    </row>
    <row r="51" spans="2:8" ht="12.5" x14ac:dyDescent="0.25">
      <c r="B51" s="16"/>
      <c r="E51" s="79"/>
      <c r="F51" s="79"/>
      <c r="G51" s="79"/>
      <c r="H51" s="79"/>
    </row>
    <row r="52" spans="2:8" ht="12.5" x14ac:dyDescent="0.25">
      <c r="B52" s="16"/>
      <c r="E52" s="79"/>
      <c r="F52" s="79"/>
      <c r="G52" s="79"/>
      <c r="H52" s="79"/>
    </row>
    <row r="53" spans="2:8" ht="12.5" x14ac:dyDescent="0.25">
      <c r="B53" s="16"/>
      <c r="E53" s="79"/>
      <c r="F53" s="79"/>
      <c r="G53" s="79"/>
      <c r="H53" s="79"/>
    </row>
    <row r="54" spans="2:8" ht="12.5" x14ac:dyDescent="0.25">
      <c r="B54" s="16"/>
      <c r="E54" s="79"/>
      <c r="F54" s="79"/>
      <c r="G54" s="79"/>
      <c r="H54" s="79"/>
    </row>
    <row r="55" spans="2:8" ht="12.5" x14ac:dyDescent="0.25">
      <c r="B55" s="16"/>
      <c r="E55" s="79"/>
      <c r="F55" s="79"/>
      <c r="G55" s="79"/>
      <c r="H55" s="79"/>
    </row>
    <row r="56" spans="2:8" ht="12.5" x14ac:dyDescent="0.25">
      <c r="B56" s="16"/>
      <c r="E56" s="79"/>
      <c r="F56" s="79"/>
      <c r="G56" s="79"/>
      <c r="H56" s="79"/>
    </row>
    <row r="57" spans="2:8" ht="12.5" x14ac:dyDescent="0.25">
      <c r="B57" s="16"/>
      <c r="E57" s="79"/>
      <c r="F57" s="79"/>
      <c r="G57" s="79"/>
      <c r="H57" s="79"/>
    </row>
    <row r="58" spans="2:8" ht="12.5" x14ac:dyDescent="0.25">
      <c r="B58" s="16"/>
      <c r="E58" s="79"/>
      <c r="F58" s="79"/>
      <c r="G58" s="79"/>
      <c r="H58" s="79"/>
    </row>
    <row r="59" spans="2:8" ht="12.5" x14ac:dyDescent="0.25">
      <c r="B59" s="16"/>
      <c r="E59" s="79"/>
      <c r="F59" s="79"/>
      <c r="G59" s="79"/>
      <c r="H59" s="79"/>
    </row>
    <row r="60" spans="2:8" ht="12.5" x14ac:dyDescent="0.25">
      <c r="B60" s="16"/>
      <c r="E60" s="79"/>
      <c r="F60" s="79"/>
      <c r="G60" s="79"/>
      <c r="H60" s="79"/>
    </row>
    <row r="61" spans="2:8" ht="12.5" x14ac:dyDescent="0.25">
      <c r="B61" s="16"/>
      <c r="E61" s="79"/>
      <c r="F61" s="79"/>
      <c r="G61" s="79"/>
      <c r="H61" s="79"/>
    </row>
    <row r="62" spans="2:8" ht="12.5" x14ac:dyDescent="0.25">
      <c r="B62" s="16"/>
      <c r="E62" s="79"/>
      <c r="F62" s="79"/>
      <c r="G62" s="79"/>
      <c r="H62" s="79"/>
    </row>
    <row r="63" spans="2:8" ht="12.5" x14ac:dyDescent="0.25">
      <c r="B63" s="16"/>
      <c r="E63" s="79"/>
      <c r="F63" s="79"/>
      <c r="G63" s="79"/>
      <c r="H63" s="79"/>
    </row>
    <row r="64" spans="2:8" ht="12.5" x14ac:dyDescent="0.25">
      <c r="B64" s="16"/>
      <c r="E64" s="79"/>
      <c r="F64" s="79"/>
      <c r="G64" s="79"/>
      <c r="H64" s="79"/>
    </row>
    <row r="65" spans="2:8" ht="12.5" x14ac:dyDescent="0.25">
      <c r="B65" s="16"/>
      <c r="E65" s="79"/>
      <c r="F65" s="79"/>
      <c r="G65" s="79"/>
      <c r="H65" s="79"/>
    </row>
    <row r="66" spans="2:8" ht="12.5" x14ac:dyDescent="0.25">
      <c r="B66" s="16"/>
      <c r="E66" s="79"/>
      <c r="F66" s="79"/>
      <c r="G66" s="79"/>
      <c r="H66" s="79"/>
    </row>
    <row r="67" spans="2:8" ht="12.5" x14ac:dyDescent="0.25">
      <c r="B67" s="16"/>
      <c r="E67" s="79"/>
      <c r="F67" s="79"/>
      <c r="G67" s="79"/>
      <c r="H67" s="79"/>
    </row>
    <row r="68" spans="2:8" ht="12.5" x14ac:dyDescent="0.25">
      <c r="B68" s="16"/>
      <c r="E68" s="79"/>
      <c r="F68" s="79"/>
      <c r="G68" s="79"/>
      <c r="H68" s="79"/>
    </row>
    <row r="69" spans="2:8" ht="12.5" x14ac:dyDescent="0.25">
      <c r="B69" s="16"/>
      <c r="E69" s="79"/>
      <c r="F69" s="79"/>
      <c r="G69" s="79"/>
      <c r="H69" s="79"/>
    </row>
    <row r="70" spans="2:8" ht="12.5" x14ac:dyDescent="0.25">
      <c r="B70" s="16"/>
      <c r="E70" s="79"/>
      <c r="F70" s="79"/>
      <c r="G70" s="79"/>
      <c r="H70" s="79"/>
    </row>
    <row r="71" spans="2:8" ht="12.5" x14ac:dyDescent="0.25">
      <c r="B71" s="16"/>
      <c r="E71" s="79"/>
      <c r="F71" s="79"/>
      <c r="G71" s="79"/>
      <c r="H71" s="79"/>
    </row>
    <row r="72" spans="2:8" ht="12.5" x14ac:dyDescent="0.25">
      <c r="B72" s="16"/>
      <c r="E72" s="79"/>
      <c r="F72" s="79"/>
      <c r="G72" s="79"/>
      <c r="H72" s="79"/>
    </row>
    <row r="73" spans="2:8" ht="12.5" x14ac:dyDescent="0.25">
      <c r="B73" s="16"/>
      <c r="E73" s="79"/>
      <c r="F73" s="79"/>
      <c r="G73" s="79"/>
      <c r="H73" s="79"/>
    </row>
    <row r="74" spans="2:8" ht="12.5" x14ac:dyDescent="0.25">
      <c r="B74" s="16"/>
      <c r="E74" s="79"/>
      <c r="F74" s="79"/>
      <c r="G74" s="79"/>
      <c r="H74" s="79"/>
    </row>
    <row r="75" spans="2:8" ht="12.5" x14ac:dyDescent="0.25">
      <c r="B75" s="16"/>
      <c r="E75" s="79"/>
      <c r="F75" s="79"/>
      <c r="G75" s="79"/>
      <c r="H75" s="79"/>
    </row>
    <row r="76" spans="2:8" ht="12.5" x14ac:dyDescent="0.25">
      <c r="B76" s="16"/>
      <c r="E76" s="79"/>
      <c r="F76" s="79"/>
      <c r="G76" s="79"/>
      <c r="H76" s="79"/>
    </row>
    <row r="77" spans="2:8" ht="12.5" x14ac:dyDescent="0.25">
      <c r="B77" s="16"/>
      <c r="E77" s="79"/>
      <c r="F77" s="79"/>
      <c r="G77" s="79"/>
      <c r="H77" s="79"/>
    </row>
    <row r="78" spans="2:8" ht="12.5" x14ac:dyDescent="0.25">
      <c r="B78" s="16"/>
      <c r="E78" s="79"/>
      <c r="F78" s="79"/>
      <c r="G78" s="79"/>
      <c r="H78" s="79"/>
    </row>
    <row r="79" spans="2:8" ht="12.5" x14ac:dyDescent="0.25">
      <c r="B79" s="16"/>
      <c r="E79" s="79"/>
      <c r="F79" s="79"/>
      <c r="G79" s="79"/>
      <c r="H79" s="79"/>
    </row>
    <row r="80" spans="2:8" ht="12.5" x14ac:dyDescent="0.25">
      <c r="B80" s="16"/>
      <c r="E80" s="79"/>
      <c r="F80" s="79"/>
      <c r="G80" s="79"/>
      <c r="H80" s="79"/>
    </row>
    <row r="81" spans="2:8" ht="12.5" x14ac:dyDescent="0.25">
      <c r="B81" s="16"/>
      <c r="E81" s="79"/>
      <c r="F81" s="79"/>
      <c r="G81" s="79"/>
      <c r="H81" s="79"/>
    </row>
    <row r="82" spans="2:8" ht="12.5" x14ac:dyDescent="0.25">
      <c r="B82" s="16"/>
      <c r="E82" s="79"/>
      <c r="F82" s="79"/>
      <c r="G82" s="79"/>
      <c r="H82" s="79"/>
    </row>
    <row r="83" spans="2:8" ht="12.5" x14ac:dyDescent="0.25">
      <c r="B83" s="16"/>
      <c r="E83" s="79"/>
      <c r="F83" s="79"/>
      <c r="G83" s="79"/>
      <c r="H83" s="79"/>
    </row>
    <row r="84" spans="2:8" ht="12.5" x14ac:dyDescent="0.25">
      <c r="B84" s="16"/>
      <c r="E84" s="79"/>
      <c r="F84" s="79"/>
      <c r="G84" s="79"/>
      <c r="H84" s="79"/>
    </row>
    <row r="85" spans="2:8" ht="12.5" x14ac:dyDescent="0.25">
      <c r="B85" s="16"/>
      <c r="E85" s="79"/>
      <c r="F85" s="79"/>
      <c r="G85" s="79"/>
      <c r="H85" s="79"/>
    </row>
    <row r="86" spans="2:8" ht="12.5" x14ac:dyDescent="0.25">
      <c r="B86" s="16"/>
      <c r="E86" s="79"/>
      <c r="F86" s="79"/>
      <c r="G86" s="79"/>
      <c r="H86" s="79"/>
    </row>
    <row r="87" spans="2:8" ht="12.5" x14ac:dyDescent="0.25">
      <c r="B87" s="16"/>
      <c r="E87" s="79"/>
      <c r="F87" s="79"/>
      <c r="G87" s="79"/>
      <c r="H87" s="79"/>
    </row>
    <row r="88" spans="2:8" ht="12.5" x14ac:dyDescent="0.25">
      <c r="B88" s="16"/>
      <c r="E88" s="79"/>
      <c r="F88" s="79"/>
      <c r="G88" s="79"/>
      <c r="H88" s="79"/>
    </row>
    <row r="89" spans="2:8" ht="12.5" x14ac:dyDescent="0.25">
      <c r="B89" s="16"/>
      <c r="E89" s="79"/>
      <c r="F89" s="79"/>
      <c r="G89" s="79"/>
      <c r="H89" s="79"/>
    </row>
    <row r="90" spans="2:8" ht="12.5" x14ac:dyDescent="0.25">
      <c r="B90" s="16"/>
      <c r="E90" s="79"/>
      <c r="F90" s="79"/>
      <c r="G90" s="79"/>
      <c r="H90" s="79"/>
    </row>
    <row r="91" spans="2:8" ht="12.5" x14ac:dyDescent="0.25">
      <c r="B91" s="16"/>
      <c r="E91" s="79"/>
      <c r="F91" s="79"/>
      <c r="G91" s="79"/>
      <c r="H91" s="79"/>
    </row>
    <row r="92" spans="2:8" ht="12.5" x14ac:dyDescent="0.25">
      <c r="B92" s="16"/>
      <c r="E92" s="79"/>
      <c r="F92" s="79"/>
      <c r="G92" s="79"/>
      <c r="H92" s="79"/>
    </row>
    <row r="93" spans="2:8" ht="12.5" x14ac:dyDescent="0.25">
      <c r="B93" s="16"/>
      <c r="E93" s="79"/>
      <c r="F93" s="79"/>
      <c r="G93" s="79"/>
      <c r="H93" s="79"/>
    </row>
    <row r="94" spans="2:8" ht="12.5" x14ac:dyDescent="0.25">
      <c r="B94" s="16"/>
      <c r="E94" s="79"/>
      <c r="F94" s="79"/>
      <c r="G94" s="79"/>
      <c r="H94" s="79"/>
    </row>
    <row r="95" spans="2:8" ht="12.5" x14ac:dyDescent="0.25">
      <c r="B95" s="16"/>
      <c r="E95" s="79"/>
      <c r="F95" s="79"/>
      <c r="G95" s="79"/>
      <c r="H95" s="79"/>
    </row>
    <row r="96" spans="2:8" ht="12.5" x14ac:dyDescent="0.25">
      <c r="B96" s="16"/>
      <c r="E96" s="79"/>
      <c r="F96" s="79"/>
      <c r="G96" s="79"/>
      <c r="H96" s="79"/>
    </row>
    <row r="97" spans="2:8" ht="12.5" x14ac:dyDescent="0.25">
      <c r="B97" s="16"/>
      <c r="E97" s="79"/>
      <c r="F97" s="79"/>
      <c r="G97" s="79"/>
      <c r="H97" s="79"/>
    </row>
    <row r="98" spans="2:8" ht="12.5" x14ac:dyDescent="0.25">
      <c r="B98" s="16"/>
      <c r="E98" s="79"/>
      <c r="F98" s="79"/>
      <c r="G98" s="79"/>
      <c r="H98" s="79"/>
    </row>
    <row r="99" spans="2:8" ht="12.5" x14ac:dyDescent="0.25">
      <c r="B99" s="16"/>
      <c r="E99" s="79"/>
      <c r="F99" s="79"/>
      <c r="G99" s="79"/>
      <c r="H99" s="79"/>
    </row>
    <row r="100" spans="2:8" ht="12.5" x14ac:dyDescent="0.25">
      <c r="B100" s="16"/>
      <c r="E100" s="79"/>
      <c r="F100" s="79"/>
      <c r="G100" s="79"/>
      <c r="H100" s="79"/>
    </row>
    <row r="101" spans="2:8" ht="12.5" x14ac:dyDescent="0.25">
      <c r="B101" s="16"/>
      <c r="E101" s="79"/>
      <c r="F101" s="79"/>
      <c r="G101" s="79"/>
      <c r="H101" s="79"/>
    </row>
    <row r="102" spans="2:8" ht="12.5" x14ac:dyDescent="0.25">
      <c r="B102" s="16"/>
      <c r="E102" s="79"/>
      <c r="F102" s="79"/>
      <c r="G102" s="79"/>
      <c r="H102" s="79"/>
    </row>
    <row r="103" spans="2:8" ht="12.5" x14ac:dyDescent="0.25">
      <c r="B103" s="16"/>
      <c r="E103" s="79"/>
      <c r="F103" s="79"/>
      <c r="G103" s="79"/>
      <c r="H103" s="79"/>
    </row>
    <row r="104" spans="2:8" ht="12.5" x14ac:dyDescent="0.25">
      <c r="B104" s="16"/>
      <c r="E104" s="79"/>
      <c r="F104" s="79"/>
      <c r="G104" s="79"/>
      <c r="H104" s="79"/>
    </row>
    <row r="105" spans="2:8" ht="12.5" x14ac:dyDescent="0.25">
      <c r="B105" s="16"/>
      <c r="E105" s="79"/>
      <c r="F105" s="79"/>
      <c r="G105" s="79"/>
      <c r="H105" s="79"/>
    </row>
    <row r="106" spans="2:8" ht="12.5" x14ac:dyDescent="0.25">
      <c r="B106" s="16"/>
      <c r="E106" s="79"/>
      <c r="F106" s="79"/>
      <c r="G106" s="79"/>
      <c r="H106" s="79"/>
    </row>
    <row r="107" spans="2:8" ht="12.5" x14ac:dyDescent="0.25">
      <c r="B107" s="16"/>
      <c r="E107" s="79"/>
      <c r="F107" s="79"/>
      <c r="G107" s="79"/>
      <c r="H107" s="79"/>
    </row>
    <row r="108" spans="2:8" ht="12.5" x14ac:dyDescent="0.25">
      <c r="B108" s="16"/>
      <c r="E108" s="79"/>
      <c r="F108" s="79"/>
      <c r="G108" s="79"/>
      <c r="H108" s="79"/>
    </row>
    <row r="109" spans="2:8" ht="12.5" x14ac:dyDescent="0.25">
      <c r="B109" s="16"/>
      <c r="E109" s="79"/>
      <c r="F109" s="79"/>
      <c r="G109" s="79"/>
      <c r="H109" s="79"/>
    </row>
    <row r="110" spans="2:8" ht="12.5" x14ac:dyDescent="0.25">
      <c r="B110" s="16"/>
      <c r="E110" s="79"/>
      <c r="F110" s="79"/>
      <c r="G110" s="79"/>
      <c r="H110" s="79"/>
    </row>
    <row r="111" spans="2:8" ht="12.5" x14ac:dyDescent="0.25">
      <c r="B111" s="16"/>
      <c r="E111" s="79"/>
      <c r="F111" s="79"/>
      <c r="G111" s="79"/>
      <c r="H111" s="79"/>
    </row>
    <row r="112" spans="2:8" ht="12.5" x14ac:dyDescent="0.25">
      <c r="B112" s="16"/>
      <c r="E112" s="79"/>
      <c r="F112" s="79"/>
      <c r="G112" s="79"/>
      <c r="H112" s="79"/>
    </row>
    <row r="113" spans="2:8" ht="12.5" x14ac:dyDescent="0.25">
      <c r="B113" s="16"/>
      <c r="E113" s="79"/>
      <c r="F113" s="79"/>
      <c r="G113" s="79"/>
      <c r="H113" s="79"/>
    </row>
    <row r="114" spans="2:8" ht="12.5" x14ac:dyDescent="0.25">
      <c r="B114" s="16"/>
      <c r="E114" s="79"/>
      <c r="F114" s="79"/>
      <c r="G114" s="79"/>
      <c r="H114" s="79"/>
    </row>
    <row r="115" spans="2:8" ht="12.5" x14ac:dyDescent="0.25">
      <c r="B115" s="16"/>
      <c r="E115" s="79"/>
      <c r="F115" s="79"/>
      <c r="G115" s="79"/>
      <c r="H115" s="79"/>
    </row>
    <row r="116" spans="2:8" ht="12.5" x14ac:dyDescent="0.25">
      <c r="B116" s="16"/>
      <c r="E116" s="79"/>
      <c r="F116" s="79"/>
      <c r="G116" s="79"/>
      <c r="H116" s="79"/>
    </row>
    <row r="117" spans="2:8" ht="12.5" x14ac:dyDescent="0.25">
      <c r="B117" s="16"/>
      <c r="E117" s="79"/>
      <c r="F117" s="79"/>
      <c r="G117" s="79"/>
      <c r="H117" s="79"/>
    </row>
    <row r="118" spans="2:8" ht="12.5" x14ac:dyDescent="0.25">
      <c r="B118" s="16"/>
      <c r="E118" s="79"/>
      <c r="F118" s="79"/>
      <c r="G118" s="79"/>
      <c r="H118" s="79"/>
    </row>
    <row r="119" spans="2:8" ht="12.5" x14ac:dyDescent="0.25">
      <c r="B119" s="16"/>
      <c r="E119" s="79"/>
      <c r="F119" s="79"/>
      <c r="G119" s="79"/>
      <c r="H119" s="79"/>
    </row>
    <row r="120" spans="2:8" ht="12.5" x14ac:dyDescent="0.25">
      <c r="B120" s="16"/>
      <c r="E120" s="79"/>
      <c r="F120" s="79"/>
      <c r="G120" s="79"/>
      <c r="H120" s="79"/>
    </row>
    <row r="121" spans="2:8" ht="12.5" x14ac:dyDescent="0.25">
      <c r="B121" s="16"/>
      <c r="E121" s="79"/>
      <c r="F121" s="79"/>
      <c r="G121" s="79"/>
      <c r="H121" s="79"/>
    </row>
    <row r="122" spans="2:8" ht="12.5" x14ac:dyDescent="0.25">
      <c r="B122" s="16"/>
      <c r="E122" s="79"/>
      <c r="F122" s="79"/>
      <c r="G122" s="79"/>
      <c r="H122" s="79"/>
    </row>
    <row r="123" spans="2:8" ht="12.5" x14ac:dyDescent="0.25">
      <c r="B123" s="16"/>
      <c r="E123" s="79"/>
      <c r="F123" s="79"/>
      <c r="G123" s="79"/>
      <c r="H123" s="79"/>
    </row>
    <row r="124" spans="2:8" ht="12.5" x14ac:dyDescent="0.25">
      <c r="B124" s="16"/>
      <c r="E124" s="79"/>
      <c r="F124" s="79"/>
      <c r="G124" s="79"/>
      <c r="H124" s="79"/>
    </row>
    <row r="125" spans="2:8" ht="12.5" x14ac:dyDescent="0.25">
      <c r="B125" s="16"/>
      <c r="E125" s="79"/>
      <c r="F125" s="79"/>
      <c r="G125" s="79"/>
      <c r="H125" s="79"/>
    </row>
    <row r="126" spans="2:8" ht="12.5" x14ac:dyDescent="0.25">
      <c r="B126" s="16"/>
      <c r="E126" s="79"/>
      <c r="F126" s="79"/>
      <c r="G126" s="79"/>
      <c r="H126" s="79"/>
    </row>
    <row r="127" spans="2:8" ht="12.5" x14ac:dyDescent="0.25">
      <c r="B127" s="16"/>
      <c r="E127" s="79"/>
      <c r="F127" s="79"/>
      <c r="G127" s="79"/>
      <c r="H127" s="79"/>
    </row>
    <row r="128" spans="2:8" ht="12.5" x14ac:dyDescent="0.25">
      <c r="B128" s="16"/>
      <c r="E128" s="79"/>
      <c r="F128" s="79"/>
      <c r="G128" s="79"/>
      <c r="H128" s="79"/>
    </row>
    <row r="129" spans="2:8" ht="12.5" x14ac:dyDescent="0.25">
      <c r="B129" s="16"/>
      <c r="E129" s="79"/>
      <c r="F129" s="79"/>
      <c r="G129" s="79"/>
      <c r="H129" s="79"/>
    </row>
    <row r="130" spans="2:8" ht="12.5" x14ac:dyDescent="0.25">
      <c r="B130" s="16"/>
      <c r="E130" s="79"/>
      <c r="F130" s="79"/>
      <c r="G130" s="79"/>
      <c r="H130" s="79"/>
    </row>
    <row r="131" spans="2:8" ht="12.5" x14ac:dyDescent="0.25">
      <c r="B131" s="16"/>
      <c r="E131" s="79"/>
      <c r="F131" s="79"/>
      <c r="G131" s="79"/>
      <c r="H131" s="79"/>
    </row>
    <row r="132" spans="2:8" ht="12.5" x14ac:dyDescent="0.25">
      <c r="B132" s="16"/>
      <c r="E132" s="79"/>
      <c r="F132" s="79"/>
      <c r="G132" s="79"/>
      <c r="H132" s="79"/>
    </row>
    <row r="133" spans="2:8" ht="12.5" x14ac:dyDescent="0.25">
      <c r="B133" s="16"/>
      <c r="E133" s="79"/>
      <c r="F133" s="79"/>
      <c r="G133" s="79"/>
      <c r="H133" s="79"/>
    </row>
    <row r="134" spans="2:8" ht="12.5" x14ac:dyDescent="0.25">
      <c r="B134" s="16"/>
      <c r="E134" s="79"/>
      <c r="F134" s="79"/>
      <c r="G134" s="79"/>
      <c r="H134" s="79"/>
    </row>
    <row r="135" spans="2:8" ht="12.5" x14ac:dyDescent="0.25">
      <c r="B135" s="16"/>
      <c r="E135" s="79"/>
      <c r="F135" s="79"/>
      <c r="G135" s="79"/>
      <c r="H135" s="79"/>
    </row>
    <row r="136" spans="2:8" ht="12.5" x14ac:dyDescent="0.25">
      <c r="B136" s="16"/>
      <c r="E136" s="79"/>
      <c r="F136" s="79"/>
      <c r="G136" s="79"/>
      <c r="H136" s="79"/>
    </row>
    <row r="137" spans="2:8" ht="12.5" x14ac:dyDescent="0.25">
      <c r="B137" s="16"/>
      <c r="E137" s="79"/>
      <c r="F137" s="79"/>
      <c r="G137" s="79"/>
      <c r="H137" s="79"/>
    </row>
    <row r="138" spans="2:8" ht="12.5" x14ac:dyDescent="0.25">
      <c r="B138" s="16"/>
      <c r="E138" s="79"/>
      <c r="F138" s="79"/>
      <c r="G138" s="79"/>
      <c r="H138" s="79"/>
    </row>
    <row r="139" spans="2:8" ht="12.5" x14ac:dyDescent="0.25">
      <c r="B139" s="16"/>
      <c r="E139" s="79"/>
      <c r="F139" s="79"/>
      <c r="G139" s="79"/>
      <c r="H139" s="79"/>
    </row>
    <row r="140" spans="2:8" ht="12.5" x14ac:dyDescent="0.25">
      <c r="B140" s="16"/>
      <c r="E140" s="79"/>
      <c r="F140" s="79"/>
      <c r="G140" s="79"/>
      <c r="H140" s="79"/>
    </row>
    <row r="141" spans="2:8" ht="12.5" x14ac:dyDescent="0.25">
      <c r="B141" s="16"/>
      <c r="E141" s="79"/>
      <c r="F141" s="79"/>
      <c r="G141" s="79"/>
      <c r="H141" s="79"/>
    </row>
    <row r="142" spans="2:8" ht="12.5" x14ac:dyDescent="0.25">
      <c r="B142" s="16"/>
      <c r="E142" s="79"/>
      <c r="F142" s="79"/>
      <c r="G142" s="79"/>
      <c r="H142" s="79"/>
    </row>
    <row r="143" spans="2:8" ht="12.5" x14ac:dyDescent="0.25">
      <c r="B143" s="16"/>
      <c r="E143" s="79"/>
      <c r="F143" s="79"/>
      <c r="G143" s="79"/>
      <c r="H143" s="79"/>
    </row>
    <row r="144" spans="2:8" ht="12.5" x14ac:dyDescent="0.25">
      <c r="B144" s="16"/>
      <c r="E144" s="79"/>
      <c r="F144" s="79"/>
      <c r="G144" s="79"/>
      <c r="H144" s="79"/>
    </row>
    <row r="145" spans="2:8" ht="12.5" x14ac:dyDescent="0.25">
      <c r="B145" s="16"/>
      <c r="E145" s="79"/>
      <c r="F145" s="79"/>
      <c r="G145" s="79"/>
      <c r="H145" s="79"/>
    </row>
    <row r="146" spans="2:8" ht="12.5" x14ac:dyDescent="0.25">
      <c r="B146" s="16"/>
      <c r="E146" s="79"/>
      <c r="F146" s="79"/>
      <c r="G146" s="79"/>
      <c r="H146" s="79"/>
    </row>
    <row r="147" spans="2:8" ht="12.5" x14ac:dyDescent="0.25">
      <c r="B147" s="16"/>
      <c r="E147" s="79"/>
      <c r="F147" s="79"/>
      <c r="G147" s="79"/>
      <c r="H147" s="79"/>
    </row>
    <row r="148" spans="2:8" ht="12.5" x14ac:dyDescent="0.25">
      <c r="B148" s="16"/>
      <c r="E148" s="79"/>
      <c r="F148" s="79"/>
      <c r="G148" s="79"/>
      <c r="H148" s="79"/>
    </row>
    <row r="149" spans="2:8" ht="12.5" x14ac:dyDescent="0.25">
      <c r="B149" s="16"/>
      <c r="E149" s="79"/>
      <c r="F149" s="79"/>
      <c r="G149" s="79"/>
      <c r="H149" s="79"/>
    </row>
    <row r="150" spans="2:8" ht="12.5" x14ac:dyDescent="0.25">
      <c r="B150" s="16"/>
      <c r="E150" s="79"/>
      <c r="F150" s="79"/>
      <c r="G150" s="79"/>
      <c r="H150" s="79"/>
    </row>
    <row r="151" spans="2:8" ht="12.5" x14ac:dyDescent="0.25">
      <c r="B151" s="16"/>
      <c r="E151" s="79"/>
      <c r="F151" s="79"/>
      <c r="G151" s="79"/>
      <c r="H151" s="79"/>
    </row>
    <row r="152" spans="2:8" ht="12.5" x14ac:dyDescent="0.25">
      <c r="B152" s="16"/>
      <c r="E152" s="79"/>
      <c r="F152" s="79"/>
      <c r="G152" s="79"/>
      <c r="H152" s="79"/>
    </row>
    <row r="153" spans="2:8" ht="12.5" x14ac:dyDescent="0.25">
      <c r="B153" s="16"/>
      <c r="E153" s="79"/>
      <c r="F153" s="79"/>
      <c r="G153" s="79"/>
      <c r="H153" s="79"/>
    </row>
    <row r="154" spans="2:8" ht="12.5" x14ac:dyDescent="0.25">
      <c r="B154" s="16"/>
      <c r="E154" s="79"/>
      <c r="F154" s="79"/>
      <c r="G154" s="79"/>
      <c r="H154" s="79"/>
    </row>
    <row r="155" spans="2:8" ht="12.5" x14ac:dyDescent="0.25">
      <c r="B155" s="16"/>
      <c r="E155" s="79"/>
      <c r="F155" s="79"/>
      <c r="G155" s="79"/>
      <c r="H155" s="79"/>
    </row>
    <row r="156" spans="2:8" ht="12.5" x14ac:dyDescent="0.25">
      <c r="B156" s="16"/>
      <c r="E156" s="79"/>
      <c r="F156" s="79"/>
      <c r="G156" s="79"/>
      <c r="H156" s="79"/>
    </row>
    <row r="157" spans="2:8" ht="12.5" x14ac:dyDescent="0.25">
      <c r="B157" s="16"/>
      <c r="E157" s="79"/>
      <c r="F157" s="79"/>
      <c r="G157" s="79"/>
      <c r="H157" s="79"/>
    </row>
    <row r="158" spans="2:8" ht="12.5" x14ac:dyDescent="0.25">
      <c r="B158" s="16"/>
      <c r="E158" s="79"/>
      <c r="F158" s="79"/>
      <c r="G158" s="79"/>
      <c r="H158" s="79"/>
    </row>
    <row r="159" spans="2:8" ht="12.5" x14ac:dyDescent="0.25">
      <c r="B159" s="16"/>
      <c r="E159" s="79"/>
      <c r="F159" s="79"/>
      <c r="G159" s="79"/>
      <c r="H159" s="79"/>
    </row>
    <row r="160" spans="2:8" ht="12.5" x14ac:dyDescent="0.25">
      <c r="B160" s="16"/>
      <c r="E160" s="79"/>
      <c r="F160" s="79"/>
      <c r="G160" s="79"/>
      <c r="H160" s="79"/>
    </row>
    <row r="161" spans="2:8" ht="12.5" x14ac:dyDescent="0.25">
      <c r="B161" s="16"/>
      <c r="E161" s="79"/>
      <c r="F161" s="79"/>
      <c r="G161" s="79"/>
      <c r="H161" s="79"/>
    </row>
    <row r="162" spans="2:8" ht="12.5" x14ac:dyDescent="0.25">
      <c r="B162" s="16"/>
      <c r="E162" s="79"/>
      <c r="F162" s="79"/>
      <c r="G162" s="79"/>
      <c r="H162" s="79"/>
    </row>
    <row r="163" spans="2:8" ht="12.5" x14ac:dyDescent="0.25">
      <c r="B163" s="16"/>
      <c r="E163" s="79"/>
      <c r="F163" s="79"/>
      <c r="G163" s="79"/>
      <c r="H163" s="79"/>
    </row>
    <row r="164" spans="2:8" ht="12.5" x14ac:dyDescent="0.25">
      <c r="B164" s="16"/>
      <c r="E164" s="79"/>
      <c r="F164" s="79"/>
      <c r="G164" s="79"/>
      <c r="H164" s="79"/>
    </row>
    <row r="165" spans="2:8" ht="12.5" x14ac:dyDescent="0.25">
      <c r="B165" s="16"/>
      <c r="E165" s="79"/>
      <c r="F165" s="79"/>
      <c r="G165" s="79"/>
      <c r="H165" s="79"/>
    </row>
    <row r="166" spans="2:8" ht="12.5" x14ac:dyDescent="0.25">
      <c r="B166" s="16"/>
      <c r="E166" s="79"/>
      <c r="F166" s="79"/>
      <c r="G166" s="79"/>
      <c r="H166" s="79"/>
    </row>
    <row r="167" spans="2:8" ht="12.5" x14ac:dyDescent="0.25">
      <c r="B167" s="16"/>
      <c r="E167" s="79"/>
      <c r="F167" s="79"/>
      <c r="G167" s="79"/>
      <c r="H167" s="79"/>
    </row>
    <row r="168" spans="2:8" ht="12.5" x14ac:dyDescent="0.25">
      <c r="B168" s="16"/>
      <c r="E168" s="79"/>
      <c r="F168" s="79"/>
      <c r="G168" s="79"/>
      <c r="H168" s="79"/>
    </row>
    <row r="169" spans="2:8" ht="12.5" x14ac:dyDescent="0.25">
      <c r="B169" s="16"/>
      <c r="E169" s="79"/>
      <c r="F169" s="79"/>
      <c r="G169" s="79"/>
      <c r="H169" s="79"/>
    </row>
    <row r="170" spans="2:8" ht="12.5" x14ac:dyDescent="0.25">
      <c r="B170" s="16"/>
      <c r="E170" s="79"/>
      <c r="F170" s="79"/>
      <c r="G170" s="79"/>
      <c r="H170" s="79"/>
    </row>
    <row r="171" spans="2:8" ht="12.5" x14ac:dyDescent="0.25">
      <c r="B171" s="16"/>
      <c r="E171" s="79"/>
      <c r="F171" s="79"/>
      <c r="G171" s="79"/>
      <c r="H171" s="79"/>
    </row>
    <row r="172" spans="2:8" ht="12.5" x14ac:dyDescent="0.25">
      <c r="B172" s="16"/>
      <c r="E172" s="79"/>
      <c r="F172" s="79"/>
      <c r="G172" s="79"/>
      <c r="H172" s="79"/>
    </row>
    <row r="173" spans="2:8" ht="12.5" x14ac:dyDescent="0.25">
      <c r="B173" s="16"/>
      <c r="E173" s="79"/>
      <c r="F173" s="79"/>
      <c r="G173" s="79"/>
      <c r="H173" s="79"/>
    </row>
    <row r="174" spans="2:8" ht="12.5" x14ac:dyDescent="0.25">
      <c r="B174" s="16"/>
      <c r="E174" s="79"/>
      <c r="F174" s="79"/>
      <c r="G174" s="79"/>
      <c r="H174" s="79"/>
    </row>
    <row r="175" spans="2:8" ht="12.5" x14ac:dyDescent="0.25">
      <c r="B175" s="16"/>
      <c r="E175" s="79"/>
      <c r="F175" s="79"/>
      <c r="G175" s="79"/>
      <c r="H175" s="79"/>
    </row>
    <row r="176" spans="2:8" ht="12.5" x14ac:dyDescent="0.25">
      <c r="B176" s="16"/>
      <c r="E176" s="79"/>
      <c r="F176" s="79"/>
      <c r="G176" s="79"/>
      <c r="H176" s="79"/>
    </row>
    <row r="177" spans="2:8" ht="12.5" x14ac:dyDescent="0.25">
      <c r="B177" s="16"/>
      <c r="E177" s="79"/>
      <c r="F177" s="79"/>
      <c r="G177" s="79"/>
      <c r="H177" s="79"/>
    </row>
    <row r="178" spans="2:8" ht="12.5" x14ac:dyDescent="0.25">
      <c r="B178" s="16"/>
      <c r="E178" s="79"/>
      <c r="F178" s="79"/>
      <c r="G178" s="79"/>
      <c r="H178" s="79"/>
    </row>
    <row r="179" spans="2:8" ht="12.5" x14ac:dyDescent="0.25">
      <c r="B179" s="16"/>
      <c r="E179" s="79"/>
      <c r="F179" s="79"/>
      <c r="G179" s="79"/>
      <c r="H179" s="79"/>
    </row>
    <row r="180" spans="2:8" ht="12.5" x14ac:dyDescent="0.25">
      <c r="B180" s="16"/>
      <c r="E180" s="79"/>
      <c r="F180" s="79"/>
      <c r="G180" s="79"/>
      <c r="H180" s="79"/>
    </row>
    <row r="181" spans="2:8" ht="12.5" x14ac:dyDescent="0.25">
      <c r="B181" s="16"/>
      <c r="E181" s="79"/>
      <c r="F181" s="79"/>
      <c r="G181" s="79"/>
      <c r="H181" s="79"/>
    </row>
    <row r="182" spans="2:8" ht="12.5" x14ac:dyDescent="0.25">
      <c r="B182" s="16"/>
      <c r="E182" s="79"/>
      <c r="F182" s="79"/>
      <c r="G182" s="79"/>
      <c r="H182" s="79"/>
    </row>
    <row r="183" spans="2:8" ht="12.5" x14ac:dyDescent="0.25">
      <c r="B183" s="16"/>
      <c r="E183" s="79"/>
      <c r="F183" s="79"/>
      <c r="G183" s="79"/>
      <c r="H183" s="79"/>
    </row>
    <row r="184" spans="2:8" ht="12.5" x14ac:dyDescent="0.25">
      <c r="B184" s="16"/>
      <c r="E184" s="79"/>
      <c r="F184" s="79"/>
      <c r="G184" s="79"/>
      <c r="H184" s="79"/>
    </row>
    <row r="185" spans="2:8" ht="12.5" x14ac:dyDescent="0.25">
      <c r="B185" s="16"/>
      <c r="E185" s="79"/>
      <c r="F185" s="79"/>
      <c r="G185" s="79"/>
      <c r="H185" s="79"/>
    </row>
    <row r="186" spans="2:8" ht="12.5" x14ac:dyDescent="0.25">
      <c r="B186" s="16"/>
      <c r="E186" s="79"/>
      <c r="F186" s="79"/>
      <c r="G186" s="79"/>
      <c r="H186" s="79"/>
    </row>
    <row r="187" spans="2:8" ht="12.5" x14ac:dyDescent="0.25">
      <c r="B187" s="16"/>
      <c r="E187" s="79"/>
      <c r="F187" s="79"/>
      <c r="G187" s="79"/>
      <c r="H187" s="79"/>
    </row>
    <row r="188" spans="2:8" ht="12.5" x14ac:dyDescent="0.25">
      <c r="B188" s="16"/>
      <c r="E188" s="79"/>
      <c r="F188" s="79"/>
      <c r="G188" s="79"/>
      <c r="H188" s="79"/>
    </row>
    <row r="189" spans="2:8" ht="12.5" x14ac:dyDescent="0.25">
      <c r="B189" s="16"/>
      <c r="E189" s="79"/>
      <c r="F189" s="79"/>
      <c r="G189" s="79"/>
      <c r="H189" s="79"/>
    </row>
    <row r="190" spans="2:8" ht="12.5" x14ac:dyDescent="0.25">
      <c r="B190" s="16"/>
      <c r="E190" s="79"/>
      <c r="F190" s="79"/>
      <c r="G190" s="79"/>
      <c r="H190" s="79"/>
    </row>
    <row r="191" spans="2:8" ht="12.5" x14ac:dyDescent="0.25">
      <c r="B191" s="16"/>
      <c r="E191" s="79"/>
      <c r="F191" s="79"/>
      <c r="G191" s="79"/>
      <c r="H191" s="79"/>
    </row>
    <row r="192" spans="2:8" ht="12.5" x14ac:dyDescent="0.25">
      <c r="B192" s="16"/>
      <c r="E192" s="79"/>
      <c r="F192" s="79"/>
      <c r="G192" s="79"/>
      <c r="H192" s="79"/>
    </row>
    <row r="193" spans="2:8" ht="12.5" x14ac:dyDescent="0.25">
      <c r="B193" s="16"/>
      <c r="E193" s="79"/>
      <c r="F193" s="79"/>
      <c r="G193" s="79"/>
      <c r="H193" s="79"/>
    </row>
    <row r="194" spans="2:8" ht="12.5" x14ac:dyDescent="0.25">
      <c r="B194" s="16"/>
      <c r="E194" s="79"/>
      <c r="F194" s="79"/>
      <c r="G194" s="79"/>
      <c r="H194" s="79"/>
    </row>
    <row r="195" spans="2:8" ht="12.5" x14ac:dyDescent="0.25">
      <c r="B195" s="16"/>
      <c r="E195" s="79"/>
      <c r="F195" s="79"/>
      <c r="G195" s="79"/>
      <c r="H195" s="79"/>
    </row>
    <row r="196" spans="2:8" ht="12.5" x14ac:dyDescent="0.25">
      <c r="B196" s="16"/>
      <c r="E196" s="79"/>
      <c r="F196" s="79"/>
      <c r="G196" s="79"/>
      <c r="H196" s="79"/>
    </row>
    <row r="197" spans="2:8" ht="12.5" x14ac:dyDescent="0.25">
      <c r="B197" s="16"/>
      <c r="E197" s="79"/>
      <c r="F197" s="79"/>
      <c r="G197" s="79"/>
      <c r="H197" s="79"/>
    </row>
    <row r="198" spans="2:8" ht="12.5" x14ac:dyDescent="0.25">
      <c r="B198" s="16"/>
      <c r="E198" s="79"/>
      <c r="F198" s="79"/>
      <c r="G198" s="79"/>
      <c r="H198" s="79"/>
    </row>
    <row r="199" spans="2:8" ht="12.5" x14ac:dyDescent="0.25">
      <c r="B199" s="16"/>
      <c r="E199" s="79"/>
      <c r="F199" s="79"/>
      <c r="G199" s="79"/>
      <c r="H199" s="79"/>
    </row>
    <row r="200" spans="2:8" ht="12.5" x14ac:dyDescent="0.25">
      <c r="B200" s="16"/>
      <c r="E200" s="79"/>
      <c r="F200" s="79"/>
      <c r="G200" s="79"/>
      <c r="H200" s="79"/>
    </row>
    <row r="201" spans="2:8" ht="12.5" x14ac:dyDescent="0.25">
      <c r="B201" s="16"/>
      <c r="E201" s="79"/>
      <c r="F201" s="79"/>
      <c r="G201" s="79"/>
      <c r="H201" s="79"/>
    </row>
    <row r="202" spans="2:8" ht="12.5" x14ac:dyDescent="0.25">
      <c r="B202" s="16"/>
      <c r="E202" s="79"/>
      <c r="F202" s="79"/>
      <c r="G202" s="79"/>
      <c r="H202" s="79"/>
    </row>
    <row r="203" spans="2:8" ht="12.5" x14ac:dyDescent="0.25">
      <c r="B203" s="16"/>
      <c r="E203" s="79"/>
      <c r="F203" s="79"/>
      <c r="G203" s="79"/>
      <c r="H203" s="79"/>
    </row>
    <row r="204" spans="2:8" ht="12.5" x14ac:dyDescent="0.25">
      <c r="B204" s="16"/>
      <c r="E204" s="79"/>
      <c r="F204" s="79"/>
      <c r="G204" s="79"/>
      <c r="H204" s="79"/>
    </row>
    <row r="205" spans="2:8" ht="12.5" x14ac:dyDescent="0.25">
      <c r="B205" s="16"/>
      <c r="E205" s="79"/>
      <c r="F205" s="79"/>
      <c r="G205" s="79"/>
      <c r="H205" s="79"/>
    </row>
    <row r="206" spans="2:8" ht="12.5" x14ac:dyDescent="0.25">
      <c r="B206" s="16"/>
      <c r="E206" s="79"/>
      <c r="F206" s="79"/>
      <c r="G206" s="79"/>
      <c r="H206" s="79"/>
    </row>
    <row r="207" spans="2:8" ht="12.5" x14ac:dyDescent="0.25">
      <c r="B207" s="16"/>
      <c r="E207" s="79"/>
      <c r="F207" s="79"/>
      <c r="G207" s="79"/>
      <c r="H207" s="79"/>
    </row>
    <row r="208" spans="2:8" ht="12.5" x14ac:dyDescent="0.25">
      <c r="B208" s="16"/>
      <c r="E208" s="79"/>
      <c r="F208" s="79"/>
      <c r="G208" s="79"/>
      <c r="H208" s="79"/>
    </row>
    <row r="209" spans="2:8" ht="12.5" x14ac:dyDescent="0.25">
      <c r="B209" s="16"/>
      <c r="E209" s="79"/>
      <c r="F209" s="79"/>
      <c r="G209" s="79"/>
      <c r="H209" s="79"/>
    </row>
    <row r="210" spans="2:8" ht="12.5" x14ac:dyDescent="0.25">
      <c r="B210" s="16"/>
      <c r="E210" s="79"/>
      <c r="F210" s="79"/>
      <c r="G210" s="79"/>
      <c r="H210" s="79"/>
    </row>
    <row r="211" spans="2:8" ht="12.5" x14ac:dyDescent="0.25">
      <c r="B211" s="16"/>
      <c r="E211" s="79"/>
      <c r="F211" s="79"/>
      <c r="G211" s="79"/>
      <c r="H211" s="79"/>
    </row>
    <row r="212" spans="2:8" ht="12.5" x14ac:dyDescent="0.25">
      <c r="B212" s="16"/>
      <c r="E212" s="79"/>
      <c r="F212" s="79"/>
      <c r="G212" s="79"/>
      <c r="H212" s="79"/>
    </row>
    <row r="213" spans="2:8" ht="12.5" x14ac:dyDescent="0.25">
      <c r="B213" s="16"/>
      <c r="E213" s="79"/>
      <c r="F213" s="79"/>
      <c r="G213" s="79"/>
      <c r="H213" s="79"/>
    </row>
    <row r="214" spans="2:8" ht="12.5" x14ac:dyDescent="0.25">
      <c r="B214" s="16"/>
      <c r="E214" s="79"/>
      <c r="F214" s="79"/>
      <c r="G214" s="79"/>
      <c r="H214" s="79"/>
    </row>
    <row r="215" spans="2:8" ht="12.5" x14ac:dyDescent="0.25">
      <c r="B215" s="16"/>
      <c r="E215" s="79"/>
      <c r="F215" s="79"/>
      <c r="G215" s="79"/>
      <c r="H215" s="79"/>
    </row>
    <row r="216" spans="2:8" ht="12.5" x14ac:dyDescent="0.25">
      <c r="B216" s="16"/>
      <c r="E216" s="79"/>
      <c r="F216" s="79"/>
      <c r="G216" s="79"/>
      <c r="H216" s="79"/>
    </row>
    <row r="217" spans="2:8" ht="12.5" x14ac:dyDescent="0.25">
      <c r="B217" s="16"/>
      <c r="E217" s="79"/>
      <c r="F217" s="79"/>
      <c r="G217" s="79"/>
      <c r="H217" s="79"/>
    </row>
    <row r="218" spans="2:8" ht="12.5" x14ac:dyDescent="0.25">
      <c r="B218" s="16"/>
      <c r="E218" s="79"/>
      <c r="F218" s="79"/>
      <c r="G218" s="79"/>
      <c r="H218" s="79"/>
    </row>
    <row r="219" spans="2:8" ht="12.5" x14ac:dyDescent="0.25">
      <c r="B219" s="16"/>
      <c r="E219" s="79"/>
      <c r="F219" s="79"/>
      <c r="G219" s="79"/>
      <c r="H219" s="79"/>
    </row>
    <row r="220" spans="2:8" ht="12.5" x14ac:dyDescent="0.25">
      <c r="B220" s="16"/>
      <c r="E220" s="79"/>
      <c r="F220" s="79"/>
      <c r="G220" s="79"/>
      <c r="H220" s="79"/>
    </row>
    <row r="221" spans="2:8" ht="12.5" x14ac:dyDescent="0.25">
      <c r="B221" s="16"/>
      <c r="E221" s="79"/>
      <c r="F221" s="79"/>
      <c r="G221" s="79"/>
      <c r="H221" s="79"/>
    </row>
    <row r="222" spans="2:8" ht="12.5" x14ac:dyDescent="0.25">
      <c r="B222" s="16"/>
      <c r="E222" s="79"/>
      <c r="F222" s="79"/>
      <c r="G222" s="79"/>
      <c r="H222" s="79"/>
    </row>
    <row r="223" spans="2:8" ht="12.5" x14ac:dyDescent="0.25">
      <c r="B223" s="16"/>
      <c r="E223" s="79"/>
      <c r="F223" s="79"/>
      <c r="G223" s="79"/>
      <c r="H223" s="79"/>
    </row>
    <row r="224" spans="2:8" ht="12.5" x14ac:dyDescent="0.25">
      <c r="B224" s="16"/>
      <c r="E224" s="79"/>
      <c r="F224" s="79"/>
      <c r="G224" s="79"/>
      <c r="H224" s="79"/>
    </row>
    <row r="225" spans="2:8" ht="12.5" x14ac:dyDescent="0.25">
      <c r="B225" s="16"/>
      <c r="E225" s="79"/>
      <c r="F225" s="79"/>
      <c r="G225" s="79"/>
      <c r="H225" s="79"/>
    </row>
    <row r="226" spans="2:8" ht="12.5" x14ac:dyDescent="0.25">
      <c r="B226" s="16"/>
      <c r="E226" s="79"/>
      <c r="F226" s="79"/>
      <c r="G226" s="79"/>
      <c r="H226" s="79"/>
    </row>
    <row r="227" spans="2:8" ht="12.5" x14ac:dyDescent="0.25">
      <c r="B227" s="16"/>
      <c r="E227" s="79"/>
      <c r="F227" s="79"/>
      <c r="G227" s="79"/>
      <c r="H227" s="79"/>
    </row>
    <row r="228" spans="2:8" ht="12.5" x14ac:dyDescent="0.25">
      <c r="B228" s="16"/>
      <c r="E228" s="79"/>
      <c r="F228" s="79"/>
      <c r="G228" s="79"/>
      <c r="H228" s="79"/>
    </row>
    <row r="229" spans="2:8" ht="12.5" x14ac:dyDescent="0.25">
      <c r="B229" s="16"/>
      <c r="E229" s="79"/>
      <c r="F229" s="79"/>
      <c r="G229" s="79"/>
      <c r="H229" s="79"/>
    </row>
    <row r="230" spans="2:8" ht="12.5" x14ac:dyDescent="0.25">
      <c r="B230" s="16"/>
      <c r="E230" s="79"/>
      <c r="F230" s="79"/>
      <c r="G230" s="79"/>
      <c r="H230" s="79"/>
    </row>
    <row r="231" spans="2:8" ht="12.5" x14ac:dyDescent="0.25">
      <c r="B231" s="16"/>
      <c r="E231" s="79"/>
      <c r="F231" s="79"/>
      <c r="G231" s="79"/>
      <c r="H231" s="79"/>
    </row>
    <row r="232" spans="2:8" ht="12.5" x14ac:dyDescent="0.25">
      <c r="B232" s="16"/>
      <c r="E232" s="79"/>
      <c r="F232" s="79"/>
      <c r="G232" s="79"/>
      <c r="H232" s="79"/>
    </row>
    <row r="233" spans="2:8" ht="12.5" x14ac:dyDescent="0.25">
      <c r="B233" s="16"/>
      <c r="E233" s="79"/>
      <c r="F233" s="79"/>
      <c r="G233" s="79"/>
      <c r="H233" s="79"/>
    </row>
    <row r="234" spans="2:8" ht="12.5" x14ac:dyDescent="0.25">
      <c r="B234" s="16"/>
      <c r="E234" s="79"/>
      <c r="F234" s="79"/>
      <c r="G234" s="79"/>
      <c r="H234" s="79"/>
    </row>
    <row r="235" spans="2:8" ht="12.5" x14ac:dyDescent="0.25">
      <c r="B235" s="16"/>
      <c r="E235" s="79"/>
      <c r="F235" s="79"/>
      <c r="G235" s="79"/>
      <c r="H235" s="79"/>
    </row>
    <row r="236" spans="2:8" ht="12.5" x14ac:dyDescent="0.25">
      <c r="B236" s="16"/>
      <c r="E236" s="79"/>
      <c r="F236" s="79"/>
      <c r="G236" s="79"/>
      <c r="H236" s="79"/>
    </row>
    <row r="237" spans="2:8" ht="12.5" x14ac:dyDescent="0.25">
      <c r="B237" s="16"/>
      <c r="E237" s="79"/>
      <c r="F237" s="79"/>
      <c r="G237" s="79"/>
      <c r="H237" s="79"/>
    </row>
    <row r="238" spans="2:8" ht="12.5" x14ac:dyDescent="0.25">
      <c r="B238" s="16"/>
      <c r="E238" s="79"/>
      <c r="F238" s="79"/>
      <c r="G238" s="79"/>
      <c r="H238" s="79"/>
    </row>
    <row r="239" spans="2:8" ht="12.5" x14ac:dyDescent="0.25">
      <c r="B239" s="16"/>
      <c r="E239" s="79"/>
      <c r="F239" s="79"/>
      <c r="G239" s="79"/>
      <c r="H239" s="79"/>
    </row>
    <row r="240" spans="2:8" ht="12.5" x14ac:dyDescent="0.25">
      <c r="B240" s="16"/>
      <c r="E240" s="79"/>
      <c r="F240" s="79"/>
      <c r="G240" s="79"/>
      <c r="H240" s="79"/>
    </row>
    <row r="241" spans="2:8" ht="12.5" x14ac:dyDescent="0.25">
      <c r="B241" s="16"/>
      <c r="E241" s="79"/>
      <c r="F241" s="79"/>
      <c r="G241" s="79"/>
      <c r="H241" s="79"/>
    </row>
    <row r="242" spans="2:8" ht="12.5" x14ac:dyDescent="0.25">
      <c r="B242" s="16"/>
      <c r="E242" s="79"/>
      <c r="F242" s="79"/>
      <c r="G242" s="79"/>
      <c r="H242" s="79"/>
    </row>
    <row r="243" spans="2:8" ht="12.5" x14ac:dyDescent="0.25">
      <c r="B243" s="16"/>
      <c r="E243" s="79"/>
      <c r="F243" s="79"/>
      <c r="G243" s="79"/>
      <c r="H243" s="79"/>
    </row>
    <row r="244" spans="2:8" ht="12.5" x14ac:dyDescent="0.25">
      <c r="B244" s="16"/>
      <c r="E244" s="79"/>
      <c r="F244" s="79"/>
      <c r="G244" s="79"/>
      <c r="H244" s="79"/>
    </row>
    <row r="245" spans="2:8" ht="12.5" x14ac:dyDescent="0.25">
      <c r="B245" s="16"/>
      <c r="E245" s="79"/>
      <c r="F245" s="79"/>
      <c r="G245" s="79"/>
      <c r="H245" s="79"/>
    </row>
    <row r="246" spans="2:8" ht="12.5" x14ac:dyDescent="0.25">
      <c r="B246" s="16"/>
      <c r="E246" s="79"/>
      <c r="F246" s="79"/>
      <c r="G246" s="79"/>
      <c r="H246" s="79"/>
    </row>
    <row r="247" spans="2:8" ht="12.5" x14ac:dyDescent="0.25">
      <c r="B247" s="16"/>
      <c r="E247" s="79"/>
      <c r="F247" s="79"/>
      <c r="G247" s="79"/>
      <c r="H247" s="79"/>
    </row>
    <row r="248" spans="2:8" ht="12.5" x14ac:dyDescent="0.25">
      <c r="B248" s="16"/>
      <c r="E248" s="79"/>
      <c r="F248" s="79"/>
      <c r="G248" s="79"/>
      <c r="H248" s="79"/>
    </row>
    <row r="249" spans="2:8" ht="12.5" x14ac:dyDescent="0.25">
      <c r="B249" s="16"/>
      <c r="E249" s="79"/>
      <c r="F249" s="79"/>
      <c r="G249" s="79"/>
      <c r="H249" s="79"/>
    </row>
    <row r="250" spans="2:8" ht="12.5" x14ac:dyDescent="0.25">
      <c r="B250" s="16"/>
      <c r="E250" s="79"/>
      <c r="F250" s="79"/>
      <c r="G250" s="79"/>
      <c r="H250" s="79"/>
    </row>
    <row r="251" spans="2:8" ht="12.5" x14ac:dyDescent="0.25">
      <c r="B251" s="16"/>
      <c r="E251" s="79"/>
      <c r="F251" s="79"/>
      <c r="G251" s="79"/>
      <c r="H251" s="79"/>
    </row>
    <row r="252" spans="2:8" ht="12.5" x14ac:dyDescent="0.25">
      <c r="B252" s="16"/>
      <c r="E252" s="79"/>
      <c r="F252" s="79"/>
      <c r="G252" s="79"/>
      <c r="H252" s="79"/>
    </row>
    <row r="253" spans="2:8" ht="12.5" x14ac:dyDescent="0.25">
      <c r="B253" s="16"/>
      <c r="E253" s="79"/>
      <c r="F253" s="79"/>
      <c r="G253" s="79"/>
      <c r="H253" s="79"/>
    </row>
    <row r="254" spans="2:8" ht="12.5" x14ac:dyDescent="0.25">
      <c r="B254" s="16"/>
      <c r="E254" s="79"/>
      <c r="F254" s="79"/>
      <c r="G254" s="79"/>
      <c r="H254" s="79"/>
    </row>
    <row r="255" spans="2:8" ht="12.5" x14ac:dyDescent="0.25">
      <c r="B255" s="16"/>
      <c r="E255" s="79"/>
      <c r="F255" s="79"/>
      <c r="G255" s="79"/>
      <c r="H255" s="79"/>
    </row>
    <row r="256" spans="2:8" ht="12.5" x14ac:dyDescent="0.25">
      <c r="B256" s="16"/>
      <c r="E256" s="79"/>
      <c r="F256" s="79"/>
      <c r="G256" s="79"/>
      <c r="H256" s="79"/>
    </row>
    <row r="257" spans="2:8" ht="12.5" x14ac:dyDescent="0.25">
      <c r="B257" s="16"/>
      <c r="E257" s="79"/>
      <c r="F257" s="79"/>
      <c r="G257" s="79"/>
      <c r="H257" s="79"/>
    </row>
    <row r="258" spans="2:8" ht="12.5" x14ac:dyDescent="0.25">
      <c r="B258" s="16"/>
      <c r="E258" s="79"/>
      <c r="F258" s="79"/>
      <c r="G258" s="79"/>
      <c r="H258" s="79"/>
    </row>
    <row r="259" spans="2:8" ht="12.5" x14ac:dyDescent="0.25">
      <c r="B259" s="16"/>
      <c r="E259" s="79"/>
      <c r="F259" s="79"/>
      <c r="G259" s="79"/>
      <c r="H259" s="79"/>
    </row>
    <row r="260" spans="2:8" ht="12.5" x14ac:dyDescent="0.25">
      <c r="B260" s="16"/>
      <c r="E260" s="79"/>
      <c r="F260" s="79"/>
      <c r="G260" s="79"/>
      <c r="H260" s="79"/>
    </row>
    <row r="261" spans="2:8" ht="12.5" x14ac:dyDescent="0.25">
      <c r="B261" s="16"/>
      <c r="E261" s="79"/>
      <c r="F261" s="79"/>
      <c r="G261" s="79"/>
      <c r="H261" s="79"/>
    </row>
    <row r="262" spans="2:8" ht="12.5" x14ac:dyDescent="0.25">
      <c r="B262" s="16"/>
      <c r="E262" s="79"/>
      <c r="F262" s="79"/>
      <c r="G262" s="79"/>
      <c r="H262" s="79"/>
    </row>
    <row r="263" spans="2:8" ht="12.5" x14ac:dyDescent="0.25">
      <c r="B263" s="16"/>
      <c r="E263" s="79"/>
      <c r="F263" s="79"/>
      <c r="G263" s="79"/>
      <c r="H263" s="79"/>
    </row>
    <row r="264" spans="2:8" ht="12.5" x14ac:dyDescent="0.25">
      <c r="B264" s="16"/>
      <c r="E264" s="79"/>
      <c r="F264" s="79"/>
      <c r="G264" s="79"/>
      <c r="H264" s="79"/>
    </row>
    <row r="265" spans="2:8" ht="12.5" x14ac:dyDescent="0.25">
      <c r="B265" s="16"/>
      <c r="E265" s="79"/>
      <c r="F265" s="79"/>
      <c r="G265" s="79"/>
      <c r="H265" s="79"/>
    </row>
    <row r="266" spans="2:8" ht="12.5" x14ac:dyDescent="0.25">
      <c r="B266" s="16"/>
      <c r="E266" s="79"/>
      <c r="F266" s="79"/>
      <c r="G266" s="79"/>
      <c r="H266" s="79"/>
    </row>
    <row r="267" spans="2:8" ht="12.5" x14ac:dyDescent="0.25">
      <c r="B267" s="16"/>
      <c r="E267" s="79"/>
      <c r="F267" s="79"/>
      <c r="G267" s="79"/>
      <c r="H267" s="79"/>
    </row>
    <row r="268" spans="2:8" ht="12.5" x14ac:dyDescent="0.25">
      <c r="B268" s="16"/>
      <c r="E268" s="79"/>
      <c r="F268" s="79"/>
      <c r="G268" s="79"/>
      <c r="H268" s="79"/>
    </row>
    <row r="269" spans="2:8" ht="12.5" x14ac:dyDescent="0.25">
      <c r="B269" s="16"/>
      <c r="E269" s="79"/>
      <c r="F269" s="79"/>
      <c r="G269" s="79"/>
      <c r="H269" s="79"/>
    </row>
    <row r="270" spans="2:8" ht="12.5" x14ac:dyDescent="0.25">
      <c r="B270" s="16"/>
      <c r="E270" s="79"/>
      <c r="F270" s="79"/>
      <c r="G270" s="79"/>
      <c r="H270" s="79"/>
    </row>
    <row r="271" spans="2:8" ht="12.5" x14ac:dyDescent="0.25">
      <c r="B271" s="16"/>
      <c r="E271" s="79"/>
      <c r="F271" s="79"/>
      <c r="G271" s="79"/>
      <c r="H271" s="79"/>
    </row>
    <row r="272" spans="2:8" ht="12.5" x14ac:dyDescent="0.25">
      <c r="B272" s="16"/>
      <c r="E272" s="79"/>
      <c r="F272" s="79"/>
      <c r="G272" s="79"/>
      <c r="H272" s="79"/>
    </row>
    <row r="273" spans="2:8" ht="12.5" x14ac:dyDescent="0.25">
      <c r="B273" s="16"/>
      <c r="E273" s="79"/>
      <c r="F273" s="79"/>
      <c r="G273" s="79"/>
      <c r="H273" s="79"/>
    </row>
    <row r="274" spans="2:8" ht="12.5" x14ac:dyDescent="0.25">
      <c r="B274" s="16"/>
      <c r="E274" s="79"/>
      <c r="F274" s="79"/>
      <c r="G274" s="79"/>
      <c r="H274" s="79"/>
    </row>
    <row r="275" spans="2:8" ht="12.5" x14ac:dyDescent="0.25">
      <c r="B275" s="16"/>
      <c r="E275" s="79"/>
      <c r="F275" s="79"/>
      <c r="G275" s="79"/>
      <c r="H275" s="79"/>
    </row>
    <row r="276" spans="2:8" ht="12.5" x14ac:dyDescent="0.25">
      <c r="B276" s="16"/>
      <c r="E276" s="79"/>
      <c r="F276" s="79"/>
      <c r="G276" s="79"/>
      <c r="H276" s="79"/>
    </row>
    <row r="277" spans="2:8" ht="12.5" x14ac:dyDescent="0.25">
      <c r="B277" s="16"/>
      <c r="E277" s="79"/>
      <c r="F277" s="79"/>
      <c r="G277" s="79"/>
      <c r="H277" s="79"/>
    </row>
    <row r="278" spans="2:8" ht="12.5" x14ac:dyDescent="0.25">
      <c r="B278" s="16"/>
      <c r="E278" s="79"/>
      <c r="F278" s="79"/>
      <c r="G278" s="79"/>
      <c r="H278" s="79"/>
    </row>
    <row r="279" spans="2:8" ht="12.5" x14ac:dyDescent="0.25">
      <c r="B279" s="16"/>
      <c r="E279" s="79"/>
      <c r="F279" s="79"/>
      <c r="G279" s="79"/>
      <c r="H279" s="79"/>
    </row>
    <row r="280" spans="2:8" ht="12.5" x14ac:dyDescent="0.25">
      <c r="B280" s="16"/>
      <c r="E280" s="79"/>
      <c r="F280" s="79"/>
      <c r="G280" s="79"/>
      <c r="H280" s="79"/>
    </row>
    <row r="281" spans="2:8" ht="12.5" x14ac:dyDescent="0.25">
      <c r="B281" s="16"/>
      <c r="E281" s="79"/>
      <c r="F281" s="79"/>
      <c r="G281" s="79"/>
      <c r="H281" s="79"/>
    </row>
    <row r="282" spans="2:8" ht="12.5" x14ac:dyDescent="0.25">
      <c r="B282" s="16"/>
      <c r="E282" s="79"/>
      <c r="F282" s="79"/>
      <c r="G282" s="79"/>
      <c r="H282" s="79"/>
    </row>
    <row r="283" spans="2:8" ht="12.5" x14ac:dyDescent="0.25">
      <c r="B283" s="16"/>
      <c r="E283" s="79"/>
      <c r="F283" s="79"/>
      <c r="G283" s="79"/>
      <c r="H283" s="79"/>
    </row>
    <row r="284" spans="2:8" ht="12.5" x14ac:dyDescent="0.25">
      <c r="B284" s="16"/>
      <c r="E284" s="79"/>
      <c r="F284" s="79"/>
      <c r="G284" s="79"/>
      <c r="H284" s="79"/>
    </row>
    <row r="285" spans="2:8" ht="12.5" x14ac:dyDescent="0.25">
      <c r="B285" s="16"/>
      <c r="E285" s="79"/>
      <c r="F285" s="79"/>
      <c r="G285" s="79"/>
      <c r="H285" s="79"/>
    </row>
    <row r="286" spans="2:8" ht="12.5" x14ac:dyDescent="0.25">
      <c r="B286" s="16"/>
      <c r="E286" s="79"/>
      <c r="F286" s="79"/>
      <c r="G286" s="79"/>
      <c r="H286" s="79"/>
    </row>
    <row r="287" spans="2:8" ht="12.5" x14ac:dyDescent="0.25">
      <c r="B287" s="16"/>
      <c r="E287" s="79"/>
      <c r="F287" s="79"/>
      <c r="G287" s="79"/>
      <c r="H287" s="79"/>
    </row>
    <row r="288" spans="2:8" ht="12.5" x14ac:dyDescent="0.25">
      <c r="B288" s="16"/>
      <c r="E288" s="79"/>
      <c r="F288" s="79"/>
      <c r="G288" s="79"/>
      <c r="H288" s="79"/>
    </row>
    <row r="289" spans="2:8" ht="12.5" x14ac:dyDescent="0.25">
      <c r="B289" s="16"/>
      <c r="E289" s="79"/>
      <c r="F289" s="79"/>
      <c r="G289" s="79"/>
      <c r="H289" s="79"/>
    </row>
    <row r="290" spans="2:8" ht="12.5" x14ac:dyDescent="0.25">
      <c r="B290" s="16"/>
      <c r="E290" s="79"/>
      <c r="F290" s="79"/>
      <c r="G290" s="79"/>
      <c r="H290" s="79"/>
    </row>
    <row r="291" spans="2:8" ht="12.5" x14ac:dyDescent="0.25">
      <c r="B291" s="16"/>
      <c r="E291" s="79"/>
      <c r="F291" s="79"/>
      <c r="G291" s="79"/>
      <c r="H291" s="79"/>
    </row>
    <row r="292" spans="2:8" ht="12.5" x14ac:dyDescent="0.25">
      <c r="B292" s="16"/>
      <c r="E292" s="79"/>
      <c r="F292" s="79"/>
      <c r="G292" s="79"/>
      <c r="H292" s="79"/>
    </row>
    <row r="293" spans="2:8" ht="12.5" x14ac:dyDescent="0.25">
      <c r="B293" s="16"/>
      <c r="E293" s="79"/>
      <c r="F293" s="79"/>
      <c r="G293" s="79"/>
      <c r="H293" s="79"/>
    </row>
    <row r="294" spans="2:8" ht="12.5" x14ac:dyDescent="0.25">
      <c r="B294" s="16"/>
      <c r="E294" s="79"/>
      <c r="F294" s="79"/>
      <c r="G294" s="79"/>
      <c r="H294" s="79"/>
    </row>
    <row r="295" spans="2:8" ht="12.5" x14ac:dyDescent="0.25">
      <c r="B295" s="16"/>
      <c r="E295" s="79"/>
      <c r="F295" s="79"/>
      <c r="G295" s="79"/>
      <c r="H295" s="79"/>
    </row>
    <row r="296" spans="2:8" ht="12.5" x14ac:dyDescent="0.25">
      <c r="B296" s="16"/>
      <c r="E296" s="79"/>
      <c r="F296" s="79"/>
      <c r="G296" s="79"/>
      <c r="H296" s="79"/>
    </row>
    <row r="297" spans="2:8" ht="12.5" x14ac:dyDescent="0.25">
      <c r="B297" s="16"/>
      <c r="E297" s="79"/>
      <c r="F297" s="79"/>
      <c r="G297" s="79"/>
      <c r="H297" s="79"/>
    </row>
    <row r="298" spans="2:8" ht="12.5" x14ac:dyDescent="0.25">
      <c r="B298" s="16"/>
      <c r="E298" s="79"/>
      <c r="F298" s="79"/>
      <c r="G298" s="79"/>
      <c r="H298" s="79"/>
    </row>
    <row r="299" spans="2:8" ht="12.5" x14ac:dyDescent="0.25">
      <c r="B299" s="16"/>
      <c r="E299" s="79"/>
      <c r="F299" s="79"/>
      <c r="G299" s="79"/>
      <c r="H299" s="79"/>
    </row>
    <row r="300" spans="2:8" ht="12.5" x14ac:dyDescent="0.25">
      <c r="B300" s="16"/>
      <c r="E300" s="79"/>
      <c r="F300" s="79"/>
      <c r="G300" s="79"/>
      <c r="H300" s="79"/>
    </row>
    <row r="301" spans="2:8" ht="12.5" x14ac:dyDescent="0.25">
      <c r="B301" s="16"/>
      <c r="E301" s="79"/>
      <c r="F301" s="79"/>
      <c r="G301" s="79"/>
      <c r="H301" s="79"/>
    </row>
    <row r="302" spans="2:8" ht="12.5" x14ac:dyDescent="0.25">
      <c r="B302" s="16"/>
      <c r="E302" s="79"/>
      <c r="F302" s="79"/>
      <c r="G302" s="79"/>
      <c r="H302" s="79"/>
    </row>
    <row r="303" spans="2:8" ht="12.5" x14ac:dyDescent="0.25">
      <c r="B303" s="16"/>
      <c r="E303" s="79"/>
      <c r="F303" s="79"/>
      <c r="G303" s="79"/>
      <c r="H303" s="79"/>
    </row>
    <row r="304" spans="2:8" ht="12.5" x14ac:dyDescent="0.25">
      <c r="B304" s="16"/>
      <c r="E304" s="79"/>
      <c r="F304" s="79"/>
      <c r="G304" s="79"/>
      <c r="H304" s="79"/>
    </row>
    <row r="305" spans="2:8" ht="12.5" x14ac:dyDescent="0.25">
      <c r="B305" s="16"/>
      <c r="E305" s="79"/>
      <c r="F305" s="79"/>
      <c r="G305" s="79"/>
      <c r="H305" s="79"/>
    </row>
    <row r="306" spans="2:8" ht="12.5" x14ac:dyDescent="0.25">
      <c r="B306" s="16"/>
      <c r="E306" s="79"/>
      <c r="F306" s="79"/>
      <c r="G306" s="79"/>
      <c r="H306" s="79"/>
    </row>
    <row r="307" spans="2:8" ht="12.5" x14ac:dyDescent="0.25">
      <c r="B307" s="16"/>
      <c r="E307" s="79"/>
      <c r="F307" s="79"/>
      <c r="G307" s="79"/>
      <c r="H307" s="79"/>
    </row>
    <row r="308" spans="2:8" ht="12.5" x14ac:dyDescent="0.25">
      <c r="B308" s="16"/>
      <c r="E308" s="79"/>
      <c r="F308" s="79"/>
      <c r="G308" s="79"/>
      <c r="H308" s="79"/>
    </row>
    <row r="309" spans="2:8" ht="12.5" x14ac:dyDescent="0.25">
      <c r="B309" s="16"/>
      <c r="E309" s="79"/>
      <c r="F309" s="79"/>
      <c r="G309" s="79"/>
      <c r="H309" s="79"/>
    </row>
    <row r="310" spans="2:8" ht="12.5" x14ac:dyDescent="0.25">
      <c r="B310" s="16"/>
      <c r="E310" s="79"/>
      <c r="F310" s="79"/>
      <c r="G310" s="79"/>
      <c r="H310" s="79"/>
    </row>
    <row r="311" spans="2:8" ht="12.5" x14ac:dyDescent="0.25">
      <c r="B311" s="16"/>
      <c r="E311" s="79"/>
      <c r="F311" s="79"/>
      <c r="G311" s="79"/>
      <c r="H311" s="79"/>
    </row>
    <row r="312" spans="2:8" ht="12.5" x14ac:dyDescent="0.25">
      <c r="B312" s="16"/>
      <c r="E312" s="79"/>
      <c r="F312" s="79"/>
      <c r="G312" s="79"/>
      <c r="H312" s="79"/>
    </row>
    <row r="313" spans="2:8" ht="12.5" x14ac:dyDescent="0.25">
      <c r="B313" s="16"/>
      <c r="E313" s="79"/>
      <c r="F313" s="79"/>
      <c r="G313" s="79"/>
      <c r="H313" s="79"/>
    </row>
    <row r="314" spans="2:8" ht="12.5" x14ac:dyDescent="0.25">
      <c r="B314" s="16"/>
      <c r="E314" s="79"/>
      <c r="F314" s="79"/>
      <c r="G314" s="79"/>
      <c r="H314" s="79"/>
    </row>
    <row r="315" spans="2:8" ht="12.5" x14ac:dyDescent="0.25">
      <c r="B315" s="16"/>
      <c r="E315" s="79"/>
      <c r="F315" s="79"/>
      <c r="G315" s="79"/>
      <c r="H315" s="79"/>
    </row>
    <row r="316" spans="2:8" ht="12.5" x14ac:dyDescent="0.25">
      <c r="B316" s="16"/>
      <c r="E316" s="79"/>
      <c r="F316" s="79"/>
      <c r="G316" s="79"/>
      <c r="H316" s="79"/>
    </row>
    <row r="317" spans="2:8" ht="12.5" x14ac:dyDescent="0.25">
      <c r="B317" s="16"/>
      <c r="E317" s="79"/>
      <c r="F317" s="79"/>
      <c r="G317" s="79"/>
      <c r="H317" s="79"/>
    </row>
    <row r="318" spans="2:8" ht="12.5" x14ac:dyDescent="0.25">
      <c r="B318" s="16"/>
      <c r="E318" s="79"/>
      <c r="F318" s="79"/>
      <c r="G318" s="79"/>
      <c r="H318" s="79"/>
    </row>
    <row r="319" spans="2:8" ht="12.5" x14ac:dyDescent="0.25">
      <c r="B319" s="16"/>
      <c r="E319" s="79"/>
      <c r="F319" s="79"/>
      <c r="G319" s="79"/>
      <c r="H319" s="79"/>
    </row>
    <row r="320" spans="2:8" ht="12.5" x14ac:dyDescent="0.25">
      <c r="B320" s="16"/>
      <c r="E320" s="79"/>
      <c r="F320" s="79"/>
      <c r="G320" s="79"/>
      <c r="H320" s="79"/>
    </row>
    <row r="321" spans="2:8" ht="12.5" x14ac:dyDescent="0.25">
      <c r="B321" s="16"/>
      <c r="E321" s="79"/>
      <c r="F321" s="79"/>
      <c r="G321" s="79"/>
      <c r="H321" s="79"/>
    </row>
    <row r="322" spans="2:8" ht="12.5" x14ac:dyDescent="0.25">
      <c r="B322" s="16"/>
      <c r="E322" s="79"/>
      <c r="F322" s="79"/>
      <c r="G322" s="79"/>
      <c r="H322" s="79"/>
    </row>
    <row r="323" spans="2:8" ht="12.5" x14ac:dyDescent="0.25">
      <c r="B323" s="16"/>
      <c r="E323" s="79"/>
      <c r="F323" s="79"/>
      <c r="G323" s="79"/>
      <c r="H323" s="79"/>
    </row>
    <row r="324" spans="2:8" ht="12.5" x14ac:dyDescent="0.25">
      <c r="B324" s="16"/>
      <c r="E324" s="79"/>
      <c r="F324" s="79"/>
      <c r="G324" s="79"/>
      <c r="H324" s="79"/>
    </row>
    <row r="325" spans="2:8" ht="12.5" x14ac:dyDescent="0.25">
      <c r="B325" s="16"/>
      <c r="E325" s="79"/>
      <c r="F325" s="79"/>
      <c r="G325" s="79"/>
      <c r="H325" s="79"/>
    </row>
    <row r="326" spans="2:8" ht="12.5" x14ac:dyDescent="0.25">
      <c r="B326" s="16"/>
      <c r="E326" s="79"/>
      <c r="F326" s="79"/>
      <c r="G326" s="79"/>
      <c r="H326" s="79"/>
    </row>
    <row r="327" spans="2:8" ht="12.5" x14ac:dyDescent="0.25">
      <c r="B327" s="16"/>
      <c r="E327" s="79"/>
      <c r="F327" s="79"/>
      <c r="G327" s="79"/>
      <c r="H327" s="79"/>
    </row>
    <row r="328" spans="2:8" ht="12.5" x14ac:dyDescent="0.25">
      <c r="B328" s="16"/>
      <c r="E328" s="79"/>
      <c r="F328" s="79"/>
      <c r="G328" s="79"/>
      <c r="H328" s="79"/>
    </row>
    <row r="329" spans="2:8" ht="12.5" x14ac:dyDescent="0.25">
      <c r="B329" s="16"/>
      <c r="E329" s="79"/>
      <c r="F329" s="79"/>
      <c r="G329" s="79"/>
      <c r="H329" s="79"/>
    </row>
    <row r="330" spans="2:8" ht="12.5" x14ac:dyDescent="0.25">
      <c r="B330" s="16"/>
      <c r="E330" s="79"/>
      <c r="F330" s="79"/>
      <c r="G330" s="79"/>
      <c r="H330" s="79"/>
    </row>
    <row r="331" spans="2:8" ht="12.5" x14ac:dyDescent="0.25">
      <c r="B331" s="16"/>
      <c r="E331" s="79"/>
      <c r="F331" s="79"/>
      <c r="G331" s="79"/>
      <c r="H331" s="79"/>
    </row>
    <row r="332" spans="2:8" ht="12.5" x14ac:dyDescent="0.25">
      <c r="B332" s="16"/>
      <c r="E332" s="79"/>
      <c r="F332" s="79"/>
      <c r="G332" s="79"/>
      <c r="H332" s="79"/>
    </row>
    <row r="333" spans="2:8" ht="12.5" x14ac:dyDescent="0.25">
      <c r="B333" s="16"/>
      <c r="E333" s="79"/>
      <c r="F333" s="79"/>
      <c r="G333" s="79"/>
      <c r="H333" s="79"/>
    </row>
    <row r="334" spans="2:8" ht="12.5" x14ac:dyDescent="0.25">
      <c r="B334" s="16"/>
      <c r="E334" s="79"/>
      <c r="F334" s="79"/>
      <c r="G334" s="79"/>
      <c r="H334" s="79"/>
    </row>
    <row r="335" spans="2:8" ht="12.5" x14ac:dyDescent="0.25">
      <c r="B335" s="16"/>
      <c r="E335" s="79"/>
      <c r="F335" s="79"/>
      <c r="G335" s="79"/>
      <c r="H335" s="79"/>
    </row>
    <row r="336" spans="2:8" ht="12.5" x14ac:dyDescent="0.25">
      <c r="B336" s="16"/>
      <c r="E336" s="79"/>
      <c r="F336" s="79"/>
      <c r="G336" s="79"/>
      <c r="H336" s="79"/>
    </row>
    <row r="337" spans="2:8" ht="12.5" x14ac:dyDescent="0.25">
      <c r="B337" s="16"/>
      <c r="E337" s="79"/>
      <c r="F337" s="79"/>
      <c r="G337" s="79"/>
      <c r="H337" s="79"/>
    </row>
    <row r="338" spans="2:8" ht="12.5" x14ac:dyDescent="0.25">
      <c r="B338" s="16"/>
      <c r="E338" s="79"/>
      <c r="F338" s="79"/>
      <c r="G338" s="79"/>
      <c r="H338" s="79"/>
    </row>
    <row r="339" spans="2:8" ht="12.5" x14ac:dyDescent="0.25">
      <c r="B339" s="16"/>
      <c r="E339" s="79"/>
      <c r="F339" s="79"/>
      <c r="G339" s="79"/>
      <c r="H339" s="79"/>
    </row>
    <row r="340" spans="2:8" ht="12.5" x14ac:dyDescent="0.25">
      <c r="B340" s="16"/>
      <c r="E340" s="79"/>
      <c r="F340" s="79"/>
      <c r="G340" s="79"/>
      <c r="H340" s="79"/>
    </row>
    <row r="341" spans="2:8" ht="12.5" x14ac:dyDescent="0.25">
      <c r="B341" s="16"/>
      <c r="E341" s="79"/>
      <c r="F341" s="79"/>
      <c r="G341" s="79"/>
      <c r="H341" s="79"/>
    </row>
    <row r="342" spans="2:8" ht="12.5" x14ac:dyDescent="0.25">
      <c r="B342" s="16"/>
      <c r="E342" s="79"/>
      <c r="F342" s="79"/>
      <c r="G342" s="79"/>
      <c r="H342" s="79"/>
    </row>
    <row r="343" spans="2:8" ht="12.5" x14ac:dyDescent="0.25">
      <c r="B343" s="16"/>
      <c r="E343" s="79"/>
      <c r="F343" s="79"/>
      <c r="G343" s="79"/>
      <c r="H343" s="79"/>
    </row>
    <row r="344" spans="2:8" ht="12.5" x14ac:dyDescent="0.25">
      <c r="B344" s="16"/>
      <c r="E344" s="79"/>
      <c r="F344" s="79"/>
      <c r="G344" s="79"/>
      <c r="H344" s="79"/>
    </row>
    <row r="345" spans="2:8" ht="12.5" x14ac:dyDescent="0.25">
      <c r="B345" s="16"/>
      <c r="E345" s="79"/>
      <c r="F345" s="79"/>
      <c r="G345" s="79"/>
      <c r="H345" s="79"/>
    </row>
    <row r="346" spans="2:8" ht="12.5" x14ac:dyDescent="0.25">
      <c r="B346" s="16"/>
      <c r="E346" s="79"/>
      <c r="F346" s="79"/>
      <c r="G346" s="79"/>
      <c r="H346" s="79"/>
    </row>
    <row r="347" spans="2:8" ht="12.5" x14ac:dyDescent="0.25">
      <c r="B347" s="16"/>
      <c r="E347" s="79"/>
      <c r="F347" s="79"/>
      <c r="G347" s="79"/>
      <c r="H347" s="79"/>
    </row>
    <row r="348" spans="2:8" ht="12.5" x14ac:dyDescent="0.25">
      <c r="B348" s="16"/>
      <c r="E348" s="79"/>
      <c r="F348" s="79"/>
      <c r="G348" s="79"/>
      <c r="H348" s="79"/>
    </row>
    <row r="349" spans="2:8" ht="12.5" x14ac:dyDescent="0.25">
      <c r="B349" s="16"/>
      <c r="E349" s="79"/>
      <c r="F349" s="79"/>
      <c r="G349" s="79"/>
      <c r="H349" s="79"/>
    </row>
    <row r="350" spans="2:8" ht="12.5" x14ac:dyDescent="0.25">
      <c r="B350" s="16"/>
      <c r="E350" s="79"/>
      <c r="F350" s="79"/>
      <c r="G350" s="79"/>
      <c r="H350" s="79"/>
    </row>
    <row r="351" spans="2:8" ht="12.5" x14ac:dyDescent="0.25">
      <c r="B351" s="16"/>
      <c r="E351" s="79"/>
      <c r="F351" s="79"/>
      <c r="G351" s="79"/>
      <c r="H351" s="79"/>
    </row>
    <row r="352" spans="2:8" ht="12.5" x14ac:dyDescent="0.25">
      <c r="B352" s="16"/>
      <c r="E352" s="79"/>
      <c r="F352" s="79"/>
      <c r="G352" s="79"/>
      <c r="H352" s="79"/>
    </row>
    <row r="353" spans="2:8" ht="12.5" x14ac:dyDescent="0.25">
      <c r="B353" s="16"/>
      <c r="E353" s="79"/>
      <c r="F353" s="79"/>
      <c r="G353" s="79"/>
      <c r="H353" s="79"/>
    </row>
    <row r="354" spans="2:8" ht="12.5" x14ac:dyDescent="0.25">
      <c r="B354" s="16"/>
      <c r="E354" s="79"/>
      <c r="F354" s="79"/>
      <c r="G354" s="79"/>
      <c r="H354" s="79"/>
    </row>
    <row r="355" spans="2:8" ht="12.5" x14ac:dyDescent="0.25">
      <c r="B355" s="16"/>
      <c r="E355" s="79"/>
      <c r="F355" s="79"/>
      <c r="G355" s="79"/>
      <c r="H355" s="79"/>
    </row>
    <row r="356" spans="2:8" ht="12.5" x14ac:dyDescent="0.25">
      <c r="B356" s="16"/>
      <c r="E356" s="79"/>
      <c r="F356" s="79"/>
      <c r="G356" s="79"/>
      <c r="H356" s="79"/>
    </row>
    <row r="357" spans="2:8" ht="12.5" x14ac:dyDescent="0.25">
      <c r="B357" s="16"/>
      <c r="E357" s="79"/>
      <c r="F357" s="79"/>
      <c r="G357" s="79"/>
      <c r="H357" s="79"/>
    </row>
    <row r="358" spans="2:8" ht="12.5" x14ac:dyDescent="0.25">
      <c r="B358" s="16"/>
      <c r="E358" s="79"/>
      <c r="F358" s="79"/>
      <c r="G358" s="79"/>
      <c r="H358" s="79"/>
    </row>
    <row r="359" spans="2:8" ht="12.5" x14ac:dyDescent="0.25">
      <c r="B359" s="16"/>
      <c r="E359" s="79"/>
      <c r="F359" s="79"/>
      <c r="G359" s="79"/>
      <c r="H359" s="79"/>
    </row>
    <row r="360" spans="2:8" ht="12.5" x14ac:dyDescent="0.25">
      <c r="B360" s="16"/>
      <c r="E360" s="79"/>
      <c r="F360" s="79"/>
      <c r="G360" s="79"/>
      <c r="H360" s="79"/>
    </row>
    <row r="361" spans="2:8" ht="12.5" x14ac:dyDescent="0.25">
      <c r="B361" s="16"/>
      <c r="E361" s="79"/>
      <c r="F361" s="79"/>
      <c r="G361" s="79"/>
      <c r="H361" s="79"/>
    </row>
    <row r="362" spans="2:8" ht="12.5" x14ac:dyDescent="0.25">
      <c r="B362" s="16"/>
      <c r="E362" s="79"/>
      <c r="F362" s="79"/>
      <c r="G362" s="79"/>
      <c r="H362" s="79"/>
    </row>
    <row r="363" spans="2:8" ht="12.5" x14ac:dyDescent="0.25">
      <c r="B363" s="16"/>
      <c r="E363" s="79"/>
      <c r="F363" s="79"/>
      <c r="G363" s="79"/>
      <c r="H363" s="79"/>
    </row>
    <row r="364" spans="2:8" ht="12.5" x14ac:dyDescent="0.25">
      <c r="B364" s="16"/>
      <c r="E364" s="79"/>
      <c r="F364" s="79"/>
      <c r="G364" s="79"/>
      <c r="H364" s="79"/>
    </row>
    <row r="365" spans="2:8" ht="12.5" x14ac:dyDescent="0.25">
      <c r="B365" s="16"/>
      <c r="E365" s="79"/>
      <c r="F365" s="79"/>
      <c r="G365" s="79"/>
      <c r="H365" s="79"/>
    </row>
    <row r="366" spans="2:8" ht="12.5" x14ac:dyDescent="0.25">
      <c r="B366" s="16"/>
      <c r="E366" s="79"/>
      <c r="F366" s="79"/>
      <c r="G366" s="79"/>
      <c r="H366" s="79"/>
    </row>
    <row r="367" spans="2:8" ht="12.5" x14ac:dyDescent="0.25">
      <c r="B367" s="16"/>
      <c r="E367" s="79"/>
      <c r="F367" s="79"/>
      <c r="G367" s="79"/>
      <c r="H367" s="79"/>
    </row>
    <row r="368" spans="2:8" ht="12.5" x14ac:dyDescent="0.25">
      <c r="B368" s="16"/>
      <c r="E368" s="79"/>
      <c r="F368" s="79"/>
      <c r="G368" s="79"/>
      <c r="H368" s="79"/>
    </row>
    <row r="369" spans="2:8" ht="12.5" x14ac:dyDescent="0.25">
      <c r="B369" s="16"/>
      <c r="E369" s="79"/>
      <c r="F369" s="79"/>
      <c r="G369" s="79"/>
      <c r="H369" s="79"/>
    </row>
    <row r="370" spans="2:8" ht="12.5" x14ac:dyDescent="0.25">
      <c r="B370" s="16"/>
      <c r="E370" s="79"/>
      <c r="F370" s="79"/>
      <c r="G370" s="79"/>
      <c r="H370" s="79"/>
    </row>
    <row r="371" spans="2:8" ht="12.5" x14ac:dyDescent="0.25">
      <c r="B371" s="16"/>
      <c r="E371" s="79"/>
      <c r="F371" s="79"/>
      <c r="G371" s="79"/>
      <c r="H371" s="79"/>
    </row>
    <row r="372" spans="2:8" ht="12.5" x14ac:dyDescent="0.25">
      <c r="B372" s="16"/>
      <c r="E372" s="79"/>
      <c r="F372" s="79"/>
      <c r="G372" s="79"/>
      <c r="H372" s="79"/>
    </row>
    <row r="373" spans="2:8" ht="12.5" x14ac:dyDescent="0.25">
      <c r="B373" s="16"/>
      <c r="E373" s="79"/>
      <c r="F373" s="79"/>
      <c r="G373" s="79"/>
      <c r="H373" s="79"/>
    </row>
    <row r="374" spans="2:8" ht="12.5" x14ac:dyDescent="0.25">
      <c r="B374" s="16"/>
      <c r="E374" s="79"/>
      <c r="F374" s="79"/>
      <c r="G374" s="79"/>
      <c r="H374" s="79"/>
    </row>
    <row r="375" spans="2:8" ht="12.5" x14ac:dyDescent="0.25">
      <c r="B375" s="16"/>
      <c r="E375" s="79"/>
      <c r="F375" s="79"/>
      <c r="G375" s="79"/>
      <c r="H375" s="79"/>
    </row>
    <row r="376" spans="2:8" ht="12.5" x14ac:dyDescent="0.25">
      <c r="B376" s="16"/>
      <c r="E376" s="79"/>
      <c r="F376" s="79"/>
      <c r="G376" s="79"/>
      <c r="H376" s="79"/>
    </row>
    <row r="377" spans="2:8" ht="12.5" x14ac:dyDescent="0.25">
      <c r="B377" s="16"/>
      <c r="E377" s="79"/>
      <c r="F377" s="79"/>
      <c r="G377" s="79"/>
      <c r="H377" s="79"/>
    </row>
    <row r="378" spans="2:8" ht="12.5" x14ac:dyDescent="0.25">
      <c r="B378" s="16"/>
      <c r="E378" s="79"/>
      <c r="F378" s="79"/>
      <c r="G378" s="79"/>
      <c r="H378" s="79"/>
    </row>
    <row r="379" spans="2:8" ht="12.5" x14ac:dyDescent="0.25">
      <c r="B379" s="16"/>
      <c r="E379" s="79"/>
      <c r="F379" s="79"/>
      <c r="G379" s="79"/>
      <c r="H379" s="79"/>
    </row>
    <row r="380" spans="2:8" ht="12.5" x14ac:dyDescent="0.25">
      <c r="B380" s="16"/>
      <c r="E380" s="79"/>
      <c r="F380" s="79"/>
      <c r="G380" s="79"/>
      <c r="H380" s="79"/>
    </row>
    <row r="381" spans="2:8" ht="12.5" x14ac:dyDescent="0.25">
      <c r="B381" s="16"/>
      <c r="E381" s="79"/>
      <c r="F381" s="79"/>
      <c r="G381" s="79"/>
      <c r="H381" s="79"/>
    </row>
    <row r="382" spans="2:8" ht="12.5" x14ac:dyDescent="0.25">
      <c r="B382" s="16"/>
      <c r="E382" s="79"/>
      <c r="F382" s="79"/>
      <c r="G382" s="79"/>
      <c r="H382" s="79"/>
    </row>
    <row r="383" spans="2:8" ht="12.5" x14ac:dyDescent="0.25">
      <c r="B383" s="16"/>
      <c r="E383" s="79"/>
      <c r="F383" s="79"/>
      <c r="G383" s="79"/>
      <c r="H383" s="79"/>
    </row>
    <row r="384" spans="2:8" ht="12.5" x14ac:dyDescent="0.25">
      <c r="B384" s="16"/>
      <c r="E384" s="79"/>
      <c r="F384" s="79"/>
      <c r="G384" s="79"/>
      <c r="H384" s="79"/>
    </row>
    <row r="385" spans="2:8" ht="12.5" x14ac:dyDescent="0.25">
      <c r="B385" s="16"/>
      <c r="E385" s="79"/>
      <c r="F385" s="79"/>
      <c r="G385" s="79"/>
      <c r="H385" s="79"/>
    </row>
    <row r="386" spans="2:8" ht="12.5" x14ac:dyDescent="0.25">
      <c r="B386" s="16"/>
      <c r="E386" s="79"/>
      <c r="F386" s="79"/>
      <c r="G386" s="79"/>
      <c r="H386" s="79"/>
    </row>
    <row r="387" spans="2:8" ht="12.5" x14ac:dyDescent="0.25">
      <c r="B387" s="16"/>
      <c r="E387" s="79"/>
      <c r="F387" s="79"/>
      <c r="G387" s="79"/>
      <c r="H387" s="79"/>
    </row>
    <row r="388" spans="2:8" ht="12.5" x14ac:dyDescent="0.25">
      <c r="B388" s="16"/>
      <c r="E388" s="79"/>
      <c r="F388" s="79"/>
      <c r="G388" s="79"/>
      <c r="H388" s="79"/>
    </row>
    <row r="389" spans="2:8" ht="12.5" x14ac:dyDescent="0.25">
      <c r="B389" s="16"/>
      <c r="E389" s="79"/>
      <c r="F389" s="79"/>
      <c r="G389" s="79"/>
      <c r="H389" s="79"/>
    </row>
    <row r="390" spans="2:8" ht="12.5" x14ac:dyDescent="0.25">
      <c r="B390" s="16"/>
      <c r="E390" s="79"/>
      <c r="F390" s="79"/>
      <c r="G390" s="79"/>
      <c r="H390" s="79"/>
    </row>
    <row r="391" spans="2:8" ht="12.5" x14ac:dyDescent="0.25">
      <c r="B391" s="16"/>
      <c r="E391" s="79"/>
      <c r="F391" s="79"/>
      <c r="G391" s="79"/>
      <c r="H391" s="79"/>
    </row>
    <row r="392" spans="2:8" ht="12.5" x14ac:dyDescent="0.25">
      <c r="B392" s="16"/>
      <c r="E392" s="79"/>
      <c r="F392" s="79"/>
      <c r="G392" s="79"/>
      <c r="H392" s="79"/>
    </row>
    <row r="393" spans="2:8" ht="12.5" x14ac:dyDescent="0.25">
      <c r="B393" s="16"/>
      <c r="E393" s="79"/>
      <c r="F393" s="79"/>
      <c r="G393" s="79"/>
      <c r="H393" s="79"/>
    </row>
    <row r="394" spans="2:8" ht="12.5" x14ac:dyDescent="0.25">
      <c r="B394" s="16"/>
      <c r="E394" s="79"/>
      <c r="F394" s="79"/>
      <c r="G394" s="79"/>
      <c r="H394" s="79"/>
    </row>
    <row r="395" spans="2:8" ht="12.5" x14ac:dyDescent="0.25">
      <c r="B395" s="16"/>
      <c r="E395" s="79"/>
      <c r="F395" s="79"/>
      <c r="G395" s="79"/>
      <c r="H395" s="79"/>
    </row>
    <row r="396" spans="2:8" ht="12.5" x14ac:dyDescent="0.25">
      <c r="B396" s="16"/>
      <c r="E396" s="79"/>
      <c r="F396" s="79"/>
      <c r="G396" s="79"/>
      <c r="H396" s="79"/>
    </row>
    <row r="397" spans="2:8" ht="12.5" x14ac:dyDescent="0.25">
      <c r="B397" s="16"/>
      <c r="E397" s="79"/>
      <c r="F397" s="79"/>
      <c r="G397" s="79"/>
      <c r="H397" s="79"/>
    </row>
    <row r="398" spans="2:8" ht="12.5" x14ac:dyDescent="0.25">
      <c r="B398" s="16"/>
      <c r="E398" s="79"/>
      <c r="F398" s="79"/>
      <c r="G398" s="79"/>
      <c r="H398" s="79"/>
    </row>
    <row r="399" spans="2:8" ht="12.5" x14ac:dyDescent="0.25">
      <c r="B399" s="16"/>
      <c r="E399" s="79"/>
      <c r="F399" s="79"/>
      <c r="G399" s="79"/>
      <c r="H399" s="79"/>
    </row>
    <row r="400" spans="2:8" ht="12.5" x14ac:dyDescent="0.25">
      <c r="B400" s="16"/>
      <c r="E400" s="79"/>
      <c r="F400" s="79"/>
      <c r="G400" s="79"/>
      <c r="H400" s="79"/>
    </row>
    <row r="401" spans="2:8" ht="12.5" x14ac:dyDescent="0.25">
      <c r="B401" s="16"/>
      <c r="E401" s="79"/>
      <c r="F401" s="79"/>
      <c r="G401" s="79"/>
      <c r="H401" s="79"/>
    </row>
    <row r="402" spans="2:8" ht="12.5" x14ac:dyDescent="0.25">
      <c r="B402" s="16"/>
      <c r="E402" s="79"/>
      <c r="F402" s="79"/>
      <c r="G402" s="79"/>
      <c r="H402" s="79"/>
    </row>
    <row r="403" spans="2:8" ht="12.5" x14ac:dyDescent="0.25">
      <c r="B403" s="16"/>
      <c r="E403" s="79"/>
      <c r="F403" s="79"/>
      <c r="G403" s="79"/>
      <c r="H403" s="79"/>
    </row>
    <row r="404" spans="2:8" ht="12.5" x14ac:dyDescent="0.25">
      <c r="B404" s="16"/>
      <c r="E404" s="79"/>
      <c r="F404" s="79"/>
      <c r="G404" s="79"/>
      <c r="H404" s="79"/>
    </row>
    <row r="405" spans="2:8" ht="12.5" x14ac:dyDescent="0.25">
      <c r="B405" s="16"/>
      <c r="E405" s="79"/>
      <c r="F405" s="79"/>
      <c r="G405" s="79"/>
      <c r="H405" s="79"/>
    </row>
    <row r="406" spans="2:8" ht="12.5" x14ac:dyDescent="0.25">
      <c r="B406" s="16"/>
      <c r="E406" s="79"/>
      <c r="F406" s="79"/>
      <c r="G406" s="79"/>
      <c r="H406" s="79"/>
    </row>
    <row r="407" spans="2:8" ht="12.5" x14ac:dyDescent="0.25">
      <c r="B407" s="16"/>
      <c r="E407" s="79"/>
      <c r="F407" s="79"/>
      <c r="G407" s="79"/>
      <c r="H407" s="79"/>
    </row>
    <row r="408" spans="2:8" ht="12.5" x14ac:dyDescent="0.25">
      <c r="B408" s="16"/>
      <c r="E408" s="79"/>
      <c r="F408" s="79"/>
      <c r="G408" s="79"/>
      <c r="H408" s="79"/>
    </row>
    <row r="409" spans="2:8" ht="12.5" x14ac:dyDescent="0.25">
      <c r="B409" s="16"/>
      <c r="E409" s="79"/>
      <c r="F409" s="79"/>
      <c r="G409" s="79"/>
      <c r="H409" s="79"/>
    </row>
    <row r="410" spans="2:8" ht="12.5" x14ac:dyDescent="0.25">
      <c r="B410" s="16"/>
      <c r="E410" s="79"/>
      <c r="F410" s="79"/>
      <c r="G410" s="79"/>
      <c r="H410" s="79"/>
    </row>
    <row r="411" spans="2:8" ht="12.5" x14ac:dyDescent="0.25">
      <c r="B411" s="16"/>
      <c r="E411" s="79"/>
      <c r="F411" s="79"/>
      <c r="G411" s="79"/>
      <c r="H411" s="79"/>
    </row>
    <row r="412" spans="2:8" ht="12.5" x14ac:dyDescent="0.25">
      <c r="B412" s="16"/>
      <c r="E412" s="79"/>
      <c r="F412" s="79"/>
      <c r="G412" s="79"/>
      <c r="H412" s="79"/>
    </row>
    <row r="413" spans="2:8" ht="12.5" x14ac:dyDescent="0.25">
      <c r="B413" s="16"/>
      <c r="E413" s="79"/>
      <c r="F413" s="79"/>
      <c r="G413" s="79"/>
      <c r="H413" s="79"/>
    </row>
    <row r="414" spans="2:8" ht="12.5" x14ac:dyDescent="0.25">
      <c r="B414" s="16"/>
      <c r="E414" s="79"/>
      <c r="F414" s="79"/>
      <c r="G414" s="79"/>
      <c r="H414" s="79"/>
    </row>
    <row r="415" spans="2:8" ht="12.5" x14ac:dyDescent="0.25">
      <c r="B415" s="16"/>
      <c r="E415" s="79"/>
      <c r="F415" s="79"/>
      <c r="G415" s="79"/>
      <c r="H415" s="79"/>
    </row>
    <row r="416" spans="2:8" ht="12.5" x14ac:dyDescent="0.25">
      <c r="B416" s="16"/>
      <c r="E416" s="79"/>
      <c r="F416" s="79"/>
      <c r="G416" s="79"/>
      <c r="H416" s="79"/>
    </row>
    <row r="417" spans="2:8" ht="12.5" x14ac:dyDescent="0.25">
      <c r="B417" s="16"/>
      <c r="E417" s="79"/>
      <c r="F417" s="79"/>
      <c r="G417" s="79"/>
      <c r="H417" s="79"/>
    </row>
    <row r="418" spans="2:8" ht="12.5" x14ac:dyDescent="0.25">
      <c r="B418" s="16"/>
      <c r="E418" s="79"/>
      <c r="F418" s="79"/>
      <c r="G418" s="79"/>
      <c r="H418" s="79"/>
    </row>
    <row r="419" spans="2:8" ht="12.5" x14ac:dyDescent="0.25">
      <c r="B419" s="16"/>
      <c r="E419" s="79"/>
      <c r="F419" s="79"/>
      <c r="G419" s="79"/>
      <c r="H419" s="79"/>
    </row>
    <row r="420" spans="2:8" ht="12.5" x14ac:dyDescent="0.25">
      <c r="B420" s="16"/>
      <c r="E420" s="79"/>
      <c r="F420" s="79"/>
      <c r="G420" s="79"/>
      <c r="H420" s="79"/>
    </row>
    <row r="421" spans="2:8" ht="12.5" x14ac:dyDescent="0.25">
      <c r="B421" s="16"/>
      <c r="E421" s="79"/>
      <c r="F421" s="79"/>
      <c r="G421" s="79"/>
      <c r="H421" s="79"/>
    </row>
    <row r="422" spans="2:8" ht="12.5" x14ac:dyDescent="0.25">
      <c r="B422" s="16"/>
      <c r="E422" s="79"/>
      <c r="F422" s="79"/>
      <c r="G422" s="79"/>
      <c r="H422" s="79"/>
    </row>
    <row r="423" spans="2:8" ht="12.5" x14ac:dyDescent="0.25">
      <c r="B423" s="16"/>
      <c r="E423" s="79"/>
      <c r="F423" s="79"/>
      <c r="G423" s="79"/>
      <c r="H423" s="79"/>
    </row>
    <row r="424" spans="2:8" ht="12.5" x14ac:dyDescent="0.25">
      <c r="B424" s="16"/>
      <c r="E424" s="79"/>
      <c r="F424" s="79"/>
      <c r="G424" s="79"/>
      <c r="H424" s="79"/>
    </row>
    <row r="425" spans="2:8" ht="12.5" x14ac:dyDescent="0.25">
      <c r="B425" s="16"/>
      <c r="E425" s="79"/>
      <c r="F425" s="79"/>
      <c r="G425" s="79"/>
      <c r="H425" s="79"/>
    </row>
    <row r="426" spans="2:8" ht="12.5" x14ac:dyDescent="0.25">
      <c r="B426" s="16"/>
      <c r="E426" s="79"/>
      <c r="F426" s="79"/>
      <c r="G426" s="79"/>
      <c r="H426" s="79"/>
    </row>
    <row r="427" spans="2:8" ht="12.5" x14ac:dyDescent="0.25">
      <c r="B427" s="16"/>
      <c r="E427" s="79"/>
      <c r="F427" s="79"/>
      <c r="G427" s="79"/>
      <c r="H427" s="79"/>
    </row>
    <row r="428" spans="2:8" ht="12.5" x14ac:dyDescent="0.25">
      <c r="B428" s="16"/>
      <c r="E428" s="79"/>
      <c r="F428" s="79"/>
      <c r="G428" s="79"/>
      <c r="H428" s="79"/>
    </row>
    <row r="429" spans="2:8" ht="12.5" x14ac:dyDescent="0.25">
      <c r="B429" s="16"/>
      <c r="E429" s="79"/>
      <c r="F429" s="79"/>
      <c r="G429" s="79"/>
      <c r="H429" s="79"/>
    </row>
    <row r="430" spans="2:8" ht="12.5" x14ac:dyDescent="0.25">
      <c r="B430" s="16"/>
      <c r="E430" s="79"/>
      <c r="F430" s="79"/>
      <c r="G430" s="79"/>
      <c r="H430" s="79"/>
    </row>
    <row r="431" spans="2:8" ht="12.5" x14ac:dyDescent="0.25">
      <c r="B431" s="16"/>
      <c r="E431" s="79"/>
      <c r="F431" s="79"/>
      <c r="G431" s="79"/>
      <c r="H431" s="79"/>
    </row>
    <row r="432" spans="2:8" ht="12.5" x14ac:dyDescent="0.25">
      <c r="B432" s="16"/>
      <c r="E432" s="79"/>
      <c r="F432" s="79"/>
      <c r="G432" s="79"/>
      <c r="H432" s="79"/>
    </row>
    <row r="433" spans="2:8" ht="12.5" x14ac:dyDescent="0.25">
      <c r="B433" s="16"/>
      <c r="E433" s="79"/>
      <c r="F433" s="79"/>
      <c r="G433" s="79"/>
      <c r="H433" s="79"/>
    </row>
    <row r="434" spans="2:8" ht="12.5" x14ac:dyDescent="0.25">
      <c r="B434" s="16"/>
      <c r="E434" s="79"/>
      <c r="F434" s="79"/>
      <c r="G434" s="79"/>
      <c r="H434" s="79"/>
    </row>
    <row r="435" spans="2:8" ht="12.5" x14ac:dyDescent="0.25">
      <c r="B435" s="16"/>
      <c r="E435" s="79"/>
      <c r="F435" s="79"/>
      <c r="G435" s="79"/>
      <c r="H435" s="79"/>
    </row>
    <row r="436" spans="2:8" ht="12.5" x14ac:dyDescent="0.25">
      <c r="B436" s="16"/>
      <c r="E436" s="79"/>
      <c r="F436" s="79"/>
      <c r="G436" s="79"/>
      <c r="H436" s="79"/>
    </row>
    <row r="437" spans="2:8" ht="12.5" x14ac:dyDescent="0.25">
      <c r="B437" s="16"/>
      <c r="E437" s="79"/>
      <c r="F437" s="79"/>
      <c r="G437" s="79"/>
      <c r="H437" s="79"/>
    </row>
    <row r="438" spans="2:8" ht="12.5" x14ac:dyDescent="0.25">
      <c r="B438" s="16"/>
      <c r="E438" s="79"/>
      <c r="F438" s="79"/>
      <c r="G438" s="79"/>
      <c r="H438" s="79"/>
    </row>
    <row r="439" spans="2:8" ht="12.5" x14ac:dyDescent="0.25">
      <c r="B439" s="16"/>
      <c r="E439" s="79"/>
      <c r="F439" s="79"/>
      <c r="G439" s="79"/>
      <c r="H439" s="79"/>
    </row>
    <row r="440" spans="2:8" ht="12.5" x14ac:dyDescent="0.25">
      <c r="B440" s="16"/>
      <c r="E440" s="79"/>
      <c r="F440" s="79"/>
      <c r="G440" s="79"/>
      <c r="H440" s="79"/>
    </row>
    <row r="441" spans="2:8" ht="12.5" x14ac:dyDescent="0.25">
      <c r="B441" s="16"/>
      <c r="E441" s="79"/>
      <c r="F441" s="79"/>
      <c r="G441" s="79"/>
      <c r="H441" s="79"/>
    </row>
    <row r="442" spans="2:8" ht="12.5" x14ac:dyDescent="0.25">
      <c r="B442" s="16"/>
      <c r="E442" s="79"/>
      <c r="F442" s="79"/>
      <c r="G442" s="79"/>
      <c r="H442" s="79"/>
    </row>
    <row r="443" spans="2:8" ht="12.5" x14ac:dyDescent="0.25">
      <c r="B443" s="16"/>
      <c r="E443" s="79"/>
      <c r="F443" s="79"/>
      <c r="G443" s="79"/>
      <c r="H443" s="79"/>
    </row>
    <row r="444" spans="2:8" ht="12.5" x14ac:dyDescent="0.25">
      <c r="B444" s="16"/>
      <c r="E444" s="79"/>
      <c r="F444" s="79"/>
      <c r="G444" s="79"/>
      <c r="H444" s="79"/>
    </row>
    <row r="445" spans="2:8" ht="12.5" x14ac:dyDescent="0.25">
      <c r="B445" s="16"/>
      <c r="E445" s="79"/>
      <c r="F445" s="79"/>
      <c r="G445" s="79"/>
      <c r="H445" s="79"/>
    </row>
    <row r="446" spans="2:8" ht="12.5" x14ac:dyDescent="0.25">
      <c r="B446" s="16"/>
      <c r="E446" s="79"/>
      <c r="F446" s="79"/>
      <c r="G446" s="79"/>
      <c r="H446" s="79"/>
    </row>
    <row r="447" spans="2:8" ht="12.5" x14ac:dyDescent="0.25">
      <c r="B447" s="16"/>
      <c r="E447" s="79"/>
      <c r="F447" s="79"/>
      <c r="G447" s="79"/>
      <c r="H447" s="79"/>
    </row>
    <row r="448" spans="2:8" ht="12.5" x14ac:dyDescent="0.25">
      <c r="B448" s="16"/>
      <c r="E448" s="79"/>
      <c r="F448" s="79"/>
      <c r="G448" s="79"/>
      <c r="H448" s="79"/>
    </row>
    <row r="449" spans="2:8" ht="12.5" x14ac:dyDescent="0.25">
      <c r="B449" s="16"/>
      <c r="E449" s="79"/>
      <c r="F449" s="79"/>
      <c r="G449" s="79"/>
      <c r="H449" s="79"/>
    </row>
    <row r="450" spans="2:8" ht="12.5" x14ac:dyDescent="0.25">
      <c r="B450" s="16"/>
      <c r="E450" s="79"/>
      <c r="F450" s="79"/>
      <c r="G450" s="79"/>
      <c r="H450" s="79"/>
    </row>
    <row r="451" spans="2:8" ht="12.5" x14ac:dyDescent="0.25">
      <c r="B451" s="16"/>
      <c r="E451" s="79"/>
      <c r="F451" s="79"/>
      <c r="G451" s="79"/>
      <c r="H451" s="79"/>
    </row>
    <row r="452" spans="2:8" ht="12.5" x14ac:dyDescent="0.25">
      <c r="B452" s="16"/>
      <c r="E452" s="79"/>
      <c r="F452" s="79"/>
      <c r="G452" s="79"/>
      <c r="H452" s="79"/>
    </row>
    <row r="453" spans="2:8" ht="12.5" x14ac:dyDescent="0.25">
      <c r="B453" s="16"/>
      <c r="E453" s="79"/>
      <c r="F453" s="79"/>
      <c r="G453" s="79"/>
      <c r="H453" s="79"/>
    </row>
    <row r="454" spans="2:8" ht="12.5" x14ac:dyDescent="0.25">
      <c r="B454" s="16"/>
      <c r="E454" s="79"/>
      <c r="F454" s="79"/>
      <c r="G454" s="79"/>
      <c r="H454" s="79"/>
    </row>
    <row r="455" spans="2:8" ht="12.5" x14ac:dyDescent="0.25">
      <c r="B455" s="16"/>
      <c r="E455" s="79"/>
      <c r="F455" s="79"/>
      <c r="G455" s="79"/>
      <c r="H455" s="79"/>
    </row>
    <row r="456" spans="2:8" ht="12.5" x14ac:dyDescent="0.25">
      <c r="B456" s="16"/>
      <c r="E456" s="79"/>
      <c r="F456" s="79"/>
      <c r="G456" s="79"/>
      <c r="H456" s="79"/>
    </row>
    <row r="457" spans="2:8" ht="12.5" x14ac:dyDescent="0.25">
      <c r="B457" s="16"/>
      <c r="E457" s="79"/>
      <c r="F457" s="79"/>
      <c r="G457" s="79"/>
      <c r="H457" s="79"/>
    </row>
    <row r="458" spans="2:8" ht="12.5" x14ac:dyDescent="0.25">
      <c r="B458" s="16"/>
      <c r="E458" s="79"/>
      <c r="F458" s="79"/>
      <c r="G458" s="79"/>
      <c r="H458" s="79"/>
    </row>
    <row r="459" spans="2:8" ht="12.5" x14ac:dyDescent="0.25">
      <c r="B459" s="16"/>
      <c r="E459" s="79"/>
      <c r="F459" s="79"/>
      <c r="G459" s="79"/>
      <c r="H459" s="79"/>
    </row>
    <row r="460" spans="2:8" ht="12.5" x14ac:dyDescent="0.25">
      <c r="B460" s="16"/>
      <c r="E460" s="79"/>
      <c r="F460" s="79"/>
      <c r="G460" s="79"/>
      <c r="H460" s="79"/>
    </row>
    <row r="461" spans="2:8" ht="12.5" x14ac:dyDescent="0.25">
      <c r="B461" s="16"/>
      <c r="E461" s="79"/>
      <c r="F461" s="79"/>
      <c r="G461" s="79"/>
      <c r="H461" s="79"/>
    </row>
    <row r="462" spans="2:8" ht="12.5" x14ac:dyDescent="0.25">
      <c r="B462" s="16"/>
      <c r="E462" s="79"/>
      <c r="F462" s="79"/>
      <c r="G462" s="79"/>
      <c r="H462" s="79"/>
    </row>
    <row r="463" spans="2:8" ht="12.5" x14ac:dyDescent="0.25">
      <c r="B463" s="16"/>
      <c r="E463" s="79"/>
      <c r="F463" s="79"/>
      <c r="G463" s="79"/>
      <c r="H463" s="79"/>
    </row>
    <row r="464" spans="2:8" ht="12.5" x14ac:dyDescent="0.25">
      <c r="B464" s="16"/>
      <c r="E464" s="79"/>
      <c r="F464" s="79"/>
      <c r="G464" s="79"/>
      <c r="H464" s="79"/>
    </row>
    <row r="465" spans="2:8" ht="12.5" x14ac:dyDescent="0.25">
      <c r="B465" s="16"/>
      <c r="E465" s="79"/>
      <c r="F465" s="79"/>
      <c r="G465" s="79"/>
      <c r="H465" s="79"/>
    </row>
    <row r="466" spans="2:8" ht="12.5" x14ac:dyDescent="0.25">
      <c r="B466" s="16"/>
      <c r="E466" s="79"/>
      <c r="F466" s="79"/>
      <c r="G466" s="79"/>
      <c r="H466" s="79"/>
    </row>
    <row r="467" spans="2:8" ht="12.5" x14ac:dyDescent="0.25">
      <c r="B467" s="16"/>
      <c r="E467" s="79"/>
      <c r="F467" s="79"/>
      <c r="G467" s="79"/>
      <c r="H467" s="79"/>
    </row>
    <row r="468" spans="2:8" ht="12.5" x14ac:dyDescent="0.25">
      <c r="B468" s="16"/>
      <c r="E468" s="79"/>
      <c r="F468" s="79"/>
      <c r="G468" s="79"/>
      <c r="H468" s="79"/>
    </row>
    <row r="469" spans="2:8" ht="12.5" x14ac:dyDescent="0.25">
      <c r="B469" s="16"/>
      <c r="E469" s="79"/>
      <c r="F469" s="79"/>
      <c r="G469" s="79"/>
      <c r="H469" s="79"/>
    </row>
    <row r="470" spans="2:8" ht="12.5" x14ac:dyDescent="0.25">
      <c r="B470" s="16"/>
      <c r="E470" s="79"/>
      <c r="F470" s="79"/>
      <c r="G470" s="79"/>
      <c r="H470" s="79"/>
    </row>
    <row r="471" spans="2:8" ht="12.5" x14ac:dyDescent="0.25">
      <c r="B471" s="16"/>
      <c r="E471" s="79"/>
      <c r="F471" s="79"/>
      <c r="G471" s="79"/>
      <c r="H471" s="79"/>
    </row>
    <row r="472" spans="2:8" ht="12.5" x14ac:dyDescent="0.25">
      <c r="B472" s="16"/>
      <c r="E472" s="79"/>
      <c r="F472" s="79"/>
      <c r="G472" s="79"/>
      <c r="H472" s="79"/>
    </row>
    <row r="473" spans="2:8" ht="12.5" x14ac:dyDescent="0.25">
      <c r="B473" s="16"/>
      <c r="E473" s="79"/>
      <c r="F473" s="79"/>
      <c r="G473" s="79"/>
      <c r="H473" s="79"/>
    </row>
    <row r="474" spans="2:8" ht="12.5" x14ac:dyDescent="0.25">
      <c r="B474" s="16"/>
      <c r="E474" s="79"/>
      <c r="F474" s="79"/>
      <c r="G474" s="79"/>
      <c r="H474" s="79"/>
    </row>
    <row r="475" spans="2:8" ht="12.5" x14ac:dyDescent="0.25">
      <c r="B475" s="16"/>
      <c r="E475" s="79"/>
      <c r="F475" s="79"/>
      <c r="G475" s="79"/>
      <c r="H475" s="79"/>
    </row>
    <row r="476" spans="2:8" ht="12.5" x14ac:dyDescent="0.25">
      <c r="B476" s="16"/>
      <c r="E476" s="79"/>
      <c r="F476" s="79"/>
      <c r="G476" s="79"/>
      <c r="H476" s="79"/>
    </row>
    <row r="477" spans="2:8" ht="12.5" x14ac:dyDescent="0.25">
      <c r="B477" s="16"/>
      <c r="E477" s="79"/>
      <c r="F477" s="79"/>
      <c r="G477" s="79"/>
      <c r="H477" s="79"/>
    </row>
    <row r="478" spans="2:8" ht="12.5" x14ac:dyDescent="0.25">
      <c r="B478" s="16"/>
      <c r="E478" s="79"/>
      <c r="F478" s="79"/>
      <c r="G478" s="79"/>
      <c r="H478" s="79"/>
    </row>
    <row r="479" spans="2:8" ht="12.5" x14ac:dyDescent="0.25">
      <c r="B479" s="16"/>
      <c r="E479" s="79"/>
      <c r="F479" s="79"/>
      <c r="G479" s="79"/>
      <c r="H479" s="79"/>
    </row>
    <row r="480" spans="2:8" ht="12.5" x14ac:dyDescent="0.25">
      <c r="B480" s="16"/>
      <c r="E480" s="79"/>
      <c r="F480" s="79"/>
      <c r="G480" s="79"/>
      <c r="H480" s="79"/>
    </row>
    <row r="481" spans="2:8" ht="12.5" x14ac:dyDescent="0.25">
      <c r="B481" s="16"/>
      <c r="E481" s="79"/>
      <c r="F481" s="79"/>
      <c r="G481" s="79"/>
      <c r="H481" s="79"/>
    </row>
    <row r="482" spans="2:8" ht="12.5" x14ac:dyDescent="0.25">
      <c r="B482" s="16"/>
      <c r="E482" s="79"/>
      <c r="F482" s="79"/>
      <c r="G482" s="79"/>
      <c r="H482" s="79"/>
    </row>
    <row r="483" spans="2:8" ht="12.5" x14ac:dyDescent="0.25">
      <c r="B483" s="16"/>
      <c r="E483" s="79"/>
      <c r="F483" s="79"/>
      <c r="G483" s="79"/>
      <c r="H483" s="79"/>
    </row>
    <row r="484" spans="2:8" ht="12.5" x14ac:dyDescent="0.25">
      <c r="B484" s="16"/>
      <c r="E484" s="79"/>
      <c r="F484" s="79"/>
      <c r="G484" s="79"/>
      <c r="H484" s="79"/>
    </row>
    <row r="485" spans="2:8" ht="12.5" x14ac:dyDescent="0.25">
      <c r="B485" s="16"/>
      <c r="E485" s="79"/>
      <c r="F485" s="79"/>
      <c r="G485" s="79"/>
      <c r="H485" s="79"/>
    </row>
    <row r="486" spans="2:8" ht="12.5" x14ac:dyDescent="0.25">
      <c r="B486" s="16"/>
      <c r="E486" s="79"/>
      <c r="F486" s="79"/>
      <c r="G486" s="79"/>
      <c r="H486" s="79"/>
    </row>
    <row r="487" spans="2:8" ht="12.5" x14ac:dyDescent="0.25">
      <c r="B487" s="16"/>
      <c r="E487" s="79"/>
      <c r="F487" s="79"/>
      <c r="G487" s="79"/>
      <c r="H487" s="79"/>
    </row>
    <row r="488" spans="2:8" ht="12.5" x14ac:dyDescent="0.25">
      <c r="B488" s="16"/>
      <c r="E488" s="79"/>
      <c r="F488" s="79"/>
      <c r="G488" s="79"/>
      <c r="H488" s="79"/>
    </row>
    <row r="489" spans="2:8" ht="12.5" x14ac:dyDescent="0.25">
      <c r="B489" s="16"/>
      <c r="E489" s="79"/>
      <c r="F489" s="79"/>
      <c r="G489" s="79"/>
      <c r="H489" s="79"/>
    </row>
    <row r="490" spans="2:8" ht="12.5" x14ac:dyDescent="0.25">
      <c r="B490" s="16"/>
      <c r="E490" s="79"/>
      <c r="F490" s="79"/>
      <c r="G490" s="79"/>
      <c r="H490" s="79"/>
    </row>
    <row r="491" spans="2:8" ht="12.5" x14ac:dyDescent="0.25">
      <c r="B491" s="16"/>
      <c r="E491" s="79"/>
      <c r="F491" s="79"/>
      <c r="G491" s="79"/>
      <c r="H491" s="79"/>
    </row>
    <row r="492" spans="2:8" ht="12.5" x14ac:dyDescent="0.25">
      <c r="B492" s="16"/>
      <c r="E492" s="79"/>
      <c r="F492" s="79"/>
      <c r="G492" s="79"/>
      <c r="H492" s="79"/>
    </row>
    <row r="493" spans="2:8" ht="12.5" x14ac:dyDescent="0.25">
      <c r="B493" s="16"/>
      <c r="E493" s="79"/>
      <c r="F493" s="79"/>
      <c r="G493" s="79"/>
      <c r="H493" s="79"/>
    </row>
    <row r="494" spans="2:8" ht="12.5" x14ac:dyDescent="0.25">
      <c r="B494" s="16"/>
      <c r="E494" s="79"/>
      <c r="F494" s="79"/>
      <c r="G494" s="79"/>
      <c r="H494" s="79"/>
    </row>
    <row r="495" spans="2:8" ht="12.5" x14ac:dyDescent="0.25">
      <c r="B495" s="16"/>
      <c r="E495" s="79"/>
      <c r="F495" s="79"/>
      <c r="G495" s="79"/>
      <c r="H495" s="79"/>
    </row>
    <row r="496" spans="2:8" ht="12.5" x14ac:dyDescent="0.25">
      <c r="B496" s="16"/>
      <c r="E496" s="79"/>
      <c r="F496" s="79"/>
      <c r="G496" s="79"/>
      <c r="H496" s="79"/>
    </row>
    <row r="497" spans="2:8" ht="12.5" x14ac:dyDescent="0.25">
      <c r="B497" s="16"/>
      <c r="E497" s="79"/>
      <c r="F497" s="79"/>
      <c r="G497" s="79"/>
      <c r="H497" s="79"/>
    </row>
    <row r="498" spans="2:8" ht="12.5" x14ac:dyDescent="0.25">
      <c r="B498" s="16"/>
      <c r="E498" s="79"/>
      <c r="F498" s="79"/>
      <c r="G498" s="79"/>
      <c r="H498" s="79"/>
    </row>
    <row r="499" spans="2:8" ht="12.5" x14ac:dyDescent="0.25">
      <c r="B499" s="16"/>
      <c r="E499" s="79"/>
      <c r="F499" s="79"/>
      <c r="G499" s="79"/>
      <c r="H499" s="79"/>
    </row>
    <row r="500" spans="2:8" ht="12.5" x14ac:dyDescent="0.25">
      <c r="B500" s="16"/>
      <c r="E500" s="79"/>
      <c r="F500" s="79"/>
      <c r="G500" s="79"/>
      <c r="H500" s="79"/>
    </row>
    <row r="501" spans="2:8" ht="12.5" x14ac:dyDescent="0.25">
      <c r="B501" s="16"/>
      <c r="E501" s="79"/>
      <c r="F501" s="79"/>
      <c r="G501" s="79"/>
      <c r="H501" s="79"/>
    </row>
    <row r="502" spans="2:8" ht="12.5" x14ac:dyDescent="0.25">
      <c r="B502" s="16"/>
      <c r="E502" s="79"/>
      <c r="F502" s="79"/>
      <c r="G502" s="79"/>
      <c r="H502" s="79"/>
    </row>
    <row r="503" spans="2:8" ht="12.5" x14ac:dyDescent="0.25">
      <c r="B503" s="16"/>
      <c r="E503" s="79"/>
      <c r="F503" s="79"/>
      <c r="G503" s="79"/>
      <c r="H503" s="79"/>
    </row>
    <row r="504" spans="2:8" ht="12.5" x14ac:dyDescent="0.25">
      <c r="B504" s="16"/>
      <c r="E504" s="79"/>
      <c r="F504" s="79"/>
      <c r="G504" s="79"/>
      <c r="H504" s="79"/>
    </row>
    <row r="505" spans="2:8" ht="12.5" x14ac:dyDescent="0.25">
      <c r="B505" s="16"/>
      <c r="E505" s="79"/>
      <c r="F505" s="79"/>
      <c r="G505" s="79"/>
      <c r="H505" s="79"/>
    </row>
    <row r="506" spans="2:8" ht="12.5" x14ac:dyDescent="0.25">
      <c r="B506" s="16"/>
      <c r="E506" s="79"/>
      <c r="F506" s="79"/>
      <c r="G506" s="79"/>
      <c r="H506" s="79"/>
    </row>
    <row r="507" spans="2:8" ht="12.5" x14ac:dyDescent="0.25">
      <c r="B507" s="16"/>
      <c r="E507" s="79"/>
      <c r="F507" s="79"/>
      <c r="G507" s="79"/>
      <c r="H507" s="79"/>
    </row>
    <row r="508" spans="2:8" ht="12.5" x14ac:dyDescent="0.25">
      <c r="B508" s="16"/>
      <c r="E508" s="79"/>
      <c r="F508" s="79"/>
      <c r="G508" s="79"/>
      <c r="H508" s="79"/>
    </row>
    <row r="509" spans="2:8" ht="12.5" x14ac:dyDescent="0.25">
      <c r="B509" s="16"/>
      <c r="E509" s="79"/>
      <c r="F509" s="79"/>
      <c r="G509" s="79"/>
      <c r="H509" s="79"/>
    </row>
    <row r="510" spans="2:8" ht="12.5" x14ac:dyDescent="0.25">
      <c r="B510" s="16"/>
      <c r="E510" s="79"/>
      <c r="F510" s="79"/>
      <c r="G510" s="79"/>
      <c r="H510" s="79"/>
    </row>
    <row r="511" spans="2:8" ht="12.5" x14ac:dyDescent="0.25">
      <c r="B511" s="16"/>
      <c r="E511" s="79"/>
      <c r="F511" s="79"/>
      <c r="G511" s="79"/>
      <c r="H511" s="79"/>
    </row>
    <row r="512" spans="2:8" ht="12.5" x14ac:dyDescent="0.25">
      <c r="B512" s="16"/>
      <c r="E512" s="79"/>
      <c r="F512" s="79"/>
      <c r="G512" s="79"/>
      <c r="H512" s="79"/>
    </row>
    <row r="513" spans="2:8" ht="12.5" x14ac:dyDescent="0.25">
      <c r="B513" s="16"/>
      <c r="E513" s="79"/>
      <c r="F513" s="79"/>
      <c r="G513" s="79"/>
      <c r="H513" s="79"/>
    </row>
    <row r="514" spans="2:8" ht="12.5" x14ac:dyDescent="0.25">
      <c r="B514" s="16"/>
      <c r="E514" s="79"/>
      <c r="F514" s="79"/>
      <c r="G514" s="79"/>
      <c r="H514" s="79"/>
    </row>
    <row r="515" spans="2:8" ht="12.5" x14ac:dyDescent="0.25">
      <c r="B515" s="16"/>
      <c r="E515" s="79"/>
      <c r="F515" s="79"/>
      <c r="G515" s="79"/>
      <c r="H515" s="79"/>
    </row>
    <row r="516" spans="2:8" ht="12.5" x14ac:dyDescent="0.25">
      <c r="B516" s="16"/>
      <c r="E516" s="79"/>
      <c r="F516" s="79"/>
      <c r="G516" s="79"/>
      <c r="H516" s="79"/>
    </row>
    <row r="517" spans="2:8" ht="12.5" x14ac:dyDescent="0.25">
      <c r="B517" s="16"/>
      <c r="E517" s="79"/>
      <c r="F517" s="79"/>
      <c r="G517" s="79"/>
      <c r="H517" s="79"/>
    </row>
    <row r="518" spans="2:8" ht="12.5" x14ac:dyDescent="0.25">
      <c r="B518" s="16"/>
      <c r="E518" s="79"/>
      <c r="F518" s="79"/>
      <c r="G518" s="79"/>
      <c r="H518" s="79"/>
    </row>
    <row r="519" spans="2:8" ht="12.5" x14ac:dyDescent="0.25">
      <c r="B519" s="16"/>
      <c r="E519" s="79"/>
      <c r="F519" s="79"/>
      <c r="G519" s="79"/>
      <c r="H519" s="79"/>
    </row>
    <row r="520" spans="2:8" ht="12.5" x14ac:dyDescent="0.25">
      <c r="B520" s="16"/>
      <c r="E520" s="79"/>
      <c r="F520" s="79"/>
      <c r="G520" s="79"/>
      <c r="H520" s="79"/>
    </row>
    <row r="521" spans="2:8" ht="12.5" x14ac:dyDescent="0.25">
      <c r="B521" s="16"/>
      <c r="E521" s="79"/>
      <c r="F521" s="79"/>
      <c r="G521" s="79"/>
      <c r="H521" s="79"/>
    </row>
    <row r="522" spans="2:8" ht="12.5" x14ac:dyDescent="0.25">
      <c r="B522" s="16"/>
      <c r="E522" s="79"/>
      <c r="F522" s="79"/>
      <c r="G522" s="79"/>
      <c r="H522" s="79"/>
    </row>
    <row r="523" spans="2:8" ht="12.5" x14ac:dyDescent="0.25">
      <c r="B523" s="16"/>
      <c r="E523" s="79"/>
      <c r="F523" s="79"/>
      <c r="G523" s="79"/>
      <c r="H523" s="79"/>
    </row>
    <row r="524" spans="2:8" ht="12.5" x14ac:dyDescent="0.25">
      <c r="B524" s="16"/>
      <c r="E524" s="79"/>
      <c r="F524" s="79"/>
      <c r="G524" s="79"/>
      <c r="H524" s="79"/>
    </row>
    <row r="525" spans="2:8" ht="12.5" x14ac:dyDescent="0.25">
      <c r="B525" s="16"/>
      <c r="E525" s="79"/>
      <c r="F525" s="79"/>
      <c r="G525" s="79"/>
      <c r="H525" s="79"/>
    </row>
    <row r="526" spans="2:8" ht="12.5" x14ac:dyDescent="0.25">
      <c r="B526" s="16"/>
      <c r="E526" s="79"/>
      <c r="F526" s="79"/>
      <c r="G526" s="79"/>
      <c r="H526" s="79"/>
    </row>
    <row r="527" spans="2:8" ht="12.5" x14ac:dyDescent="0.25">
      <c r="B527" s="16"/>
      <c r="E527" s="79"/>
      <c r="F527" s="79"/>
      <c r="G527" s="79"/>
      <c r="H527" s="79"/>
    </row>
    <row r="528" spans="2:8" ht="12.5" x14ac:dyDescent="0.25">
      <c r="B528" s="16"/>
      <c r="E528" s="79"/>
      <c r="F528" s="79"/>
      <c r="G528" s="79"/>
      <c r="H528" s="79"/>
    </row>
    <row r="529" spans="2:8" ht="12.5" x14ac:dyDescent="0.25">
      <c r="B529" s="16"/>
      <c r="E529" s="79"/>
      <c r="F529" s="79"/>
      <c r="G529" s="79"/>
      <c r="H529" s="79"/>
    </row>
    <row r="530" spans="2:8" ht="12.5" x14ac:dyDescent="0.25">
      <c r="B530" s="16"/>
      <c r="E530" s="79"/>
      <c r="F530" s="79"/>
      <c r="G530" s="79"/>
      <c r="H530" s="79"/>
    </row>
    <row r="531" spans="2:8" ht="12.5" x14ac:dyDescent="0.25">
      <c r="B531" s="16"/>
      <c r="E531" s="79"/>
      <c r="F531" s="79"/>
      <c r="G531" s="79"/>
      <c r="H531" s="79"/>
    </row>
    <row r="532" spans="2:8" ht="12.5" x14ac:dyDescent="0.25">
      <c r="B532" s="16"/>
      <c r="E532" s="79"/>
      <c r="F532" s="79"/>
      <c r="G532" s="79"/>
      <c r="H532" s="79"/>
    </row>
    <row r="533" spans="2:8" ht="12.5" x14ac:dyDescent="0.25">
      <c r="B533" s="16"/>
      <c r="E533" s="79"/>
      <c r="F533" s="79"/>
      <c r="G533" s="79"/>
      <c r="H533" s="79"/>
    </row>
    <row r="534" spans="2:8" ht="12.5" x14ac:dyDescent="0.25">
      <c r="B534" s="16"/>
      <c r="E534" s="79"/>
      <c r="F534" s="79"/>
      <c r="G534" s="79"/>
      <c r="H534" s="79"/>
    </row>
    <row r="535" spans="2:8" ht="12.5" x14ac:dyDescent="0.25">
      <c r="B535" s="16"/>
      <c r="E535" s="79"/>
      <c r="F535" s="79"/>
      <c r="G535" s="79"/>
      <c r="H535" s="79"/>
    </row>
    <row r="536" spans="2:8" ht="12.5" x14ac:dyDescent="0.25">
      <c r="B536" s="16"/>
      <c r="E536" s="79"/>
      <c r="F536" s="79"/>
      <c r="G536" s="79"/>
      <c r="H536" s="79"/>
    </row>
    <row r="537" spans="2:8" ht="12.5" x14ac:dyDescent="0.25">
      <c r="B537" s="16"/>
      <c r="E537" s="79"/>
      <c r="F537" s="79"/>
      <c r="G537" s="79"/>
      <c r="H537" s="79"/>
    </row>
    <row r="538" spans="2:8" ht="12.5" x14ac:dyDescent="0.25">
      <c r="B538" s="16"/>
      <c r="E538" s="79"/>
      <c r="F538" s="79"/>
      <c r="G538" s="79"/>
      <c r="H538" s="79"/>
    </row>
    <row r="539" spans="2:8" ht="12.5" x14ac:dyDescent="0.25">
      <c r="B539" s="16"/>
      <c r="E539" s="79"/>
      <c r="F539" s="79"/>
      <c r="G539" s="79"/>
      <c r="H539" s="79"/>
    </row>
    <row r="540" spans="2:8" ht="12.5" x14ac:dyDescent="0.25">
      <c r="B540" s="16"/>
      <c r="E540" s="79"/>
      <c r="F540" s="79"/>
      <c r="G540" s="79"/>
      <c r="H540" s="79"/>
    </row>
    <row r="541" spans="2:8" ht="12.5" x14ac:dyDescent="0.25">
      <c r="B541" s="16"/>
      <c r="E541" s="79"/>
      <c r="F541" s="79"/>
      <c r="G541" s="79"/>
      <c r="H541" s="79"/>
    </row>
    <row r="542" spans="2:8" ht="12.5" x14ac:dyDescent="0.25">
      <c r="B542" s="16"/>
      <c r="E542" s="79"/>
      <c r="F542" s="79"/>
      <c r="G542" s="79"/>
      <c r="H542" s="79"/>
    </row>
    <row r="543" spans="2:8" ht="12.5" x14ac:dyDescent="0.25">
      <c r="B543" s="16"/>
      <c r="E543" s="79"/>
      <c r="F543" s="79"/>
      <c r="G543" s="79"/>
      <c r="H543" s="79"/>
    </row>
    <row r="544" spans="2:8" ht="12.5" x14ac:dyDescent="0.25">
      <c r="B544" s="16"/>
      <c r="E544" s="79"/>
      <c r="F544" s="79"/>
      <c r="G544" s="79"/>
      <c r="H544" s="79"/>
    </row>
    <row r="545" spans="2:8" ht="12.5" x14ac:dyDescent="0.25">
      <c r="B545" s="16"/>
      <c r="E545" s="79"/>
      <c r="F545" s="79"/>
      <c r="G545" s="79"/>
      <c r="H545" s="79"/>
    </row>
    <row r="546" spans="2:8" ht="12.5" x14ac:dyDescent="0.25">
      <c r="B546" s="16"/>
      <c r="E546" s="79"/>
      <c r="F546" s="79"/>
      <c r="G546" s="79"/>
      <c r="H546" s="79"/>
    </row>
    <row r="547" spans="2:8" ht="12.5" x14ac:dyDescent="0.25">
      <c r="B547" s="16"/>
      <c r="E547" s="79"/>
      <c r="F547" s="79"/>
      <c r="G547" s="79"/>
      <c r="H547" s="79"/>
    </row>
    <row r="548" spans="2:8" ht="12.5" x14ac:dyDescent="0.25">
      <c r="B548" s="16"/>
      <c r="E548" s="79"/>
      <c r="F548" s="79"/>
      <c r="G548" s="79"/>
      <c r="H548" s="79"/>
    </row>
    <row r="549" spans="2:8" ht="12.5" x14ac:dyDescent="0.25">
      <c r="B549" s="16"/>
      <c r="E549" s="79"/>
      <c r="F549" s="79"/>
      <c r="G549" s="79"/>
      <c r="H549" s="79"/>
    </row>
    <row r="550" spans="2:8" ht="12.5" x14ac:dyDescent="0.25">
      <c r="B550" s="16"/>
      <c r="E550" s="79"/>
      <c r="F550" s="79"/>
      <c r="G550" s="79"/>
      <c r="H550" s="79"/>
    </row>
    <row r="551" spans="2:8" ht="12.5" x14ac:dyDescent="0.25">
      <c r="B551" s="16"/>
      <c r="E551" s="79"/>
      <c r="F551" s="79"/>
      <c r="G551" s="79"/>
      <c r="H551" s="79"/>
    </row>
    <row r="552" spans="2:8" ht="12.5" x14ac:dyDescent="0.25">
      <c r="B552" s="16"/>
      <c r="E552" s="79"/>
      <c r="F552" s="79"/>
      <c r="G552" s="79"/>
      <c r="H552" s="79"/>
    </row>
    <row r="553" spans="2:8" ht="12.5" x14ac:dyDescent="0.25">
      <c r="B553" s="16"/>
      <c r="E553" s="79"/>
      <c r="F553" s="79"/>
      <c r="G553" s="79"/>
      <c r="H553" s="79"/>
    </row>
    <row r="554" spans="2:8" ht="12.5" x14ac:dyDescent="0.25">
      <c r="B554" s="16"/>
      <c r="E554" s="79"/>
      <c r="F554" s="79"/>
      <c r="G554" s="79"/>
      <c r="H554" s="79"/>
    </row>
    <row r="555" spans="2:8" ht="12.5" x14ac:dyDescent="0.25">
      <c r="B555" s="16"/>
      <c r="E555" s="79"/>
      <c r="F555" s="79"/>
      <c r="G555" s="79"/>
      <c r="H555" s="79"/>
    </row>
    <row r="556" spans="2:8" ht="12.5" x14ac:dyDescent="0.25">
      <c r="B556" s="16"/>
      <c r="E556" s="79"/>
      <c r="F556" s="79"/>
      <c r="G556" s="79"/>
      <c r="H556" s="79"/>
    </row>
    <row r="557" spans="2:8" ht="12.5" x14ac:dyDescent="0.25">
      <c r="B557" s="16"/>
      <c r="E557" s="79"/>
      <c r="F557" s="79"/>
      <c r="G557" s="79"/>
      <c r="H557" s="79"/>
    </row>
    <row r="558" spans="2:8" ht="12.5" x14ac:dyDescent="0.25">
      <c r="B558" s="16"/>
      <c r="E558" s="79"/>
      <c r="F558" s="79"/>
      <c r="G558" s="79"/>
      <c r="H558" s="79"/>
    </row>
    <row r="559" spans="2:8" ht="12.5" x14ac:dyDescent="0.25">
      <c r="B559" s="16"/>
      <c r="E559" s="79"/>
      <c r="F559" s="79"/>
      <c r="G559" s="79"/>
      <c r="H559" s="79"/>
    </row>
    <row r="560" spans="2:8" ht="12.5" x14ac:dyDescent="0.25">
      <c r="B560" s="16"/>
      <c r="E560" s="79"/>
      <c r="F560" s="79"/>
      <c r="G560" s="79"/>
      <c r="H560" s="79"/>
    </row>
    <row r="561" spans="2:8" ht="12.5" x14ac:dyDescent="0.25">
      <c r="B561" s="16"/>
      <c r="E561" s="79"/>
      <c r="F561" s="79"/>
      <c r="G561" s="79"/>
      <c r="H561" s="79"/>
    </row>
    <row r="562" spans="2:8" ht="12.5" x14ac:dyDescent="0.25">
      <c r="B562" s="16"/>
      <c r="E562" s="79"/>
      <c r="F562" s="79"/>
      <c r="G562" s="79"/>
      <c r="H562" s="79"/>
    </row>
    <row r="563" spans="2:8" ht="12.5" x14ac:dyDescent="0.25">
      <c r="B563" s="16"/>
      <c r="E563" s="79"/>
      <c r="F563" s="79"/>
      <c r="G563" s="79"/>
      <c r="H563" s="79"/>
    </row>
    <row r="564" spans="2:8" ht="12.5" x14ac:dyDescent="0.25">
      <c r="B564" s="16"/>
      <c r="E564" s="79"/>
      <c r="F564" s="79"/>
      <c r="G564" s="79"/>
      <c r="H564" s="79"/>
    </row>
    <row r="565" spans="2:8" ht="12.5" x14ac:dyDescent="0.25">
      <c r="B565" s="16"/>
      <c r="E565" s="79"/>
      <c r="F565" s="79"/>
      <c r="G565" s="79"/>
      <c r="H565" s="79"/>
    </row>
    <row r="566" spans="2:8" ht="12.5" x14ac:dyDescent="0.25">
      <c r="B566" s="16"/>
      <c r="E566" s="79"/>
      <c r="F566" s="79"/>
      <c r="G566" s="79"/>
      <c r="H566" s="79"/>
    </row>
    <row r="567" spans="2:8" ht="12.5" x14ac:dyDescent="0.25">
      <c r="B567" s="16"/>
      <c r="E567" s="79"/>
      <c r="F567" s="79"/>
      <c r="G567" s="79"/>
      <c r="H567" s="79"/>
    </row>
    <row r="568" spans="2:8" ht="12.5" x14ac:dyDescent="0.25">
      <c r="B568" s="16"/>
      <c r="E568" s="79"/>
      <c r="F568" s="79"/>
      <c r="G568" s="79"/>
      <c r="H568" s="79"/>
    </row>
    <row r="569" spans="2:8" ht="12.5" x14ac:dyDescent="0.25">
      <c r="B569" s="16"/>
      <c r="E569" s="79"/>
      <c r="F569" s="79"/>
      <c r="G569" s="79"/>
      <c r="H569" s="79"/>
    </row>
    <row r="570" spans="2:8" ht="12.5" x14ac:dyDescent="0.25">
      <c r="B570" s="16"/>
      <c r="E570" s="79"/>
      <c r="F570" s="79"/>
      <c r="G570" s="79"/>
      <c r="H570" s="79"/>
    </row>
    <row r="571" spans="2:8" ht="12.5" x14ac:dyDescent="0.25">
      <c r="B571" s="16"/>
      <c r="E571" s="79"/>
      <c r="F571" s="79"/>
      <c r="G571" s="79"/>
      <c r="H571" s="79"/>
    </row>
    <row r="572" spans="2:8" ht="12.5" x14ac:dyDescent="0.25">
      <c r="B572" s="16"/>
      <c r="E572" s="79"/>
      <c r="F572" s="79"/>
      <c r="G572" s="79"/>
      <c r="H572" s="79"/>
    </row>
    <row r="573" spans="2:8" ht="12.5" x14ac:dyDescent="0.25">
      <c r="B573" s="16"/>
      <c r="E573" s="79"/>
      <c r="F573" s="79"/>
      <c r="G573" s="79"/>
      <c r="H573" s="79"/>
    </row>
    <row r="574" spans="2:8" ht="12.5" x14ac:dyDescent="0.25">
      <c r="B574" s="16"/>
      <c r="E574" s="79"/>
      <c r="F574" s="79"/>
      <c r="G574" s="79"/>
      <c r="H574" s="79"/>
    </row>
    <row r="575" spans="2:8" ht="12.5" x14ac:dyDescent="0.25">
      <c r="B575" s="16"/>
      <c r="E575" s="79"/>
      <c r="F575" s="79"/>
      <c r="G575" s="79"/>
      <c r="H575" s="79"/>
    </row>
    <row r="576" spans="2:8" ht="12.5" x14ac:dyDescent="0.25">
      <c r="B576" s="16"/>
      <c r="E576" s="79"/>
      <c r="F576" s="79"/>
      <c r="G576" s="79"/>
      <c r="H576" s="79"/>
    </row>
    <row r="577" spans="2:8" ht="12.5" x14ac:dyDescent="0.25">
      <c r="B577" s="16"/>
      <c r="E577" s="79"/>
      <c r="F577" s="79"/>
      <c r="G577" s="79"/>
      <c r="H577" s="79"/>
    </row>
    <row r="578" spans="2:8" ht="12.5" x14ac:dyDescent="0.25">
      <c r="B578" s="16"/>
      <c r="E578" s="79"/>
      <c r="F578" s="79"/>
      <c r="G578" s="79"/>
      <c r="H578" s="79"/>
    </row>
    <row r="579" spans="2:8" ht="12.5" x14ac:dyDescent="0.25">
      <c r="B579" s="16"/>
      <c r="E579" s="79"/>
      <c r="F579" s="79"/>
      <c r="G579" s="79"/>
      <c r="H579" s="79"/>
    </row>
    <row r="580" spans="2:8" ht="12.5" x14ac:dyDescent="0.25">
      <c r="B580" s="16"/>
      <c r="E580" s="79"/>
      <c r="F580" s="79"/>
      <c r="G580" s="79"/>
      <c r="H580" s="79"/>
    </row>
    <row r="581" spans="2:8" ht="12.5" x14ac:dyDescent="0.25">
      <c r="B581" s="16"/>
      <c r="E581" s="79"/>
      <c r="F581" s="79"/>
      <c r="G581" s="79"/>
      <c r="H581" s="79"/>
    </row>
    <row r="582" spans="2:8" ht="12.5" x14ac:dyDescent="0.25">
      <c r="B582" s="16"/>
      <c r="E582" s="79"/>
      <c r="F582" s="79"/>
      <c r="G582" s="79"/>
      <c r="H582" s="79"/>
    </row>
    <row r="583" spans="2:8" ht="12.5" x14ac:dyDescent="0.25">
      <c r="B583" s="16"/>
      <c r="E583" s="79"/>
      <c r="F583" s="79"/>
      <c r="G583" s="79"/>
      <c r="H583" s="79"/>
    </row>
    <row r="584" spans="2:8" ht="12.5" x14ac:dyDescent="0.25">
      <c r="B584" s="16"/>
      <c r="E584" s="79"/>
      <c r="F584" s="79"/>
      <c r="G584" s="79"/>
      <c r="H584" s="79"/>
    </row>
    <row r="585" spans="2:8" ht="12.5" x14ac:dyDescent="0.25">
      <c r="B585" s="16"/>
      <c r="E585" s="79"/>
      <c r="F585" s="79"/>
      <c r="G585" s="79"/>
      <c r="H585" s="79"/>
    </row>
    <row r="586" spans="2:8" ht="12.5" x14ac:dyDescent="0.25">
      <c r="B586" s="16"/>
      <c r="E586" s="79"/>
      <c r="F586" s="79"/>
      <c r="G586" s="79"/>
      <c r="H586" s="79"/>
    </row>
    <row r="587" spans="2:8" ht="12.5" x14ac:dyDescent="0.25">
      <c r="B587" s="16"/>
      <c r="E587" s="79"/>
      <c r="F587" s="79"/>
      <c r="G587" s="79"/>
      <c r="H587" s="79"/>
    </row>
    <row r="588" spans="2:8" ht="12.5" x14ac:dyDescent="0.25">
      <c r="B588" s="16"/>
      <c r="E588" s="79"/>
      <c r="F588" s="79"/>
      <c r="G588" s="79"/>
      <c r="H588" s="79"/>
    </row>
    <row r="589" spans="2:8" ht="12.5" x14ac:dyDescent="0.25">
      <c r="B589" s="16"/>
      <c r="E589" s="79"/>
      <c r="F589" s="79"/>
      <c r="G589" s="79"/>
      <c r="H589" s="79"/>
    </row>
    <row r="590" spans="2:8" ht="12.5" x14ac:dyDescent="0.25">
      <c r="B590" s="16"/>
      <c r="E590" s="79"/>
      <c r="F590" s="79"/>
      <c r="G590" s="79"/>
      <c r="H590" s="79"/>
    </row>
    <row r="591" spans="2:8" ht="12.5" x14ac:dyDescent="0.25">
      <c r="B591" s="16"/>
      <c r="E591" s="79"/>
      <c r="F591" s="79"/>
      <c r="G591" s="79"/>
      <c r="H591" s="79"/>
    </row>
    <row r="592" spans="2:8" ht="12.5" x14ac:dyDescent="0.25">
      <c r="B592" s="16"/>
      <c r="E592" s="79"/>
      <c r="F592" s="79"/>
      <c r="G592" s="79"/>
      <c r="H592" s="79"/>
    </row>
    <row r="593" spans="2:8" ht="12.5" x14ac:dyDescent="0.25">
      <c r="B593" s="16"/>
      <c r="E593" s="79"/>
      <c r="F593" s="79"/>
      <c r="G593" s="79"/>
      <c r="H593" s="79"/>
    </row>
    <row r="594" spans="2:8" ht="12.5" x14ac:dyDescent="0.25">
      <c r="B594" s="16"/>
      <c r="E594" s="79"/>
      <c r="F594" s="79"/>
      <c r="G594" s="79"/>
      <c r="H594" s="79"/>
    </row>
    <row r="595" spans="2:8" ht="12.5" x14ac:dyDescent="0.25">
      <c r="B595" s="16"/>
      <c r="E595" s="79"/>
      <c r="F595" s="79"/>
      <c r="G595" s="79"/>
      <c r="H595" s="79"/>
    </row>
    <row r="596" spans="2:8" ht="12.5" x14ac:dyDescent="0.25">
      <c r="B596" s="16"/>
      <c r="E596" s="79"/>
      <c r="F596" s="79"/>
      <c r="G596" s="79"/>
      <c r="H596" s="79"/>
    </row>
    <row r="597" spans="2:8" ht="12.5" x14ac:dyDescent="0.25">
      <c r="B597" s="16"/>
      <c r="E597" s="79"/>
      <c r="F597" s="79"/>
      <c r="G597" s="79"/>
      <c r="H597" s="79"/>
    </row>
    <row r="598" spans="2:8" ht="12.5" x14ac:dyDescent="0.25">
      <c r="B598" s="16"/>
      <c r="E598" s="79"/>
      <c r="F598" s="79"/>
      <c r="G598" s="79"/>
      <c r="H598" s="79"/>
    </row>
    <row r="599" spans="2:8" ht="12.5" x14ac:dyDescent="0.25">
      <c r="B599" s="16"/>
      <c r="E599" s="79"/>
      <c r="F599" s="79"/>
      <c r="G599" s="79"/>
      <c r="H599" s="79"/>
    </row>
    <row r="600" spans="2:8" ht="12.5" x14ac:dyDescent="0.25">
      <c r="B600" s="16"/>
      <c r="E600" s="79"/>
      <c r="F600" s="79"/>
      <c r="G600" s="79"/>
      <c r="H600" s="79"/>
    </row>
    <row r="601" spans="2:8" ht="12.5" x14ac:dyDescent="0.25">
      <c r="B601" s="16"/>
      <c r="E601" s="79"/>
      <c r="F601" s="79"/>
      <c r="G601" s="79"/>
      <c r="H601" s="79"/>
    </row>
    <row r="602" spans="2:8" ht="12.5" x14ac:dyDescent="0.25">
      <c r="B602" s="16"/>
      <c r="E602" s="79"/>
      <c r="F602" s="79"/>
      <c r="G602" s="79"/>
      <c r="H602" s="79"/>
    </row>
    <row r="603" spans="2:8" ht="12.5" x14ac:dyDescent="0.25">
      <c r="B603" s="16"/>
      <c r="E603" s="79"/>
      <c r="F603" s="79"/>
      <c r="G603" s="79"/>
      <c r="H603" s="79"/>
    </row>
    <row r="604" spans="2:8" ht="12.5" x14ac:dyDescent="0.25">
      <c r="B604" s="16"/>
      <c r="E604" s="79"/>
      <c r="F604" s="79"/>
      <c r="G604" s="79"/>
      <c r="H604" s="79"/>
    </row>
    <row r="605" spans="2:8" ht="12.5" x14ac:dyDescent="0.25">
      <c r="B605" s="16"/>
      <c r="E605" s="79"/>
      <c r="F605" s="79"/>
      <c r="G605" s="79"/>
      <c r="H605" s="79"/>
    </row>
    <row r="606" spans="2:8" ht="12.5" x14ac:dyDescent="0.25">
      <c r="B606" s="16"/>
      <c r="E606" s="79"/>
      <c r="F606" s="79"/>
      <c r="G606" s="79"/>
      <c r="H606" s="79"/>
    </row>
    <row r="607" spans="2:8" ht="12.5" x14ac:dyDescent="0.25">
      <c r="B607" s="16"/>
      <c r="E607" s="79"/>
      <c r="F607" s="79"/>
      <c r="G607" s="79"/>
      <c r="H607" s="79"/>
    </row>
    <row r="608" spans="2:8" ht="12.5" x14ac:dyDescent="0.25">
      <c r="B608" s="16"/>
      <c r="E608" s="79"/>
      <c r="F608" s="79"/>
      <c r="G608" s="79"/>
      <c r="H608" s="79"/>
    </row>
    <row r="609" spans="2:8" ht="12.5" x14ac:dyDescent="0.25">
      <c r="B609" s="16"/>
      <c r="E609" s="79"/>
      <c r="F609" s="79"/>
      <c r="G609" s="79"/>
      <c r="H609" s="79"/>
    </row>
    <row r="610" spans="2:8" ht="12.5" x14ac:dyDescent="0.25">
      <c r="B610" s="16"/>
      <c r="E610" s="79"/>
      <c r="F610" s="79"/>
      <c r="G610" s="79"/>
      <c r="H610" s="79"/>
    </row>
    <row r="611" spans="2:8" ht="12.5" x14ac:dyDescent="0.25">
      <c r="B611" s="16"/>
      <c r="E611" s="79"/>
      <c r="F611" s="79"/>
      <c r="G611" s="79"/>
      <c r="H611" s="79"/>
    </row>
    <row r="612" spans="2:8" ht="12.5" x14ac:dyDescent="0.25">
      <c r="B612" s="16"/>
      <c r="E612" s="79"/>
      <c r="F612" s="79"/>
      <c r="G612" s="79"/>
      <c r="H612" s="79"/>
    </row>
    <row r="613" spans="2:8" ht="12.5" x14ac:dyDescent="0.25">
      <c r="B613" s="16"/>
      <c r="E613" s="79"/>
      <c r="F613" s="79"/>
      <c r="G613" s="79"/>
      <c r="H613" s="79"/>
    </row>
    <row r="614" spans="2:8" ht="12.5" x14ac:dyDescent="0.25">
      <c r="B614" s="16"/>
      <c r="E614" s="79"/>
      <c r="F614" s="79"/>
      <c r="G614" s="79"/>
      <c r="H614" s="79"/>
    </row>
    <row r="615" spans="2:8" ht="12.5" x14ac:dyDescent="0.25">
      <c r="B615" s="16"/>
      <c r="E615" s="79"/>
      <c r="F615" s="79"/>
      <c r="G615" s="79"/>
      <c r="H615" s="79"/>
    </row>
    <row r="616" spans="2:8" ht="12.5" x14ac:dyDescent="0.25">
      <c r="B616" s="16"/>
      <c r="E616" s="79"/>
      <c r="F616" s="79"/>
      <c r="G616" s="79"/>
      <c r="H616" s="79"/>
    </row>
    <row r="617" spans="2:8" ht="12.5" x14ac:dyDescent="0.25">
      <c r="B617" s="16"/>
      <c r="E617" s="79"/>
      <c r="F617" s="79"/>
      <c r="G617" s="79"/>
      <c r="H617" s="79"/>
    </row>
    <row r="618" spans="2:8" ht="12.5" x14ac:dyDescent="0.25">
      <c r="B618" s="16"/>
      <c r="E618" s="79"/>
      <c r="F618" s="79"/>
      <c r="G618" s="79"/>
      <c r="H618" s="79"/>
    </row>
    <row r="619" spans="2:8" ht="12.5" x14ac:dyDescent="0.25">
      <c r="B619" s="16"/>
      <c r="E619" s="79"/>
      <c r="F619" s="79"/>
      <c r="G619" s="79"/>
      <c r="H619" s="79"/>
    </row>
    <row r="620" spans="2:8" ht="12.5" x14ac:dyDescent="0.25">
      <c r="B620" s="16"/>
      <c r="E620" s="79"/>
      <c r="F620" s="79"/>
      <c r="G620" s="79"/>
      <c r="H620" s="79"/>
    </row>
    <row r="621" spans="2:8" ht="12.5" x14ac:dyDescent="0.25">
      <c r="B621" s="16"/>
      <c r="E621" s="79"/>
      <c r="F621" s="79"/>
      <c r="G621" s="79"/>
      <c r="H621" s="79"/>
    </row>
    <row r="622" spans="2:8" ht="12.5" x14ac:dyDescent="0.25">
      <c r="B622" s="16"/>
      <c r="E622" s="79"/>
      <c r="F622" s="79"/>
      <c r="G622" s="79"/>
      <c r="H622" s="79"/>
    </row>
    <row r="623" spans="2:8" ht="12.5" x14ac:dyDescent="0.25">
      <c r="B623" s="16"/>
      <c r="E623" s="79"/>
      <c r="F623" s="79"/>
      <c r="G623" s="79"/>
      <c r="H623" s="79"/>
    </row>
    <row r="624" spans="2:8" ht="12.5" x14ac:dyDescent="0.25">
      <c r="B624" s="16"/>
      <c r="E624" s="79"/>
      <c r="F624" s="79"/>
      <c r="G624" s="79"/>
      <c r="H624" s="79"/>
    </row>
    <row r="625" spans="2:8" ht="12.5" x14ac:dyDescent="0.25">
      <c r="B625" s="16"/>
      <c r="E625" s="79"/>
      <c r="F625" s="79"/>
      <c r="G625" s="79"/>
      <c r="H625" s="79"/>
    </row>
    <row r="626" spans="2:8" ht="12.5" x14ac:dyDescent="0.25">
      <c r="B626" s="16"/>
      <c r="E626" s="79"/>
      <c r="F626" s="79"/>
      <c r="G626" s="79"/>
      <c r="H626" s="79"/>
    </row>
    <row r="627" spans="2:8" ht="12.5" x14ac:dyDescent="0.25">
      <c r="B627" s="16"/>
      <c r="E627" s="79"/>
      <c r="F627" s="79"/>
      <c r="G627" s="79"/>
      <c r="H627" s="79"/>
    </row>
    <row r="628" spans="2:8" ht="12.5" x14ac:dyDescent="0.25">
      <c r="B628" s="16"/>
      <c r="E628" s="79"/>
      <c r="F628" s="79"/>
      <c r="G628" s="79"/>
      <c r="H628" s="79"/>
    </row>
    <row r="629" spans="2:8" ht="12.5" x14ac:dyDescent="0.25">
      <c r="B629" s="16"/>
      <c r="E629" s="79"/>
      <c r="F629" s="79"/>
      <c r="G629" s="79"/>
      <c r="H629" s="79"/>
    </row>
    <row r="630" spans="2:8" ht="12.5" x14ac:dyDescent="0.25">
      <c r="B630" s="16"/>
      <c r="E630" s="79"/>
      <c r="F630" s="79"/>
      <c r="G630" s="79"/>
      <c r="H630" s="79"/>
    </row>
    <row r="631" spans="2:8" ht="12.5" x14ac:dyDescent="0.25">
      <c r="B631" s="16"/>
      <c r="E631" s="79"/>
      <c r="F631" s="79"/>
      <c r="G631" s="79"/>
      <c r="H631" s="79"/>
    </row>
    <row r="632" spans="2:8" ht="12.5" x14ac:dyDescent="0.25">
      <c r="B632" s="16"/>
      <c r="E632" s="79"/>
      <c r="F632" s="79"/>
      <c r="G632" s="79"/>
      <c r="H632" s="79"/>
    </row>
    <row r="633" spans="2:8" ht="12.5" x14ac:dyDescent="0.25">
      <c r="B633" s="16"/>
      <c r="E633" s="79"/>
      <c r="F633" s="79"/>
      <c r="G633" s="79"/>
      <c r="H633" s="79"/>
    </row>
    <row r="634" spans="2:8" ht="12.5" x14ac:dyDescent="0.25">
      <c r="B634" s="16"/>
      <c r="E634" s="79"/>
      <c r="F634" s="79"/>
      <c r="G634" s="79"/>
      <c r="H634" s="79"/>
    </row>
    <row r="635" spans="2:8" ht="12.5" x14ac:dyDescent="0.25">
      <c r="B635" s="16"/>
      <c r="E635" s="79"/>
      <c r="F635" s="79"/>
      <c r="G635" s="79"/>
      <c r="H635" s="79"/>
    </row>
    <row r="636" spans="2:8" ht="12.5" x14ac:dyDescent="0.25">
      <c r="B636" s="16"/>
      <c r="E636" s="79"/>
      <c r="F636" s="79"/>
      <c r="G636" s="79"/>
      <c r="H636" s="79"/>
    </row>
    <row r="637" spans="2:8" ht="12.5" x14ac:dyDescent="0.25">
      <c r="B637" s="16"/>
      <c r="E637" s="79"/>
      <c r="F637" s="79"/>
      <c r="G637" s="79"/>
      <c r="H637" s="79"/>
    </row>
    <row r="638" spans="2:8" ht="12.5" x14ac:dyDescent="0.25">
      <c r="B638" s="16"/>
      <c r="E638" s="79"/>
      <c r="F638" s="79"/>
      <c r="G638" s="79"/>
      <c r="H638" s="79"/>
    </row>
    <row r="639" spans="2:8" ht="12.5" x14ac:dyDescent="0.25">
      <c r="B639" s="16"/>
      <c r="E639" s="79"/>
      <c r="F639" s="79"/>
      <c r="G639" s="79"/>
      <c r="H639" s="79"/>
    </row>
    <row r="640" spans="2:8" ht="12.5" x14ac:dyDescent="0.25">
      <c r="B640" s="16"/>
      <c r="E640" s="79"/>
      <c r="F640" s="79"/>
      <c r="G640" s="79"/>
      <c r="H640" s="79"/>
    </row>
    <row r="641" spans="2:8" ht="12.5" x14ac:dyDescent="0.25">
      <c r="B641" s="16"/>
      <c r="E641" s="79"/>
      <c r="F641" s="79"/>
      <c r="G641" s="79"/>
      <c r="H641" s="79"/>
    </row>
    <row r="642" spans="2:8" ht="12.5" x14ac:dyDescent="0.25">
      <c r="B642" s="16"/>
      <c r="E642" s="79"/>
      <c r="F642" s="79"/>
      <c r="G642" s="79"/>
      <c r="H642" s="79"/>
    </row>
    <row r="643" spans="2:8" ht="12.5" x14ac:dyDescent="0.25">
      <c r="B643" s="16"/>
      <c r="E643" s="79"/>
      <c r="F643" s="79"/>
      <c r="G643" s="79"/>
      <c r="H643" s="79"/>
    </row>
    <row r="644" spans="2:8" ht="12.5" x14ac:dyDescent="0.25">
      <c r="B644" s="16"/>
      <c r="E644" s="79"/>
      <c r="F644" s="79"/>
      <c r="G644" s="79"/>
      <c r="H644" s="79"/>
    </row>
    <row r="645" spans="2:8" ht="12.5" x14ac:dyDescent="0.25">
      <c r="B645" s="16"/>
      <c r="E645" s="79"/>
      <c r="F645" s="79"/>
      <c r="G645" s="79"/>
      <c r="H645" s="79"/>
    </row>
    <row r="646" spans="2:8" ht="12.5" x14ac:dyDescent="0.25">
      <c r="B646" s="16"/>
      <c r="E646" s="79"/>
      <c r="F646" s="79"/>
      <c r="G646" s="79"/>
      <c r="H646" s="79"/>
    </row>
    <row r="647" spans="2:8" ht="12.5" x14ac:dyDescent="0.25">
      <c r="B647" s="16"/>
      <c r="E647" s="79"/>
      <c r="F647" s="79"/>
      <c r="G647" s="79"/>
      <c r="H647" s="79"/>
    </row>
    <row r="648" spans="2:8" ht="12.5" x14ac:dyDescent="0.25">
      <c r="B648" s="16"/>
      <c r="E648" s="79"/>
      <c r="F648" s="79"/>
      <c r="G648" s="79"/>
      <c r="H648" s="79"/>
    </row>
    <row r="649" spans="2:8" ht="12.5" x14ac:dyDescent="0.25">
      <c r="B649" s="16"/>
      <c r="E649" s="79"/>
      <c r="F649" s="79"/>
      <c r="G649" s="79"/>
      <c r="H649" s="79"/>
    </row>
    <row r="650" spans="2:8" ht="12.5" x14ac:dyDescent="0.25">
      <c r="B650" s="16"/>
      <c r="E650" s="79"/>
      <c r="F650" s="79"/>
      <c r="G650" s="79"/>
      <c r="H650" s="79"/>
    </row>
    <row r="651" spans="2:8" ht="12.5" x14ac:dyDescent="0.25">
      <c r="B651" s="16"/>
      <c r="E651" s="79"/>
      <c r="F651" s="79"/>
      <c r="G651" s="79"/>
      <c r="H651" s="79"/>
    </row>
    <row r="652" spans="2:8" ht="12.5" x14ac:dyDescent="0.25">
      <c r="B652" s="16"/>
      <c r="E652" s="79"/>
      <c r="F652" s="79"/>
      <c r="G652" s="79"/>
      <c r="H652" s="79"/>
    </row>
    <row r="653" spans="2:8" ht="12.5" x14ac:dyDescent="0.25">
      <c r="B653" s="16"/>
      <c r="E653" s="79"/>
      <c r="F653" s="79"/>
      <c r="G653" s="79"/>
      <c r="H653" s="79"/>
    </row>
    <row r="654" spans="2:8" ht="12.5" x14ac:dyDescent="0.25">
      <c r="B654" s="16"/>
      <c r="E654" s="79"/>
      <c r="F654" s="79"/>
      <c r="G654" s="79"/>
      <c r="H654" s="79"/>
    </row>
    <row r="655" spans="2:8" ht="12.5" x14ac:dyDescent="0.25">
      <c r="B655" s="16"/>
      <c r="E655" s="79"/>
      <c r="F655" s="79"/>
      <c r="G655" s="79"/>
      <c r="H655" s="79"/>
    </row>
    <row r="656" spans="2:8" ht="12.5" x14ac:dyDescent="0.25">
      <c r="B656" s="16"/>
      <c r="E656" s="79"/>
      <c r="F656" s="79"/>
      <c r="G656" s="79"/>
      <c r="H656" s="79"/>
    </row>
    <row r="657" spans="2:8" ht="12.5" x14ac:dyDescent="0.25">
      <c r="B657" s="16"/>
      <c r="E657" s="79"/>
      <c r="F657" s="79"/>
      <c r="G657" s="79"/>
      <c r="H657" s="79"/>
    </row>
    <row r="658" spans="2:8" ht="12.5" x14ac:dyDescent="0.25">
      <c r="B658" s="16"/>
      <c r="E658" s="79"/>
      <c r="F658" s="79"/>
      <c r="G658" s="79"/>
      <c r="H658" s="79"/>
    </row>
    <row r="659" spans="2:8" ht="12.5" x14ac:dyDescent="0.25">
      <c r="B659" s="16"/>
      <c r="E659" s="79"/>
      <c r="F659" s="79"/>
      <c r="G659" s="79"/>
      <c r="H659" s="79"/>
    </row>
    <row r="660" spans="2:8" ht="12.5" x14ac:dyDescent="0.25">
      <c r="B660" s="16"/>
      <c r="E660" s="79"/>
      <c r="F660" s="79"/>
      <c r="G660" s="79"/>
      <c r="H660" s="79"/>
    </row>
    <row r="661" spans="2:8" ht="12.5" x14ac:dyDescent="0.25">
      <c r="B661" s="16"/>
      <c r="E661" s="79"/>
      <c r="F661" s="79"/>
      <c r="G661" s="79"/>
      <c r="H661" s="79"/>
    </row>
    <row r="662" spans="2:8" ht="12.5" x14ac:dyDescent="0.25">
      <c r="B662" s="16"/>
      <c r="E662" s="79"/>
      <c r="F662" s="79"/>
      <c r="G662" s="79"/>
      <c r="H662" s="79"/>
    </row>
    <row r="663" spans="2:8" ht="12.5" x14ac:dyDescent="0.25">
      <c r="B663" s="16"/>
      <c r="E663" s="79"/>
      <c r="F663" s="79"/>
      <c r="G663" s="79"/>
      <c r="H663" s="79"/>
    </row>
    <row r="664" spans="2:8" ht="12.5" x14ac:dyDescent="0.25">
      <c r="B664" s="16"/>
      <c r="E664" s="79"/>
      <c r="F664" s="79"/>
      <c r="G664" s="79"/>
      <c r="H664" s="79"/>
    </row>
    <row r="665" spans="2:8" ht="12.5" x14ac:dyDescent="0.25">
      <c r="B665" s="16"/>
      <c r="E665" s="79"/>
      <c r="F665" s="79"/>
      <c r="G665" s="79"/>
      <c r="H665" s="79"/>
    </row>
    <row r="666" spans="2:8" ht="12.5" x14ac:dyDescent="0.25">
      <c r="B666" s="16"/>
      <c r="E666" s="79"/>
      <c r="F666" s="79"/>
      <c r="G666" s="79"/>
      <c r="H666" s="79"/>
    </row>
    <row r="667" spans="2:8" ht="12.5" x14ac:dyDescent="0.25">
      <c r="B667" s="16"/>
      <c r="E667" s="79"/>
      <c r="F667" s="79"/>
      <c r="G667" s="79"/>
      <c r="H667" s="79"/>
    </row>
    <row r="668" spans="2:8" ht="12.5" x14ac:dyDescent="0.25">
      <c r="B668" s="16"/>
      <c r="E668" s="79"/>
      <c r="F668" s="79"/>
      <c r="G668" s="79"/>
      <c r="H668" s="79"/>
    </row>
    <row r="669" spans="2:8" ht="12.5" x14ac:dyDescent="0.25">
      <c r="B669" s="16"/>
      <c r="E669" s="79"/>
      <c r="F669" s="79"/>
      <c r="G669" s="79"/>
      <c r="H669" s="79"/>
    </row>
    <row r="670" spans="2:8" ht="12.5" x14ac:dyDescent="0.25">
      <c r="B670" s="16"/>
      <c r="E670" s="79"/>
      <c r="F670" s="79"/>
      <c r="G670" s="79"/>
      <c r="H670" s="79"/>
    </row>
    <row r="671" spans="2:8" ht="12.5" x14ac:dyDescent="0.25">
      <c r="B671" s="16"/>
      <c r="E671" s="79"/>
      <c r="F671" s="79"/>
      <c r="G671" s="79"/>
      <c r="H671" s="79"/>
    </row>
    <row r="672" spans="2:8" ht="12.5" x14ac:dyDescent="0.25">
      <c r="B672" s="16"/>
      <c r="E672" s="79"/>
      <c r="F672" s="79"/>
      <c r="G672" s="79"/>
      <c r="H672" s="79"/>
    </row>
    <row r="673" spans="2:8" ht="12.5" x14ac:dyDescent="0.25">
      <c r="B673" s="16"/>
      <c r="E673" s="79"/>
      <c r="F673" s="79"/>
      <c r="G673" s="79"/>
      <c r="H673" s="79"/>
    </row>
    <row r="674" spans="2:8" ht="12.5" x14ac:dyDescent="0.25">
      <c r="B674" s="16"/>
      <c r="E674" s="79"/>
      <c r="F674" s="79"/>
      <c r="G674" s="79"/>
      <c r="H674" s="79"/>
    </row>
    <row r="675" spans="2:8" ht="12.5" x14ac:dyDescent="0.25">
      <c r="B675" s="16"/>
      <c r="E675" s="79"/>
      <c r="F675" s="79"/>
      <c r="G675" s="79"/>
      <c r="H675" s="79"/>
    </row>
    <row r="676" spans="2:8" ht="12.5" x14ac:dyDescent="0.25">
      <c r="B676" s="16"/>
      <c r="E676" s="79"/>
      <c r="F676" s="79"/>
      <c r="G676" s="79"/>
      <c r="H676" s="79"/>
    </row>
    <row r="677" spans="2:8" ht="12.5" x14ac:dyDescent="0.25">
      <c r="B677" s="16"/>
      <c r="E677" s="79"/>
      <c r="F677" s="79"/>
      <c r="G677" s="79"/>
      <c r="H677" s="79"/>
    </row>
    <row r="678" spans="2:8" ht="12.5" x14ac:dyDescent="0.25">
      <c r="B678" s="16"/>
      <c r="E678" s="79"/>
      <c r="F678" s="79"/>
      <c r="G678" s="79"/>
      <c r="H678" s="79"/>
    </row>
    <row r="679" spans="2:8" ht="12.5" x14ac:dyDescent="0.25">
      <c r="B679" s="16"/>
      <c r="E679" s="79"/>
      <c r="F679" s="79"/>
      <c r="G679" s="79"/>
      <c r="H679" s="79"/>
    </row>
    <row r="680" spans="2:8" ht="12.5" x14ac:dyDescent="0.25">
      <c r="B680" s="16"/>
      <c r="E680" s="79"/>
      <c r="F680" s="79"/>
      <c r="G680" s="79"/>
      <c r="H680" s="79"/>
    </row>
    <row r="681" spans="2:8" ht="12.5" x14ac:dyDescent="0.25">
      <c r="B681" s="16"/>
      <c r="E681" s="79"/>
      <c r="F681" s="79"/>
      <c r="G681" s="79"/>
      <c r="H681" s="79"/>
    </row>
    <row r="682" spans="2:8" ht="12.5" x14ac:dyDescent="0.25">
      <c r="B682" s="16"/>
      <c r="E682" s="79"/>
      <c r="F682" s="79"/>
      <c r="G682" s="79"/>
      <c r="H682" s="79"/>
    </row>
    <row r="683" spans="2:8" ht="12.5" x14ac:dyDescent="0.25">
      <c r="B683" s="16"/>
      <c r="E683" s="79"/>
      <c r="F683" s="79"/>
      <c r="G683" s="79"/>
      <c r="H683" s="79"/>
    </row>
    <row r="684" spans="2:8" ht="12.5" x14ac:dyDescent="0.25">
      <c r="B684" s="16"/>
      <c r="E684" s="79"/>
      <c r="F684" s="79"/>
      <c r="G684" s="79"/>
      <c r="H684" s="79"/>
    </row>
    <row r="685" spans="2:8" ht="12.5" x14ac:dyDescent="0.25">
      <c r="B685" s="16"/>
      <c r="E685" s="79"/>
      <c r="F685" s="79"/>
      <c r="G685" s="79"/>
      <c r="H685" s="79"/>
    </row>
    <row r="686" spans="2:8" ht="12.5" x14ac:dyDescent="0.25">
      <c r="B686" s="16"/>
      <c r="E686" s="79"/>
      <c r="F686" s="79"/>
      <c r="G686" s="79"/>
      <c r="H686" s="79"/>
    </row>
    <row r="687" spans="2:8" ht="12.5" x14ac:dyDescent="0.25">
      <c r="B687" s="16"/>
      <c r="E687" s="79"/>
      <c r="F687" s="79"/>
      <c r="G687" s="79"/>
      <c r="H687" s="79"/>
    </row>
    <row r="688" spans="2:8" ht="12.5" x14ac:dyDescent="0.25">
      <c r="B688" s="16"/>
      <c r="E688" s="79"/>
      <c r="F688" s="79"/>
      <c r="G688" s="79"/>
      <c r="H688" s="79"/>
    </row>
    <row r="689" spans="2:8" ht="12.5" x14ac:dyDescent="0.25">
      <c r="B689" s="16"/>
      <c r="E689" s="79"/>
      <c r="F689" s="79"/>
      <c r="G689" s="79"/>
      <c r="H689" s="79"/>
    </row>
    <row r="690" spans="2:8" ht="12.5" x14ac:dyDescent="0.25">
      <c r="B690" s="16"/>
      <c r="E690" s="79"/>
      <c r="F690" s="79"/>
      <c r="G690" s="79"/>
      <c r="H690" s="79"/>
    </row>
    <row r="691" spans="2:8" ht="12.5" x14ac:dyDescent="0.25">
      <c r="B691" s="16"/>
      <c r="E691" s="79"/>
      <c r="F691" s="79"/>
      <c r="G691" s="79"/>
      <c r="H691" s="79"/>
    </row>
    <row r="692" spans="2:8" ht="12.5" x14ac:dyDescent="0.25">
      <c r="B692" s="16"/>
      <c r="E692" s="79"/>
      <c r="F692" s="79"/>
      <c r="G692" s="79"/>
      <c r="H692" s="79"/>
    </row>
    <row r="693" spans="2:8" ht="12.5" x14ac:dyDescent="0.25">
      <c r="B693" s="16"/>
      <c r="E693" s="79"/>
      <c r="F693" s="79"/>
      <c r="G693" s="79"/>
      <c r="H693" s="79"/>
    </row>
    <row r="694" spans="2:8" ht="12.5" x14ac:dyDescent="0.25">
      <c r="B694" s="16"/>
      <c r="E694" s="79"/>
      <c r="F694" s="79"/>
      <c r="G694" s="79"/>
      <c r="H694" s="79"/>
    </row>
    <row r="695" spans="2:8" ht="12.5" x14ac:dyDescent="0.25">
      <c r="B695" s="16"/>
      <c r="E695" s="79"/>
      <c r="F695" s="79"/>
      <c r="G695" s="79"/>
      <c r="H695" s="79"/>
    </row>
    <row r="696" spans="2:8" ht="12.5" x14ac:dyDescent="0.25">
      <c r="B696" s="16"/>
      <c r="E696" s="79"/>
      <c r="F696" s="79"/>
      <c r="G696" s="79"/>
      <c r="H696" s="79"/>
    </row>
    <row r="697" spans="2:8" ht="12.5" x14ac:dyDescent="0.25">
      <c r="B697" s="16"/>
      <c r="E697" s="79"/>
      <c r="F697" s="79"/>
      <c r="G697" s="79"/>
      <c r="H697" s="79"/>
    </row>
    <row r="698" spans="2:8" ht="12.5" x14ac:dyDescent="0.25">
      <c r="B698" s="16"/>
      <c r="E698" s="79"/>
      <c r="F698" s="79"/>
      <c r="G698" s="79"/>
      <c r="H698" s="79"/>
    </row>
    <row r="699" spans="2:8" ht="12.5" x14ac:dyDescent="0.25">
      <c r="B699" s="16"/>
      <c r="E699" s="79"/>
      <c r="F699" s="79"/>
      <c r="G699" s="79"/>
      <c r="H699" s="79"/>
    </row>
    <row r="700" spans="2:8" ht="12.5" x14ac:dyDescent="0.25">
      <c r="B700" s="16"/>
      <c r="E700" s="79"/>
      <c r="F700" s="79"/>
      <c r="G700" s="79"/>
      <c r="H700" s="79"/>
    </row>
    <row r="701" spans="2:8" ht="12.5" x14ac:dyDescent="0.25">
      <c r="B701" s="16"/>
      <c r="E701" s="79"/>
      <c r="F701" s="79"/>
      <c r="G701" s="79"/>
      <c r="H701" s="79"/>
    </row>
    <row r="702" spans="2:8" ht="12.5" x14ac:dyDescent="0.25">
      <c r="B702" s="16"/>
      <c r="E702" s="79"/>
      <c r="F702" s="79"/>
      <c r="G702" s="79"/>
      <c r="H702" s="79"/>
    </row>
    <row r="703" spans="2:8" ht="12.5" x14ac:dyDescent="0.25">
      <c r="B703" s="16"/>
      <c r="E703" s="79"/>
      <c r="F703" s="79"/>
      <c r="G703" s="79"/>
      <c r="H703" s="79"/>
    </row>
    <row r="704" spans="2:8" ht="12.5" x14ac:dyDescent="0.25">
      <c r="B704" s="16"/>
      <c r="E704" s="79"/>
      <c r="F704" s="79"/>
      <c r="G704" s="79"/>
      <c r="H704" s="79"/>
    </row>
    <row r="705" spans="2:8" ht="12.5" x14ac:dyDescent="0.25">
      <c r="B705" s="16"/>
      <c r="E705" s="79"/>
      <c r="F705" s="79"/>
      <c r="G705" s="79"/>
      <c r="H705" s="79"/>
    </row>
    <row r="706" spans="2:8" ht="12.5" x14ac:dyDescent="0.25">
      <c r="B706" s="16"/>
      <c r="E706" s="79"/>
      <c r="F706" s="79"/>
      <c r="G706" s="79"/>
      <c r="H706" s="79"/>
    </row>
    <row r="707" spans="2:8" ht="12.5" x14ac:dyDescent="0.25">
      <c r="B707" s="16"/>
      <c r="E707" s="79"/>
      <c r="F707" s="79"/>
      <c r="G707" s="79"/>
      <c r="H707" s="79"/>
    </row>
    <row r="708" spans="2:8" ht="12.5" x14ac:dyDescent="0.25">
      <c r="B708" s="16"/>
      <c r="E708" s="79"/>
      <c r="F708" s="79"/>
      <c r="G708" s="79"/>
      <c r="H708" s="79"/>
    </row>
    <row r="709" spans="2:8" ht="12.5" x14ac:dyDescent="0.25">
      <c r="B709" s="16"/>
      <c r="E709" s="79"/>
      <c r="F709" s="79"/>
      <c r="G709" s="79"/>
      <c r="H709" s="79"/>
    </row>
    <row r="710" spans="2:8" ht="12.5" x14ac:dyDescent="0.25">
      <c r="B710" s="16"/>
      <c r="E710" s="79"/>
      <c r="F710" s="79"/>
      <c r="G710" s="79"/>
      <c r="H710" s="79"/>
    </row>
    <row r="711" spans="2:8" ht="12.5" x14ac:dyDescent="0.25">
      <c r="B711" s="16"/>
      <c r="E711" s="79"/>
      <c r="F711" s="79"/>
      <c r="G711" s="79"/>
      <c r="H711" s="79"/>
    </row>
    <row r="712" spans="2:8" ht="12.5" x14ac:dyDescent="0.25">
      <c r="B712" s="16"/>
      <c r="E712" s="79"/>
      <c r="F712" s="79"/>
      <c r="G712" s="79"/>
      <c r="H712" s="79"/>
    </row>
    <row r="713" spans="2:8" ht="12.5" x14ac:dyDescent="0.25">
      <c r="B713" s="16"/>
      <c r="E713" s="79"/>
      <c r="F713" s="79"/>
      <c r="G713" s="79"/>
      <c r="H713" s="79"/>
    </row>
    <row r="714" spans="2:8" ht="12.5" x14ac:dyDescent="0.25">
      <c r="B714" s="16"/>
      <c r="E714" s="79"/>
      <c r="F714" s="79"/>
      <c r="G714" s="79"/>
      <c r="H714" s="79"/>
    </row>
    <row r="715" spans="2:8" ht="12.5" x14ac:dyDescent="0.25">
      <c r="B715" s="16"/>
      <c r="E715" s="79"/>
      <c r="F715" s="79"/>
      <c r="G715" s="79"/>
      <c r="H715" s="79"/>
    </row>
    <row r="716" spans="2:8" ht="12.5" x14ac:dyDescent="0.25">
      <c r="B716" s="16"/>
      <c r="E716" s="79"/>
      <c r="F716" s="79"/>
      <c r="G716" s="79"/>
      <c r="H716" s="79"/>
    </row>
    <row r="717" spans="2:8" ht="12.5" x14ac:dyDescent="0.25">
      <c r="B717" s="16"/>
      <c r="E717" s="79"/>
      <c r="F717" s="79"/>
      <c r="G717" s="79"/>
      <c r="H717" s="79"/>
    </row>
    <row r="718" spans="2:8" ht="12.5" x14ac:dyDescent="0.25">
      <c r="B718" s="16"/>
      <c r="E718" s="79"/>
      <c r="F718" s="79"/>
      <c r="G718" s="79"/>
      <c r="H718" s="79"/>
    </row>
    <row r="719" spans="2:8" ht="12.5" x14ac:dyDescent="0.25">
      <c r="B719" s="16"/>
      <c r="E719" s="79"/>
      <c r="F719" s="79"/>
      <c r="G719" s="79"/>
      <c r="H719" s="79"/>
    </row>
    <row r="720" spans="2:8" ht="12.5" x14ac:dyDescent="0.25">
      <c r="B720" s="16"/>
      <c r="E720" s="79"/>
      <c r="F720" s="79"/>
      <c r="G720" s="79"/>
      <c r="H720" s="79"/>
    </row>
    <row r="721" spans="2:8" ht="12.5" x14ac:dyDescent="0.25">
      <c r="B721" s="16"/>
      <c r="E721" s="79"/>
      <c r="F721" s="79"/>
      <c r="G721" s="79"/>
      <c r="H721" s="79"/>
    </row>
    <row r="722" spans="2:8" ht="12.5" x14ac:dyDescent="0.25">
      <c r="B722" s="16"/>
      <c r="E722" s="79"/>
      <c r="F722" s="79"/>
      <c r="G722" s="79"/>
      <c r="H722" s="79"/>
    </row>
    <row r="723" spans="2:8" ht="12.5" x14ac:dyDescent="0.25">
      <c r="B723" s="16"/>
      <c r="E723" s="79"/>
      <c r="F723" s="79"/>
      <c r="G723" s="79"/>
      <c r="H723" s="79"/>
    </row>
    <row r="724" spans="2:8" ht="12.5" x14ac:dyDescent="0.25">
      <c r="B724" s="16"/>
      <c r="E724" s="79"/>
      <c r="F724" s="79"/>
      <c r="G724" s="79"/>
      <c r="H724" s="79"/>
    </row>
    <row r="725" spans="2:8" ht="12.5" x14ac:dyDescent="0.25">
      <c r="B725" s="16"/>
      <c r="E725" s="79"/>
      <c r="F725" s="79"/>
      <c r="G725" s="79"/>
      <c r="H725" s="79"/>
    </row>
    <row r="726" spans="2:8" ht="12.5" x14ac:dyDescent="0.25">
      <c r="B726" s="16"/>
      <c r="E726" s="79"/>
      <c r="F726" s="79"/>
      <c r="G726" s="79"/>
      <c r="H726" s="79"/>
    </row>
    <row r="727" spans="2:8" ht="12.5" x14ac:dyDescent="0.25">
      <c r="B727" s="16"/>
      <c r="E727" s="79"/>
      <c r="F727" s="79"/>
      <c r="G727" s="79"/>
      <c r="H727" s="79"/>
    </row>
    <row r="728" spans="2:8" ht="12.5" x14ac:dyDescent="0.25">
      <c r="B728" s="16"/>
      <c r="E728" s="79"/>
      <c r="F728" s="79"/>
      <c r="G728" s="79"/>
      <c r="H728" s="79"/>
    </row>
    <row r="729" spans="2:8" ht="12.5" x14ac:dyDescent="0.25">
      <c r="B729" s="16"/>
      <c r="E729" s="79"/>
      <c r="F729" s="79"/>
      <c r="G729" s="79"/>
      <c r="H729" s="79"/>
    </row>
    <row r="730" spans="2:8" ht="12.5" x14ac:dyDescent="0.25">
      <c r="B730" s="16"/>
      <c r="E730" s="79"/>
      <c r="F730" s="79"/>
      <c r="G730" s="79"/>
      <c r="H730" s="79"/>
    </row>
    <row r="731" spans="2:8" ht="12.5" x14ac:dyDescent="0.25">
      <c r="B731" s="16"/>
      <c r="E731" s="79"/>
      <c r="F731" s="79"/>
      <c r="G731" s="79"/>
      <c r="H731" s="79"/>
    </row>
    <row r="732" spans="2:8" ht="12.5" x14ac:dyDescent="0.25">
      <c r="B732" s="16"/>
      <c r="E732" s="79"/>
      <c r="F732" s="79"/>
      <c r="G732" s="79"/>
      <c r="H732" s="79"/>
    </row>
    <row r="733" spans="2:8" ht="12.5" x14ac:dyDescent="0.25">
      <c r="B733" s="16"/>
      <c r="E733" s="79"/>
      <c r="F733" s="79"/>
      <c r="G733" s="79"/>
      <c r="H733" s="79"/>
    </row>
    <row r="734" spans="2:8" ht="12.5" x14ac:dyDescent="0.25">
      <c r="B734" s="16"/>
      <c r="E734" s="79"/>
      <c r="F734" s="79"/>
      <c r="G734" s="79"/>
      <c r="H734" s="79"/>
    </row>
    <row r="735" spans="2:8" ht="12.5" x14ac:dyDescent="0.25">
      <c r="B735" s="16"/>
      <c r="E735" s="79"/>
      <c r="F735" s="79"/>
      <c r="G735" s="79"/>
      <c r="H735" s="79"/>
    </row>
    <row r="736" spans="2:8" ht="12.5" x14ac:dyDescent="0.25">
      <c r="B736" s="16"/>
      <c r="E736" s="79"/>
      <c r="F736" s="79"/>
      <c r="G736" s="79"/>
      <c r="H736" s="79"/>
    </row>
    <row r="737" spans="2:8" ht="12.5" x14ac:dyDescent="0.25">
      <c r="B737" s="16"/>
      <c r="E737" s="79"/>
      <c r="F737" s="79"/>
      <c r="G737" s="79"/>
      <c r="H737" s="79"/>
    </row>
    <row r="738" spans="2:8" ht="12.5" x14ac:dyDescent="0.25">
      <c r="B738" s="16"/>
      <c r="E738" s="79"/>
      <c r="F738" s="79"/>
      <c r="G738" s="79"/>
      <c r="H738" s="79"/>
    </row>
    <row r="739" spans="2:8" ht="12.5" x14ac:dyDescent="0.25">
      <c r="B739" s="16"/>
      <c r="E739" s="79"/>
      <c r="F739" s="79"/>
      <c r="G739" s="79"/>
      <c r="H739" s="79"/>
    </row>
    <row r="740" spans="2:8" ht="12.5" x14ac:dyDescent="0.25">
      <c r="B740" s="16"/>
      <c r="E740" s="79"/>
      <c r="F740" s="79"/>
      <c r="G740" s="79"/>
      <c r="H740" s="79"/>
    </row>
    <row r="741" spans="2:8" ht="12.5" x14ac:dyDescent="0.25">
      <c r="B741" s="16"/>
      <c r="E741" s="79"/>
      <c r="F741" s="79"/>
      <c r="G741" s="79"/>
      <c r="H741" s="79"/>
    </row>
    <row r="742" spans="2:8" ht="12.5" x14ac:dyDescent="0.25">
      <c r="B742" s="16"/>
      <c r="E742" s="79"/>
      <c r="F742" s="79"/>
      <c r="G742" s="79"/>
      <c r="H742" s="79"/>
    </row>
    <row r="743" spans="2:8" ht="12.5" x14ac:dyDescent="0.25">
      <c r="B743" s="16"/>
      <c r="E743" s="79"/>
      <c r="F743" s="79"/>
      <c r="G743" s="79"/>
      <c r="H743" s="79"/>
    </row>
    <row r="744" spans="2:8" ht="12.5" x14ac:dyDescent="0.25">
      <c r="B744" s="16"/>
      <c r="E744" s="79"/>
      <c r="F744" s="79"/>
      <c r="G744" s="79"/>
      <c r="H744" s="79"/>
    </row>
    <row r="745" spans="2:8" ht="12.5" x14ac:dyDescent="0.25">
      <c r="B745" s="16"/>
      <c r="E745" s="79"/>
      <c r="F745" s="79"/>
      <c r="G745" s="79"/>
      <c r="H745" s="79"/>
    </row>
    <row r="746" spans="2:8" ht="12.5" x14ac:dyDescent="0.25">
      <c r="B746" s="16"/>
      <c r="E746" s="79"/>
      <c r="F746" s="79"/>
      <c r="G746" s="79"/>
      <c r="H746" s="79"/>
    </row>
    <row r="747" spans="2:8" ht="12.5" x14ac:dyDescent="0.25">
      <c r="B747" s="16"/>
      <c r="E747" s="79"/>
      <c r="F747" s="79"/>
      <c r="G747" s="79"/>
      <c r="H747" s="79"/>
    </row>
    <row r="748" spans="2:8" ht="12.5" x14ac:dyDescent="0.25">
      <c r="B748" s="16"/>
      <c r="E748" s="79"/>
      <c r="F748" s="79"/>
      <c r="G748" s="79"/>
      <c r="H748" s="79"/>
    </row>
    <row r="749" spans="2:8" ht="12.5" x14ac:dyDescent="0.25">
      <c r="B749" s="16"/>
      <c r="E749" s="79"/>
      <c r="F749" s="79"/>
      <c r="G749" s="79"/>
      <c r="H749" s="79"/>
    </row>
    <row r="750" spans="2:8" ht="12.5" x14ac:dyDescent="0.25">
      <c r="B750" s="16"/>
      <c r="E750" s="79"/>
      <c r="F750" s="79"/>
      <c r="G750" s="79"/>
      <c r="H750" s="79"/>
    </row>
    <row r="751" spans="2:8" ht="12.5" x14ac:dyDescent="0.25">
      <c r="B751" s="16"/>
      <c r="E751" s="79"/>
      <c r="F751" s="79"/>
      <c r="G751" s="79"/>
      <c r="H751" s="79"/>
    </row>
    <row r="752" spans="2:8" ht="12.5" x14ac:dyDescent="0.25">
      <c r="B752" s="16"/>
      <c r="E752" s="79"/>
      <c r="F752" s="79"/>
      <c r="G752" s="79"/>
      <c r="H752" s="79"/>
    </row>
    <row r="753" spans="2:8" ht="12.5" x14ac:dyDescent="0.25">
      <c r="B753" s="16"/>
      <c r="E753" s="79"/>
      <c r="F753" s="79"/>
      <c r="G753" s="79"/>
      <c r="H753" s="79"/>
    </row>
    <row r="754" spans="2:8" ht="12.5" x14ac:dyDescent="0.25">
      <c r="B754" s="16"/>
      <c r="E754" s="79"/>
      <c r="F754" s="79"/>
      <c r="G754" s="79"/>
      <c r="H754" s="79"/>
    </row>
    <row r="755" spans="2:8" ht="12.5" x14ac:dyDescent="0.25">
      <c r="B755" s="16"/>
      <c r="E755" s="79"/>
      <c r="F755" s="79"/>
      <c r="G755" s="79"/>
      <c r="H755" s="79"/>
    </row>
    <row r="756" spans="2:8" ht="12.5" x14ac:dyDescent="0.25">
      <c r="B756" s="16"/>
      <c r="E756" s="79"/>
      <c r="F756" s="79"/>
      <c r="G756" s="79"/>
      <c r="H756" s="79"/>
    </row>
    <row r="757" spans="2:8" ht="12.5" x14ac:dyDescent="0.25">
      <c r="B757" s="16"/>
      <c r="E757" s="79"/>
      <c r="F757" s="79"/>
      <c r="G757" s="79"/>
      <c r="H757" s="79"/>
    </row>
    <row r="758" spans="2:8" ht="12.5" x14ac:dyDescent="0.25">
      <c r="B758" s="16"/>
      <c r="E758" s="79"/>
      <c r="F758" s="79"/>
      <c r="G758" s="79"/>
      <c r="H758" s="79"/>
    </row>
    <row r="759" spans="2:8" ht="12.5" x14ac:dyDescent="0.25">
      <c r="B759" s="16"/>
      <c r="E759" s="79"/>
      <c r="F759" s="79"/>
      <c r="G759" s="79"/>
      <c r="H759" s="79"/>
    </row>
    <row r="760" spans="2:8" ht="12.5" x14ac:dyDescent="0.25">
      <c r="B760" s="16"/>
      <c r="E760" s="79"/>
      <c r="F760" s="79"/>
      <c r="G760" s="79"/>
      <c r="H760" s="79"/>
    </row>
    <row r="761" spans="2:8" ht="12.5" x14ac:dyDescent="0.25">
      <c r="B761" s="16"/>
      <c r="E761" s="79"/>
      <c r="F761" s="79"/>
      <c r="G761" s="79"/>
      <c r="H761" s="79"/>
    </row>
    <row r="762" spans="2:8" ht="12.5" x14ac:dyDescent="0.25">
      <c r="B762" s="16"/>
      <c r="E762" s="79"/>
      <c r="F762" s="79"/>
      <c r="G762" s="79"/>
      <c r="H762" s="79"/>
    </row>
    <row r="763" spans="2:8" ht="12.5" x14ac:dyDescent="0.25">
      <c r="B763" s="16"/>
      <c r="E763" s="79"/>
      <c r="F763" s="79"/>
      <c r="G763" s="79"/>
      <c r="H763" s="79"/>
    </row>
    <row r="764" spans="2:8" ht="12.5" x14ac:dyDescent="0.25">
      <c r="B764" s="16"/>
      <c r="E764" s="79"/>
      <c r="F764" s="79"/>
      <c r="G764" s="79"/>
      <c r="H764" s="79"/>
    </row>
    <row r="765" spans="2:8" ht="12.5" x14ac:dyDescent="0.25">
      <c r="B765" s="16"/>
      <c r="E765" s="79"/>
      <c r="F765" s="79"/>
      <c r="G765" s="79"/>
      <c r="H765" s="79"/>
    </row>
    <row r="766" spans="2:8" ht="12.5" x14ac:dyDescent="0.25">
      <c r="B766" s="16"/>
      <c r="E766" s="79"/>
      <c r="F766" s="79"/>
      <c r="G766" s="79"/>
      <c r="H766" s="79"/>
    </row>
    <row r="767" spans="2:8" ht="12.5" x14ac:dyDescent="0.25">
      <c r="B767" s="16"/>
      <c r="E767" s="79"/>
      <c r="F767" s="79"/>
      <c r="G767" s="79"/>
      <c r="H767" s="79"/>
    </row>
    <row r="768" spans="2:8" ht="12.5" x14ac:dyDescent="0.25">
      <c r="B768" s="16"/>
      <c r="E768" s="79"/>
      <c r="F768" s="79"/>
      <c r="G768" s="79"/>
      <c r="H768" s="79"/>
    </row>
    <row r="769" spans="2:8" ht="12.5" x14ac:dyDescent="0.25">
      <c r="B769" s="16"/>
      <c r="E769" s="79"/>
      <c r="F769" s="79"/>
      <c r="G769" s="79"/>
      <c r="H769" s="79"/>
    </row>
    <row r="770" spans="2:8" ht="12.5" x14ac:dyDescent="0.25">
      <c r="B770" s="16"/>
      <c r="E770" s="79"/>
      <c r="F770" s="79"/>
      <c r="G770" s="79"/>
      <c r="H770" s="79"/>
    </row>
    <row r="771" spans="2:8" ht="12.5" x14ac:dyDescent="0.25">
      <c r="B771" s="16"/>
      <c r="E771" s="79"/>
      <c r="F771" s="79"/>
      <c r="G771" s="79"/>
      <c r="H771" s="79"/>
    </row>
    <row r="772" spans="2:8" ht="12.5" x14ac:dyDescent="0.25">
      <c r="B772" s="16"/>
      <c r="E772" s="79"/>
      <c r="F772" s="79"/>
      <c r="G772" s="79"/>
      <c r="H772" s="79"/>
    </row>
    <row r="773" spans="2:8" ht="12.5" x14ac:dyDescent="0.25">
      <c r="B773" s="16"/>
      <c r="E773" s="79"/>
      <c r="F773" s="79"/>
      <c r="G773" s="79"/>
      <c r="H773" s="79"/>
    </row>
    <row r="774" spans="2:8" ht="12.5" x14ac:dyDescent="0.25">
      <c r="B774" s="16"/>
      <c r="E774" s="79"/>
      <c r="F774" s="79"/>
      <c r="G774" s="79"/>
      <c r="H774" s="79"/>
    </row>
    <row r="775" spans="2:8" ht="12.5" x14ac:dyDescent="0.25">
      <c r="B775" s="16"/>
      <c r="E775" s="79"/>
      <c r="F775" s="79"/>
      <c r="G775" s="79"/>
      <c r="H775" s="79"/>
    </row>
    <row r="776" spans="2:8" ht="12.5" x14ac:dyDescent="0.25">
      <c r="B776" s="16"/>
      <c r="E776" s="79"/>
      <c r="F776" s="79"/>
      <c r="G776" s="79"/>
      <c r="H776" s="79"/>
    </row>
    <row r="777" spans="2:8" ht="12.5" x14ac:dyDescent="0.25">
      <c r="B777" s="16"/>
      <c r="E777" s="79"/>
      <c r="F777" s="79"/>
      <c r="G777" s="79"/>
      <c r="H777" s="79"/>
    </row>
    <row r="778" spans="2:8" ht="12.5" x14ac:dyDescent="0.25">
      <c r="B778" s="16"/>
      <c r="E778" s="79"/>
      <c r="F778" s="79"/>
      <c r="G778" s="79"/>
      <c r="H778" s="79"/>
    </row>
    <row r="779" spans="2:8" ht="12.5" x14ac:dyDescent="0.25">
      <c r="B779" s="16"/>
      <c r="E779" s="79"/>
      <c r="F779" s="79"/>
      <c r="G779" s="79"/>
      <c r="H779" s="79"/>
    </row>
    <row r="780" spans="2:8" ht="12.5" x14ac:dyDescent="0.25">
      <c r="B780" s="16"/>
      <c r="E780" s="79"/>
      <c r="F780" s="79"/>
      <c r="G780" s="79"/>
      <c r="H780" s="79"/>
    </row>
    <row r="781" spans="2:8" ht="12.5" x14ac:dyDescent="0.25">
      <c r="B781" s="16"/>
      <c r="E781" s="79"/>
      <c r="F781" s="79"/>
      <c r="G781" s="79"/>
      <c r="H781" s="79"/>
    </row>
    <row r="782" spans="2:8" ht="12.5" x14ac:dyDescent="0.25">
      <c r="B782" s="16"/>
      <c r="E782" s="79"/>
      <c r="F782" s="79"/>
      <c r="G782" s="79"/>
      <c r="H782" s="79"/>
    </row>
    <row r="783" spans="2:8" ht="12.5" x14ac:dyDescent="0.25">
      <c r="B783" s="16"/>
      <c r="E783" s="79"/>
      <c r="F783" s="79"/>
      <c r="G783" s="79"/>
      <c r="H783" s="79"/>
    </row>
    <row r="784" spans="2:8" ht="12.5" x14ac:dyDescent="0.25">
      <c r="B784" s="16"/>
      <c r="E784" s="79"/>
      <c r="F784" s="79"/>
      <c r="G784" s="79"/>
      <c r="H784" s="79"/>
    </row>
    <row r="785" spans="2:8" ht="12.5" x14ac:dyDescent="0.25">
      <c r="B785" s="16"/>
      <c r="E785" s="79"/>
      <c r="F785" s="79"/>
      <c r="G785" s="79"/>
      <c r="H785" s="79"/>
    </row>
    <row r="786" spans="2:8" ht="12.5" x14ac:dyDescent="0.25">
      <c r="B786" s="16"/>
      <c r="E786" s="79"/>
      <c r="F786" s="79"/>
      <c r="G786" s="79"/>
      <c r="H786" s="79"/>
    </row>
    <row r="787" spans="2:8" ht="12.5" x14ac:dyDescent="0.25">
      <c r="B787" s="16"/>
      <c r="E787" s="79"/>
      <c r="F787" s="79"/>
      <c r="G787" s="79"/>
      <c r="H787" s="79"/>
    </row>
    <row r="788" spans="2:8" ht="12.5" x14ac:dyDescent="0.25">
      <c r="B788" s="16"/>
      <c r="E788" s="79"/>
      <c r="F788" s="79"/>
      <c r="G788" s="79"/>
      <c r="H788" s="79"/>
    </row>
    <row r="789" spans="2:8" ht="12.5" x14ac:dyDescent="0.25">
      <c r="B789" s="16"/>
      <c r="E789" s="79"/>
      <c r="F789" s="79"/>
      <c r="G789" s="79"/>
      <c r="H789" s="79"/>
    </row>
    <row r="790" spans="2:8" ht="12.5" x14ac:dyDescent="0.25">
      <c r="B790" s="16"/>
      <c r="E790" s="79"/>
      <c r="F790" s="79"/>
      <c r="G790" s="79"/>
      <c r="H790" s="79"/>
    </row>
    <row r="791" spans="2:8" ht="12.5" x14ac:dyDescent="0.25">
      <c r="B791" s="16"/>
      <c r="E791" s="79"/>
      <c r="F791" s="79"/>
      <c r="G791" s="79"/>
      <c r="H791" s="79"/>
    </row>
    <row r="792" spans="2:8" ht="12.5" x14ac:dyDescent="0.25">
      <c r="B792" s="16"/>
      <c r="E792" s="79"/>
      <c r="F792" s="79"/>
      <c r="G792" s="79"/>
      <c r="H792" s="79"/>
    </row>
    <row r="793" spans="2:8" ht="12.5" x14ac:dyDescent="0.25">
      <c r="B793" s="16"/>
      <c r="E793" s="79"/>
      <c r="F793" s="79"/>
      <c r="G793" s="79"/>
      <c r="H793" s="79"/>
    </row>
    <row r="794" spans="2:8" ht="12.5" x14ac:dyDescent="0.25">
      <c r="B794" s="16"/>
      <c r="E794" s="79"/>
      <c r="F794" s="79"/>
      <c r="G794" s="79"/>
      <c r="H794" s="79"/>
    </row>
    <row r="795" spans="2:8" ht="12.5" x14ac:dyDescent="0.25">
      <c r="B795" s="16"/>
      <c r="E795" s="79"/>
      <c r="F795" s="79"/>
      <c r="G795" s="79"/>
      <c r="H795" s="79"/>
    </row>
    <row r="796" spans="2:8" ht="12.5" x14ac:dyDescent="0.25">
      <c r="B796" s="16"/>
      <c r="E796" s="79"/>
      <c r="F796" s="79"/>
      <c r="G796" s="79"/>
      <c r="H796" s="79"/>
    </row>
    <row r="797" spans="2:8" ht="12.5" x14ac:dyDescent="0.25">
      <c r="B797" s="16"/>
      <c r="E797" s="79"/>
      <c r="F797" s="79"/>
      <c r="G797" s="79"/>
      <c r="H797" s="79"/>
    </row>
    <row r="798" spans="2:8" ht="12.5" x14ac:dyDescent="0.25">
      <c r="B798" s="16"/>
      <c r="E798" s="79"/>
      <c r="F798" s="79"/>
      <c r="G798" s="79"/>
      <c r="H798" s="79"/>
    </row>
    <row r="799" spans="2:8" ht="12.5" x14ac:dyDescent="0.25">
      <c r="B799" s="16"/>
      <c r="E799" s="79"/>
      <c r="F799" s="79"/>
      <c r="G799" s="79"/>
      <c r="H799" s="79"/>
    </row>
    <row r="800" spans="2:8" ht="12.5" x14ac:dyDescent="0.25">
      <c r="B800" s="16"/>
      <c r="E800" s="79"/>
      <c r="F800" s="79"/>
      <c r="G800" s="79"/>
      <c r="H800" s="79"/>
    </row>
    <row r="801" spans="2:8" ht="12.5" x14ac:dyDescent="0.25">
      <c r="B801" s="16"/>
      <c r="E801" s="79"/>
      <c r="F801" s="79"/>
      <c r="G801" s="79"/>
      <c r="H801" s="79"/>
    </row>
    <row r="802" spans="2:8" ht="12.5" x14ac:dyDescent="0.25">
      <c r="B802" s="16"/>
      <c r="E802" s="79"/>
      <c r="F802" s="79"/>
      <c r="G802" s="79"/>
      <c r="H802" s="79"/>
    </row>
    <row r="803" spans="2:8" ht="12.5" x14ac:dyDescent="0.25">
      <c r="B803" s="16"/>
      <c r="E803" s="79"/>
      <c r="F803" s="79"/>
      <c r="G803" s="79"/>
      <c r="H803" s="79"/>
    </row>
    <row r="804" spans="2:8" ht="12.5" x14ac:dyDescent="0.25">
      <c r="B804" s="16"/>
      <c r="E804" s="79"/>
      <c r="F804" s="79"/>
      <c r="G804" s="79"/>
      <c r="H804" s="79"/>
    </row>
    <row r="805" spans="2:8" ht="12.5" x14ac:dyDescent="0.25">
      <c r="B805" s="16"/>
      <c r="E805" s="79"/>
      <c r="F805" s="79"/>
      <c r="G805" s="79"/>
      <c r="H805" s="79"/>
    </row>
    <row r="806" spans="2:8" ht="12.5" x14ac:dyDescent="0.25">
      <c r="B806" s="16"/>
      <c r="E806" s="79"/>
      <c r="F806" s="79"/>
      <c r="G806" s="79"/>
      <c r="H806" s="79"/>
    </row>
    <row r="807" spans="2:8" ht="12.5" x14ac:dyDescent="0.25">
      <c r="B807" s="16"/>
      <c r="E807" s="79"/>
      <c r="F807" s="79"/>
      <c r="G807" s="79"/>
      <c r="H807" s="79"/>
    </row>
    <row r="808" spans="2:8" ht="12.5" x14ac:dyDescent="0.25">
      <c r="B808" s="16"/>
      <c r="E808" s="79"/>
      <c r="F808" s="79"/>
      <c r="G808" s="79"/>
      <c r="H808" s="79"/>
    </row>
    <row r="809" spans="2:8" ht="12.5" x14ac:dyDescent="0.25">
      <c r="B809" s="16"/>
      <c r="E809" s="79"/>
      <c r="F809" s="79"/>
      <c r="G809" s="79"/>
      <c r="H809" s="79"/>
    </row>
    <row r="810" spans="2:8" ht="12.5" x14ac:dyDescent="0.25">
      <c r="B810" s="16"/>
      <c r="E810" s="79"/>
      <c r="F810" s="79"/>
      <c r="G810" s="79"/>
      <c r="H810" s="79"/>
    </row>
    <row r="811" spans="2:8" ht="12.5" x14ac:dyDescent="0.25">
      <c r="B811" s="16"/>
      <c r="E811" s="79"/>
      <c r="F811" s="79"/>
      <c r="G811" s="79"/>
      <c r="H811" s="79"/>
    </row>
    <row r="812" spans="2:8" ht="12.5" x14ac:dyDescent="0.25">
      <c r="B812" s="16"/>
      <c r="E812" s="79"/>
      <c r="F812" s="79"/>
      <c r="G812" s="79"/>
      <c r="H812" s="79"/>
    </row>
    <row r="813" spans="2:8" ht="12.5" x14ac:dyDescent="0.25">
      <c r="B813" s="16"/>
      <c r="E813" s="79"/>
      <c r="F813" s="79"/>
      <c r="G813" s="79"/>
      <c r="H813" s="79"/>
    </row>
    <row r="814" spans="2:8" ht="12.5" x14ac:dyDescent="0.25">
      <c r="B814" s="16"/>
      <c r="E814" s="79"/>
      <c r="F814" s="79"/>
      <c r="G814" s="79"/>
      <c r="H814" s="79"/>
    </row>
    <row r="815" spans="2:8" ht="12.5" x14ac:dyDescent="0.25">
      <c r="B815" s="16"/>
      <c r="E815" s="79"/>
      <c r="F815" s="79"/>
      <c r="G815" s="79"/>
      <c r="H815" s="79"/>
    </row>
    <row r="816" spans="2:8" ht="12.5" x14ac:dyDescent="0.25">
      <c r="B816" s="16"/>
      <c r="E816" s="79"/>
      <c r="F816" s="79"/>
      <c r="G816" s="79"/>
      <c r="H816" s="79"/>
    </row>
    <row r="817" spans="2:8" ht="12.5" x14ac:dyDescent="0.25">
      <c r="B817" s="16"/>
      <c r="E817" s="79"/>
      <c r="F817" s="79"/>
      <c r="G817" s="79"/>
      <c r="H817" s="79"/>
    </row>
    <row r="818" spans="2:8" ht="12.5" x14ac:dyDescent="0.25">
      <c r="B818" s="16"/>
      <c r="E818" s="79"/>
      <c r="F818" s="79"/>
      <c r="G818" s="79"/>
      <c r="H818" s="79"/>
    </row>
    <row r="819" spans="2:8" ht="12.5" x14ac:dyDescent="0.25">
      <c r="B819" s="16"/>
      <c r="E819" s="79"/>
      <c r="F819" s="79"/>
      <c r="G819" s="79"/>
      <c r="H819" s="79"/>
    </row>
    <row r="820" spans="2:8" ht="12.5" x14ac:dyDescent="0.25">
      <c r="B820" s="16"/>
      <c r="E820" s="79"/>
      <c r="F820" s="79"/>
      <c r="G820" s="79"/>
      <c r="H820" s="79"/>
    </row>
    <row r="821" spans="2:8" ht="12.5" x14ac:dyDescent="0.25">
      <c r="B821" s="16"/>
      <c r="E821" s="79"/>
      <c r="F821" s="79"/>
      <c r="G821" s="79"/>
      <c r="H821" s="79"/>
    </row>
    <row r="822" spans="2:8" ht="12.5" x14ac:dyDescent="0.25">
      <c r="B822" s="16"/>
      <c r="E822" s="79"/>
      <c r="F822" s="79"/>
      <c r="G822" s="79"/>
      <c r="H822" s="79"/>
    </row>
    <row r="823" spans="2:8" ht="12.5" x14ac:dyDescent="0.25">
      <c r="B823" s="16"/>
      <c r="E823" s="79"/>
      <c r="F823" s="79"/>
      <c r="G823" s="79"/>
      <c r="H823" s="79"/>
    </row>
    <row r="824" spans="2:8" ht="12.5" x14ac:dyDescent="0.25">
      <c r="B824" s="16"/>
      <c r="E824" s="79"/>
      <c r="F824" s="79"/>
      <c r="G824" s="79"/>
      <c r="H824" s="79"/>
    </row>
    <row r="825" spans="2:8" ht="12.5" x14ac:dyDescent="0.25">
      <c r="B825" s="16"/>
      <c r="E825" s="79"/>
      <c r="F825" s="79"/>
      <c r="G825" s="79"/>
      <c r="H825" s="79"/>
    </row>
    <row r="826" spans="2:8" ht="12.5" x14ac:dyDescent="0.25">
      <c r="B826" s="16"/>
      <c r="E826" s="79"/>
      <c r="F826" s="79"/>
      <c r="G826" s="79"/>
      <c r="H826" s="79"/>
    </row>
    <row r="827" spans="2:8" ht="12.5" x14ac:dyDescent="0.25">
      <c r="B827" s="16"/>
      <c r="E827" s="79"/>
      <c r="F827" s="79"/>
      <c r="G827" s="79"/>
      <c r="H827" s="79"/>
    </row>
    <row r="828" spans="2:8" ht="12.5" x14ac:dyDescent="0.25">
      <c r="B828" s="16"/>
      <c r="E828" s="79"/>
      <c r="F828" s="79"/>
      <c r="G828" s="79"/>
      <c r="H828" s="79"/>
    </row>
    <row r="829" spans="2:8" ht="12.5" x14ac:dyDescent="0.25">
      <c r="B829" s="16"/>
      <c r="E829" s="79"/>
      <c r="F829" s="79"/>
      <c r="G829" s="79"/>
      <c r="H829" s="79"/>
    </row>
    <row r="830" spans="2:8" ht="12.5" x14ac:dyDescent="0.25">
      <c r="B830" s="16"/>
      <c r="E830" s="79"/>
      <c r="F830" s="79"/>
      <c r="G830" s="79"/>
      <c r="H830" s="79"/>
    </row>
    <row r="831" spans="2:8" ht="12.5" x14ac:dyDescent="0.25">
      <c r="B831" s="16"/>
      <c r="E831" s="79"/>
      <c r="F831" s="79"/>
      <c r="G831" s="79"/>
      <c r="H831" s="79"/>
    </row>
    <row r="832" spans="2:8" ht="12.5" x14ac:dyDescent="0.25">
      <c r="B832" s="16"/>
      <c r="E832" s="79"/>
      <c r="F832" s="79"/>
      <c r="G832" s="79"/>
      <c r="H832" s="79"/>
    </row>
    <row r="833" spans="2:8" ht="12.5" x14ac:dyDescent="0.25">
      <c r="B833" s="16"/>
      <c r="E833" s="79"/>
      <c r="F833" s="79"/>
      <c r="G833" s="79"/>
      <c r="H833" s="79"/>
    </row>
    <row r="834" spans="2:8" ht="12.5" x14ac:dyDescent="0.25">
      <c r="B834" s="16"/>
      <c r="E834" s="79"/>
      <c r="F834" s="79"/>
      <c r="G834" s="79"/>
      <c r="H834" s="79"/>
    </row>
    <row r="835" spans="2:8" ht="12.5" x14ac:dyDescent="0.25">
      <c r="B835" s="16"/>
      <c r="E835" s="79"/>
      <c r="F835" s="79"/>
      <c r="G835" s="79"/>
      <c r="H835" s="79"/>
    </row>
    <row r="836" spans="2:8" ht="12.5" x14ac:dyDescent="0.25">
      <c r="B836" s="16"/>
      <c r="E836" s="79"/>
      <c r="F836" s="79"/>
      <c r="G836" s="79"/>
      <c r="H836" s="79"/>
    </row>
    <row r="837" spans="2:8" ht="12.5" x14ac:dyDescent="0.25">
      <c r="B837" s="16"/>
      <c r="E837" s="79"/>
      <c r="F837" s="79"/>
      <c r="G837" s="79"/>
      <c r="H837" s="79"/>
    </row>
    <row r="838" spans="2:8" ht="12.5" x14ac:dyDescent="0.25">
      <c r="B838" s="16"/>
      <c r="E838" s="79"/>
      <c r="F838" s="79"/>
      <c r="G838" s="79"/>
      <c r="H838" s="79"/>
    </row>
    <row r="839" spans="2:8" ht="12.5" x14ac:dyDescent="0.25">
      <c r="B839" s="16"/>
      <c r="E839" s="79"/>
      <c r="F839" s="79"/>
      <c r="G839" s="79"/>
      <c r="H839" s="79"/>
    </row>
    <row r="840" spans="2:8" ht="12.5" x14ac:dyDescent="0.25">
      <c r="B840" s="16"/>
      <c r="E840" s="79"/>
      <c r="F840" s="79"/>
      <c r="G840" s="79"/>
      <c r="H840" s="79"/>
    </row>
    <row r="841" spans="2:8" ht="12.5" x14ac:dyDescent="0.25">
      <c r="B841" s="16"/>
      <c r="E841" s="79"/>
      <c r="F841" s="79"/>
      <c r="G841" s="79"/>
      <c r="H841" s="79"/>
    </row>
    <row r="842" spans="2:8" ht="12.5" x14ac:dyDescent="0.25">
      <c r="B842" s="16"/>
      <c r="E842" s="79"/>
      <c r="F842" s="79"/>
      <c r="G842" s="79"/>
      <c r="H842" s="79"/>
    </row>
    <row r="843" spans="2:8" ht="12.5" x14ac:dyDescent="0.25">
      <c r="B843" s="16"/>
      <c r="E843" s="79"/>
      <c r="F843" s="79"/>
      <c r="G843" s="79"/>
      <c r="H843" s="79"/>
    </row>
    <row r="844" spans="2:8" ht="12.5" x14ac:dyDescent="0.25">
      <c r="B844" s="16"/>
      <c r="E844" s="79"/>
      <c r="F844" s="79"/>
      <c r="G844" s="79"/>
      <c r="H844" s="79"/>
    </row>
    <row r="845" spans="2:8" ht="12.5" x14ac:dyDescent="0.25">
      <c r="B845" s="16"/>
      <c r="E845" s="79"/>
      <c r="F845" s="79"/>
      <c r="G845" s="79"/>
      <c r="H845" s="79"/>
    </row>
    <row r="846" spans="2:8" ht="12.5" x14ac:dyDescent="0.25">
      <c r="B846" s="16"/>
      <c r="E846" s="79"/>
      <c r="F846" s="79"/>
      <c r="G846" s="79"/>
      <c r="H846" s="79"/>
    </row>
    <row r="847" spans="2:8" ht="12.5" x14ac:dyDescent="0.25">
      <c r="B847" s="16"/>
      <c r="E847" s="79"/>
      <c r="F847" s="79"/>
      <c r="G847" s="79"/>
      <c r="H847" s="79"/>
    </row>
    <row r="848" spans="2:8" ht="12.5" x14ac:dyDescent="0.25">
      <c r="B848" s="16"/>
      <c r="E848" s="79"/>
      <c r="F848" s="79"/>
      <c r="G848" s="79"/>
      <c r="H848" s="79"/>
    </row>
    <row r="849" spans="2:8" ht="12.5" x14ac:dyDescent="0.25">
      <c r="B849" s="16"/>
      <c r="E849" s="79"/>
      <c r="F849" s="79"/>
      <c r="G849" s="79"/>
      <c r="H849" s="79"/>
    </row>
    <row r="850" spans="2:8" ht="12.5" x14ac:dyDescent="0.25">
      <c r="B850" s="16"/>
      <c r="E850" s="79"/>
      <c r="F850" s="79"/>
      <c r="G850" s="79"/>
      <c r="H850" s="79"/>
    </row>
    <row r="851" spans="2:8" ht="12.5" x14ac:dyDescent="0.25">
      <c r="B851" s="16"/>
      <c r="E851" s="79"/>
      <c r="F851" s="79"/>
      <c r="G851" s="79"/>
      <c r="H851" s="79"/>
    </row>
    <row r="852" spans="2:8" ht="12.5" x14ac:dyDescent="0.25">
      <c r="B852" s="16"/>
      <c r="E852" s="79"/>
      <c r="F852" s="79"/>
      <c r="G852" s="79"/>
      <c r="H852" s="79"/>
    </row>
    <row r="853" spans="2:8" ht="12.5" x14ac:dyDescent="0.25">
      <c r="B853" s="16"/>
      <c r="E853" s="79"/>
      <c r="F853" s="79"/>
      <c r="G853" s="79"/>
      <c r="H853" s="79"/>
    </row>
    <row r="854" spans="2:8" ht="12.5" x14ac:dyDescent="0.25">
      <c r="B854" s="16"/>
      <c r="E854" s="79"/>
      <c r="F854" s="79"/>
      <c r="G854" s="79"/>
      <c r="H854" s="79"/>
    </row>
    <row r="855" spans="2:8" ht="12.5" x14ac:dyDescent="0.25">
      <c r="B855" s="16"/>
      <c r="E855" s="79"/>
      <c r="F855" s="79"/>
      <c r="G855" s="79"/>
      <c r="H855" s="79"/>
    </row>
    <row r="856" spans="2:8" ht="12.5" x14ac:dyDescent="0.25">
      <c r="B856" s="16"/>
      <c r="E856" s="79"/>
      <c r="F856" s="79"/>
      <c r="G856" s="79"/>
      <c r="H856" s="79"/>
    </row>
    <row r="857" spans="2:8" ht="12.5" x14ac:dyDescent="0.25">
      <c r="B857" s="16"/>
      <c r="E857" s="79"/>
      <c r="F857" s="79"/>
      <c r="G857" s="79"/>
      <c r="H857" s="79"/>
    </row>
    <row r="858" spans="2:8" ht="12.5" x14ac:dyDescent="0.25">
      <c r="B858" s="16"/>
      <c r="E858" s="79"/>
      <c r="F858" s="79"/>
      <c r="G858" s="79"/>
      <c r="H858" s="79"/>
    </row>
    <row r="859" spans="2:8" ht="12.5" x14ac:dyDescent="0.25">
      <c r="B859" s="16"/>
      <c r="E859" s="79"/>
      <c r="F859" s="79"/>
      <c r="G859" s="79"/>
      <c r="H859" s="79"/>
    </row>
    <row r="860" spans="2:8" ht="12.5" x14ac:dyDescent="0.25">
      <c r="B860" s="16"/>
      <c r="E860" s="79"/>
      <c r="F860" s="79"/>
      <c r="G860" s="79"/>
      <c r="H860" s="79"/>
    </row>
    <row r="861" spans="2:8" ht="12.5" x14ac:dyDescent="0.25">
      <c r="B861" s="16"/>
      <c r="E861" s="79"/>
      <c r="F861" s="79"/>
      <c r="G861" s="79"/>
      <c r="H861" s="79"/>
    </row>
    <row r="862" spans="2:8" ht="12.5" x14ac:dyDescent="0.25">
      <c r="B862" s="16"/>
      <c r="E862" s="79"/>
      <c r="F862" s="79"/>
      <c r="G862" s="79"/>
      <c r="H862" s="79"/>
    </row>
    <row r="863" spans="2:8" ht="12.5" x14ac:dyDescent="0.25">
      <c r="B863" s="16"/>
      <c r="E863" s="79"/>
      <c r="F863" s="79"/>
      <c r="G863" s="79"/>
      <c r="H863" s="79"/>
    </row>
    <row r="864" spans="2:8" ht="12.5" x14ac:dyDescent="0.25">
      <c r="B864" s="16"/>
      <c r="E864" s="79"/>
      <c r="F864" s="79"/>
      <c r="G864" s="79"/>
      <c r="H864" s="79"/>
    </row>
    <row r="865" spans="2:8" ht="12.5" x14ac:dyDescent="0.25">
      <c r="B865" s="16"/>
      <c r="E865" s="79"/>
      <c r="F865" s="79"/>
      <c r="G865" s="79"/>
      <c r="H865" s="79"/>
    </row>
    <row r="866" spans="2:8" ht="12.5" x14ac:dyDescent="0.25">
      <c r="B866" s="16"/>
      <c r="E866" s="79"/>
      <c r="F866" s="79"/>
      <c r="G866" s="79"/>
      <c r="H866" s="79"/>
    </row>
    <row r="867" spans="2:8" ht="12.5" x14ac:dyDescent="0.25">
      <c r="B867" s="16"/>
      <c r="E867" s="79"/>
      <c r="F867" s="79"/>
      <c r="G867" s="79"/>
      <c r="H867" s="79"/>
    </row>
    <row r="868" spans="2:8" ht="12.5" x14ac:dyDescent="0.25">
      <c r="B868" s="16"/>
      <c r="E868" s="79"/>
      <c r="F868" s="79"/>
      <c r="G868" s="79"/>
      <c r="H868" s="79"/>
    </row>
    <row r="869" spans="2:8" ht="12.5" x14ac:dyDescent="0.25">
      <c r="B869" s="16"/>
      <c r="E869" s="79"/>
      <c r="F869" s="79"/>
      <c r="G869" s="79"/>
      <c r="H869" s="79"/>
    </row>
    <row r="870" spans="2:8" ht="12.5" x14ac:dyDescent="0.25">
      <c r="B870" s="16"/>
      <c r="E870" s="79"/>
      <c r="F870" s="79"/>
      <c r="G870" s="79"/>
      <c r="H870" s="79"/>
    </row>
    <row r="871" spans="2:8" ht="12.5" x14ac:dyDescent="0.25">
      <c r="B871" s="16"/>
      <c r="E871" s="79"/>
      <c r="F871" s="79"/>
      <c r="G871" s="79"/>
      <c r="H871" s="79"/>
    </row>
    <row r="872" spans="2:8" ht="12.5" x14ac:dyDescent="0.25">
      <c r="B872" s="16"/>
      <c r="E872" s="79"/>
      <c r="F872" s="79"/>
      <c r="G872" s="79"/>
      <c r="H872" s="79"/>
    </row>
    <row r="873" spans="2:8" ht="12.5" x14ac:dyDescent="0.25">
      <c r="B873" s="16"/>
      <c r="E873" s="79"/>
      <c r="F873" s="79"/>
      <c r="G873" s="79"/>
      <c r="H873" s="79"/>
    </row>
    <row r="874" spans="2:8" ht="12.5" x14ac:dyDescent="0.25">
      <c r="B874" s="16"/>
      <c r="E874" s="79"/>
      <c r="F874" s="79"/>
      <c r="G874" s="79"/>
      <c r="H874" s="79"/>
    </row>
    <row r="875" spans="2:8" ht="12.5" x14ac:dyDescent="0.25">
      <c r="B875" s="16"/>
      <c r="E875" s="79"/>
      <c r="F875" s="79"/>
      <c r="G875" s="79"/>
      <c r="H875" s="79"/>
    </row>
    <row r="876" spans="2:8" ht="12.5" x14ac:dyDescent="0.25">
      <c r="B876" s="16"/>
      <c r="E876" s="79"/>
      <c r="F876" s="79"/>
      <c r="G876" s="79"/>
      <c r="H876" s="79"/>
    </row>
    <row r="877" spans="2:8" ht="12.5" x14ac:dyDescent="0.25">
      <c r="B877" s="16"/>
      <c r="E877" s="79"/>
      <c r="F877" s="79"/>
      <c r="G877" s="79"/>
      <c r="H877" s="79"/>
    </row>
    <row r="878" spans="2:8" ht="12.5" x14ac:dyDescent="0.25">
      <c r="B878" s="16"/>
      <c r="E878" s="79"/>
      <c r="F878" s="79"/>
      <c r="G878" s="79"/>
      <c r="H878" s="79"/>
    </row>
    <row r="879" spans="2:8" ht="12.5" x14ac:dyDescent="0.25">
      <c r="B879" s="16"/>
      <c r="E879" s="79"/>
      <c r="F879" s="79"/>
      <c r="G879" s="79"/>
      <c r="H879" s="79"/>
    </row>
    <row r="880" spans="2:8" ht="12.5" x14ac:dyDescent="0.25">
      <c r="B880" s="16"/>
      <c r="E880" s="79"/>
      <c r="F880" s="79"/>
      <c r="G880" s="79"/>
      <c r="H880" s="79"/>
    </row>
    <row r="881" spans="2:8" ht="12.5" x14ac:dyDescent="0.25">
      <c r="B881" s="16"/>
      <c r="E881" s="79"/>
      <c r="F881" s="79"/>
      <c r="G881" s="79"/>
      <c r="H881" s="79"/>
    </row>
    <row r="882" spans="2:8" ht="12.5" x14ac:dyDescent="0.25">
      <c r="B882" s="16"/>
      <c r="E882" s="79"/>
      <c r="F882" s="79"/>
      <c r="G882" s="79"/>
      <c r="H882" s="79"/>
    </row>
    <row r="883" spans="2:8" ht="12.5" x14ac:dyDescent="0.25">
      <c r="B883" s="16"/>
      <c r="E883" s="79"/>
      <c r="F883" s="79"/>
      <c r="G883" s="79"/>
      <c r="H883" s="79"/>
    </row>
    <row r="884" spans="2:8" ht="12.5" x14ac:dyDescent="0.25">
      <c r="B884" s="16"/>
      <c r="E884" s="79"/>
      <c r="F884" s="79"/>
      <c r="G884" s="79"/>
      <c r="H884" s="79"/>
    </row>
    <row r="885" spans="2:8" ht="12.5" x14ac:dyDescent="0.25">
      <c r="B885" s="16"/>
      <c r="E885" s="79"/>
      <c r="F885" s="79"/>
      <c r="G885" s="79"/>
      <c r="H885" s="79"/>
    </row>
    <row r="886" spans="2:8" ht="12.5" x14ac:dyDescent="0.25">
      <c r="B886" s="16"/>
      <c r="E886" s="79"/>
      <c r="F886" s="79"/>
      <c r="G886" s="79"/>
      <c r="H886" s="79"/>
    </row>
    <row r="887" spans="2:8" ht="12.5" x14ac:dyDescent="0.25">
      <c r="B887" s="16"/>
      <c r="E887" s="79"/>
      <c r="F887" s="79"/>
      <c r="G887" s="79"/>
      <c r="H887" s="79"/>
    </row>
    <row r="888" spans="2:8" ht="12.5" x14ac:dyDescent="0.25">
      <c r="B888" s="16"/>
      <c r="E888" s="79"/>
      <c r="F888" s="79"/>
      <c r="G888" s="79"/>
      <c r="H888" s="79"/>
    </row>
    <row r="889" spans="2:8" ht="12.5" x14ac:dyDescent="0.25">
      <c r="B889" s="16"/>
      <c r="E889" s="79"/>
      <c r="F889" s="79"/>
      <c r="G889" s="79"/>
      <c r="H889" s="79"/>
    </row>
    <row r="890" spans="2:8" ht="12.5" x14ac:dyDescent="0.25">
      <c r="B890" s="16"/>
      <c r="E890" s="79"/>
      <c r="F890" s="79"/>
      <c r="G890" s="79"/>
      <c r="H890" s="79"/>
    </row>
    <row r="891" spans="2:8" ht="12.5" x14ac:dyDescent="0.25">
      <c r="B891" s="16"/>
      <c r="E891" s="79"/>
      <c r="F891" s="79"/>
      <c r="G891" s="79"/>
      <c r="H891" s="79"/>
    </row>
    <row r="892" spans="2:8" ht="12.5" x14ac:dyDescent="0.25">
      <c r="B892" s="16"/>
      <c r="E892" s="79"/>
      <c r="F892" s="79"/>
      <c r="G892" s="79"/>
      <c r="H892" s="79"/>
    </row>
    <row r="893" spans="2:8" ht="12.5" x14ac:dyDescent="0.25">
      <c r="B893" s="16"/>
      <c r="E893" s="79"/>
      <c r="F893" s="79"/>
      <c r="G893" s="79"/>
      <c r="H893" s="79"/>
    </row>
    <row r="894" spans="2:8" ht="12.5" x14ac:dyDescent="0.25">
      <c r="B894" s="16"/>
      <c r="E894" s="79"/>
      <c r="F894" s="79"/>
      <c r="G894" s="79"/>
      <c r="H894" s="79"/>
    </row>
    <row r="895" spans="2:8" ht="12.5" x14ac:dyDescent="0.25">
      <c r="B895" s="16"/>
      <c r="E895" s="79"/>
      <c r="F895" s="79"/>
      <c r="G895" s="79"/>
      <c r="H895" s="79"/>
    </row>
    <row r="896" spans="2:8" ht="12.5" x14ac:dyDescent="0.25">
      <c r="B896" s="16"/>
      <c r="E896" s="79"/>
      <c r="F896" s="79"/>
      <c r="G896" s="79"/>
      <c r="H896" s="79"/>
    </row>
    <row r="897" spans="2:8" ht="12.5" x14ac:dyDescent="0.25">
      <c r="B897" s="16"/>
      <c r="E897" s="79"/>
      <c r="F897" s="79"/>
      <c r="G897" s="79"/>
      <c r="H897" s="79"/>
    </row>
    <row r="898" spans="2:8" ht="12.5" x14ac:dyDescent="0.25">
      <c r="B898" s="16"/>
      <c r="E898" s="79"/>
      <c r="F898" s="79"/>
      <c r="G898" s="79"/>
      <c r="H898" s="79"/>
    </row>
    <row r="899" spans="2:8" ht="12.5" x14ac:dyDescent="0.25">
      <c r="B899" s="16"/>
      <c r="E899" s="79"/>
      <c r="F899" s="79"/>
      <c r="G899" s="79"/>
      <c r="H899" s="79"/>
    </row>
    <row r="900" spans="2:8" ht="12.5" x14ac:dyDescent="0.25">
      <c r="B900" s="16"/>
      <c r="E900" s="79"/>
      <c r="F900" s="79"/>
      <c r="G900" s="79"/>
      <c r="H900" s="79"/>
    </row>
    <row r="901" spans="2:8" ht="12.5" x14ac:dyDescent="0.25">
      <c r="B901" s="16"/>
      <c r="E901" s="79"/>
      <c r="F901" s="79"/>
      <c r="G901" s="79"/>
      <c r="H901" s="79"/>
    </row>
    <row r="902" spans="2:8" ht="12.5" x14ac:dyDescent="0.25">
      <c r="B902" s="16"/>
      <c r="E902" s="79"/>
      <c r="F902" s="79"/>
      <c r="G902" s="79"/>
      <c r="H902" s="79"/>
    </row>
    <row r="903" spans="2:8" ht="12.5" x14ac:dyDescent="0.25">
      <c r="B903" s="16"/>
      <c r="E903" s="79"/>
      <c r="F903" s="79"/>
      <c r="G903" s="79"/>
      <c r="H903" s="79"/>
    </row>
    <row r="904" spans="2:8" ht="12.5" x14ac:dyDescent="0.25">
      <c r="B904" s="16"/>
      <c r="E904" s="79"/>
      <c r="F904" s="79"/>
      <c r="G904" s="79"/>
      <c r="H904" s="79"/>
    </row>
    <row r="905" spans="2:8" ht="12.5" x14ac:dyDescent="0.25">
      <c r="B905" s="16"/>
      <c r="E905" s="79"/>
      <c r="F905" s="79"/>
      <c r="G905" s="79"/>
      <c r="H905" s="79"/>
    </row>
    <row r="906" spans="2:8" ht="12.5" x14ac:dyDescent="0.25">
      <c r="B906" s="16"/>
      <c r="E906" s="79"/>
      <c r="F906" s="79"/>
      <c r="G906" s="79"/>
      <c r="H906" s="79"/>
    </row>
    <row r="907" spans="2:8" ht="12.5" x14ac:dyDescent="0.25">
      <c r="B907" s="16"/>
      <c r="E907" s="79"/>
      <c r="F907" s="79"/>
      <c r="G907" s="79"/>
      <c r="H907" s="79"/>
    </row>
    <row r="908" spans="2:8" ht="12.5" x14ac:dyDescent="0.25">
      <c r="B908" s="16"/>
      <c r="E908" s="79"/>
      <c r="F908" s="79"/>
      <c r="G908" s="79"/>
      <c r="H908" s="79"/>
    </row>
    <row r="909" spans="2:8" ht="12.5" x14ac:dyDescent="0.25">
      <c r="B909" s="16"/>
      <c r="E909" s="79"/>
      <c r="F909" s="79"/>
      <c r="G909" s="79"/>
      <c r="H909" s="79"/>
    </row>
    <row r="910" spans="2:8" ht="12.5" x14ac:dyDescent="0.25">
      <c r="B910" s="16"/>
      <c r="E910" s="79"/>
      <c r="F910" s="79"/>
      <c r="G910" s="79"/>
      <c r="H910" s="79"/>
    </row>
    <row r="911" spans="2:8" ht="12.5" x14ac:dyDescent="0.25">
      <c r="B911" s="16"/>
      <c r="E911" s="79"/>
      <c r="F911" s="79"/>
      <c r="G911" s="79"/>
      <c r="H911" s="79"/>
    </row>
    <row r="912" spans="2:8" ht="12.5" x14ac:dyDescent="0.25">
      <c r="B912" s="16"/>
      <c r="E912" s="79"/>
      <c r="F912" s="79"/>
      <c r="G912" s="79"/>
      <c r="H912" s="79"/>
    </row>
    <row r="913" spans="2:8" ht="12.5" x14ac:dyDescent="0.25">
      <c r="B913" s="16"/>
      <c r="E913" s="79"/>
      <c r="F913" s="79"/>
      <c r="G913" s="79"/>
      <c r="H913" s="79"/>
    </row>
    <row r="914" spans="2:8" ht="12.5" x14ac:dyDescent="0.25">
      <c r="B914" s="16"/>
      <c r="E914" s="79"/>
      <c r="F914" s="79"/>
      <c r="G914" s="79"/>
      <c r="H914" s="79"/>
    </row>
    <row r="915" spans="2:8" ht="12.5" x14ac:dyDescent="0.25">
      <c r="B915" s="16"/>
      <c r="E915" s="79"/>
      <c r="F915" s="79"/>
      <c r="G915" s="79"/>
      <c r="H915" s="79"/>
    </row>
    <row r="916" spans="2:8" ht="12.5" x14ac:dyDescent="0.25">
      <c r="B916" s="16"/>
      <c r="E916" s="79"/>
      <c r="F916" s="79"/>
      <c r="G916" s="79"/>
      <c r="H916" s="79"/>
    </row>
    <row r="917" spans="2:8" ht="12.5" x14ac:dyDescent="0.25">
      <c r="B917" s="16"/>
      <c r="E917" s="79"/>
      <c r="F917" s="79"/>
      <c r="G917" s="79"/>
      <c r="H917" s="79"/>
    </row>
    <row r="918" spans="2:8" ht="12.5" x14ac:dyDescent="0.25">
      <c r="B918" s="16"/>
      <c r="E918" s="79"/>
      <c r="F918" s="79"/>
      <c r="G918" s="79"/>
      <c r="H918" s="79"/>
    </row>
    <row r="919" spans="2:8" ht="12.5" x14ac:dyDescent="0.25">
      <c r="B919" s="16"/>
      <c r="E919" s="79"/>
      <c r="F919" s="79"/>
      <c r="G919" s="79"/>
      <c r="H919" s="79"/>
    </row>
    <row r="920" spans="2:8" ht="12.5" x14ac:dyDescent="0.25">
      <c r="B920" s="16"/>
      <c r="E920" s="79"/>
      <c r="F920" s="79"/>
      <c r="G920" s="79"/>
      <c r="H920" s="79"/>
    </row>
    <row r="921" spans="2:8" ht="12.5" x14ac:dyDescent="0.25">
      <c r="B921" s="16"/>
      <c r="E921" s="79"/>
      <c r="F921" s="79"/>
      <c r="G921" s="79"/>
      <c r="H921" s="79"/>
    </row>
    <row r="922" spans="2:8" ht="12.5" x14ac:dyDescent="0.25">
      <c r="B922" s="16"/>
      <c r="E922" s="79"/>
      <c r="F922" s="79"/>
      <c r="G922" s="79"/>
      <c r="H922" s="79"/>
    </row>
    <row r="923" spans="2:8" ht="12.5" x14ac:dyDescent="0.25">
      <c r="B923" s="16"/>
      <c r="E923" s="79"/>
      <c r="F923" s="79"/>
      <c r="G923" s="79"/>
      <c r="H923" s="79"/>
    </row>
    <row r="924" spans="2:8" ht="12.5" x14ac:dyDescent="0.25">
      <c r="B924" s="16"/>
      <c r="E924" s="79"/>
      <c r="F924" s="79"/>
      <c r="G924" s="79"/>
      <c r="H924" s="79"/>
    </row>
    <row r="925" spans="2:8" ht="12.5" x14ac:dyDescent="0.25">
      <c r="B925" s="16"/>
      <c r="E925" s="79"/>
      <c r="F925" s="79"/>
      <c r="G925" s="79"/>
      <c r="H925" s="79"/>
    </row>
    <row r="926" spans="2:8" ht="12.5" x14ac:dyDescent="0.25">
      <c r="B926" s="16"/>
      <c r="E926" s="79"/>
      <c r="F926" s="79"/>
      <c r="G926" s="79"/>
      <c r="H926" s="79"/>
    </row>
    <row r="927" spans="2:8" ht="12.5" x14ac:dyDescent="0.25">
      <c r="B927" s="16"/>
      <c r="E927" s="79"/>
      <c r="F927" s="79"/>
      <c r="G927" s="79"/>
      <c r="H927" s="79"/>
    </row>
    <row r="928" spans="2:8" ht="12.5" x14ac:dyDescent="0.25">
      <c r="B928" s="16"/>
      <c r="E928" s="79"/>
      <c r="F928" s="79"/>
      <c r="G928" s="79"/>
      <c r="H928" s="79"/>
    </row>
    <row r="929" spans="2:8" ht="12.5" x14ac:dyDescent="0.25">
      <c r="B929" s="16"/>
      <c r="E929" s="79"/>
      <c r="F929" s="79"/>
      <c r="G929" s="79"/>
      <c r="H929" s="79"/>
    </row>
    <row r="930" spans="2:8" ht="12.5" x14ac:dyDescent="0.25">
      <c r="B930" s="16"/>
      <c r="E930" s="79"/>
      <c r="F930" s="79"/>
      <c r="G930" s="79"/>
      <c r="H930" s="79"/>
    </row>
    <row r="931" spans="2:8" ht="12.5" x14ac:dyDescent="0.25">
      <c r="B931" s="16"/>
      <c r="E931" s="79"/>
      <c r="F931" s="79"/>
      <c r="G931" s="79"/>
      <c r="H931" s="79"/>
    </row>
    <row r="932" spans="2:8" ht="12.5" x14ac:dyDescent="0.25">
      <c r="B932" s="16"/>
      <c r="E932" s="79"/>
      <c r="F932" s="79"/>
      <c r="G932" s="79"/>
      <c r="H932" s="79"/>
    </row>
    <row r="933" spans="2:8" ht="12.5" x14ac:dyDescent="0.25">
      <c r="B933" s="16"/>
      <c r="E933" s="79"/>
      <c r="F933" s="79"/>
      <c r="G933" s="79"/>
      <c r="H933" s="79"/>
    </row>
    <row r="934" spans="2:8" ht="12.5" x14ac:dyDescent="0.25">
      <c r="B934" s="16"/>
      <c r="E934" s="79"/>
      <c r="F934" s="79"/>
      <c r="G934" s="79"/>
      <c r="H934" s="79"/>
    </row>
    <row r="935" spans="2:8" ht="12.5" x14ac:dyDescent="0.25">
      <c r="B935" s="16"/>
      <c r="E935" s="79"/>
      <c r="F935" s="79"/>
      <c r="G935" s="79"/>
      <c r="H935" s="79"/>
    </row>
    <row r="936" spans="2:8" ht="12.5" x14ac:dyDescent="0.25">
      <c r="B936" s="16"/>
      <c r="E936" s="79"/>
      <c r="F936" s="79"/>
      <c r="G936" s="79"/>
      <c r="H936" s="79"/>
    </row>
    <row r="937" spans="2:8" ht="12.5" x14ac:dyDescent="0.25">
      <c r="B937" s="16"/>
      <c r="E937" s="79"/>
      <c r="F937" s="79"/>
      <c r="G937" s="79"/>
      <c r="H937" s="79"/>
    </row>
    <row r="938" spans="2:8" ht="12.5" x14ac:dyDescent="0.25">
      <c r="B938" s="16"/>
      <c r="E938" s="79"/>
      <c r="F938" s="79"/>
      <c r="G938" s="79"/>
      <c r="H938" s="79"/>
    </row>
    <row r="939" spans="2:8" ht="12.5" x14ac:dyDescent="0.25">
      <c r="B939" s="16"/>
      <c r="E939" s="79"/>
      <c r="F939" s="79"/>
      <c r="G939" s="79"/>
      <c r="H939" s="79"/>
    </row>
    <row r="940" spans="2:8" ht="12.5" x14ac:dyDescent="0.25">
      <c r="B940" s="16"/>
      <c r="E940" s="79"/>
      <c r="F940" s="79"/>
      <c r="G940" s="79"/>
      <c r="H940" s="79"/>
    </row>
    <row r="941" spans="2:8" ht="12.5" x14ac:dyDescent="0.25">
      <c r="B941" s="16"/>
      <c r="E941" s="79"/>
      <c r="F941" s="79"/>
      <c r="G941" s="79"/>
      <c r="H941" s="79"/>
    </row>
    <row r="942" spans="2:8" ht="12.5" x14ac:dyDescent="0.25">
      <c r="B942" s="16"/>
      <c r="E942" s="79"/>
      <c r="F942" s="79"/>
      <c r="G942" s="79"/>
      <c r="H942" s="79"/>
    </row>
    <row r="943" spans="2:8" ht="12.5" x14ac:dyDescent="0.25">
      <c r="B943" s="16"/>
      <c r="E943" s="79"/>
      <c r="F943" s="79"/>
      <c r="G943" s="79"/>
      <c r="H943" s="79"/>
    </row>
    <row r="944" spans="2:8" ht="12.5" x14ac:dyDescent="0.25">
      <c r="B944" s="16"/>
      <c r="E944" s="79"/>
      <c r="F944" s="79"/>
      <c r="G944" s="79"/>
      <c r="H944" s="79"/>
    </row>
    <row r="945" spans="2:8" ht="12.5" x14ac:dyDescent="0.25">
      <c r="B945" s="16"/>
      <c r="E945" s="79"/>
      <c r="F945" s="79"/>
      <c r="G945" s="79"/>
      <c r="H945" s="79"/>
    </row>
    <row r="946" spans="2:8" ht="12.5" x14ac:dyDescent="0.25">
      <c r="B946" s="16"/>
      <c r="E946" s="79"/>
      <c r="F946" s="79"/>
      <c r="G946" s="79"/>
      <c r="H946" s="79"/>
    </row>
    <row r="947" spans="2:8" ht="12.5" x14ac:dyDescent="0.25">
      <c r="B947" s="16"/>
      <c r="E947" s="79"/>
      <c r="F947" s="79"/>
      <c r="G947" s="79"/>
      <c r="H947" s="79"/>
    </row>
    <row r="948" spans="2:8" ht="12.5" x14ac:dyDescent="0.25">
      <c r="B948" s="16"/>
      <c r="E948" s="79"/>
      <c r="F948" s="79"/>
      <c r="G948" s="79"/>
      <c r="H948" s="79"/>
    </row>
    <row r="949" spans="2:8" ht="12.5" x14ac:dyDescent="0.25">
      <c r="B949" s="16"/>
      <c r="E949" s="79"/>
      <c r="F949" s="79"/>
      <c r="G949" s="79"/>
      <c r="H949" s="79"/>
    </row>
    <row r="950" spans="2:8" ht="12.5" x14ac:dyDescent="0.25">
      <c r="B950" s="16"/>
      <c r="E950" s="79"/>
      <c r="F950" s="79"/>
      <c r="G950" s="79"/>
      <c r="H950" s="79"/>
    </row>
    <row r="951" spans="2:8" ht="12.5" x14ac:dyDescent="0.25">
      <c r="B951" s="16"/>
      <c r="E951" s="79"/>
      <c r="F951" s="79"/>
      <c r="G951" s="79"/>
      <c r="H951" s="79"/>
    </row>
    <row r="952" spans="2:8" ht="12.5" x14ac:dyDescent="0.25">
      <c r="B952" s="16"/>
      <c r="E952" s="79"/>
      <c r="F952" s="79"/>
      <c r="G952" s="79"/>
      <c r="H952" s="79"/>
    </row>
    <row r="953" spans="2:8" ht="12.5" x14ac:dyDescent="0.25">
      <c r="B953" s="16"/>
      <c r="E953" s="79"/>
      <c r="F953" s="79"/>
      <c r="G953" s="79"/>
      <c r="H953" s="79"/>
    </row>
    <row r="954" spans="2:8" ht="12.5" x14ac:dyDescent="0.25">
      <c r="B954" s="16"/>
      <c r="E954" s="79"/>
      <c r="F954" s="79"/>
      <c r="G954" s="79"/>
      <c r="H954" s="79"/>
    </row>
    <row r="955" spans="2:8" ht="12.5" x14ac:dyDescent="0.25">
      <c r="B955" s="16"/>
      <c r="E955" s="79"/>
      <c r="F955" s="79"/>
      <c r="G955" s="79"/>
      <c r="H955" s="79"/>
    </row>
    <row r="956" spans="2:8" ht="12.5" x14ac:dyDescent="0.25">
      <c r="B956" s="16"/>
      <c r="E956" s="79"/>
      <c r="F956" s="79"/>
      <c r="G956" s="79"/>
      <c r="H956" s="79"/>
    </row>
    <row r="957" spans="2:8" ht="12.5" x14ac:dyDescent="0.25">
      <c r="B957" s="16"/>
      <c r="E957" s="79"/>
      <c r="F957" s="79"/>
      <c r="G957" s="79"/>
      <c r="H957" s="79"/>
    </row>
    <row r="958" spans="2:8" ht="12.5" x14ac:dyDescent="0.25">
      <c r="B958" s="16"/>
      <c r="E958" s="79"/>
      <c r="F958" s="79"/>
      <c r="G958" s="79"/>
      <c r="H958" s="79"/>
    </row>
    <row r="959" spans="2:8" ht="12.5" x14ac:dyDescent="0.25">
      <c r="B959" s="16"/>
      <c r="E959" s="79"/>
      <c r="F959" s="79"/>
      <c r="G959" s="79"/>
      <c r="H959" s="79"/>
    </row>
    <row r="960" spans="2:8" ht="12.5" x14ac:dyDescent="0.25">
      <c r="B960" s="16"/>
      <c r="E960" s="79"/>
      <c r="F960" s="79"/>
      <c r="G960" s="79"/>
      <c r="H960" s="79"/>
    </row>
    <row r="961" spans="2:8" ht="12.5" x14ac:dyDescent="0.25">
      <c r="B961" s="16"/>
      <c r="E961" s="79"/>
      <c r="F961" s="79"/>
      <c r="G961" s="79"/>
      <c r="H961" s="79"/>
    </row>
    <row r="962" spans="2:8" ht="12.5" x14ac:dyDescent="0.25">
      <c r="B962" s="16"/>
      <c r="E962" s="79"/>
      <c r="F962" s="79"/>
      <c r="G962" s="79"/>
      <c r="H962" s="79"/>
    </row>
    <row r="963" spans="2:8" ht="12.5" x14ac:dyDescent="0.25">
      <c r="B963" s="16"/>
      <c r="E963" s="79"/>
      <c r="F963" s="79"/>
      <c r="G963" s="79"/>
      <c r="H963" s="79"/>
    </row>
    <row r="964" spans="2:8" ht="12.5" x14ac:dyDescent="0.25">
      <c r="B964" s="16"/>
      <c r="E964" s="79"/>
      <c r="F964" s="79"/>
      <c r="G964" s="79"/>
      <c r="H964" s="79"/>
    </row>
    <row r="965" spans="2:8" ht="12.5" x14ac:dyDescent="0.25">
      <c r="B965" s="16"/>
      <c r="E965" s="79"/>
      <c r="F965" s="79"/>
      <c r="G965" s="79"/>
      <c r="H965" s="79"/>
    </row>
    <row r="966" spans="2:8" ht="12.5" x14ac:dyDescent="0.25">
      <c r="B966" s="16"/>
      <c r="E966" s="79"/>
      <c r="F966" s="79"/>
      <c r="G966" s="79"/>
      <c r="H966" s="79"/>
    </row>
    <row r="967" spans="2:8" ht="12.5" x14ac:dyDescent="0.25">
      <c r="B967" s="16"/>
      <c r="E967" s="79"/>
      <c r="F967" s="79"/>
      <c r="G967" s="79"/>
      <c r="H967" s="79"/>
    </row>
    <row r="968" spans="2:8" ht="12.5" x14ac:dyDescent="0.25">
      <c r="B968" s="16"/>
      <c r="E968" s="79"/>
      <c r="F968" s="79"/>
      <c r="G968" s="79"/>
      <c r="H968" s="79"/>
    </row>
    <row r="969" spans="2:8" ht="12.5" x14ac:dyDescent="0.25">
      <c r="B969" s="16"/>
      <c r="E969" s="79"/>
      <c r="F969" s="79"/>
      <c r="G969" s="79"/>
      <c r="H969" s="79"/>
    </row>
    <row r="970" spans="2:8" ht="12.5" x14ac:dyDescent="0.25">
      <c r="B970" s="16"/>
      <c r="E970" s="79"/>
      <c r="F970" s="79"/>
      <c r="G970" s="79"/>
      <c r="H970" s="79"/>
    </row>
    <row r="971" spans="2:8" ht="12.5" x14ac:dyDescent="0.25">
      <c r="B971" s="16"/>
      <c r="E971" s="79"/>
      <c r="F971" s="79"/>
      <c r="G971" s="79"/>
      <c r="H971" s="79"/>
    </row>
    <row r="972" spans="2:8" ht="12.5" x14ac:dyDescent="0.25">
      <c r="B972" s="16"/>
      <c r="E972" s="79"/>
      <c r="F972" s="79"/>
      <c r="G972" s="79"/>
      <c r="H972" s="79"/>
    </row>
    <row r="973" spans="2:8" ht="12.5" x14ac:dyDescent="0.25">
      <c r="B973" s="16"/>
      <c r="E973" s="79"/>
      <c r="F973" s="79"/>
      <c r="G973" s="79"/>
      <c r="H973" s="79"/>
    </row>
    <row r="974" spans="2:8" ht="12.5" x14ac:dyDescent="0.25">
      <c r="B974" s="16"/>
      <c r="E974" s="79"/>
      <c r="F974" s="79"/>
      <c r="G974" s="79"/>
      <c r="H974" s="79"/>
    </row>
    <row r="975" spans="2:8" ht="12.5" x14ac:dyDescent="0.25">
      <c r="B975" s="16"/>
      <c r="E975" s="79"/>
      <c r="F975" s="79"/>
      <c r="G975" s="79"/>
      <c r="H975" s="79"/>
    </row>
    <row r="976" spans="2:8" ht="12.5" x14ac:dyDescent="0.25">
      <c r="B976" s="16"/>
      <c r="E976" s="79"/>
      <c r="F976" s="79"/>
      <c r="G976" s="79"/>
      <c r="H976" s="79"/>
    </row>
    <row r="977" spans="2:8" ht="12.5" x14ac:dyDescent="0.25">
      <c r="B977" s="16"/>
      <c r="E977" s="79"/>
      <c r="F977" s="79"/>
      <c r="G977" s="79"/>
      <c r="H977" s="79"/>
    </row>
    <row r="978" spans="2:8" ht="12.5" x14ac:dyDescent="0.25">
      <c r="B978" s="16"/>
      <c r="E978" s="79"/>
      <c r="F978" s="79"/>
      <c r="G978" s="79"/>
      <c r="H978" s="79"/>
    </row>
    <row r="979" spans="2:8" ht="12.5" x14ac:dyDescent="0.25">
      <c r="B979" s="16"/>
      <c r="E979" s="79"/>
      <c r="F979" s="79"/>
      <c r="G979" s="79"/>
      <c r="H979" s="79"/>
    </row>
    <row r="980" spans="2:8" ht="12.5" x14ac:dyDescent="0.25">
      <c r="B980" s="16"/>
      <c r="E980" s="79"/>
      <c r="F980" s="79"/>
      <c r="G980" s="79"/>
      <c r="H980" s="79"/>
    </row>
    <row r="981" spans="2:8" ht="12.5" x14ac:dyDescent="0.25">
      <c r="B981" s="16"/>
      <c r="E981" s="79"/>
      <c r="F981" s="79"/>
      <c r="G981" s="79"/>
      <c r="H981" s="79"/>
    </row>
    <row r="982" spans="2:8" ht="12.5" x14ac:dyDescent="0.25">
      <c r="B982" s="16"/>
      <c r="E982" s="79"/>
      <c r="F982" s="79"/>
      <c r="G982" s="79"/>
      <c r="H982" s="79"/>
    </row>
    <row r="983" spans="2:8" ht="12.5" x14ac:dyDescent="0.25">
      <c r="B983" s="16"/>
      <c r="E983" s="79"/>
      <c r="F983" s="79"/>
      <c r="G983" s="79"/>
      <c r="H983" s="79"/>
    </row>
    <row r="984" spans="2:8" ht="12.5" x14ac:dyDescent="0.25">
      <c r="B984" s="16"/>
      <c r="E984" s="79"/>
      <c r="F984" s="79"/>
      <c r="G984" s="79"/>
      <c r="H984" s="79"/>
    </row>
    <row r="985" spans="2:8" ht="12.5" x14ac:dyDescent="0.25">
      <c r="B985" s="16"/>
      <c r="E985" s="79"/>
      <c r="F985" s="79"/>
      <c r="G985" s="79"/>
      <c r="H985" s="79"/>
    </row>
    <row r="986" spans="2:8" ht="12.5" x14ac:dyDescent="0.25">
      <c r="B986" s="16"/>
      <c r="E986" s="79"/>
      <c r="F986" s="79"/>
      <c r="G986" s="79"/>
      <c r="H986" s="79"/>
    </row>
    <row r="987" spans="2:8" ht="12.5" x14ac:dyDescent="0.25">
      <c r="B987" s="16"/>
      <c r="E987" s="79"/>
      <c r="F987" s="79"/>
      <c r="G987" s="79"/>
      <c r="H987" s="79"/>
    </row>
    <row r="988" spans="2:8" ht="12.5" x14ac:dyDescent="0.25">
      <c r="B988" s="16"/>
      <c r="E988" s="79"/>
      <c r="F988" s="79"/>
      <c r="G988" s="79"/>
      <c r="H988" s="79"/>
    </row>
    <row r="989" spans="2:8" ht="12.5" x14ac:dyDescent="0.25">
      <c r="B989" s="16"/>
      <c r="E989" s="79"/>
      <c r="F989" s="79"/>
      <c r="G989" s="79"/>
      <c r="H989" s="79"/>
    </row>
    <row r="990" spans="2:8" ht="12.5" x14ac:dyDescent="0.25">
      <c r="B990" s="16"/>
      <c r="E990" s="79"/>
      <c r="F990" s="79"/>
      <c r="G990" s="79"/>
      <c r="H990" s="79"/>
    </row>
    <row r="991" spans="2:8" ht="12.5" x14ac:dyDescent="0.25">
      <c r="B991" s="16"/>
      <c r="E991" s="79"/>
      <c r="F991" s="79"/>
      <c r="G991" s="79"/>
      <c r="H991" s="79"/>
    </row>
    <row r="992" spans="2:8" ht="12.5" x14ac:dyDescent="0.25">
      <c r="B992" s="16"/>
      <c r="E992" s="79"/>
      <c r="F992" s="79"/>
      <c r="G992" s="79"/>
      <c r="H992" s="79"/>
    </row>
    <row r="993" spans="2:8" ht="12.5" x14ac:dyDescent="0.25">
      <c r="B993" s="16"/>
      <c r="E993" s="79"/>
      <c r="F993" s="79"/>
      <c r="G993" s="79"/>
      <c r="H993" s="79"/>
    </row>
    <row r="994" spans="2:8" ht="12.5" x14ac:dyDescent="0.25">
      <c r="B994" s="16"/>
      <c r="E994" s="79"/>
      <c r="F994" s="79"/>
      <c r="G994" s="79"/>
      <c r="H994" s="79"/>
    </row>
  </sheetData>
  <autoFilter ref="A2:AB40" xr:uid="{00000000-0009-0000-0000-000003000000}"/>
  <mergeCells count="2">
    <mergeCell ref="B1:C1"/>
    <mergeCell ref="D1:I1"/>
  </mergeCells>
  <hyperlinks>
    <hyperlink ref="A1" location="'WGU Program List'!A1" display="BACK_x000a_HOME" xr:uid="{00000000-0004-0000-0300-000000000000}"/>
    <hyperlink ref="A2" r:id="rId1" xr:uid="{00000000-0004-0000-0300-000002000000}"/>
    <hyperlink ref="E2" r:id="rId2" xr:uid="{00000000-0004-0000-0300-000003000000}"/>
    <hyperlink ref="B3" r:id="rId3" xr:uid="{00000000-0004-0000-0300-000004000000}"/>
    <hyperlink ref="D3" r:id="rId4" location="bookmark=kix.afwm109lpjaz" display="https://docs.google.com/document/d/1TEgUGiE4HT37MOPA9ta2Hh1Rkm_g4_5rIHSFTWO5H08/edit - bookmark=kix.afwm109lpjaz" xr:uid="{00000000-0004-0000-0300-000005000000}"/>
    <hyperlink ref="E3" r:id="rId5" xr:uid="{00000000-0004-0000-0300-000006000000}"/>
    <hyperlink ref="B4" r:id="rId6" xr:uid="{00000000-0004-0000-0300-000007000000}"/>
    <hyperlink ref="D4" r:id="rId7" location="bookmark=id.twn2u676bdm3" display="https://docs.google.com/document/d/1TEgUGiE4HT37MOPA9ta2Hh1Rkm_g4_5rIHSFTWO5H08/edit - bookmark=id.twn2u676bdm3" xr:uid="{00000000-0004-0000-0300-000008000000}"/>
    <hyperlink ref="E4" r:id="rId8" xr:uid="{00000000-0004-0000-0300-000009000000}"/>
    <hyperlink ref="B5" r:id="rId9" xr:uid="{00000000-0004-0000-0300-00000A000000}"/>
    <hyperlink ref="D5" r:id="rId10" location="bookmark=id.comhhcbprd54" display="https://docs.google.com/document/d/1TEgUGiE4HT37MOPA9ta2Hh1Rkm_g4_5rIHSFTWO5H08/edit - bookmark=id.comhhcbprd54" xr:uid="{00000000-0004-0000-0300-00000B000000}"/>
    <hyperlink ref="B6" r:id="rId11" xr:uid="{00000000-0004-0000-0300-00000C000000}"/>
    <hyperlink ref="D6" r:id="rId12" location="bookmark=id.f9h5dyyu8bei" display="https://docs.google.com/document/d/1TEgUGiE4HT37MOPA9ta2Hh1Rkm_g4_5rIHSFTWO5H08/edit - bookmark=id.f9h5dyyu8bei" xr:uid="{00000000-0004-0000-0300-00000D000000}"/>
    <hyperlink ref="E6" r:id="rId13" xr:uid="{00000000-0004-0000-0300-00000E000000}"/>
    <hyperlink ref="B7" r:id="rId14" xr:uid="{00000000-0004-0000-0300-00000F000000}"/>
    <hyperlink ref="D7" r:id="rId15" location="bookmark=id.52mb4gmn0l5o" display="https://docs.google.com/document/d/1TEgUGiE4HT37MOPA9ta2Hh1Rkm_g4_5rIHSFTWO5H08/edit - bookmark=id.52mb4gmn0l5o" xr:uid="{00000000-0004-0000-0300-000010000000}"/>
    <hyperlink ref="E7" r:id="rId16" xr:uid="{00000000-0004-0000-0300-000011000000}"/>
    <hyperlink ref="B8" r:id="rId17" xr:uid="{00000000-0004-0000-0300-000012000000}"/>
    <hyperlink ref="D8" r:id="rId18" location="bookmark=id.u0c8bqh201cm" display="https://docs.google.com/document/d/1TEgUGiE4HT37MOPA9ta2Hh1Rkm_g4_5rIHSFTWO5H08/edit - bookmark=id.u0c8bqh201cm" xr:uid="{00000000-0004-0000-0300-000013000000}"/>
    <hyperlink ref="E8" r:id="rId19" xr:uid="{00000000-0004-0000-0300-000014000000}"/>
    <hyperlink ref="B9" r:id="rId20" xr:uid="{00000000-0004-0000-0300-000015000000}"/>
    <hyperlink ref="D9" r:id="rId21" location="bookmark=kix.htxp7cfazktb" display="https://docs.google.com/document/d/1TEgUGiE4HT37MOPA9ta2Hh1Rkm_g4_5rIHSFTWO5H08/edit - bookmark=kix.htxp7cfazktb" xr:uid="{00000000-0004-0000-0300-000016000000}"/>
    <hyperlink ref="B10" r:id="rId22" xr:uid="{00000000-0004-0000-0300-000017000000}"/>
    <hyperlink ref="D10" r:id="rId23" location="bookmark=kix.8rpgawdhbar2" display="https://docs.google.com/document/d/1TEgUGiE4HT37MOPA9ta2Hh1Rkm_g4_5rIHSFTWO5H08/edit - bookmark=kix.8rpgawdhbar2" xr:uid="{00000000-0004-0000-0300-000018000000}"/>
    <hyperlink ref="E10" r:id="rId24" xr:uid="{00000000-0004-0000-0300-000019000000}"/>
    <hyperlink ref="B11" r:id="rId25" xr:uid="{00000000-0004-0000-0300-00001A000000}"/>
    <hyperlink ref="D11" r:id="rId26" location="bookmark=kix.a141trmtrsep" display="https://docs.google.com/document/d/1TEgUGiE4HT37MOPA9ta2Hh1Rkm_g4_5rIHSFTWO5H08/edit - bookmark=kix.a141trmtrsep" xr:uid="{00000000-0004-0000-0300-00001B000000}"/>
    <hyperlink ref="E11" r:id="rId27" xr:uid="{00000000-0004-0000-0300-00001C000000}"/>
    <hyperlink ref="B12" r:id="rId28" xr:uid="{00000000-0004-0000-0300-00001D000000}"/>
    <hyperlink ref="D12" r:id="rId29" location="bookmark=kix.lflkdgt52c15" display="https://docs.google.com/document/d/1TEgUGiE4HT37MOPA9ta2Hh1Rkm_g4_5rIHSFTWO5H08/edit - bookmark=kix.lflkdgt52c15" xr:uid="{00000000-0004-0000-0300-00001E000000}"/>
    <hyperlink ref="E12" r:id="rId30" xr:uid="{00000000-0004-0000-0300-00001F000000}"/>
    <hyperlink ref="B13" r:id="rId31" xr:uid="{00000000-0004-0000-0300-000020000000}"/>
    <hyperlink ref="D13" r:id="rId32" location="bookmark=kix.t312jkpzgr34" display="https://docs.google.com/document/d/1TEgUGiE4HT37MOPA9ta2Hh1Rkm_g4_5rIHSFTWO5H08/edit - bookmark=kix.t312jkpzgr34" xr:uid="{00000000-0004-0000-0300-000021000000}"/>
    <hyperlink ref="E13" r:id="rId33" xr:uid="{00000000-0004-0000-0300-000022000000}"/>
    <hyperlink ref="B14" r:id="rId34" xr:uid="{00000000-0004-0000-0300-000023000000}"/>
    <hyperlink ref="D14" r:id="rId35" location="bookmark=kix.og3l877udie5" display="https://docs.google.com/document/d/1TEgUGiE4HT37MOPA9ta2Hh1Rkm_g4_5rIHSFTWO5H08/edit - bookmark=kix.og3l877udie5" xr:uid="{00000000-0004-0000-0300-000024000000}"/>
    <hyperlink ref="E14" r:id="rId36" xr:uid="{00000000-0004-0000-0300-000025000000}"/>
    <hyperlink ref="B15" r:id="rId37" xr:uid="{00000000-0004-0000-0300-000026000000}"/>
    <hyperlink ref="D15" r:id="rId38" location="bookmark=kix.1985l0izrsg2" display="https://docs.google.com/document/d/1TEgUGiE4HT37MOPA9ta2Hh1Rkm_g4_5rIHSFTWO5H08/edit - bookmark=kix.1985l0izrsg2" xr:uid="{00000000-0004-0000-0300-000027000000}"/>
    <hyperlink ref="E15" r:id="rId39" xr:uid="{00000000-0004-0000-0300-000028000000}"/>
    <hyperlink ref="B16" r:id="rId40" xr:uid="{00000000-0004-0000-0300-000029000000}"/>
    <hyperlink ref="D16" r:id="rId41" location="bookmark=id.ea2qfsqibq40" display="https://docs.google.com/document/d/1TEgUGiE4HT37MOPA9ta2Hh1Rkm_g4_5rIHSFTWO5H08/edit - bookmark=id.ea2qfsqibq40" xr:uid="{00000000-0004-0000-0300-00002A000000}"/>
    <hyperlink ref="E16" r:id="rId42" xr:uid="{00000000-0004-0000-0300-00002B000000}"/>
    <hyperlink ref="B17" r:id="rId43" xr:uid="{00000000-0004-0000-0300-00002C000000}"/>
    <hyperlink ref="D17" r:id="rId44" location="bookmark=id.7gkvafd6hye9" display="https://docs.google.com/document/d/1TEgUGiE4HT37MOPA9ta2Hh1Rkm_g4_5rIHSFTWO5H08/edit - bookmark=id.7gkvafd6hye9" xr:uid="{00000000-0004-0000-0300-00002D000000}"/>
    <hyperlink ref="B18" r:id="rId45" xr:uid="{00000000-0004-0000-0300-00002E000000}"/>
    <hyperlink ref="D18" r:id="rId46" location="bookmark=kix.wwuti4rfjd2j" display="https://docs.google.com/document/d/1TEgUGiE4HT37MOPA9ta2Hh1Rkm_g4_5rIHSFTWO5H08/edit - bookmark=kix.wwuti4rfjd2j" xr:uid="{00000000-0004-0000-0300-00002F000000}"/>
    <hyperlink ref="B19" r:id="rId47" xr:uid="{00000000-0004-0000-0300-000030000000}"/>
    <hyperlink ref="D19" r:id="rId48" location="bookmark=id.a36554vl0k85" display="https://docs.google.com/document/d/1TEgUGiE4HT37MOPA9ta2Hh1Rkm_g4_5rIHSFTWO5H08/edit - bookmark=id.a36554vl0k85" xr:uid="{00000000-0004-0000-0300-000031000000}"/>
    <hyperlink ref="E19" r:id="rId49" xr:uid="{00000000-0004-0000-0300-000032000000}"/>
    <hyperlink ref="B20" r:id="rId50" xr:uid="{00000000-0004-0000-0300-000033000000}"/>
    <hyperlink ref="D20" r:id="rId51" location="bookmark=id.j8e4ptdwczr5" display="https://docs.google.com/document/d/1TEgUGiE4HT37MOPA9ta2Hh1Rkm_g4_5rIHSFTWO5H08/edit - bookmark=id.j8e4ptdwczr5" xr:uid="{00000000-0004-0000-0300-000034000000}"/>
    <hyperlink ref="E20" r:id="rId52" xr:uid="{00000000-0004-0000-0300-000035000000}"/>
    <hyperlink ref="B21" r:id="rId53" xr:uid="{00000000-0004-0000-0300-000036000000}"/>
    <hyperlink ref="D21" r:id="rId54" location="bookmark=id.tuk92nvhaah1" display="https://docs.google.com/document/d/1TEgUGiE4HT37MOPA9ta2Hh1Rkm_g4_5rIHSFTWO5H08/edit - bookmark=id.tuk92nvhaah1" xr:uid="{00000000-0004-0000-0300-000037000000}"/>
    <hyperlink ref="B22" r:id="rId55" xr:uid="{00000000-0004-0000-0300-000038000000}"/>
    <hyperlink ref="D22" r:id="rId56" location="bookmark=kix.wlkf41t1quur" display="https://docs.google.com/document/d/1TEgUGiE4HT37MOPA9ta2Hh1Rkm_g4_5rIHSFTWO5H08/edit - bookmark=kix.wlkf41t1quur" xr:uid="{00000000-0004-0000-0300-000039000000}"/>
    <hyperlink ref="E22" r:id="rId57" xr:uid="{00000000-0004-0000-0300-00003A000000}"/>
    <hyperlink ref="B23" r:id="rId58" xr:uid="{00000000-0004-0000-0300-00003B000000}"/>
    <hyperlink ref="D23" r:id="rId59" location="bookmark=id.w3077f1ajn1m" display="https://docs.google.com/document/d/1TEgUGiE4HT37MOPA9ta2Hh1Rkm_g4_5rIHSFTWO5H08/edit - bookmark=id.w3077f1ajn1m" xr:uid="{00000000-0004-0000-0300-00003C000000}"/>
    <hyperlink ref="E23" r:id="rId60" xr:uid="{00000000-0004-0000-0300-00003D000000}"/>
    <hyperlink ref="B24" r:id="rId61" xr:uid="{00000000-0004-0000-0300-00003E000000}"/>
    <hyperlink ref="D24" r:id="rId62" location="bookmark=id.qejgtq1iku5f" display="https://docs.google.com/document/d/1TEgUGiE4HT37MOPA9ta2Hh1Rkm_g4_5rIHSFTWO5H08/edit - bookmark=id.qejgtq1iku5f" xr:uid="{00000000-0004-0000-0300-00003F000000}"/>
    <hyperlink ref="B25" r:id="rId63" xr:uid="{00000000-0004-0000-0300-000040000000}"/>
    <hyperlink ref="D25" r:id="rId64" location="bookmark=id.w8hq83c4qnup" xr:uid="{00000000-0004-0000-0300-000041000000}"/>
    <hyperlink ref="B26" r:id="rId65" xr:uid="{00000000-0004-0000-0300-000042000000}"/>
    <hyperlink ref="D26" r:id="rId66" location="bookmark=id.gy0d69jn4t36" display="https://docs.google.com/document/d/1TEgUGiE4HT37MOPA9ta2Hh1Rkm_g4_5rIHSFTWO5H08/edit - bookmark=id.gy0d69jn4t36" xr:uid="{00000000-0004-0000-0300-000043000000}"/>
    <hyperlink ref="B27" r:id="rId67" xr:uid="{00000000-0004-0000-0300-000044000000}"/>
    <hyperlink ref="D27" r:id="rId68" location="bookmark=id.ctsshmgftdlz" display="https://docs.google.com/document/d/1TEgUGiE4HT37MOPA9ta2Hh1Rkm_g4_5rIHSFTWO5H08/edit - bookmark=id.ctsshmgftdlz" xr:uid="{00000000-0004-0000-0300-000045000000}"/>
    <hyperlink ref="E27" r:id="rId69" xr:uid="{00000000-0004-0000-0300-000046000000}"/>
    <hyperlink ref="B28" r:id="rId70" xr:uid="{00000000-0004-0000-0300-000047000000}"/>
    <hyperlink ref="D28" r:id="rId71" location="bookmark=kix.v6kcilponl9a" display="https://docs.google.com/document/d/1TEgUGiE4HT37MOPA9ta2Hh1Rkm_g4_5rIHSFTWO5H08/edit - bookmark=kix.v6kcilponl9a" xr:uid="{00000000-0004-0000-0300-000048000000}"/>
    <hyperlink ref="E28" r:id="rId72" xr:uid="{00000000-0004-0000-0300-000049000000}"/>
    <hyperlink ref="B29" r:id="rId73" xr:uid="{00000000-0004-0000-0300-00004A000000}"/>
    <hyperlink ref="D29" r:id="rId74" location="bookmark=id.gxxad8ked5ey" display="https://docs.google.com/document/d/1TEgUGiE4HT37MOPA9ta2Hh1Rkm_g4_5rIHSFTWO5H08/edit - bookmark=id.gxxad8ked5ey" xr:uid="{00000000-0004-0000-0300-00004B000000}"/>
    <hyperlink ref="B30" r:id="rId75" xr:uid="{00000000-0004-0000-0300-00004C000000}"/>
    <hyperlink ref="D30" r:id="rId76" location="bookmark=id.px1ytml5qxwt" display="https://docs.google.com/document/d/1TEgUGiE4HT37MOPA9ta2Hh1Rkm_g4_5rIHSFTWO5H08/edit - bookmark=id.px1ytml5qxwt" xr:uid="{00000000-0004-0000-0300-00004D000000}"/>
    <hyperlink ref="B31" r:id="rId77" xr:uid="{00000000-0004-0000-0300-00004E000000}"/>
    <hyperlink ref="D31" r:id="rId78" location="bookmark=id.1nan0nbi4nj" display="https://docs.google.com/document/d/1TEgUGiE4HT37MOPA9ta2Hh1Rkm_g4_5rIHSFTWO5H08/edit - bookmark=id.1nan0nbi4nj" xr:uid="{00000000-0004-0000-0300-00004F000000}"/>
    <hyperlink ref="E31" r:id="rId79" xr:uid="{00000000-0004-0000-0300-000050000000}"/>
    <hyperlink ref="B32" r:id="rId80" xr:uid="{00000000-0004-0000-0300-000051000000}"/>
    <hyperlink ref="D32" r:id="rId81" location="bookmark=id.9gz9zb7kzvfe" display="https://docs.google.com/document/d/1TEgUGiE4HT37MOPA9ta2Hh1Rkm_g4_5rIHSFTWO5H08/edit - bookmark=id.9gz9zb7kzvfe" xr:uid="{00000000-0004-0000-0300-000052000000}"/>
    <hyperlink ref="E32" r:id="rId82" xr:uid="{00000000-0004-0000-0300-000053000000}"/>
    <hyperlink ref="B33" r:id="rId83" xr:uid="{00000000-0004-0000-0300-000054000000}"/>
    <hyperlink ref="D33" r:id="rId84" location="bookmark=id.v2iedh3rlzyk" display="https://docs.google.com/document/d/1TEgUGiE4HT37MOPA9ta2Hh1Rkm_g4_5rIHSFTWO5H08/edit - bookmark=id.v2iedh3rlzyk" xr:uid="{00000000-0004-0000-0300-000055000000}"/>
    <hyperlink ref="E33" r:id="rId85" xr:uid="{00000000-0004-0000-0300-000056000000}"/>
    <hyperlink ref="B34" r:id="rId86" xr:uid="{00000000-0004-0000-0300-000057000000}"/>
    <hyperlink ref="D34" r:id="rId87" location="bookmark=id.39l9ct8wh607" display="https://docs.google.com/document/d/1TEgUGiE4HT37MOPA9ta2Hh1Rkm_g4_5rIHSFTWO5H08/edit - bookmark=id.39l9ct8wh607" xr:uid="{00000000-0004-0000-0300-000058000000}"/>
    <hyperlink ref="E34" r:id="rId88" xr:uid="{00000000-0004-0000-0300-000059000000}"/>
    <hyperlink ref="B35" r:id="rId89" xr:uid="{00000000-0004-0000-0300-00005A000000}"/>
    <hyperlink ref="D35" r:id="rId90" location="bookmark=id.om2tjcvf9dp5" display="https://docs.google.com/document/d/1TEgUGiE4HT37MOPA9ta2Hh1Rkm_g4_5rIHSFTWO5H08/edit - bookmark=id.om2tjcvf9dp5" xr:uid="{00000000-0004-0000-0300-00005B000000}"/>
    <hyperlink ref="B36" r:id="rId91" xr:uid="{00000000-0004-0000-0300-00005C000000}"/>
    <hyperlink ref="D36" r:id="rId92" location="bookmark=id.xdhpu5oufivz" display="https://docs.google.com/document/d/1TEgUGiE4HT37MOPA9ta2Hh1Rkm_g4_5rIHSFTWO5H08/edit - bookmark=id.xdhpu5oufivz" xr:uid="{00000000-0004-0000-0300-00005D000000}"/>
    <hyperlink ref="B37" r:id="rId93" xr:uid="{00000000-0004-0000-0300-00005E000000}"/>
    <hyperlink ref="D37" r:id="rId94" location="bookmark=id.qgehjxrjwjo0" display="https://docs.google.com/document/d/1TEgUGiE4HT37MOPA9ta2Hh1Rkm_g4_5rIHSFTWO5H08/edit - bookmark=id.qgehjxrjwjo0" xr:uid="{00000000-0004-0000-0300-00005F000000}"/>
    <hyperlink ref="B38" r:id="rId95" xr:uid="{00000000-0004-0000-0300-000060000000}"/>
    <hyperlink ref="D38" r:id="rId96" location="bookmark=id.awr65afhiqqn" display="https://docs.google.com/document/d/1TEgUGiE4HT37MOPA9ta2Hh1Rkm_g4_5rIHSFTWO5H08/edit - bookmark=id.awr65afhiqqn" xr:uid="{00000000-0004-0000-0300-000061000000}"/>
    <hyperlink ref="B39" r:id="rId97" xr:uid="{00000000-0004-0000-0300-000062000000}"/>
    <hyperlink ref="D39" r:id="rId98" location="bookmark=id.x4wmsovgayja" display="https://docs.google.com/document/d/1TEgUGiE4HT37MOPA9ta2Hh1Rkm_g4_5rIHSFTWO5H08/edit - bookmark=id.x4wmsovgayja" xr:uid="{00000000-0004-0000-0300-000063000000}"/>
    <hyperlink ref="B40" r:id="rId99" xr:uid="{00000000-0004-0000-0300-000064000000}"/>
    <hyperlink ref="D40" r:id="rId100" location="bookmark=id.uqgdj15ktund" display="https://docs.google.com/document/d/1TEgUGiE4HT37MOPA9ta2Hh1Rkm_g4_5rIHSFTWO5H08/edit - bookmark=id.uqgdj15ktund" xr:uid="{00000000-0004-0000-0300-000065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outlinePr summaryBelow="0" summaryRight="0"/>
  </sheetPr>
  <dimension ref="A1:AB999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37" customWidth="1"/>
    <col min="3" max="3" width="11" customWidth="1"/>
    <col min="4" max="4" width="26.453125" customWidth="1"/>
    <col min="5" max="5" width="33.90625" customWidth="1"/>
    <col min="6" max="6" width="22.90625" customWidth="1"/>
    <col min="7" max="7" width="19.08984375" customWidth="1"/>
    <col min="8" max="8" width="18.08984375" customWidth="1"/>
    <col min="9" max="9" width="16.453125" customWidth="1"/>
    <col min="11" max="11" width="19.26953125" customWidth="1"/>
  </cols>
  <sheetData>
    <row r="1" spans="1:28" ht="15.75" customHeight="1" x14ac:dyDescent="0.25">
      <c r="A1" s="107" t="s">
        <v>46</v>
      </c>
      <c r="B1" s="436" t="s">
        <v>250</v>
      </c>
      <c r="C1" s="433"/>
      <c r="D1" s="435" t="s">
        <v>264</v>
      </c>
      <c r="E1" s="433"/>
      <c r="F1" s="433"/>
      <c r="G1" s="433"/>
      <c r="H1" s="433"/>
      <c r="I1" s="433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</row>
    <row r="2" spans="1:28" ht="15.75" customHeight="1" x14ac:dyDescent="0.5">
      <c r="A2" s="109" t="s">
        <v>49</v>
      </c>
      <c r="B2" s="110" t="s">
        <v>50</v>
      </c>
      <c r="C2" s="110" t="s">
        <v>51</v>
      </c>
      <c r="D2" s="111" t="s">
        <v>52</v>
      </c>
      <c r="E2" s="112" t="s">
        <v>265</v>
      </c>
      <c r="F2" s="113" t="s">
        <v>54</v>
      </c>
      <c r="G2" s="91" t="s">
        <v>55</v>
      </c>
      <c r="H2" s="111" t="s">
        <v>56</v>
      </c>
      <c r="I2" s="111" t="s">
        <v>57</v>
      </c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  <c r="AB2" s="114"/>
    </row>
    <row r="3" spans="1:28" ht="15.75" customHeight="1" x14ac:dyDescent="0.25">
      <c r="A3" s="115" t="s">
        <v>58</v>
      </c>
      <c r="B3" s="116" t="s">
        <v>59</v>
      </c>
      <c r="C3" s="117">
        <v>3</v>
      </c>
      <c r="D3" s="118">
        <v>3</v>
      </c>
      <c r="E3" s="118" t="s">
        <v>168</v>
      </c>
      <c r="F3" s="119"/>
      <c r="G3" s="120"/>
      <c r="H3" s="120"/>
      <c r="I3" s="120" t="s">
        <v>266</v>
      </c>
      <c r="J3" s="114"/>
      <c r="K3" s="114"/>
      <c r="L3" s="114"/>
      <c r="M3" s="114"/>
      <c r="N3" s="114"/>
      <c r="O3" s="114"/>
      <c r="P3" s="114"/>
      <c r="Q3" s="114"/>
      <c r="R3" s="114"/>
      <c r="S3" s="114"/>
      <c r="T3" s="114"/>
      <c r="U3" s="114"/>
      <c r="V3" s="114"/>
      <c r="W3" s="114"/>
      <c r="X3" s="114"/>
      <c r="Y3" s="114"/>
      <c r="Z3" s="114"/>
      <c r="AA3" s="114"/>
      <c r="AB3" s="114"/>
    </row>
    <row r="4" spans="1:28" ht="15.75" customHeight="1" x14ac:dyDescent="0.25">
      <c r="A4" s="115" t="s">
        <v>65</v>
      </c>
      <c r="B4" s="116" t="s">
        <v>66</v>
      </c>
      <c r="C4" s="117">
        <v>3</v>
      </c>
      <c r="D4" s="118">
        <v>5</v>
      </c>
      <c r="E4" s="121"/>
      <c r="F4" s="119"/>
      <c r="G4" s="120"/>
      <c r="H4" s="120"/>
      <c r="I4" s="120" t="s">
        <v>266</v>
      </c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4"/>
      <c r="V4" s="114"/>
      <c r="W4" s="114"/>
      <c r="X4" s="114"/>
      <c r="Y4" s="114"/>
      <c r="Z4" s="114"/>
      <c r="AA4" s="114"/>
      <c r="AB4" s="114"/>
    </row>
    <row r="5" spans="1:28" ht="15.75" customHeight="1" x14ac:dyDescent="0.25">
      <c r="A5" s="115" t="s">
        <v>67</v>
      </c>
      <c r="B5" s="116" t="s">
        <v>68</v>
      </c>
      <c r="C5" s="117">
        <v>2</v>
      </c>
      <c r="D5" s="118">
        <v>1</v>
      </c>
      <c r="E5" s="118" t="s">
        <v>69</v>
      </c>
      <c r="F5" s="119"/>
      <c r="G5" s="120"/>
      <c r="H5" s="120"/>
      <c r="I5" s="120" t="s">
        <v>266</v>
      </c>
      <c r="J5" s="114"/>
      <c r="K5" s="114"/>
      <c r="L5" s="114"/>
      <c r="M5" s="114"/>
      <c r="N5" s="114"/>
      <c r="O5" s="114"/>
      <c r="P5" s="114"/>
      <c r="Q5" s="114"/>
      <c r="R5" s="114"/>
      <c r="S5" s="114"/>
      <c r="T5" s="114"/>
      <c r="U5" s="114"/>
      <c r="V5" s="114"/>
      <c r="W5" s="114"/>
      <c r="X5" s="114"/>
      <c r="Y5" s="114"/>
      <c r="Z5" s="114"/>
      <c r="AA5" s="114"/>
      <c r="AB5" s="114"/>
    </row>
    <row r="6" spans="1:28" ht="15.75" customHeight="1" x14ac:dyDescent="0.25">
      <c r="A6" s="43" t="s">
        <v>208</v>
      </c>
      <c r="B6" s="116" t="s">
        <v>178</v>
      </c>
      <c r="C6" s="117">
        <v>3</v>
      </c>
      <c r="D6" s="118">
        <v>5</v>
      </c>
      <c r="E6" s="121"/>
      <c r="F6" s="119"/>
      <c r="G6" s="120"/>
      <c r="H6" s="120"/>
      <c r="I6" s="120" t="s">
        <v>266</v>
      </c>
      <c r="J6" s="114"/>
      <c r="K6" s="114"/>
      <c r="L6" s="122"/>
      <c r="M6" s="114"/>
      <c r="N6" s="114"/>
      <c r="O6" s="114"/>
      <c r="P6" s="114"/>
      <c r="Q6" s="114"/>
      <c r="R6" s="114"/>
      <c r="S6" s="114"/>
      <c r="T6" s="114"/>
      <c r="U6" s="114"/>
      <c r="V6" s="114"/>
      <c r="W6" s="114"/>
      <c r="X6" s="114"/>
      <c r="Y6" s="114"/>
      <c r="Z6" s="114"/>
      <c r="AA6" s="114"/>
      <c r="AB6" s="114"/>
    </row>
    <row r="7" spans="1:28" ht="15.75" customHeight="1" x14ac:dyDescent="0.25">
      <c r="A7" s="115" t="s">
        <v>70</v>
      </c>
      <c r="B7" s="116" t="s">
        <v>71</v>
      </c>
      <c r="C7" s="117">
        <v>3</v>
      </c>
      <c r="D7" s="118">
        <v>7</v>
      </c>
      <c r="E7" s="123" t="s">
        <v>72</v>
      </c>
      <c r="F7" s="119"/>
      <c r="G7" s="120"/>
      <c r="H7" s="120"/>
      <c r="I7" s="120" t="s">
        <v>266</v>
      </c>
      <c r="J7" s="114"/>
      <c r="K7" s="114"/>
      <c r="L7" s="122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</row>
    <row r="8" spans="1:28" ht="15.75" customHeight="1" x14ac:dyDescent="0.25">
      <c r="A8" s="115" t="s">
        <v>73</v>
      </c>
      <c r="B8" s="116" t="s">
        <v>74</v>
      </c>
      <c r="C8" s="117">
        <v>3</v>
      </c>
      <c r="D8" s="118">
        <v>1</v>
      </c>
      <c r="E8" s="123" t="s">
        <v>75</v>
      </c>
      <c r="F8" s="119"/>
      <c r="G8" s="120"/>
      <c r="H8" s="120"/>
      <c r="I8" s="120" t="s">
        <v>266</v>
      </c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  <c r="AA8" s="114"/>
      <c r="AB8" s="114"/>
    </row>
    <row r="9" spans="1:28" ht="15.75" customHeight="1" x14ac:dyDescent="0.25">
      <c r="A9" s="115" t="s">
        <v>76</v>
      </c>
      <c r="B9" s="116" t="s">
        <v>77</v>
      </c>
      <c r="C9" s="117">
        <v>3</v>
      </c>
      <c r="D9" s="118">
        <v>1</v>
      </c>
      <c r="E9" s="121"/>
      <c r="F9" s="119"/>
      <c r="G9" s="120"/>
      <c r="H9" s="120"/>
      <c r="I9" s="120" t="s">
        <v>266</v>
      </c>
      <c r="J9" s="114"/>
      <c r="K9" s="114"/>
      <c r="L9" s="122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</row>
    <row r="10" spans="1:28" ht="15.75" customHeight="1" x14ac:dyDescent="0.25">
      <c r="A10" s="115" t="s">
        <v>212</v>
      </c>
      <c r="B10" s="116" t="s">
        <v>213</v>
      </c>
      <c r="C10" s="117">
        <v>3</v>
      </c>
      <c r="D10" s="118">
        <v>14</v>
      </c>
      <c r="E10" s="118" t="s">
        <v>267</v>
      </c>
      <c r="F10" s="119"/>
      <c r="G10" s="120"/>
      <c r="H10" s="120"/>
      <c r="I10" s="120" t="s">
        <v>266</v>
      </c>
      <c r="J10" s="114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  <c r="W10" s="114"/>
      <c r="X10" s="114"/>
      <c r="Y10" s="114"/>
      <c r="Z10" s="114"/>
      <c r="AA10" s="114"/>
      <c r="AB10" s="114"/>
    </row>
    <row r="11" spans="1:28" ht="15.75" customHeight="1" x14ac:dyDescent="0.25">
      <c r="A11" s="43" t="s">
        <v>81</v>
      </c>
      <c r="B11" s="116" t="s">
        <v>82</v>
      </c>
      <c r="C11" s="117">
        <v>3</v>
      </c>
      <c r="D11" s="118">
        <v>1</v>
      </c>
      <c r="E11" s="118" t="s">
        <v>268</v>
      </c>
      <c r="F11" s="119"/>
      <c r="G11" s="120"/>
      <c r="H11" s="120"/>
      <c r="I11" s="120" t="s">
        <v>266</v>
      </c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</row>
    <row r="12" spans="1:28" ht="15.75" customHeight="1" x14ac:dyDescent="0.25">
      <c r="A12" s="115" t="s">
        <v>84</v>
      </c>
      <c r="B12" s="116" t="s">
        <v>85</v>
      </c>
      <c r="C12" s="117">
        <v>4</v>
      </c>
      <c r="D12" s="118">
        <v>2</v>
      </c>
      <c r="E12" s="118" t="s">
        <v>86</v>
      </c>
      <c r="F12" s="119"/>
      <c r="G12" s="120"/>
      <c r="H12" s="120"/>
      <c r="I12" s="120" t="s">
        <v>266</v>
      </c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</row>
    <row r="13" spans="1:28" ht="15.75" customHeight="1" x14ac:dyDescent="0.25">
      <c r="A13" s="124" t="s">
        <v>87</v>
      </c>
      <c r="B13" s="125" t="s">
        <v>88</v>
      </c>
      <c r="C13" s="126">
        <v>4</v>
      </c>
      <c r="D13" s="127">
        <v>2</v>
      </c>
      <c r="E13" s="128" t="s">
        <v>89</v>
      </c>
      <c r="F13" s="129"/>
      <c r="G13" s="130"/>
      <c r="H13" s="130"/>
      <c r="I13" s="130" t="s">
        <v>90</v>
      </c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  <c r="AA13" s="114"/>
      <c r="AB13" s="114"/>
    </row>
    <row r="14" spans="1:28" ht="15.75" customHeight="1" x14ac:dyDescent="0.25">
      <c r="A14" s="124" t="s">
        <v>91</v>
      </c>
      <c r="B14" s="125" t="s">
        <v>92</v>
      </c>
      <c r="C14" s="126">
        <v>3</v>
      </c>
      <c r="D14" s="127">
        <v>21</v>
      </c>
      <c r="E14" s="128" t="s">
        <v>93</v>
      </c>
      <c r="F14" s="129"/>
      <c r="G14" s="130"/>
      <c r="H14" s="130"/>
      <c r="I14" s="130" t="s">
        <v>90</v>
      </c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  <c r="AA14" s="114"/>
      <c r="AB14" s="114"/>
    </row>
    <row r="15" spans="1:28" ht="15.75" customHeight="1" x14ac:dyDescent="0.25">
      <c r="A15" s="124" t="s">
        <v>94</v>
      </c>
      <c r="B15" s="125" t="s">
        <v>95</v>
      </c>
      <c r="C15" s="126">
        <v>3</v>
      </c>
      <c r="D15" s="127">
        <v>6</v>
      </c>
      <c r="E15" s="128" t="s">
        <v>96</v>
      </c>
      <c r="F15" s="129"/>
      <c r="G15" s="130"/>
      <c r="H15" s="130"/>
      <c r="I15" s="130" t="s">
        <v>90</v>
      </c>
      <c r="J15" s="114"/>
      <c r="K15" s="114"/>
      <c r="L15" s="114"/>
      <c r="M15" s="114"/>
      <c r="N15" s="114"/>
      <c r="O15" s="114"/>
      <c r="P15" s="114"/>
      <c r="Q15" s="114"/>
      <c r="R15" s="114"/>
      <c r="S15" s="114"/>
      <c r="T15" s="114"/>
      <c r="U15" s="114"/>
      <c r="V15" s="114"/>
      <c r="W15" s="114"/>
      <c r="X15" s="114"/>
      <c r="Y15" s="114"/>
      <c r="Z15" s="114"/>
      <c r="AA15" s="114"/>
      <c r="AB15" s="114"/>
    </row>
    <row r="16" spans="1:28" ht="15.75" customHeight="1" x14ac:dyDescent="0.25">
      <c r="A16" s="124" t="s">
        <v>97</v>
      </c>
      <c r="B16" s="125" t="s">
        <v>98</v>
      </c>
      <c r="C16" s="126">
        <v>3</v>
      </c>
      <c r="D16" s="131">
        <v>9</v>
      </c>
      <c r="E16" s="132" t="s">
        <v>99</v>
      </c>
      <c r="F16" s="129"/>
      <c r="G16" s="130"/>
      <c r="H16" s="130"/>
      <c r="I16" s="130" t="s">
        <v>90</v>
      </c>
      <c r="J16" s="114"/>
      <c r="K16" s="114"/>
      <c r="L16" s="114"/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 s="114"/>
      <c r="Y16" s="114"/>
      <c r="Z16" s="114"/>
      <c r="AA16" s="114"/>
      <c r="AB16" s="114"/>
    </row>
    <row r="17" spans="1:28" ht="15.75" customHeight="1" x14ac:dyDescent="0.25">
      <c r="A17" s="124" t="s">
        <v>215</v>
      </c>
      <c r="B17" s="125" t="s">
        <v>186</v>
      </c>
      <c r="C17" s="126">
        <v>3</v>
      </c>
      <c r="D17" s="131">
        <v>17</v>
      </c>
      <c r="E17" s="133"/>
      <c r="F17" s="129"/>
      <c r="G17" s="130"/>
      <c r="H17" s="130"/>
      <c r="I17" s="130" t="s">
        <v>90</v>
      </c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  <c r="AA17" s="114"/>
      <c r="AB17" s="114"/>
    </row>
    <row r="18" spans="1:28" ht="15.75" customHeight="1" x14ac:dyDescent="0.25">
      <c r="A18" s="124" t="s">
        <v>100</v>
      </c>
      <c r="B18" s="125" t="s">
        <v>101</v>
      </c>
      <c r="C18" s="126">
        <v>4</v>
      </c>
      <c r="D18" s="131">
        <v>7</v>
      </c>
      <c r="E18" s="133"/>
      <c r="F18" s="129"/>
      <c r="G18" s="130"/>
      <c r="H18" s="130" t="s">
        <v>102</v>
      </c>
      <c r="I18" s="130" t="s">
        <v>90</v>
      </c>
      <c r="J18" s="114"/>
      <c r="K18" s="114"/>
      <c r="L18" s="114"/>
      <c r="M18" s="114"/>
      <c r="N18" s="114"/>
      <c r="O18" s="114"/>
      <c r="P18" s="114"/>
      <c r="Q18" s="114"/>
      <c r="R18" s="114"/>
      <c r="S18" s="114"/>
      <c r="T18" s="114"/>
      <c r="U18" s="114"/>
      <c r="V18" s="114"/>
      <c r="W18" s="114"/>
      <c r="X18" s="114"/>
      <c r="Y18" s="114"/>
      <c r="Z18" s="114"/>
      <c r="AA18" s="114"/>
      <c r="AB18" s="114"/>
    </row>
    <row r="19" spans="1:28" ht="15.75" customHeight="1" x14ac:dyDescent="0.25">
      <c r="A19" s="124" t="s">
        <v>269</v>
      </c>
      <c r="B19" s="134" t="s">
        <v>270</v>
      </c>
      <c r="C19" s="135">
        <v>3</v>
      </c>
      <c r="D19" s="127">
        <v>5</v>
      </c>
      <c r="E19" s="136"/>
      <c r="F19" s="130"/>
      <c r="G19" s="130"/>
      <c r="H19" s="130"/>
      <c r="I19" s="130" t="s">
        <v>90</v>
      </c>
      <c r="J19" s="114"/>
      <c r="K19" s="114"/>
      <c r="L19" s="114"/>
      <c r="M19" s="114"/>
      <c r="N19" s="114"/>
      <c r="O19" s="114"/>
      <c r="P19" s="114"/>
      <c r="Q19" s="114"/>
      <c r="R19" s="114"/>
      <c r="S19" s="114"/>
      <c r="T19" s="114"/>
      <c r="U19" s="114"/>
      <c r="V19" s="114"/>
      <c r="W19" s="114"/>
      <c r="X19" s="114"/>
      <c r="Y19" s="114"/>
      <c r="Z19" s="114"/>
      <c r="AA19" s="114"/>
      <c r="AB19" s="114"/>
    </row>
    <row r="20" spans="1:28" ht="15.75" customHeight="1" x14ac:dyDescent="0.25">
      <c r="A20" s="137" t="s">
        <v>103</v>
      </c>
      <c r="B20" s="138" t="s">
        <v>104</v>
      </c>
      <c r="C20" s="139">
        <v>4</v>
      </c>
      <c r="D20" s="140">
        <v>3</v>
      </c>
      <c r="E20" s="141" t="s">
        <v>105</v>
      </c>
      <c r="F20" s="142"/>
      <c r="G20" s="143"/>
      <c r="H20" s="143"/>
      <c r="I20" s="143" t="s">
        <v>106</v>
      </c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T20" s="114"/>
      <c r="U20" s="114"/>
      <c r="V20" s="114"/>
      <c r="W20" s="114"/>
      <c r="X20" s="114"/>
      <c r="Y20" s="114"/>
      <c r="Z20" s="114"/>
      <c r="AA20" s="114"/>
      <c r="AB20" s="114"/>
    </row>
    <row r="21" spans="1:28" ht="15.75" customHeight="1" x14ac:dyDescent="0.25">
      <c r="A21" s="137" t="s">
        <v>225</v>
      </c>
      <c r="B21" s="138" t="s">
        <v>226</v>
      </c>
      <c r="C21" s="139">
        <v>3</v>
      </c>
      <c r="D21" s="140">
        <v>1</v>
      </c>
      <c r="E21" s="140" t="s">
        <v>227</v>
      </c>
      <c r="F21" s="142"/>
      <c r="G21" s="144"/>
      <c r="H21" s="143"/>
      <c r="I21" s="143" t="s">
        <v>106</v>
      </c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4"/>
      <c r="AA21" s="114"/>
      <c r="AB21" s="114"/>
    </row>
    <row r="22" spans="1:28" ht="15.75" customHeight="1" x14ac:dyDescent="0.25">
      <c r="A22" s="137" t="s">
        <v>271</v>
      </c>
      <c r="B22" s="138" t="s">
        <v>272</v>
      </c>
      <c r="C22" s="139">
        <v>3</v>
      </c>
      <c r="D22" s="140" t="s">
        <v>232</v>
      </c>
      <c r="E22" s="145"/>
      <c r="F22" s="142"/>
      <c r="G22" s="143"/>
      <c r="H22" s="143"/>
      <c r="I22" s="143" t="s">
        <v>106</v>
      </c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114"/>
      <c r="X22" s="114"/>
      <c r="Y22" s="114"/>
      <c r="Z22" s="114"/>
      <c r="AA22" s="114"/>
      <c r="AB22" s="114"/>
    </row>
    <row r="23" spans="1:28" ht="15.75" customHeight="1" x14ac:dyDescent="0.25">
      <c r="A23" s="137" t="s">
        <v>273</v>
      </c>
      <c r="B23" s="138" t="s">
        <v>274</v>
      </c>
      <c r="C23" s="139">
        <v>3</v>
      </c>
      <c r="D23" s="140">
        <v>7</v>
      </c>
      <c r="E23" s="145"/>
      <c r="F23" s="142"/>
      <c r="G23" s="144"/>
      <c r="H23" s="143"/>
      <c r="I23" s="143" t="s">
        <v>106</v>
      </c>
      <c r="J23" s="114"/>
      <c r="K23" s="114"/>
      <c r="L23" s="114"/>
      <c r="M23" s="114"/>
      <c r="N23" s="114"/>
      <c r="O23" s="114"/>
      <c r="P23" s="114"/>
      <c r="Q23" s="114"/>
      <c r="R23" s="114"/>
      <c r="S23" s="114"/>
      <c r="T23" s="114"/>
      <c r="U23" s="114"/>
      <c r="V23" s="114"/>
      <c r="W23" s="114"/>
      <c r="X23" s="114"/>
      <c r="Y23" s="114"/>
      <c r="Z23" s="114"/>
      <c r="AA23" s="114"/>
      <c r="AB23" s="114"/>
    </row>
    <row r="24" spans="1:28" ht="15.75" customHeight="1" x14ac:dyDescent="0.25">
      <c r="A24" s="137" t="s">
        <v>228</v>
      </c>
      <c r="B24" s="138" t="s">
        <v>229</v>
      </c>
      <c r="C24" s="139">
        <v>3</v>
      </c>
      <c r="D24" s="140">
        <v>12</v>
      </c>
      <c r="E24" s="145"/>
      <c r="F24" s="142"/>
      <c r="G24" s="143"/>
      <c r="H24" s="143"/>
      <c r="I24" s="143" t="s">
        <v>106</v>
      </c>
      <c r="J24" s="114"/>
      <c r="K24" s="114"/>
      <c r="L24" s="114"/>
      <c r="M24" s="114"/>
      <c r="N24" s="114"/>
      <c r="O24" s="114"/>
      <c r="P24" s="114"/>
      <c r="Q24" s="114"/>
      <c r="R24" s="114"/>
      <c r="S24" s="114"/>
      <c r="T24" s="114"/>
      <c r="U24" s="114"/>
      <c r="V24" s="114"/>
      <c r="W24" s="114"/>
      <c r="X24" s="114"/>
      <c r="Y24" s="114"/>
      <c r="Z24" s="114"/>
      <c r="AA24" s="114"/>
      <c r="AB24" s="114"/>
    </row>
    <row r="25" spans="1:28" ht="15.75" customHeight="1" x14ac:dyDescent="0.25">
      <c r="A25" s="137" t="s">
        <v>230</v>
      </c>
      <c r="B25" s="138" t="s">
        <v>231</v>
      </c>
      <c r="C25" s="139">
        <v>3</v>
      </c>
      <c r="D25" s="140" t="s">
        <v>232</v>
      </c>
      <c r="E25" s="145"/>
      <c r="F25" s="142"/>
      <c r="G25" s="143"/>
      <c r="H25" s="143"/>
      <c r="I25" s="143" t="s">
        <v>106</v>
      </c>
      <c r="J25" s="114"/>
      <c r="K25" s="114"/>
      <c r="L25" s="114"/>
      <c r="M25" s="114"/>
      <c r="N25" s="114"/>
      <c r="O25" s="114"/>
      <c r="P25" s="114"/>
      <c r="Q25" s="114"/>
      <c r="R25" s="114"/>
      <c r="S25" s="114"/>
      <c r="T25" s="114"/>
      <c r="U25" s="114"/>
      <c r="V25" s="114"/>
      <c r="W25" s="114"/>
      <c r="X25" s="114"/>
      <c r="Y25" s="114"/>
      <c r="Z25" s="114"/>
      <c r="AA25" s="114"/>
      <c r="AB25" s="114"/>
    </row>
    <row r="26" spans="1:28" ht="15.75" customHeight="1" x14ac:dyDescent="0.25">
      <c r="A26" s="66" t="s">
        <v>235</v>
      </c>
      <c r="B26" s="138" t="s">
        <v>236</v>
      </c>
      <c r="C26" s="139">
        <v>4</v>
      </c>
      <c r="D26" s="146">
        <v>7</v>
      </c>
      <c r="E26" s="140" t="s">
        <v>237</v>
      </c>
      <c r="F26" s="142"/>
      <c r="G26" s="143"/>
      <c r="H26" s="143"/>
      <c r="I26" s="143" t="s">
        <v>106</v>
      </c>
      <c r="J26" s="114"/>
      <c r="K26" s="114"/>
      <c r="L26" s="114"/>
      <c r="M26" s="114"/>
      <c r="N26" s="114"/>
      <c r="O26" s="114"/>
      <c r="P26" s="114"/>
      <c r="Q26" s="114"/>
      <c r="R26" s="114"/>
      <c r="S26" s="114"/>
      <c r="T26" s="114"/>
      <c r="U26" s="114"/>
      <c r="V26" s="114"/>
      <c r="W26" s="114"/>
      <c r="X26" s="114"/>
      <c r="Y26" s="114"/>
      <c r="Z26" s="114"/>
      <c r="AA26" s="114"/>
      <c r="AB26" s="114"/>
    </row>
    <row r="27" spans="1:28" ht="15.75" customHeight="1" x14ac:dyDescent="0.25">
      <c r="A27" s="137" t="s">
        <v>110</v>
      </c>
      <c r="B27" s="138" t="s">
        <v>111</v>
      </c>
      <c r="C27" s="139">
        <v>3</v>
      </c>
      <c r="D27" s="140">
        <v>14</v>
      </c>
      <c r="E27" s="141" t="s">
        <v>112</v>
      </c>
      <c r="F27" s="142"/>
      <c r="G27" s="143"/>
      <c r="H27" s="143"/>
      <c r="I27" s="143" t="s">
        <v>106</v>
      </c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114"/>
      <c r="AA27" s="114"/>
      <c r="AB27" s="114"/>
    </row>
    <row r="28" spans="1:28" ht="15.75" customHeight="1" x14ac:dyDescent="0.25">
      <c r="A28" s="66" t="s">
        <v>116</v>
      </c>
      <c r="B28" s="138" t="s">
        <v>117</v>
      </c>
      <c r="C28" s="139">
        <v>4</v>
      </c>
      <c r="D28" s="140">
        <v>28</v>
      </c>
      <c r="E28" s="140" t="s">
        <v>118</v>
      </c>
      <c r="F28" s="142"/>
      <c r="G28" s="143"/>
      <c r="H28" s="143" t="s">
        <v>119</v>
      </c>
      <c r="I28" s="143" t="s">
        <v>106</v>
      </c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114"/>
      <c r="AA28" s="114"/>
      <c r="AB28" s="114"/>
    </row>
    <row r="29" spans="1:28" ht="15.75" customHeight="1" x14ac:dyDescent="0.25">
      <c r="A29" s="137" t="s">
        <v>275</v>
      </c>
      <c r="B29" s="138" t="s">
        <v>276</v>
      </c>
      <c r="C29" s="139">
        <v>3</v>
      </c>
      <c r="D29" s="140" t="s">
        <v>232</v>
      </c>
      <c r="E29" s="145"/>
      <c r="F29" s="142"/>
      <c r="G29" s="143"/>
      <c r="H29" s="143"/>
      <c r="I29" s="143" t="s">
        <v>106</v>
      </c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  <c r="AA29" s="114"/>
      <c r="AB29" s="114"/>
    </row>
    <row r="30" spans="1:28" ht="15.75" customHeight="1" x14ac:dyDescent="0.25">
      <c r="A30" s="137" t="s">
        <v>277</v>
      </c>
      <c r="B30" s="138" t="s">
        <v>278</v>
      </c>
      <c r="C30" s="139">
        <v>3</v>
      </c>
      <c r="D30" s="140">
        <v>9</v>
      </c>
      <c r="E30" s="145"/>
      <c r="F30" s="142"/>
      <c r="G30" s="143"/>
      <c r="H30" s="147" t="s">
        <v>279</v>
      </c>
      <c r="I30" s="143" t="s">
        <v>106</v>
      </c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4"/>
    </row>
    <row r="31" spans="1:28" ht="15.75" customHeight="1" x14ac:dyDescent="0.25">
      <c r="A31" s="137" t="s">
        <v>246</v>
      </c>
      <c r="B31" s="138" t="s">
        <v>247</v>
      </c>
      <c r="C31" s="139">
        <v>3</v>
      </c>
      <c r="D31" s="140">
        <v>2</v>
      </c>
      <c r="E31" s="140" t="s">
        <v>248</v>
      </c>
      <c r="F31" s="142"/>
      <c r="G31" s="143"/>
      <c r="H31" s="143"/>
      <c r="I31" s="143" t="s">
        <v>106</v>
      </c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  <c r="AA31" s="114"/>
      <c r="AB31" s="114"/>
    </row>
    <row r="32" spans="1:28" ht="15.75" customHeight="1" x14ac:dyDescent="0.25">
      <c r="A32" s="137" t="s">
        <v>249</v>
      </c>
      <c r="B32" s="138" t="s">
        <v>250</v>
      </c>
      <c r="C32" s="139">
        <v>4</v>
      </c>
      <c r="D32" s="140">
        <v>2</v>
      </c>
      <c r="E32" s="140" t="s">
        <v>251</v>
      </c>
      <c r="F32" s="142"/>
      <c r="G32" s="143"/>
      <c r="H32" s="143"/>
      <c r="I32" s="143" t="s">
        <v>106</v>
      </c>
      <c r="J32" s="114"/>
      <c r="K32" s="114"/>
      <c r="L32" s="114"/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114"/>
      <c r="AA32" s="114"/>
      <c r="AB32" s="114"/>
    </row>
    <row r="33" spans="1:28" ht="15.75" customHeight="1" x14ac:dyDescent="0.25">
      <c r="A33" s="137" t="s">
        <v>252</v>
      </c>
      <c r="B33" s="138" t="s">
        <v>253</v>
      </c>
      <c r="C33" s="139">
        <v>3</v>
      </c>
      <c r="D33" s="140">
        <v>4</v>
      </c>
      <c r="E33" s="145"/>
      <c r="F33" s="142"/>
      <c r="G33" s="143"/>
      <c r="H33" s="143"/>
      <c r="I33" s="143" t="s">
        <v>106</v>
      </c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114"/>
      <c r="AA33" s="114"/>
      <c r="AB33" s="114"/>
    </row>
    <row r="34" spans="1:28" ht="15.75" customHeight="1" x14ac:dyDescent="0.25">
      <c r="A34" s="137" t="s">
        <v>280</v>
      </c>
      <c r="B34" s="138" t="s">
        <v>281</v>
      </c>
      <c r="C34" s="139">
        <v>3</v>
      </c>
      <c r="D34" s="140">
        <v>84</v>
      </c>
      <c r="E34" s="145"/>
      <c r="F34" s="142"/>
      <c r="G34" s="147"/>
      <c r="H34" s="147"/>
      <c r="I34" s="143" t="s">
        <v>106</v>
      </c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114"/>
      <c r="AA34" s="114"/>
      <c r="AB34" s="114"/>
    </row>
    <row r="35" spans="1:28" ht="15.75" customHeight="1" x14ac:dyDescent="0.25">
      <c r="A35" s="137" t="s">
        <v>282</v>
      </c>
      <c r="B35" s="138" t="s">
        <v>283</v>
      </c>
      <c r="C35" s="139">
        <v>3</v>
      </c>
      <c r="D35" s="140">
        <v>1</v>
      </c>
      <c r="E35" s="145"/>
      <c r="F35" s="142"/>
      <c r="G35" s="147"/>
      <c r="H35" s="147"/>
      <c r="I35" s="143" t="s">
        <v>106</v>
      </c>
      <c r="J35" s="114"/>
      <c r="K35" s="114"/>
      <c r="L35" s="114"/>
      <c r="M35" s="114"/>
      <c r="N35" s="114"/>
      <c r="O35" s="114"/>
      <c r="P35" s="114"/>
      <c r="Q35" s="114"/>
      <c r="R35" s="114"/>
      <c r="S35" s="114"/>
      <c r="T35" s="114"/>
      <c r="U35" s="114"/>
      <c r="V35" s="114"/>
      <c r="W35" s="114"/>
      <c r="X35" s="114"/>
      <c r="Y35" s="114"/>
      <c r="Z35" s="114"/>
      <c r="AA35" s="114"/>
      <c r="AB35" s="114"/>
    </row>
    <row r="36" spans="1:28" ht="12.5" x14ac:dyDescent="0.25">
      <c r="A36" s="137" t="s">
        <v>284</v>
      </c>
      <c r="B36" s="138" t="s">
        <v>285</v>
      </c>
      <c r="C36" s="139">
        <v>3</v>
      </c>
      <c r="D36" s="140" t="s">
        <v>232</v>
      </c>
      <c r="E36" s="145"/>
      <c r="F36" s="142"/>
      <c r="G36" s="147"/>
      <c r="H36" s="147"/>
      <c r="I36" s="143" t="s">
        <v>106</v>
      </c>
      <c r="J36" s="114"/>
      <c r="K36" s="114"/>
      <c r="L36" s="114"/>
      <c r="M36" s="114"/>
      <c r="N36" s="114"/>
      <c r="O36" s="114"/>
      <c r="P36" s="114"/>
      <c r="Q36" s="114"/>
      <c r="R36" s="114"/>
      <c r="S36" s="114"/>
      <c r="T36" s="114"/>
      <c r="U36" s="114"/>
      <c r="V36" s="114"/>
      <c r="W36" s="114"/>
      <c r="X36" s="114"/>
      <c r="Y36" s="114"/>
      <c r="Z36" s="114"/>
      <c r="AA36" s="114"/>
      <c r="AB36" s="114"/>
    </row>
    <row r="37" spans="1:28" ht="12.5" x14ac:dyDescent="0.25">
      <c r="A37" s="137" t="s">
        <v>254</v>
      </c>
      <c r="B37" s="138" t="s">
        <v>255</v>
      </c>
      <c r="C37" s="139">
        <v>3</v>
      </c>
      <c r="D37" s="140">
        <v>31</v>
      </c>
      <c r="E37" s="145"/>
      <c r="F37" s="142"/>
      <c r="G37" s="147"/>
      <c r="H37" s="147"/>
      <c r="I37" s="143" t="s">
        <v>106</v>
      </c>
      <c r="J37" s="114"/>
      <c r="K37" s="114"/>
      <c r="L37" s="114"/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4"/>
      <c r="X37" s="114"/>
      <c r="Y37" s="114"/>
      <c r="Z37" s="114"/>
      <c r="AA37" s="114"/>
      <c r="AB37" s="114"/>
    </row>
    <row r="38" spans="1:28" ht="12.5" x14ac:dyDescent="0.25">
      <c r="A38" s="137" t="s">
        <v>256</v>
      </c>
      <c r="B38" s="138" t="s">
        <v>257</v>
      </c>
      <c r="C38" s="139">
        <v>3</v>
      </c>
      <c r="D38" s="140">
        <v>14</v>
      </c>
      <c r="E38" s="145"/>
      <c r="F38" s="143"/>
      <c r="G38" s="147"/>
      <c r="H38" s="147"/>
      <c r="I38" s="143" t="s">
        <v>106</v>
      </c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X38" s="114"/>
      <c r="Y38" s="114"/>
      <c r="Z38" s="114"/>
      <c r="AA38" s="114"/>
      <c r="AB38" s="114"/>
    </row>
    <row r="39" spans="1:28" ht="12.5" x14ac:dyDescent="0.25">
      <c r="A39" s="137" t="s">
        <v>258</v>
      </c>
      <c r="B39" s="148" t="s">
        <v>259</v>
      </c>
      <c r="C39" s="146">
        <v>1</v>
      </c>
      <c r="D39" s="140">
        <v>3</v>
      </c>
      <c r="E39" s="145"/>
      <c r="F39" s="147"/>
      <c r="G39" s="147"/>
      <c r="H39" s="147"/>
      <c r="I39" s="143" t="s">
        <v>106</v>
      </c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</row>
    <row r="40" spans="1:28" ht="12.5" x14ac:dyDescent="0.25">
      <c r="A40" s="77" t="s">
        <v>286</v>
      </c>
      <c r="B40" s="149" t="s">
        <v>287</v>
      </c>
      <c r="C40" s="77">
        <v>4</v>
      </c>
      <c r="D40" s="150" t="s">
        <v>232</v>
      </c>
      <c r="E40" s="77"/>
      <c r="F40" s="76"/>
      <c r="G40" s="76"/>
      <c r="H40" s="76"/>
      <c r="I40" s="76" t="s">
        <v>158</v>
      </c>
      <c r="J40" s="114"/>
      <c r="K40" s="114"/>
      <c r="L40" s="114"/>
      <c r="M40" s="114"/>
      <c r="N40" s="114"/>
      <c r="O40" s="114"/>
      <c r="P40" s="114"/>
      <c r="Q40" s="114"/>
      <c r="R40" s="114"/>
      <c r="S40" s="114"/>
      <c r="T40" s="114"/>
      <c r="U40" s="114"/>
      <c r="V40" s="114"/>
      <c r="W40" s="114"/>
      <c r="X40" s="114"/>
      <c r="Y40" s="114"/>
      <c r="Z40" s="114"/>
      <c r="AA40" s="114"/>
      <c r="AB40" s="114"/>
    </row>
    <row r="41" spans="1:28" ht="12.5" x14ac:dyDescent="0.25">
      <c r="A41" s="151"/>
      <c r="B41" s="114"/>
      <c r="C41" s="114"/>
      <c r="D41" s="114"/>
      <c r="E41" s="151"/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114"/>
      <c r="Q41" s="114"/>
      <c r="R41" s="114"/>
      <c r="S41" s="114"/>
      <c r="T41" s="114"/>
      <c r="U41" s="114"/>
      <c r="V41" s="114"/>
      <c r="W41" s="114"/>
      <c r="X41" s="114"/>
      <c r="Y41" s="114"/>
      <c r="Z41" s="114"/>
      <c r="AA41" s="114"/>
      <c r="AB41" s="114"/>
    </row>
    <row r="42" spans="1:28" ht="12.5" x14ac:dyDescent="0.25">
      <c r="A42" s="151"/>
      <c r="B42" s="114"/>
      <c r="C42" s="114"/>
      <c r="D42" s="114"/>
      <c r="E42" s="151"/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114"/>
      <c r="Q42" s="114"/>
      <c r="R42" s="114"/>
      <c r="S42" s="114"/>
      <c r="T42" s="114"/>
      <c r="U42" s="114"/>
      <c r="V42" s="114"/>
      <c r="W42" s="114"/>
      <c r="X42" s="114"/>
      <c r="Y42" s="114"/>
      <c r="Z42" s="114"/>
      <c r="AA42" s="114"/>
      <c r="AB42" s="114"/>
    </row>
    <row r="43" spans="1:28" ht="12.5" x14ac:dyDescent="0.25">
      <c r="A43" s="151"/>
      <c r="B43" s="114"/>
      <c r="C43" s="114"/>
      <c r="D43" s="114"/>
      <c r="E43" s="151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  <c r="AA43" s="114"/>
      <c r="AB43" s="114"/>
    </row>
    <row r="44" spans="1:28" ht="12.5" x14ac:dyDescent="0.25">
      <c r="A44" s="151"/>
      <c r="B44" s="114"/>
      <c r="C44" s="114"/>
      <c r="D44" s="114"/>
      <c r="E44" s="151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</row>
    <row r="45" spans="1:28" ht="12.5" x14ac:dyDescent="0.25">
      <c r="A45" s="151"/>
      <c r="B45" s="114"/>
      <c r="C45" s="114"/>
      <c r="D45" s="114"/>
      <c r="E45" s="151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  <c r="AA45" s="114"/>
      <c r="AB45" s="114"/>
    </row>
    <row r="46" spans="1:28" ht="12.5" x14ac:dyDescent="0.25">
      <c r="A46" s="151"/>
      <c r="B46" s="114"/>
      <c r="C46" s="114"/>
      <c r="D46" s="114"/>
      <c r="E46" s="151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  <c r="AA46" s="114"/>
      <c r="AB46" s="114"/>
    </row>
    <row r="47" spans="1:28" ht="12.5" x14ac:dyDescent="0.25">
      <c r="A47" s="151"/>
      <c r="B47" s="114"/>
      <c r="C47" s="114"/>
      <c r="D47" s="114"/>
      <c r="E47" s="151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  <c r="AA47" s="114"/>
      <c r="AB47" s="114"/>
    </row>
    <row r="48" spans="1:28" ht="12.5" x14ac:dyDescent="0.25">
      <c r="A48" s="151"/>
      <c r="B48" s="114"/>
      <c r="C48" s="114"/>
      <c r="D48" s="114"/>
      <c r="E48" s="151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  <c r="AA48" s="114"/>
      <c r="AB48" s="114"/>
    </row>
    <row r="49" spans="1:28" ht="12.5" x14ac:dyDescent="0.25">
      <c r="A49" s="151"/>
      <c r="B49" s="114"/>
      <c r="C49" s="114"/>
      <c r="D49" s="114"/>
      <c r="E49" s="151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</row>
    <row r="50" spans="1:28" ht="12.5" x14ac:dyDescent="0.25">
      <c r="A50" s="151"/>
      <c r="B50" s="114"/>
      <c r="C50" s="114"/>
      <c r="D50" s="114"/>
      <c r="E50" s="151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</row>
    <row r="51" spans="1:28" ht="12.5" x14ac:dyDescent="0.25">
      <c r="A51" s="151"/>
      <c r="B51" s="114"/>
      <c r="C51" s="114"/>
      <c r="D51" s="114"/>
      <c r="E51" s="151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  <c r="AA51" s="114"/>
      <c r="AB51" s="114"/>
    </row>
    <row r="52" spans="1:28" ht="12.5" x14ac:dyDescent="0.25">
      <c r="A52" s="151"/>
      <c r="B52" s="114"/>
      <c r="C52" s="114"/>
      <c r="D52" s="114"/>
      <c r="E52" s="151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  <c r="AA52" s="114"/>
      <c r="AB52" s="114"/>
    </row>
    <row r="53" spans="1:28" ht="12.5" x14ac:dyDescent="0.25">
      <c r="A53" s="151"/>
      <c r="B53" s="114"/>
      <c r="C53" s="114"/>
      <c r="D53" s="114"/>
      <c r="E53" s="151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  <c r="AA53" s="114"/>
      <c r="AB53" s="114"/>
    </row>
    <row r="54" spans="1:28" ht="12.5" x14ac:dyDescent="0.25">
      <c r="A54" s="151"/>
      <c r="B54" s="114"/>
      <c r="C54" s="114"/>
      <c r="D54" s="114"/>
      <c r="E54" s="151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  <c r="AA54" s="114"/>
      <c r="AB54" s="114"/>
    </row>
    <row r="55" spans="1:28" ht="12.5" x14ac:dyDescent="0.25">
      <c r="A55" s="151"/>
      <c r="B55" s="114"/>
      <c r="C55" s="114"/>
      <c r="D55" s="114"/>
      <c r="E55" s="151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  <c r="AA55" s="114"/>
      <c r="AB55" s="114"/>
    </row>
    <row r="56" spans="1:28" ht="12.5" x14ac:dyDescent="0.25">
      <c r="A56" s="151"/>
      <c r="B56" s="114"/>
      <c r="C56" s="114"/>
      <c r="D56" s="114"/>
      <c r="E56" s="151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  <c r="AA56" s="114"/>
      <c r="AB56" s="114"/>
    </row>
    <row r="57" spans="1:28" ht="12.5" x14ac:dyDescent="0.25">
      <c r="A57" s="151"/>
      <c r="B57" s="114"/>
      <c r="C57" s="114"/>
      <c r="D57" s="114"/>
      <c r="E57" s="151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  <c r="AA57" s="114"/>
      <c r="AB57" s="114"/>
    </row>
    <row r="58" spans="1:28" ht="12.5" x14ac:dyDescent="0.25">
      <c r="A58" s="151"/>
      <c r="B58" s="114"/>
      <c r="C58" s="114"/>
      <c r="D58" s="114"/>
      <c r="E58" s="151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  <c r="AA58" s="114"/>
      <c r="AB58" s="114"/>
    </row>
    <row r="59" spans="1:28" ht="12.5" x14ac:dyDescent="0.25">
      <c r="A59" s="151"/>
      <c r="B59" s="114"/>
      <c r="C59" s="114"/>
      <c r="D59" s="114"/>
      <c r="E59" s="151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  <c r="AA59" s="114"/>
      <c r="AB59" s="114"/>
    </row>
    <row r="60" spans="1:28" ht="12.5" x14ac:dyDescent="0.25">
      <c r="A60" s="151"/>
      <c r="B60" s="114"/>
      <c r="C60" s="114"/>
      <c r="D60" s="114"/>
      <c r="E60" s="151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  <c r="AA60" s="114"/>
      <c r="AB60" s="114"/>
    </row>
    <row r="61" spans="1:28" ht="12.5" x14ac:dyDescent="0.25">
      <c r="A61" s="151"/>
      <c r="B61" s="114"/>
      <c r="C61" s="114"/>
      <c r="D61" s="114"/>
      <c r="E61" s="151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  <c r="AA61" s="114"/>
      <c r="AB61" s="114"/>
    </row>
    <row r="62" spans="1:28" ht="12.5" x14ac:dyDescent="0.25">
      <c r="A62" s="151"/>
      <c r="B62" s="114"/>
      <c r="C62" s="114"/>
      <c r="D62" s="114"/>
      <c r="E62" s="151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  <c r="AA62" s="114"/>
      <c r="AB62" s="114"/>
    </row>
    <row r="63" spans="1:28" ht="12.5" x14ac:dyDescent="0.25">
      <c r="A63" s="151"/>
      <c r="B63" s="114"/>
      <c r="C63" s="114"/>
      <c r="D63" s="114"/>
      <c r="E63" s="151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  <c r="AA63" s="114"/>
      <c r="AB63" s="114"/>
    </row>
    <row r="64" spans="1:28" ht="12.5" x14ac:dyDescent="0.25">
      <c r="A64" s="151"/>
      <c r="B64" s="114"/>
      <c r="C64" s="114"/>
      <c r="D64" s="114"/>
      <c r="E64" s="151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  <c r="AA64" s="114"/>
      <c r="AB64" s="114"/>
    </row>
    <row r="65" spans="1:28" ht="12.5" x14ac:dyDescent="0.25">
      <c r="A65" s="151"/>
      <c r="B65" s="114"/>
      <c r="C65" s="114"/>
      <c r="D65" s="114"/>
      <c r="E65" s="151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  <c r="AA65" s="114"/>
      <c r="AB65" s="114"/>
    </row>
    <row r="66" spans="1:28" ht="12.5" x14ac:dyDescent="0.25">
      <c r="A66" s="151"/>
      <c r="B66" s="114"/>
      <c r="C66" s="114"/>
      <c r="D66" s="114"/>
      <c r="E66" s="151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  <c r="AA66" s="114"/>
      <c r="AB66" s="114"/>
    </row>
    <row r="67" spans="1:28" ht="12.5" x14ac:dyDescent="0.25">
      <c r="A67" s="151"/>
      <c r="B67" s="114"/>
      <c r="C67" s="114"/>
      <c r="D67" s="114"/>
      <c r="E67" s="151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  <c r="AA67" s="114"/>
      <c r="AB67" s="114"/>
    </row>
    <row r="68" spans="1:28" ht="12.5" x14ac:dyDescent="0.25">
      <c r="A68" s="151"/>
      <c r="B68" s="114"/>
      <c r="C68" s="114"/>
      <c r="D68" s="114"/>
      <c r="E68" s="151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  <c r="AA68" s="114"/>
      <c r="AB68" s="114"/>
    </row>
    <row r="69" spans="1:28" ht="12.5" x14ac:dyDescent="0.25">
      <c r="A69" s="151"/>
      <c r="B69" s="114"/>
      <c r="C69" s="114"/>
      <c r="D69" s="114"/>
      <c r="E69" s="151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  <c r="AB69" s="114"/>
    </row>
    <row r="70" spans="1:28" ht="12.5" x14ac:dyDescent="0.25">
      <c r="A70" s="151"/>
      <c r="B70" s="114"/>
      <c r="C70" s="114"/>
      <c r="D70" s="114"/>
      <c r="E70" s="151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  <c r="AA70" s="114"/>
      <c r="AB70" s="114"/>
    </row>
    <row r="71" spans="1:28" ht="12.5" x14ac:dyDescent="0.25">
      <c r="A71" s="151"/>
      <c r="B71" s="114"/>
      <c r="C71" s="114"/>
      <c r="D71" s="114"/>
      <c r="E71" s="151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  <c r="AA71" s="114"/>
      <c r="AB71" s="114"/>
    </row>
    <row r="72" spans="1:28" ht="12.5" x14ac:dyDescent="0.25">
      <c r="A72" s="151"/>
      <c r="B72" s="114"/>
      <c r="C72" s="114"/>
      <c r="D72" s="114"/>
      <c r="E72" s="151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  <c r="AA72" s="114"/>
      <c r="AB72" s="114"/>
    </row>
    <row r="73" spans="1:28" ht="12.5" x14ac:dyDescent="0.25">
      <c r="A73" s="151"/>
      <c r="B73" s="114"/>
      <c r="C73" s="114"/>
      <c r="D73" s="114"/>
      <c r="E73" s="151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  <c r="AA73" s="114"/>
      <c r="AB73" s="114"/>
    </row>
    <row r="74" spans="1:28" ht="12.5" x14ac:dyDescent="0.25">
      <c r="A74" s="151"/>
      <c r="B74" s="114"/>
      <c r="C74" s="114"/>
      <c r="D74" s="114"/>
      <c r="E74" s="151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  <c r="AA74" s="114"/>
      <c r="AB74" s="114"/>
    </row>
    <row r="75" spans="1:28" ht="12.5" x14ac:dyDescent="0.25">
      <c r="A75" s="151"/>
      <c r="B75" s="114"/>
      <c r="C75" s="114"/>
      <c r="D75" s="114"/>
      <c r="E75" s="151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  <c r="AA75" s="114"/>
      <c r="AB75" s="114"/>
    </row>
    <row r="76" spans="1:28" ht="12.5" x14ac:dyDescent="0.25">
      <c r="A76" s="151"/>
      <c r="B76" s="114"/>
      <c r="C76" s="114"/>
      <c r="D76" s="114"/>
      <c r="E76" s="151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  <c r="AA76" s="114"/>
      <c r="AB76" s="114"/>
    </row>
    <row r="77" spans="1:28" ht="12.5" x14ac:dyDescent="0.25">
      <c r="A77" s="151"/>
      <c r="B77" s="114"/>
      <c r="C77" s="114"/>
      <c r="D77" s="114"/>
      <c r="E77" s="151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</row>
    <row r="78" spans="1:28" ht="12.5" x14ac:dyDescent="0.25">
      <c r="A78" s="151"/>
      <c r="B78" s="114"/>
      <c r="C78" s="114"/>
      <c r="D78" s="114"/>
      <c r="E78" s="151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  <c r="AA78" s="114"/>
      <c r="AB78" s="114"/>
    </row>
    <row r="79" spans="1:28" ht="12.5" x14ac:dyDescent="0.25">
      <c r="A79" s="151"/>
      <c r="B79" s="114"/>
      <c r="C79" s="114"/>
      <c r="D79" s="114"/>
      <c r="E79" s="151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  <c r="AA79" s="114"/>
      <c r="AB79" s="114"/>
    </row>
    <row r="80" spans="1:28" ht="12.5" x14ac:dyDescent="0.25">
      <c r="A80" s="151"/>
      <c r="B80" s="114"/>
      <c r="C80" s="114"/>
      <c r="D80" s="114"/>
      <c r="E80" s="151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  <c r="AA80" s="114"/>
      <c r="AB80" s="114"/>
    </row>
    <row r="81" spans="1:28" ht="12.5" x14ac:dyDescent="0.25">
      <c r="A81" s="151"/>
      <c r="B81" s="114"/>
      <c r="C81" s="114"/>
      <c r="D81" s="114"/>
      <c r="E81" s="151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  <c r="AA81" s="114"/>
      <c r="AB81" s="114"/>
    </row>
    <row r="82" spans="1:28" ht="12.5" x14ac:dyDescent="0.25">
      <c r="A82" s="151"/>
      <c r="B82" s="114"/>
      <c r="C82" s="114"/>
      <c r="D82" s="114"/>
      <c r="E82" s="151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  <c r="AA82" s="114"/>
      <c r="AB82" s="114"/>
    </row>
    <row r="83" spans="1:28" ht="12.5" x14ac:dyDescent="0.25">
      <c r="A83" s="151"/>
      <c r="B83" s="114"/>
      <c r="C83" s="114"/>
      <c r="D83" s="114"/>
      <c r="E83" s="151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  <c r="AA83" s="114"/>
      <c r="AB83" s="114"/>
    </row>
    <row r="84" spans="1:28" ht="12.5" x14ac:dyDescent="0.25">
      <c r="A84" s="151"/>
      <c r="B84" s="114"/>
      <c r="C84" s="114"/>
      <c r="D84" s="114"/>
      <c r="E84" s="151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  <c r="AA84" s="114"/>
      <c r="AB84" s="114"/>
    </row>
    <row r="85" spans="1:28" ht="12.5" x14ac:dyDescent="0.25">
      <c r="A85" s="151"/>
      <c r="B85" s="114"/>
      <c r="C85" s="114"/>
      <c r="D85" s="114"/>
      <c r="E85" s="151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  <c r="AA85" s="114"/>
      <c r="AB85" s="114"/>
    </row>
    <row r="86" spans="1:28" ht="12.5" x14ac:dyDescent="0.25">
      <c r="A86" s="151"/>
      <c r="B86" s="114"/>
      <c r="C86" s="114"/>
      <c r="D86" s="114"/>
      <c r="E86" s="151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  <c r="AA86" s="114"/>
      <c r="AB86" s="114"/>
    </row>
    <row r="87" spans="1:28" ht="12.5" x14ac:dyDescent="0.25">
      <c r="A87" s="151"/>
      <c r="B87" s="114"/>
      <c r="C87" s="114"/>
      <c r="D87" s="114"/>
      <c r="E87" s="151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  <c r="AA87" s="114"/>
      <c r="AB87" s="114"/>
    </row>
    <row r="88" spans="1:28" ht="12.5" x14ac:dyDescent="0.25">
      <c r="A88" s="151"/>
      <c r="B88" s="114"/>
      <c r="C88" s="114"/>
      <c r="D88" s="114"/>
      <c r="E88" s="151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  <c r="AA88" s="114"/>
      <c r="AB88" s="114"/>
    </row>
    <row r="89" spans="1:28" ht="12.5" x14ac:dyDescent="0.25">
      <c r="A89" s="151"/>
      <c r="B89" s="114"/>
      <c r="C89" s="114"/>
      <c r="D89" s="114"/>
      <c r="E89" s="151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  <c r="AA89" s="114"/>
      <c r="AB89" s="114"/>
    </row>
    <row r="90" spans="1:28" ht="12.5" x14ac:dyDescent="0.25">
      <c r="A90" s="151"/>
      <c r="B90" s="114"/>
      <c r="C90" s="114"/>
      <c r="D90" s="114"/>
      <c r="E90" s="151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  <c r="AA90" s="114"/>
      <c r="AB90" s="114"/>
    </row>
    <row r="91" spans="1:28" ht="12.5" x14ac:dyDescent="0.25">
      <c r="A91" s="151"/>
      <c r="B91" s="114"/>
      <c r="C91" s="114"/>
      <c r="D91" s="114"/>
      <c r="E91" s="151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  <c r="AA91" s="114"/>
      <c r="AB91" s="114"/>
    </row>
    <row r="92" spans="1:28" ht="12.5" x14ac:dyDescent="0.25">
      <c r="A92" s="151"/>
      <c r="B92" s="114"/>
      <c r="C92" s="114"/>
      <c r="D92" s="114"/>
      <c r="E92" s="151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  <c r="AA92" s="114"/>
      <c r="AB92" s="114"/>
    </row>
    <row r="93" spans="1:28" ht="12.5" x14ac:dyDescent="0.25">
      <c r="A93" s="151"/>
      <c r="B93" s="114"/>
      <c r="C93" s="114"/>
      <c r="D93" s="114"/>
      <c r="E93" s="151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  <c r="AA93" s="114"/>
      <c r="AB93" s="114"/>
    </row>
    <row r="94" spans="1:28" ht="12.5" x14ac:dyDescent="0.25">
      <c r="A94" s="151"/>
      <c r="B94" s="114"/>
      <c r="C94" s="114"/>
      <c r="D94" s="114"/>
      <c r="E94" s="151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  <c r="AA94" s="114"/>
      <c r="AB94" s="114"/>
    </row>
    <row r="95" spans="1:28" ht="12.5" x14ac:dyDescent="0.25">
      <c r="A95" s="151"/>
      <c r="B95" s="114"/>
      <c r="C95" s="114"/>
      <c r="D95" s="114"/>
      <c r="E95" s="151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  <c r="AA95" s="114"/>
      <c r="AB95" s="114"/>
    </row>
    <row r="96" spans="1:28" ht="12.5" x14ac:dyDescent="0.25">
      <c r="A96" s="151"/>
      <c r="B96" s="114"/>
      <c r="C96" s="114"/>
      <c r="D96" s="114"/>
      <c r="E96" s="151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  <c r="AA96" s="114"/>
      <c r="AB96" s="114"/>
    </row>
    <row r="97" spans="1:28" ht="12.5" x14ac:dyDescent="0.25">
      <c r="A97" s="151"/>
      <c r="B97" s="114"/>
      <c r="C97" s="114"/>
      <c r="D97" s="114"/>
      <c r="E97" s="151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  <c r="AA97" s="114"/>
      <c r="AB97" s="114"/>
    </row>
    <row r="98" spans="1:28" ht="12.5" x14ac:dyDescent="0.25">
      <c r="A98" s="151"/>
      <c r="B98" s="114"/>
      <c r="C98" s="114"/>
      <c r="D98" s="114"/>
      <c r="E98" s="151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  <c r="AA98" s="114"/>
      <c r="AB98" s="114"/>
    </row>
    <row r="99" spans="1:28" ht="12.5" x14ac:dyDescent="0.25">
      <c r="A99" s="151"/>
      <c r="B99" s="114"/>
      <c r="C99" s="114"/>
      <c r="D99" s="114"/>
      <c r="E99" s="151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  <c r="AA99" s="114"/>
      <c r="AB99" s="114"/>
    </row>
    <row r="100" spans="1:28" ht="12.5" x14ac:dyDescent="0.25">
      <c r="A100" s="151"/>
      <c r="B100" s="114"/>
      <c r="C100" s="114"/>
      <c r="D100" s="114"/>
      <c r="E100" s="151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  <c r="AA100" s="114"/>
      <c r="AB100" s="114"/>
    </row>
    <row r="101" spans="1:28" ht="12.5" x14ac:dyDescent="0.25">
      <c r="A101" s="151"/>
      <c r="B101" s="114"/>
      <c r="C101" s="114"/>
      <c r="D101" s="114"/>
      <c r="E101" s="151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  <c r="AA101" s="114"/>
      <c r="AB101" s="114"/>
    </row>
    <row r="102" spans="1:28" ht="12.5" x14ac:dyDescent="0.25">
      <c r="A102" s="151"/>
      <c r="B102" s="114"/>
      <c r="C102" s="114"/>
      <c r="D102" s="114"/>
      <c r="E102" s="151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  <c r="AA102" s="114"/>
      <c r="AB102" s="114"/>
    </row>
    <row r="103" spans="1:28" ht="12.5" x14ac:dyDescent="0.25">
      <c r="A103" s="151"/>
      <c r="B103" s="114"/>
      <c r="C103" s="114"/>
      <c r="D103" s="114"/>
      <c r="E103" s="151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  <c r="AA103" s="114"/>
      <c r="AB103" s="114"/>
    </row>
    <row r="104" spans="1:28" ht="12.5" x14ac:dyDescent="0.25">
      <c r="A104" s="151"/>
      <c r="B104" s="114"/>
      <c r="C104" s="114"/>
      <c r="D104" s="114"/>
      <c r="E104" s="151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  <c r="AA104" s="114"/>
      <c r="AB104" s="114"/>
    </row>
    <row r="105" spans="1:28" ht="12.5" x14ac:dyDescent="0.25">
      <c r="A105" s="151"/>
      <c r="B105" s="114"/>
      <c r="C105" s="114"/>
      <c r="D105" s="114"/>
      <c r="E105" s="151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  <c r="AA105" s="114"/>
      <c r="AB105" s="114"/>
    </row>
    <row r="106" spans="1:28" ht="12.5" x14ac:dyDescent="0.25">
      <c r="A106" s="151"/>
      <c r="B106" s="114"/>
      <c r="C106" s="114"/>
      <c r="D106" s="114"/>
      <c r="E106" s="151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  <c r="AA106" s="114"/>
      <c r="AB106" s="114"/>
    </row>
    <row r="107" spans="1:28" ht="12.5" x14ac:dyDescent="0.25">
      <c r="A107" s="151"/>
      <c r="B107" s="114"/>
      <c r="C107" s="114"/>
      <c r="D107" s="114"/>
      <c r="E107" s="151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  <c r="AA107" s="114"/>
      <c r="AB107" s="114"/>
    </row>
    <row r="108" spans="1:28" ht="12.5" x14ac:dyDescent="0.25">
      <c r="A108" s="151"/>
      <c r="B108" s="114"/>
      <c r="C108" s="114"/>
      <c r="D108" s="114"/>
      <c r="E108" s="151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  <c r="AA108" s="114"/>
      <c r="AB108" s="114"/>
    </row>
    <row r="109" spans="1:28" ht="12.5" x14ac:dyDescent="0.25">
      <c r="A109" s="151"/>
      <c r="B109" s="114"/>
      <c r="C109" s="114"/>
      <c r="D109" s="114"/>
      <c r="E109" s="151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  <c r="AA109" s="114"/>
      <c r="AB109" s="114"/>
    </row>
    <row r="110" spans="1:28" ht="12.5" x14ac:dyDescent="0.25">
      <c r="A110" s="151"/>
      <c r="B110" s="114"/>
      <c r="C110" s="114"/>
      <c r="D110" s="114"/>
      <c r="E110" s="151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  <c r="AA110" s="114"/>
      <c r="AB110" s="114"/>
    </row>
    <row r="111" spans="1:28" ht="12.5" x14ac:dyDescent="0.25">
      <c r="A111" s="151"/>
      <c r="B111" s="114"/>
      <c r="C111" s="114"/>
      <c r="D111" s="114"/>
      <c r="E111" s="151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  <c r="AA111" s="114"/>
      <c r="AB111" s="114"/>
    </row>
    <row r="112" spans="1:28" ht="12.5" x14ac:dyDescent="0.25">
      <c r="A112" s="151"/>
      <c r="B112" s="114"/>
      <c r="C112" s="114"/>
      <c r="D112" s="114"/>
      <c r="E112" s="151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  <c r="AA112" s="114"/>
      <c r="AB112" s="114"/>
    </row>
    <row r="113" spans="1:28" ht="12.5" x14ac:dyDescent="0.25">
      <c r="A113" s="151"/>
      <c r="B113" s="114"/>
      <c r="C113" s="114"/>
      <c r="D113" s="114"/>
      <c r="E113" s="151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  <c r="AA113" s="114"/>
      <c r="AB113" s="114"/>
    </row>
    <row r="114" spans="1:28" ht="12.5" x14ac:dyDescent="0.25">
      <c r="A114" s="151"/>
      <c r="B114" s="114"/>
      <c r="C114" s="114"/>
      <c r="D114" s="114"/>
      <c r="E114" s="151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  <c r="AA114" s="114"/>
      <c r="AB114" s="114"/>
    </row>
    <row r="115" spans="1:28" ht="12.5" x14ac:dyDescent="0.25">
      <c r="A115" s="151"/>
      <c r="B115" s="114"/>
      <c r="C115" s="114"/>
      <c r="D115" s="114"/>
      <c r="E115" s="151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  <c r="AA115" s="114"/>
      <c r="AB115" s="114"/>
    </row>
    <row r="116" spans="1:28" ht="12.5" x14ac:dyDescent="0.25">
      <c r="A116" s="151"/>
      <c r="B116" s="114"/>
      <c r="C116" s="114"/>
      <c r="D116" s="114"/>
      <c r="E116" s="151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  <c r="AB116" s="114"/>
    </row>
    <row r="117" spans="1:28" ht="12.5" x14ac:dyDescent="0.25">
      <c r="A117" s="151"/>
      <c r="B117" s="114"/>
      <c r="C117" s="114"/>
      <c r="D117" s="114"/>
      <c r="E117" s="151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</row>
    <row r="118" spans="1:28" ht="12.5" x14ac:dyDescent="0.25">
      <c r="A118" s="151"/>
      <c r="B118" s="114"/>
      <c r="C118" s="114"/>
      <c r="D118" s="114"/>
      <c r="E118" s="151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</row>
    <row r="119" spans="1:28" ht="12.5" x14ac:dyDescent="0.25">
      <c r="A119" s="151"/>
      <c r="B119" s="114"/>
      <c r="C119" s="114"/>
      <c r="D119" s="114"/>
      <c r="E119" s="151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  <c r="AB119" s="114"/>
    </row>
    <row r="120" spans="1:28" ht="12.5" x14ac:dyDescent="0.25">
      <c r="A120" s="151"/>
      <c r="B120" s="114"/>
      <c r="C120" s="114"/>
      <c r="D120" s="114"/>
      <c r="E120" s="151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</row>
    <row r="121" spans="1:28" ht="12.5" x14ac:dyDescent="0.25">
      <c r="A121" s="151"/>
      <c r="B121" s="114"/>
      <c r="C121" s="114"/>
      <c r="D121" s="114"/>
      <c r="E121" s="151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</row>
    <row r="122" spans="1:28" ht="12.5" x14ac:dyDescent="0.25">
      <c r="A122" s="151"/>
      <c r="B122" s="114"/>
      <c r="C122" s="114"/>
      <c r="D122" s="114"/>
      <c r="E122" s="151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  <c r="AA122" s="114"/>
      <c r="AB122" s="114"/>
    </row>
    <row r="123" spans="1:28" ht="12.5" x14ac:dyDescent="0.25">
      <c r="A123" s="151"/>
      <c r="B123" s="114"/>
      <c r="C123" s="114"/>
      <c r="D123" s="114"/>
      <c r="E123" s="151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  <c r="AA123" s="114"/>
      <c r="AB123" s="114"/>
    </row>
    <row r="124" spans="1:28" ht="12.5" x14ac:dyDescent="0.25">
      <c r="A124" s="151"/>
      <c r="B124" s="114"/>
      <c r="C124" s="114"/>
      <c r="D124" s="114"/>
      <c r="E124" s="151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</row>
    <row r="125" spans="1:28" ht="12.5" x14ac:dyDescent="0.25">
      <c r="A125" s="151"/>
      <c r="B125" s="114"/>
      <c r="C125" s="114"/>
      <c r="D125" s="114"/>
      <c r="E125" s="151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  <c r="AA125" s="114"/>
      <c r="AB125" s="114"/>
    </row>
    <row r="126" spans="1:28" ht="12.5" x14ac:dyDescent="0.25">
      <c r="A126" s="151"/>
      <c r="B126" s="114"/>
      <c r="C126" s="114"/>
      <c r="D126" s="114"/>
      <c r="E126" s="151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  <c r="AA126" s="114"/>
      <c r="AB126" s="114"/>
    </row>
    <row r="127" spans="1:28" ht="12.5" x14ac:dyDescent="0.25">
      <c r="A127" s="151"/>
      <c r="B127" s="114"/>
      <c r="C127" s="114"/>
      <c r="D127" s="114"/>
      <c r="E127" s="151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  <c r="AA127" s="114"/>
      <c r="AB127" s="114"/>
    </row>
    <row r="128" spans="1:28" ht="12.5" x14ac:dyDescent="0.25">
      <c r="A128" s="151"/>
      <c r="B128" s="114"/>
      <c r="C128" s="114"/>
      <c r="D128" s="114"/>
      <c r="E128" s="151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  <c r="AA128" s="114"/>
      <c r="AB128" s="114"/>
    </row>
    <row r="129" spans="1:28" ht="12.5" x14ac:dyDescent="0.25">
      <c r="A129" s="151"/>
      <c r="B129" s="114"/>
      <c r="C129" s="114"/>
      <c r="D129" s="114"/>
      <c r="E129" s="151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  <c r="AA129" s="114"/>
      <c r="AB129" s="114"/>
    </row>
    <row r="130" spans="1:28" ht="12.5" x14ac:dyDescent="0.25">
      <c r="A130" s="151"/>
      <c r="B130" s="114"/>
      <c r="C130" s="114"/>
      <c r="D130" s="114"/>
      <c r="E130" s="151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  <c r="AA130" s="114"/>
      <c r="AB130" s="114"/>
    </row>
    <row r="131" spans="1:28" ht="12.5" x14ac:dyDescent="0.25">
      <c r="A131" s="151"/>
      <c r="B131" s="114"/>
      <c r="C131" s="114"/>
      <c r="D131" s="114"/>
      <c r="E131" s="151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4"/>
      <c r="S131" s="114"/>
      <c r="T131" s="114"/>
      <c r="U131" s="114"/>
      <c r="V131" s="114"/>
      <c r="W131" s="114"/>
      <c r="X131" s="114"/>
      <c r="Y131" s="114"/>
      <c r="Z131" s="114"/>
      <c r="AA131" s="114"/>
      <c r="AB131" s="114"/>
    </row>
    <row r="132" spans="1:28" ht="12.5" x14ac:dyDescent="0.25">
      <c r="A132" s="151"/>
      <c r="B132" s="114"/>
      <c r="C132" s="114"/>
      <c r="D132" s="114"/>
      <c r="E132" s="151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  <c r="AA132" s="114"/>
      <c r="AB132" s="114"/>
    </row>
    <row r="133" spans="1:28" ht="12.5" x14ac:dyDescent="0.25">
      <c r="A133" s="151"/>
      <c r="B133" s="114"/>
      <c r="C133" s="114"/>
      <c r="D133" s="114"/>
      <c r="E133" s="151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  <c r="AA133" s="114"/>
      <c r="AB133" s="114"/>
    </row>
    <row r="134" spans="1:28" ht="12.5" x14ac:dyDescent="0.25">
      <c r="A134" s="151"/>
      <c r="B134" s="114"/>
      <c r="C134" s="114"/>
      <c r="D134" s="114"/>
      <c r="E134" s="151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  <c r="AA134" s="114"/>
      <c r="AB134" s="114"/>
    </row>
    <row r="135" spans="1:28" ht="12.5" x14ac:dyDescent="0.25">
      <c r="A135" s="151"/>
      <c r="B135" s="114"/>
      <c r="C135" s="114"/>
      <c r="D135" s="114"/>
      <c r="E135" s="151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114"/>
      <c r="Y135" s="114"/>
      <c r="Z135" s="114"/>
      <c r="AA135" s="114"/>
      <c r="AB135" s="114"/>
    </row>
    <row r="136" spans="1:28" ht="12.5" x14ac:dyDescent="0.25">
      <c r="A136" s="151"/>
      <c r="B136" s="114"/>
      <c r="C136" s="114"/>
      <c r="D136" s="114"/>
      <c r="E136" s="151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  <c r="AA136" s="114"/>
      <c r="AB136" s="114"/>
    </row>
    <row r="137" spans="1:28" ht="12.5" x14ac:dyDescent="0.25">
      <c r="A137" s="151"/>
      <c r="B137" s="114"/>
      <c r="C137" s="114"/>
      <c r="D137" s="114"/>
      <c r="E137" s="151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4"/>
      <c r="S137" s="114"/>
      <c r="T137" s="114"/>
      <c r="U137" s="114"/>
      <c r="V137" s="114"/>
      <c r="W137" s="114"/>
      <c r="X137" s="114"/>
      <c r="Y137" s="114"/>
      <c r="Z137" s="114"/>
      <c r="AA137" s="114"/>
      <c r="AB137" s="114"/>
    </row>
    <row r="138" spans="1:28" ht="12.5" x14ac:dyDescent="0.25">
      <c r="A138" s="151"/>
      <c r="B138" s="114"/>
      <c r="C138" s="114"/>
      <c r="D138" s="114"/>
      <c r="E138" s="151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  <c r="AA138" s="114"/>
      <c r="AB138" s="114"/>
    </row>
    <row r="139" spans="1:28" ht="12.5" x14ac:dyDescent="0.25">
      <c r="A139" s="151"/>
      <c r="B139" s="114"/>
      <c r="C139" s="114"/>
      <c r="D139" s="114"/>
      <c r="E139" s="151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4"/>
      <c r="S139" s="114"/>
      <c r="T139" s="114"/>
      <c r="U139" s="114"/>
      <c r="V139" s="114"/>
      <c r="W139" s="114"/>
      <c r="X139" s="114"/>
      <c r="Y139" s="114"/>
      <c r="Z139" s="114"/>
      <c r="AA139" s="114"/>
      <c r="AB139" s="114"/>
    </row>
    <row r="140" spans="1:28" ht="12.5" x14ac:dyDescent="0.25">
      <c r="A140" s="151"/>
      <c r="B140" s="114"/>
      <c r="C140" s="114"/>
      <c r="D140" s="114"/>
      <c r="E140" s="151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  <c r="AA140" s="114"/>
      <c r="AB140" s="114"/>
    </row>
    <row r="141" spans="1:28" ht="12.5" x14ac:dyDescent="0.25">
      <c r="A141" s="151"/>
      <c r="B141" s="114"/>
      <c r="C141" s="114"/>
      <c r="D141" s="114"/>
      <c r="E141" s="151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114"/>
      <c r="Y141" s="114"/>
      <c r="Z141" s="114"/>
      <c r="AA141" s="114"/>
      <c r="AB141" s="114"/>
    </row>
    <row r="142" spans="1:28" ht="12.5" x14ac:dyDescent="0.25">
      <c r="A142" s="151"/>
      <c r="B142" s="114"/>
      <c r="C142" s="114"/>
      <c r="D142" s="114"/>
      <c r="E142" s="151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  <c r="AA142" s="114"/>
      <c r="AB142" s="114"/>
    </row>
    <row r="143" spans="1:28" ht="12.5" x14ac:dyDescent="0.25">
      <c r="A143" s="151"/>
      <c r="B143" s="114"/>
      <c r="C143" s="114"/>
      <c r="D143" s="114"/>
      <c r="E143" s="151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114"/>
      <c r="Y143" s="114"/>
      <c r="Z143" s="114"/>
      <c r="AA143" s="114"/>
      <c r="AB143" s="114"/>
    </row>
    <row r="144" spans="1:28" ht="12.5" x14ac:dyDescent="0.25">
      <c r="A144" s="151"/>
      <c r="B144" s="114"/>
      <c r="C144" s="114"/>
      <c r="D144" s="114"/>
      <c r="E144" s="151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  <c r="AA144" s="114"/>
      <c r="AB144" s="114"/>
    </row>
    <row r="145" spans="1:28" ht="12.5" x14ac:dyDescent="0.25">
      <c r="A145" s="151"/>
      <c r="B145" s="114"/>
      <c r="C145" s="114"/>
      <c r="D145" s="114"/>
      <c r="E145" s="151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4"/>
      <c r="S145" s="114"/>
      <c r="T145" s="114"/>
      <c r="U145" s="114"/>
      <c r="V145" s="114"/>
      <c r="W145" s="114"/>
      <c r="X145" s="114"/>
      <c r="Y145" s="114"/>
      <c r="Z145" s="114"/>
      <c r="AA145" s="114"/>
      <c r="AB145" s="114"/>
    </row>
    <row r="146" spans="1:28" ht="12.5" x14ac:dyDescent="0.25">
      <c r="A146" s="151"/>
      <c r="B146" s="114"/>
      <c r="C146" s="114"/>
      <c r="D146" s="114"/>
      <c r="E146" s="151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  <c r="AA146" s="114"/>
      <c r="AB146" s="114"/>
    </row>
    <row r="147" spans="1:28" ht="12.5" x14ac:dyDescent="0.25">
      <c r="A147" s="151"/>
      <c r="B147" s="114"/>
      <c r="C147" s="114"/>
      <c r="D147" s="114"/>
      <c r="E147" s="151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4"/>
      <c r="AA147" s="114"/>
      <c r="AB147" s="114"/>
    </row>
    <row r="148" spans="1:28" ht="12.5" x14ac:dyDescent="0.25">
      <c r="A148" s="151"/>
      <c r="B148" s="114"/>
      <c r="C148" s="114"/>
      <c r="D148" s="114"/>
      <c r="E148" s="151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  <c r="AA148" s="114"/>
      <c r="AB148" s="114"/>
    </row>
    <row r="149" spans="1:28" ht="12.5" x14ac:dyDescent="0.25">
      <c r="A149" s="151"/>
      <c r="B149" s="114"/>
      <c r="C149" s="114"/>
      <c r="D149" s="114"/>
      <c r="E149" s="151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4"/>
      <c r="S149" s="114"/>
      <c r="T149" s="114"/>
      <c r="U149" s="114"/>
      <c r="V149" s="114"/>
      <c r="W149" s="114"/>
      <c r="X149" s="114"/>
      <c r="Y149" s="114"/>
      <c r="Z149" s="114"/>
      <c r="AA149" s="114"/>
      <c r="AB149" s="114"/>
    </row>
    <row r="150" spans="1:28" ht="12.5" x14ac:dyDescent="0.25">
      <c r="A150" s="151"/>
      <c r="B150" s="114"/>
      <c r="C150" s="114"/>
      <c r="D150" s="114"/>
      <c r="E150" s="151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  <c r="AA150" s="114"/>
      <c r="AB150" s="114"/>
    </row>
    <row r="151" spans="1:28" ht="12.5" x14ac:dyDescent="0.25">
      <c r="A151" s="151"/>
      <c r="B151" s="114"/>
      <c r="C151" s="114"/>
      <c r="D151" s="114"/>
      <c r="E151" s="151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  <c r="AA151" s="114"/>
      <c r="AB151" s="114"/>
    </row>
    <row r="152" spans="1:28" ht="12.5" x14ac:dyDescent="0.25">
      <c r="A152" s="151"/>
      <c r="B152" s="114"/>
      <c r="C152" s="114"/>
      <c r="D152" s="114"/>
      <c r="E152" s="151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  <c r="AA152" s="114"/>
      <c r="AB152" s="114"/>
    </row>
    <row r="153" spans="1:28" ht="12.5" x14ac:dyDescent="0.25">
      <c r="A153" s="151"/>
      <c r="B153" s="114"/>
      <c r="C153" s="114"/>
      <c r="D153" s="114"/>
      <c r="E153" s="151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  <c r="AA153" s="114"/>
      <c r="AB153" s="114"/>
    </row>
    <row r="154" spans="1:28" ht="12.5" x14ac:dyDescent="0.25">
      <c r="A154" s="151"/>
      <c r="B154" s="114"/>
      <c r="C154" s="114"/>
      <c r="D154" s="114"/>
      <c r="E154" s="151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  <c r="AA154" s="114"/>
      <c r="AB154" s="114"/>
    </row>
    <row r="155" spans="1:28" ht="12.5" x14ac:dyDescent="0.25">
      <c r="A155" s="151"/>
      <c r="B155" s="114"/>
      <c r="C155" s="114"/>
      <c r="D155" s="114"/>
      <c r="E155" s="151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  <c r="AA155" s="114"/>
      <c r="AB155" s="114"/>
    </row>
    <row r="156" spans="1:28" ht="12.5" x14ac:dyDescent="0.25">
      <c r="A156" s="151"/>
      <c r="B156" s="114"/>
      <c r="C156" s="114"/>
      <c r="D156" s="114"/>
      <c r="E156" s="151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  <c r="AA156" s="114"/>
      <c r="AB156" s="114"/>
    </row>
    <row r="157" spans="1:28" ht="12.5" x14ac:dyDescent="0.25">
      <c r="A157" s="151"/>
      <c r="B157" s="114"/>
      <c r="C157" s="114"/>
      <c r="D157" s="114"/>
      <c r="E157" s="151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  <c r="AA157" s="114"/>
      <c r="AB157" s="114"/>
    </row>
    <row r="158" spans="1:28" ht="12.5" x14ac:dyDescent="0.25">
      <c r="A158" s="151"/>
      <c r="B158" s="114"/>
      <c r="C158" s="114"/>
      <c r="D158" s="114"/>
      <c r="E158" s="151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  <c r="AA158" s="114"/>
      <c r="AB158" s="114"/>
    </row>
    <row r="159" spans="1:28" ht="12.5" x14ac:dyDescent="0.25">
      <c r="A159" s="151"/>
      <c r="B159" s="114"/>
      <c r="C159" s="114"/>
      <c r="D159" s="114"/>
      <c r="E159" s="151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  <c r="AA159" s="114"/>
      <c r="AB159" s="114"/>
    </row>
    <row r="160" spans="1:28" ht="12.5" x14ac:dyDescent="0.25">
      <c r="A160" s="151"/>
      <c r="B160" s="114"/>
      <c r="C160" s="114"/>
      <c r="D160" s="114"/>
      <c r="E160" s="151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  <c r="AA160" s="114"/>
      <c r="AB160" s="114"/>
    </row>
    <row r="161" spans="1:28" ht="12.5" x14ac:dyDescent="0.25">
      <c r="A161" s="151"/>
      <c r="B161" s="114"/>
      <c r="C161" s="114"/>
      <c r="D161" s="114"/>
      <c r="E161" s="151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  <c r="AA161" s="114"/>
      <c r="AB161" s="114"/>
    </row>
    <row r="162" spans="1:28" ht="12.5" x14ac:dyDescent="0.25">
      <c r="A162" s="151"/>
      <c r="B162" s="114"/>
      <c r="C162" s="114"/>
      <c r="D162" s="114"/>
      <c r="E162" s="151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  <c r="AA162" s="114"/>
      <c r="AB162" s="114"/>
    </row>
    <row r="163" spans="1:28" ht="12.5" x14ac:dyDescent="0.25">
      <c r="A163" s="151"/>
      <c r="B163" s="114"/>
      <c r="C163" s="114"/>
      <c r="D163" s="114"/>
      <c r="E163" s="151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</row>
    <row r="164" spans="1:28" ht="12.5" x14ac:dyDescent="0.25">
      <c r="A164" s="151"/>
      <c r="B164" s="114"/>
      <c r="C164" s="114"/>
      <c r="D164" s="114"/>
      <c r="E164" s="151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  <c r="AA164" s="114"/>
      <c r="AB164" s="114"/>
    </row>
    <row r="165" spans="1:28" ht="12.5" x14ac:dyDescent="0.25">
      <c r="A165" s="151"/>
      <c r="B165" s="114"/>
      <c r="C165" s="114"/>
      <c r="D165" s="114"/>
      <c r="E165" s="151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114"/>
      <c r="Y165" s="114"/>
      <c r="Z165" s="114"/>
      <c r="AA165" s="114"/>
      <c r="AB165" s="114"/>
    </row>
    <row r="166" spans="1:28" ht="12.5" x14ac:dyDescent="0.25">
      <c r="A166" s="151"/>
      <c r="B166" s="114"/>
      <c r="C166" s="114"/>
      <c r="D166" s="114"/>
      <c r="E166" s="151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114"/>
      <c r="Y166" s="114"/>
      <c r="Z166" s="114"/>
      <c r="AA166" s="114"/>
      <c r="AB166" s="114"/>
    </row>
    <row r="167" spans="1:28" ht="12.5" x14ac:dyDescent="0.25">
      <c r="A167" s="151"/>
      <c r="B167" s="114"/>
      <c r="C167" s="114"/>
      <c r="D167" s="114"/>
      <c r="E167" s="151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  <c r="AA167" s="114"/>
      <c r="AB167" s="114"/>
    </row>
    <row r="168" spans="1:28" ht="12.5" x14ac:dyDescent="0.25">
      <c r="A168" s="151"/>
      <c r="B168" s="114"/>
      <c r="C168" s="114"/>
      <c r="D168" s="114"/>
      <c r="E168" s="151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  <c r="AA168" s="114"/>
      <c r="AB168" s="114"/>
    </row>
    <row r="169" spans="1:28" ht="12.5" x14ac:dyDescent="0.25">
      <c r="A169" s="151"/>
      <c r="B169" s="114"/>
      <c r="C169" s="114"/>
      <c r="D169" s="114"/>
      <c r="E169" s="151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  <c r="AA169" s="114"/>
      <c r="AB169" s="114"/>
    </row>
    <row r="170" spans="1:28" ht="12.5" x14ac:dyDescent="0.25">
      <c r="A170" s="151"/>
      <c r="B170" s="114"/>
      <c r="C170" s="114"/>
      <c r="D170" s="114"/>
      <c r="E170" s="151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  <c r="AA170" s="114"/>
      <c r="AB170" s="114"/>
    </row>
    <row r="171" spans="1:28" ht="12.5" x14ac:dyDescent="0.25">
      <c r="A171" s="151"/>
      <c r="B171" s="114"/>
      <c r="C171" s="114"/>
      <c r="D171" s="114"/>
      <c r="E171" s="151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114"/>
      <c r="Y171" s="114"/>
      <c r="Z171" s="114"/>
      <c r="AA171" s="114"/>
      <c r="AB171" s="114"/>
    </row>
    <row r="172" spans="1:28" ht="12.5" x14ac:dyDescent="0.25">
      <c r="A172" s="151"/>
      <c r="B172" s="114"/>
      <c r="C172" s="114"/>
      <c r="D172" s="114"/>
      <c r="E172" s="151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114"/>
      <c r="Y172" s="114"/>
      <c r="Z172" s="114"/>
      <c r="AA172" s="114"/>
      <c r="AB172" s="114"/>
    </row>
    <row r="173" spans="1:28" ht="12.5" x14ac:dyDescent="0.25">
      <c r="A173" s="151"/>
      <c r="B173" s="114"/>
      <c r="C173" s="114"/>
      <c r="D173" s="114"/>
      <c r="E173" s="151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4"/>
      <c r="S173" s="114"/>
      <c r="T173" s="114"/>
      <c r="U173" s="114"/>
      <c r="V173" s="114"/>
      <c r="W173" s="114"/>
      <c r="X173" s="114"/>
      <c r="Y173" s="114"/>
      <c r="Z173" s="114"/>
      <c r="AA173" s="114"/>
      <c r="AB173" s="114"/>
    </row>
    <row r="174" spans="1:28" ht="12.5" x14ac:dyDescent="0.25">
      <c r="A174" s="151"/>
      <c r="B174" s="114"/>
      <c r="C174" s="114"/>
      <c r="D174" s="114"/>
      <c r="E174" s="151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  <c r="AA174" s="114"/>
      <c r="AB174" s="114"/>
    </row>
    <row r="175" spans="1:28" ht="12.5" x14ac:dyDescent="0.25">
      <c r="A175" s="151"/>
      <c r="B175" s="114"/>
      <c r="C175" s="114"/>
      <c r="D175" s="114"/>
      <c r="E175" s="151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  <c r="AA175" s="114"/>
      <c r="AB175" s="114"/>
    </row>
    <row r="176" spans="1:28" ht="12.5" x14ac:dyDescent="0.25">
      <c r="A176" s="151"/>
      <c r="B176" s="114"/>
      <c r="C176" s="114"/>
      <c r="D176" s="114"/>
      <c r="E176" s="151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  <c r="AA176" s="114"/>
      <c r="AB176" s="114"/>
    </row>
    <row r="177" spans="1:28" ht="12.5" x14ac:dyDescent="0.25">
      <c r="A177" s="151"/>
      <c r="B177" s="114"/>
      <c r="C177" s="114"/>
      <c r="D177" s="114"/>
      <c r="E177" s="151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4"/>
      <c r="S177" s="114"/>
      <c r="T177" s="114"/>
      <c r="U177" s="114"/>
      <c r="V177" s="114"/>
      <c r="W177" s="114"/>
      <c r="X177" s="114"/>
      <c r="Y177" s="114"/>
      <c r="Z177" s="114"/>
      <c r="AA177" s="114"/>
      <c r="AB177" s="114"/>
    </row>
    <row r="178" spans="1:28" ht="12.5" x14ac:dyDescent="0.25">
      <c r="A178" s="151"/>
      <c r="B178" s="114"/>
      <c r="C178" s="114"/>
      <c r="D178" s="114"/>
      <c r="E178" s="151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  <c r="AA178" s="114"/>
      <c r="AB178" s="114"/>
    </row>
    <row r="179" spans="1:28" ht="12.5" x14ac:dyDescent="0.25">
      <c r="A179" s="151"/>
      <c r="B179" s="114"/>
      <c r="C179" s="114"/>
      <c r="D179" s="114"/>
      <c r="E179" s="151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  <c r="AA179" s="114"/>
      <c r="AB179" s="114"/>
    </row>
    <row r="180" spans="1:28" ht="12.5" x14ac:dyDescent="0.25">
      <c r="A180" s="151"/>
      <c r="B180" s="114"/>
      <c r="C180" s="114"/>
      <c r="D180" s="114"/>
      <c r="E180" s="151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  <c r="AA180" s="114"/>
      <c r="AB180" s="114"/>
    </row>
    <row r="181" spans="1:28" ht="12.5" x14ac:dyDescent="0.25">
      <c r="A181" s="151"/>
      <c r="B181" s="114"/>
      <c r="C181" s="114"/>
      <c r="D181" s="114"/>
      <c r="E181" s="151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  <c r="AA181" s="114"/>
      <c r="AB181" s="114"/>
    </row>
    <row r="182" spans="1:28" ht="12.5" x14ac:dyDescent="0.25">
      <c r="A182" s="151"/>
      <c r="B182" s="114"/>
      <c r="C182" s="114"/>
      <c r="D182" s="114"/>
      <c r="E182" s="151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4"/>
      <c r="S182" s="114"/>
      <c r="T182" s="114"/>
      <c r="U182" s="114"/>
      <c r="V182" s="114"/>
      <c r="W182" s="114"/>
      <c r="X182" s="114"/>
      <c r="Y182" s="114"/>
      <c r="Z182" s="114"/>
      <c r="AA182" s="114"/>
      <c r="AB182" s="114"/>
    </row>
    <row r="183" spans="1:28" ht="12.5" x14ac:dyDescent="0.25">
      <c r="A183" s="151"/>
      <c r="B183" s="114"/>
      <c r="C183" s="114"/>
      <c r="D183" s="114"/>
      <c r="E183" s="151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  <c r="AA183" s="114"/>
      <c r="AB183" s="114"/>
    </row>
    <row r="184" spans="1:28" ht="12.5" x14ac:dyDescent="0.25">
      <c r="A184" s="151"/>
      <c r="B184" s="114"/>
      <c r="C184" s="114"/>
      <c r="D184" s="114"/>
      <c r="E184" s="151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  <c r="AA184" s="114"/>
      <c r="AB184" s="114"/>
    </row>
    <row r="185" spans="1:28" ht="12.5" x14ac:dyDescent="0.25">
      <c r="A185" s="151"/>
      <c r="B185" s="114"/>
      <c r="C185" s="114"/>
      <c r="D185" s="114"/>
      <c r="E185" s="151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  <c r="AA185" s="114"/>
      <c r="AB185" s="114"/>
    </row>
    <row r="186" spans="1:28" ht="12.5" x14ac:dyDescent="0.25">
      <c r="A186" s="151"/>
      <c r="B186" s="114"/>
      <c r="C186" s="114"/>
      <c r="D186" s="114"/>
      <c r="E186" s="151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  <c r="AA186" s="114"/>
      <c r="AB186" s="114"/>
    </row>
    <row r="187" spans="1:28" ht="12.5" x14ac:dyDescent="0.25">
      <c r="A187" s="151"/>
      <c r="B187" s="114"/>
      <c r="C187" s="114"/>
      <c r="D187" s="114"/>
      <c r="E187" s="151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  <c r="AA187" s="114"/>
      <c r="AB187" s="114"/>
    </row>
    <row r="188" spans="1:28" ht="12.5" x14ac:dyDescent="0.25">
      <c r="A188" s="151"/>
      <c r="B188" s="114"/>
      <c r="C188" s="114"/>
      <c r="D188" s="114"/>
      <c r="E188" s="151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  <c r="AA188" s="114"/>
      <c r="AB188" s="114"/>
    </row>
    <row r="189" spans="1:28" ht="12.5" x14ac:dyDescent="0.25">
      <c r="A189" s="151"/>
      <c r="B189" s="114"/>
      <c r="C189" s="114"/>
      <c r="D189" s="114"/>
      <c r="E189" s="151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  <c r="AA189" s="114"/>
      <c r="AB189" s="114"/>
    </row>
    <row r="190" spans="1:28" ht="12.5" x14ac:dyDescent="0.25">
      <c r="A190" s="151"/>
      <c r="B190" s="114"/>
      <c r="C190" s="114"/>
      <c r="D190" s="114"/>
      <c r="E190" s="151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  <c r="AA190" s="114"/>
      <c r="AB190" s="114"/>
    </row>
    <row r="191" spans="1:28" ht="12.5" x14ac:dyDescent="0.25">
      <c r="A191" s="151"/>
      <c r="B191" s="114"/>
      <c r="C191" s="114"/>
      <c r="D191" s="114"/>
      <c r="E191" s="151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  <c r="AA191" s="114"/>
      <c r="AB191" s="114"/>
    </row>
    <row r="192" spans="1:28" ht="12.5" x14ac:dyDescent="0.25">
      <c r="A192" s="151"/>
      <c r="B192" s="114"/>
      <c r="C192" s="114"/>
      <c r="D192" s="114"/>
      <c r="E192" s="151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  <c r="AA192" s="114"/>
      <c r="AB192" s="114"/>
    </row>
    <row r="193" spans="1:28" ht="12.5" x14ac:dyDescent="0.25">
      <c r="A193" s="151"/>
      <c r="B193" s="114"/>
      <c r="C193" s="114"/>
      <c r="D193" s="114"/>
      <c r="E193" s="151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4"/>
      <c r="S193" s="114"/>
      <c r="T193" s="114"/>
      <c r="U193" s="114"/>
      <c r="V193" s="114"/>
      <c r="W193" s="114"/>
      <c r="X193" s="114"/>
      <c r="Y193" s="114"/>
      <c r="Z193" s="114"/>
      <c r="AA193" s="114"/>
      <c r="AB193" s="114"/>
    </row>
    <row r="194" spans="1:28" ht="12.5" x14ac:dyDescent="0.25">
      <c r="A194" s="151"/>
      <c r="B194" s="114"/>
      <c r="C194" s="114"/>
      <c r="D194" s="114"/>
      <c r="E194" s="151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4"/>
      <c r="AA194" s="114"/>
      <c r="AB194" s="114"/>
    </row>
    <row r="195" spans="1:28" ht="12.5" x14ac:dyDescent="0.25">
      <c r="A195" s="151"/>
      <c r="B195" s="114"/>
      <c r="C195" s="114"/>
      <c r="D195" s="114"/>
      <c r="E195" s="151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  <c r="AA195" s="114"/>
      <c r="AB195" s="114"/>
    </row>
    <row r="196" spans="1:28" ht="12.5" x14ac:dyDescent="0.25">
      <c r="A196" s="151"/>
      <c r="B196" s="114"/>
      <c r="C196" s="114"/>
      <c r="D196" s="114"/>
      <c r="E196" s="151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  <c r="AA196" s="114"/>
      <c r="AB196" s="114"/>
    </row>
    <row r="197" spans="1:28" ht="12.5" x14ac:dyDescent="0.25">
      <c r="A197" s="151"/>
      <c r="B197" s="114"/>
      <c r="C197" s="114"/>
      <c r="D197" s="114"/>
      <c r="E197" s="151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4"/>
      <c r="S197" s="114"/>
      <c r="T197" s="114"/>
      <c r="U197" s="114"/>
      <c r="V197" s="114"/>
      <c r="W197" s="114"/>
      <c r="X197" s="114"/>
      <c r="Y197" s="114"/>
      <c r="Z197" s="114"/>
      <c r="AA197" s="114"/>
      <c r="AB197" s="114"/>
    </row>
    <row r="198" spans="1:28" ht="12.5" x14ac:dyDescent="0.25">
      <c r="A198" s="151"/>
      <c r="B198" s="114"/>
      <c r="C198" s="114"/>
      <c r="D198" s="114"/>
      <c r="E198" s="151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4"/>
      <c r="AA198" s="114"/>
      <c r="AB198" s="114"/>
    </row>
    <row r="199" spans="1:28" ht="12.5" x14ac:dyDescent="0.25">
      <c r="A199" s="151"/>
      <c r="B199" s="114"/>
      <c r="C199" s="114"/>
      <c r="D199" s="114"/>
      <c r="E199" s="151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4"/>
      <c r="S199" s="114"/>
      <c r="T199" s="114"/>
      <c r="U199" s="114"/>
      <c r="V199" s="114"/>
      <c r="W199" s="114"/>
      <c r="X199" s="114"/>
      <c r="Y199" s="114"/>
      <c r="Z199" s="114"/>
      <c r="AA199" s="114"/>
      <c r="AB199" s="114"/>
    </row>
    <row r="200" spans="1:28" ht="12.5" x14ac:dyDescent="0.25">
      <c r="A200" s="151"/>
      <c r="B200" s="114"/>
      <c r="C200" s="114"/>
      <c r="D200" s="114"/>
      <c r="E200" s="151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  <c r="AA200" s="114"/>
      <c r="AB200" s="114"/>
    </row>
    <row r="201" spans="1:28" ht="12.5" x14ac:dyDescent="0.25">
      <c r="A201" s="151"/>
      <c r="B201" s="114"/>
      <c r="C201" s="114"/>
      <c r="D201" s="114"/>
      <c r="E201" s="151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  <c r="AA201" s="114"/>
      <c r="AB201" s="114"/>
    </row>
    <row r="202" spans="1:28" ht="12.5" x14ac:dyDescent="0.25">
      <c r="A202" s="151"/>
      <c r="B202" s="114"/>
      <c r="C202" s="114"/>
      <c r="D202" s="114"/>
      <c r="E202" s="151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4"/>
      <c r="S202" s="114"/>
      <c r="T202" s="114"/>
      <c r="U202" s="114"/>
      <c r="V202" s="114"/>
      <c r="W202" s="114"/>
      <c r="X202" s="114"/>
      <c r="Y202" s="114"/>
      <c r="Z202" s="114"/>
      <c r="AA202" s="114"/>
      <c r="AB202" s="114"/>
    </row>
    <row r="203" spans="1:28" ht="12.5" x14ac:dyDescent="0.25">
      <c r="A203" s="151"/>
      <c r="B203" s="114"/>
      <c r="C203" s="114"/>
      <c r="D203" s="114"/>
      <c r="E203" s="151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4"/>
      <c r="S203" s="114"/>
      <c r="T203" s="114"/>
      <c r="U203" s="114"/>
      <c r="V203" s="114"/>
      <c r="W203" s="114"/>
      <c r="X203" s="114"/>
      <c r="Y203" s="114"/>
      <c r="Z203" s="114"/>
      <c r="AA203" s="114"/>
      <c r="AB203" s="114"/>
    </row>
    <row r="204" spans="1:28" ht="12.5" x14ac:dyDescent="0.25">
      <c r="A204" s="151"/>
      <c r="B204" s="114"/>
      <c r="C204" s="114"/>
      <c r="D204" s="114"/>
      <c r="E204" s="151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4"/>
      <c r="S204" s="114"/>
      <c r="T204" s="114"/>
      <c r="U204" s="114"/>
      <c r="V204" s="114"/>
      <c r="W204" s="114"/>
      <c r="X204" s="114"/>
      <c r="Y204" s="114"/>
      <c r="Z204" s="114"/>
      <c r="AA204" s="114"/>
      <c r="AB204" s="114"/>
    </row>
    <row r="205" spans="1:28" ht="12.5" x14ac:dyDescent="0.25">
      <c r="A205" s="151"/>
      <c r="B205" s="114"/>
      <c r="C205" s="114"/>
      <c r="D205" s="114"/>
      <c r="E205" s="151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4"/>
      <c r="S205" s="114"/>
      <c r="T205" s="114"/>
      <c r="U205" s="114"/>
      <c r="V205" s="114"/>
      <c r="W205" s="114"/>
      <c r="X205" s="114"/>
      <c r="Y205" s="114"/>
      <c r="Z205" s="114"/>
      <c r="AA205" s="114"/>
      <c r="AB205" s="114"/>
    </row>
    <row r="206" spans="1:28" ht="12.5" x14ac:dyDescent="0.25">
      <c r="A206" s="151"/>
      <c r="B206" s="114"/>
      <c r="C206" s="114"/>
      <c r="D206" s="114"/>
      <c r="E206" s="151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  <c r="AA206" s="114"/>
      <c r="AB206" s="114"/>
    </row>
    <row r="207" spans="1:28" ht="12.5" x14ac:dyDescent="0.25">
      <c r="A207" s="151"/>
      <c r="B207" s="114"/>
      <c r="C207" s="114"/>
      <c r="D207" s="114"/>
      <c r="E207" s="151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  <c r="AA207" s="114"/>
      <c r="AB207" s="114"/>
    </row>
    <row r="208" spans="1:28" ht="12.5" x14ac:dyDescent="0.25">
      <c r="A208" s="151"/>
      <c r="B208" s="114"/>
      <c r="C208" s="114"/>
      <c r="D208" s="114"/>
      <c r="E208" s="151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  <c r="AA208" s="114"/>
      <c r="AB208" s="114"/>
    </row>
    <row r="209" spans="1:28" ht="12.5" x14ac:dyDescent="0.25">
      <c r="A209" s="151"/>
      <c r="B209" s="114"/>
      <c r="C209" s="114"/>
      <c r="D209" s="114"/>
      <c r="E209" s="151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4"/>
      <c r="S209" s="114"/>
      <c r="T209" s="114"/>
      <c r="U209" s="114"/>
      <c r="V209" s="114"/>
      <c r="W209" s="114"/>
      <c r="X209" s="114"/>
      <c r="Y209" s="114"/>
      <c r="Z209" s="114"/>
      <c r="AA209" s="114"/>
      <c r="AB209" s="114"/>
    </row>
    <row r="210" spans="1:28" ht="12.5" x14ac:dyDescent="0.25">
      <c r="A210" s="151"/>
      <c r="B210" s="114"/>
      <c r="C210" s="114"/>
      <c r="D210" s="114"/>
      <c r="E210" s="151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  <c r="AA210" s="114"/>
      <c r="AB210" s="114"/>
    </row>
    <row r="211" spans="1:28" ht="12.5" x14ac:dyDescent="0.25">
      <c r="A211" s="151"/>
      <c r="B211" s="114"/>
      <c r="C211" s="114"/>
      <c r="D211" s="114"/>
      <c r="E211" s="151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4"/>
      <c r="S211" s="114"/>
      <c r="T211" s="114"/>
      <c r="U211" s="114"/>
      <c r="V211" s="114"/>
      <c r="W211" s="114"/>
      <c r="X211" s="114"/>
      <c r="Y211" s="114"/>
      <c r="Z211" s="114"/>
      <c r="AA211" s="114"/>
      <c r="AB211" s="114"/>
    </row>
    <row r="212" spans="1:28" ht="12.5" x14ac:dyDescent="0.25">
      <c r="A212" s="151"/>
      <c r="B212" s="114"/>
      <c r="C212" s="114"/>
      <c r="D212" s="114"/>
      <c r="E212" s="151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  <c r="AA212" s="114"/>
      <c r="AB212" s="114"/>
    </row>
    <row r="213" spans="1:28" ht="12.5" x14ac:dyDescent="0.25">
      <c r="A213" s="151"/>
      <c r="B213" s="114"/>
      <c r="C213" s="114"/>
      <c r="D213" s="114"/>
      <c r="E213" s="151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  <c r="AA213" s="114"/>
      <c r="AB213" s="114"/>
    </row>
    <row r="214" spans="1:28" ht="12.5" x14ac:dyDescent="0.25">
      <c r="A214" s="151"/>
      <c r="B214" s="114"/>
      <c r="C214" s="114"/>
      <c r="D214" s="114"/>
      <c r="E214" s="151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  <c r="AA214" s="114"/>
      <c r="AB214" s="114"/>
    </row>
    <row r="215" spans="1:28" ht="12.5" x14ac:dyDescent="0.25">
      <c r="A215" s="151"/>
      <c r="B215" s="114"/>
      <c r="C215" s="114"/>
      <c r="D215" s="114"/>
      <c r="E215" s="151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4"/>
      <c r="S215" s="114"/>
      <c r="T215" s="114"/>
      <c r="U215" s="114"/>
      <c r="V215" s="114"/>
      <c r="W215" s="114"/>
      <c r="X215" s="114"/>
      <c r="Y215" s="114"/>
      <c r="Z215" s="114"/>
      <c r="AA215" s="114"/>
      <c r="AB215" s="114"/>
    </row>
    <row r="216" spans="1:28" ht="12.5" x14ac:dyDescent="0.25">
      <c r="A216" s="151"/>
      <c r="B216" s="114"/>
      <c r="C216" s="114"/>
      <c r="D216" s="114"/>
      <c r="E216" s="151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  <c r="AA216" s="114"/>
      <c r="AB216" s="114"/>
    </row>
    <row r="217" spans="1:28" ht="12.5" x14ac:dyDescent="0.25">
      <c r="A217" s="151"/>
      <c r="B217" s="114"/>
      <c r="C217" s="114"/>
      <c r="D217" s="114"/>
      <c r="E217" s="151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4"/>
      <c r="S217" s="114"/>
      <c r="T217" s="114"/>
      <c r="U217" s="114"/>
      <c r="V217" s="114"/>
      <c r="W217" s="114"/>
      <c r="X217" s="114"/>
      <c r="Y217" s="114"/>
      <c r="Z217" s="114"/>
      <c r="AA217" s="114"/>
      <c r="AB217" s="114"/>
    </row>
    <row r="218" spans="1:28" ht="12.5" x14ac:dyDescent="0.25">
      <c r="A218" s="151"/>
      <c r="B218" s="114"/>
      <c r="C218" s="114"/>
      <c r="D218" s="114"/>
      <c r="E218" s="151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  <c r="AA218" s="114"/>
      <c r="AB218" s="114"/>
    </row>
    <row r="219" spans="1:28" ht="12.5" x14ac:dyDescent="0.25">
      <c r="A219" s="151"/>
      <c r="B219" s="114"/>
      <c r="C219" s="114"/>
      <c r="D219" s="114"/>
      <c r="E219" s="151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  <c r="AA219" s="114"/>
      <c r="AB219" s="114"/>
    </row>
    <row r="220" spans="1:28" ht="12.5" x14ac:dyDescent="0.25">
      <c r="A220" s="151"/>
      <c r="B220" s="114"/>
      <c r="C220" s="114"/>
      <c r="D220" s="114"/>
      <c r="E220" s="151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  <c r="AA220" s="114"/>
      <c r="AB220" s="114"/>
    </row>
    <row r="221" spans="1:28" ht="12.5" x14ac:dyDescent="0.25">
      <c r="A221" s="151"/>
      <c r="B221" s="114"/>
      <c r="C221" s="114"/>
      <c r="D221" s="114"/>
      <c r="E221" s="151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4"/>
      <c r="S221" s="114"/>
      <c r="T221" s="114"/>
      <c r="U221" s="114"/>
      <c r="V221" s="114"/>
      <c r="W221" s="114"/>
      <c r="X221" s="114"/>
      <c r="Y221" s="114"/>
      <c r="Z221" s="114"/>
      <c r="AA221" s="114"/>
      <c r="AB221" s="114"/>
    </row>
    <row r="222" spans="1:28" ht="12.5" x14ac:dyDescent="0.25">
      <c r="A222" s="151"/>
      <c r="B222" s="114"/>
      <c r="C222" s="114"/>
      <c r="D222" s="114"/>
      <c r="E222" s="151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  <c r="AA222" s="114"/>
      <c r="AB222" s="114"/>
    </row>
    <row r="223" spans="1:28" ht="12.5" x14ac:dyDescent="0.25">
      <c r="A223" s="151"/>
      <c r="B223" s="114"/>
      <c r="C223" s="114"/>
      <c r="D223" s="114"/>
      <c r="E223" s="151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4"/>
      <c r="S223" s="114"/>
      <c r="T223" s="114"/>
      <c r="U223" s="114"/>
      <c r="V223" s="114"/>
      <c r="W223" s="114"/>
      <c r="X223" s="114"/>
      <c r="Y223" s="114"/>
      <c r="Z223" s="114"/>
      <c r="AA223" s="114"/>
      <c r="AB223" s="114"/>
    </row>
    <row r="224" spans="1:28" ht="12.5" x14ac:dyDescent="0.25">
      <c r="A224" s="151"/>
      <c r="B224" s="114"/>
      <c r="C224" s="114"/>
      <c r="D224" s="114"/>
      <c r="E224" s="151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  <c r="AA224" s="114"/>
      <c r="AB224" s="114"/>
    </row>
    <row r="225" spans="1:28" ht="12.5" x14ac:dyDescent="0.25">
      <c r="A225" s="151"/>
      <c r="B225" s="114"/>
      <c r="C225" s="114"/>
      <c r="D225" s="114"/>
      <c r="E225" s="151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  <c r="AA225" s="114"/>
      <c r="AB225" s="114"/>
    </row>
    <row r="226" spans="1:28" ht="12.5" x14ac:dyDescent="0.25">
      <c r="A226" s="151"/>
      <c r="B226" s="114"/>
      <c r="C226" s="114"/>
      <c r="D226" s="114"/>
      <c r="E226" s="151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  <c r="AA226" s="114"/>
      <c r="AB226" s="114"/>
    </row>
    <row r="227" spans="1:28" ht="12.5" x14ac:dyDescent="0.25">
      <c r="A227" s="151"/>
      <c r="B227" s="114"/>
      <c r="C227" s="114"/>
      <c r="D227" s="114"/>
      <c r="E227" s="151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  <c r="AA227" s="114"/>
      <c r="AB227" s="114"/>
    </row>
    <row r="228" spans="1:28" ht="12.5" x14ac:dyDescent="0.25">
      <c r="A228" s="151"/>
      <c r="B228" s="114"/>
      <c r="C228" s="114"/>
      <c r="D228" s="114"/>
      <c r="E228" s="151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  <c r="AA228" s="114"/>
      <c r="AB228" s="114"/>
    </row>
    <row r="229" spans="1:28" ht="12.5" x14ac:dyDescent="0.25">
      <c r="A229" s="151"/>
      <c r="B229" s="114"/>
      <c r="C229" s="114"/>
      <c r="D229" s="114"/>
      <c r="E229" s="151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  <c r="AA229" s="114"/>
      <c r="AB229" s="114"/>
    </row>
    <row r="230" spans="1:28" ht="12.5" x14ac:dyDescent="0.25">
      <c r="A230" s="151"/>
      <c r="B230" s="114"/>
      <c r="C230" s="114"/>
      <c r="D230" s="114"/>
      <c r="E230" s="151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  <c r="AA230" s="114"/>
      <c r="AB230" s="114"/>
    </row>
    <row r="231" spans="1:28" ht="12.5" x14ac:dyDescent="0.25">
      <c r="A231" s="151"/>
      <c r="B231" s="114"/>
      <c r="C231" s="114"/>
      <c r="D231" s="114"/>
      <c r="E231" s="151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  <c r="AB231" s="114"/>
    </row>
    <row r="232" spans="1:28" ht="12.5" x14ac:dyDescent="0.25">
      <c r="A232" s="151"/>
      <c r="B232" s="114"/>
      <c r="C232" s="114"/>
      <c r="D232" s="114"/>
      <c r="E232" s="151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  <c r="AA232" s="114"/>
      <c r="AB232" s="114"/>
    </row>
    <row r="233" spans="1:28" ht="12.5" x14ac:dyDescent="0.25">
      <c r="A233" s="151"/>
      <c r="B233" s="114"/>
      <c r="C233" s="114"/>
      <c r="D233" s="114"/>
      <c r="E233" s="151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  <c r="AA233" s="114"/>
      <c r="AB233" s="114"/>
    </row>
    <row r="234" spans="1:28" ht="12.5" x14ac:dyDescent="0.25">
      <c r="A234" s="151"/>
      <c r="B234" s="114"/>
      <c r="C234" s="114"/>
      <c r="D234" s="114"/>
      <c r="E234" s="151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  <c r="AA234" s="114"/>
      <c r="AB234" s="114"/>
    </row>
    <row r="235" spans="1:28" ht="12.5" x14ac:dyDescent="0.25">
      <c r="A235" s="151"/>
      <c r="B235" s="114"/>
      <c r="C235" s="114"/>
      <c r="D235" s="114"/>
      <c r="E235" s="151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  <c r="AA235" s="114"/>
      <c r="AB235" s="114"/>
    </row>
    <row r="236" spans="1:28" ht="12.5" x14ac:dyDescent="0.25">
      <c r="A236" s="151"/>
      <c r="B236" s="114"/>
      <c r="C236" s="114"/>
      <c r="D236" s="114"/>
      <c r="E236" s="151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  <c r="AA236" s="114"/>
      <c r="AB236" s="114"/>
    </row>
    <row r="237" spans="1:28" ht="12.5" x14ac:dyDescent="0.25">
      <c r="A237" s="151"/>
      <c r="B237" s="114"/>
      <c r="C237" s="114"/>
      <c r="D237" s="114"/>
      <c r="E237" s="151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  <c r="AA237" s="114"/>
      <c r="AB237" s="114"/>
    </row>
    <row r="238" spans="1:28" ht="12.5" x14ac:dyDescent="0.25">
      <c r="A238" s="151"/>
      <c r="B238" s="114"/>
      <c r="C238" s="114"/>
      <c r="D238" s="114"/>
      <c r="E238" s="151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  <c r="AA238" s="114"/>
      <c r="AB238" s="114"/>
    </row>
    <row r="239" spans="1:28" ht="12.5" x14ac:dyDescent="0.25">
      <c r="A239" s="151"/>
      <c r="B239" s="114"/>
      <c r="C239" s="114"/>
      <c r="D239" s="114"/>
      <c r="E239" s="151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  <c r="AA239" s="114"/>
      <c r="AB239" s="114"/>
    </row>
    <row r="240" spans="1:28" ht="12.5" x14ac:dyDescent="0.25">
      <c r="A240" s="151"/>
      <c r="B240" s="114"/>
      <c r="C240" s="114"/>
      <c r="D240" s="114"/>
      <c r="E240" s="151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  <c r="AA240" s="114"/>
      <c r="AB240" s="114"/>
    </row>
    <row r="241" spans="1:28" ht="12.5" x14ac:dyDescent="0.25">
      <c r="A241" s="151"/>
      <c r="B241" s="114"/>
      <c r="C241" s="114"/>
      <c r="D241" s="114"/>
      <c r="E241" s="151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  <c r="AA241" s="114"/>
      <c r="AB241" s="114"/>
    </row>
    <row r="242" spans="1:28" ht="12.5" x14ac:dyDescent="0.25">
      <c r="A242" s="151"/>
      <c r="B242" s="114"/>
      <c r="C242" s="114"/>
      <c r="D242" s="114"/>
      <c r="E242" s="151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  <c r="AA242" s="114"/>
      <c r="AB242" s="114"/>
    </row>
    <row r="243" spans="1:28" ht="12.5" x14ac:dyDescent="0.25">
      <c r="A243" s="151"/>
      <c r="B243" s="114"/>
      <c r="C243" s="114"/>
      <c r="D243" s="114"/>
      <c r="E243" s="151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  <c r="AA243" s="114"/>
      <c r="AB243" s="114"/>
    </row>
    <row r="244" spans="1:28" ht="12.5" x14ac:dyDescent="0.25">
      <c r="A244" s="151"/>
      <c r="B244" s="114"/>
      <c r="C244" s="114"/>
      <c r="D244" s="114"/>
      <c r="E244" s="151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  <c r="AA244" s="114"/>
      <c r="AB244" s="114"/>
    </row>
    <row r="245" spans="1:28" ht="12.5" x14ac:dyDescent="0.25">
      <c r="A245" s="151"/>
      <c r="B245" s="114"/>
      <c r="C245" s="114"/>
      <c r="D245" s="114"/>
      <c r="E245" s="151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  <c r="AA245" s="114"/>
      <c r="AB245" s="114"/>
    </row>
    <row r="246" spans="1:28" ht="12.5" x14ac:dyDescent="0.25">
      <c r="A246" s="151"/>
      <c r="B246" s="114"/>
      <c r="C246" s="114"/>
      <c r="D246" s="114"/>
      <c r="E246" s="151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  <c r="AA246" s="114"/>
      <c r="AB246" s="114"/>
    </row>
    <row r="247" spans="1:28" ht="12.5" x14ac:dyDescent="0.25">
      <c r="A247" s="151"/>
      <c r="B247" s="114"/>
      <c r="C247" s="114"/>
      <c r="D247" s="114"/>
      <c r="E247" s="151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  <c r="AA247" s="114"/>
      <c r="AB247" s="114"/>
    </row>
    <row r="248" spans="1:28" ht="12.5" x14ac:dyDescent="0.25">
      <c r="A248" s="151"/>
      <c r="B248" s="114"/>
      <c r="C248" s="114"/>
      <c r="D248" s="114"/>
      <c r="E248" s="151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  <c r="AA248" s="114"/>
      <c r="AB248" s="114"/>
    </row>
    <row r="249" spans="1:28" ht="12.5" x14ac:dyDescent="0.25">
      <c r="A249" s="151"/>
      <c r="B249" s="114"/>
      <c r="C249" s="114"/>
      <c r="D249" s="114"/>
      <c r="E249" s="151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  <c r="AA249" s="114"/>
      <c r="AB249" s="114"/>
    </row>
    <row r="250" spans="1:28" ht="12.5" x14ac:dyDescent="0.25">
      <c r="A250" s="151"/>
      <c r="B250" s="114"/>
      <c r="C250" s="114"/>
      <c r="D250" s="114"/>
      <c r="E250" s="151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  <c r="AA250" s="114"/>
      <c r="AB250" s="114"/>
    </row>
    <row r="251" spans="1:28" ht="12.5" x14ac:dyDescent="0.25">
      <c r="A251" s="151"/>
      <c r="B251" s="114"/>
      <c r="C251" s="114"/>
      <c r="D251" s="114"/>
      <c r="E251" s="151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  <c r="AA251" s="114"/>
      <c r="AB251" s="114"/>
    </row>
    <row r="252" spans="1:28" ht="12.5" x14ac:dyDescent="0.25">
      <c r="A252" s="151"/>
      <c r="B252" s="114"/>
      <c r="C252" s="114"/>
      <c r="D252" s="114"/>
      <c r="E252" s="151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  <c r="AA252" s="114"/>
      <c r="AB252" s="114"/>
    </row>
    <row r="253" spans="1:28" ht="12.5" x14ac:dyDescent="0.25">
      <c r="A253" s="151"/>
      <c r="B253" s="114"/>
      <c r="C253" s="114"/>
      <c r="D253" s="114"/>
      <c r="E253" s="151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  <c r="AA253" s="114"/>
      <c r="AB253" s="114"/>
    </row>
    <row r="254" spans="1:28" ht="12.5" x14ac:dyDescent="0.25">
      <c r="A254" s="151"/>
      <c r="B254" s="114"/>
      <c r="C254" s="114"/>
      <c r="D254" s="114"/>
      <c r="E254" s="151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  <c r="AA254" s="114"/>
      <c r="AB254" s="114"/>
    </row>
    <row r="255" spans="1:28" ht="12.5" x14ac:dyDescent="0.25">
      <c r="A255" s="151"/>
      <c r="B255" s="114"/>
      <c r="C255" s="114"/>
      <c r="D255" s="114"/>
      <c r="E255" s="151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  <c r="AA255" s="114"/>
      <c r="AB255" s="114"/>
    </row>
    <row r="256" spans="1:28" ht="12.5" x14ac:dyDescent="0.25">
      <c r="A256" s="151"/>
      <c r="B256" s="114"/>
      <c r="C256" s="114"/>
      <c r="D256" s="114"/>
      <c r="E256" s="151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  <c r="AA256" s="114"/>
      <c r="AB256" s="114"/>
    </row>
    <row r="257" spans="1:28" ht="12.5" x14ac:dyDescent="0.25">
      <c r="A257" s="151"/>
      <c r="B257" s="114"/>
      <c r="C257" s="114"/>
      <c r="D257" s="114"/>
      <c r="E257" s="151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  <c r="AA257" s="114"/>
      <c r="AB257" s="114"/>
    </row>
    <row r="258" spans="1:28" ht="12.5" x14ac:dyDescent="0.25">
      <c r="A258" s="151"/>
      <c r="B258" s="114"/>
      <c r="C258" s="114"/>
      <c r="D258" s="114"/>
      <c r="E258" s="151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  <c r="AA258" s="114"/>
      <c r="AB258" s="114"/>
    </row>
    <row r="259" spans="1:28" ht="12.5" x14ac:dyDescent="0.25">
      <c r="A259" s="151"/>
      <c r="B259" s="114"/>
      <c r="C259" s="114"/>
      <c r="D259" s="114"/>
      <c r="E259" s="151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  <c r="AA259" s="114"/>
      <c r="AB259" s="114"/>
    </row>
    <row r="260" spans="1:28" ht="12.5" x14ac:dyDescent="0.25">
      <c r="A260" s="151"/>
      <c r="B260" s="114"/>
      <c r="C260" s="114"/>
      <c r="D260" s="114"/>
      <c r="E260" s="151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  <c r="AA260" s="114"/>
      <c r="AB260" s="114"/>
    </row>
    <row r="261" spans="1:28" ht="12.5" x14ac:dyDescent="0.25">
      <c r="A261" s="151"/>
      <c r="B261" s="114"/>
      <c r="C261" s="114"/>
      <c r="D261" s="114"/>
      <c r="E261" s="151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  <c r="AA261" s="114"/>
      <c r="AB261" s="114"/>
    </row>
    <row r="262" spans="1:28" ht="12.5" x14ac:dyDescent="0.25">
      <c r="A262" s="151"/>
      <c r="B262" s="114"/>
      <c r="C262" s="114"/>
      <c r="D262" s="114"/>
      <c r="E262" s="151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  <c r="AA262" s="114"/>
      <c r="AB262" s="114"/>
    </row>
    <row r="263" spans="1:28" ht="12.5" x14ac:dyDescent="0.25">
      <c r="A263" s="151"/>
      <c r="B263" s="114"/>
      <c r="C263" s="114"/>
      <c r="D263" s="114"/>
      <c r="E263" s="151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  <c r="AA263" s="114"/>
      <c r="AB263" s="114"/>
    </row>
    <row r="264" spans="1:28" ht="12.5" x14ac:dyDescent="0.25">
      <c r="A264" s="151"/>
      <c r="B264" s="114"/>
      <c r="C264" s="114"/>
      <c r="D264" s="114"/>
      <c r="E264" s="151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  <c r="AA264" s="114"/>
      <c r="AB264" s="114"/>
    </row>
    <row r="265" spans="1:28" ht="12.5" x14ac:dyDescent="0.25">
      <c r="A265" s="151"/>
      <c r="B265" s="114"/>
      <c r="C265" s="114"/>
      <c r="D265" s="114"/>
      <c r="E265" s="151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  <c r="AA265" s="114"/>
      <c r="AB265" s="114"/>
    </row>
    <row r="266" spans="1:28" ht="12.5" x14ac:dyDescent="0.25">
      <c r="A266" s="151"/>
      <c r="B266" s="114"/>
      <c r="C266" s="114"/>
      <c r="D266" s="114"/>
      <c r="E266" s="151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  <c r="AA266" s="114"/>
      <c r="AB266" s="114"/>
    </row>
    <row r="267" spans="1:28" ht="12.5" x14ac:dyDescent="0.25">
      <c r="A267" s="151"/>
      <c r="B267" s="114"/>
      <c r="C267" s="114"/>
      <c r="D267" s="114"/>
      <c r="E267" s="151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  <c r="AA267" s="114"/>
      <c r="AB267" s="114"/>
    </row>
    <row r="268" spans="1:28" ht="12.5" x14ac:dyDescent="0.25">
      <c r="A268" s="151"/>
      <c r="B268" s="114"/>
      <c r="C268" s="114"/>
      <c r="D268" s="114"/>
      <c r="E268" s="151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  <c r="AA268" s="114"/>
      <c r="AB268" s="114"/>
    </row>
    <row r="269" spans="1:28" ht="12.5" x14ac:dyDescent="0.25">
      <c r="A269" s="151"/>
      <c r="B269" s="114"/>
      <c r="C269" s="114"/>
      <c r="D269" s="114"/>
      <c r="E269" s="151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  <c r="AA269" s="114"/>
      <c r="AB269" s="114"/>
    </row>
    <row r="270" spans="1:28" ht="12.5" x14ac:dyDescent="0.25">
      <c r="A270" s="151"/>
      <c r="B270" s="114"/>
      <c r="C270" s="114"/>
      <c r="D270" s="114"/>
      <c r="E270" s="151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  <c r="AA270" s="114"/>
      <c r="AB270" s="114"/>
    </row>
    <row r="271" spans="1:28" ht="12.5" x14ac:dyDescent="0.25">
      <c r="A271" s="151"/>
      <c r="B271" s="114"/>
      <c r="C271" s="114"/>
      <c r="D271" s="114"/>
      <c r="E271" s="151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  <c r="AA271" s="114"/>
      <c r="AB271" s="114"/>
    </row>
    <row r="272" spans="1:28" ht="12.5" x14ac:dyDescent="0.25">
      <c r="A272" s="151"/>
      <c r="B272" s="114"/>
      <c r="C272" s="114"/>
      <c r="D272" s="114"/>
      <c r="E272" s="151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  <c r="AA272" s="114"/>
      <c r="AB272" s="114"/>
    </row>
    <row r="273" spans="1:28" ht="12.5" x14ac:dyDescent="0.25">
      <c r="A273" s="151"/>
      <c r="B273" s="114"/>
      <c r="C273" s="114"/>
      <c r="D273" s="114"/>
      <c r="E273" s="151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  <c r="AA273" s="114"/>
      <c r="AB273" s="114"/>
    </row>
    <row r="274" spans="1:28" ht="12.5" x14ac:dyDescent="0.25">
      <c r="A274" s="151"/>
      <c r="B274" s="114"/>
      <c r="C274" s="114"/>
      <c r="D274" s="114"/>
      <c r="E274" s="151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  <c r="AA274" s="114"/>
      <c r="AB274" s="114"/>
    </row>
    <row r="275" spans="1:28" ht="12.5" x14ac:dyDescent="0.25">
      <c r="A275" s="151"/>
      <c r="B275" s="114"/>
      <c r="C275" s="114"/>
      <c r="D275" s="114"/>
      <c r="E275" s="151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  <c r="AA275" s="114"/>
      <c r="AB275" s="114"/>
    </row>
    <row r="276" spans="1:28" ht="12.5" x14ac:dyDescent="0.25">
      <c r="A276" s="151"/>
      <c r="B276" s="114"/>
      <c r="C276" s="114"/>
      <c r="D276" s="114"/>
      <c r="E276" s="151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  <c r="AA276" s="114"/>
      <c r="AB276" s="114"/>
    </row>
    <row r="277" spans="1:28" ht="12.5" x14ac:dyDescent="0.25">
      <c r="A277" s="151"/>
      <c r="B277" s="114"/>
      <c r="C277" s="114"/>
      <c r="D277" s="114"/>
      <c r="E277" s="151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  <c r="AA277" s="114"/>
      <c r="AB277" s="114"/>
    </row>
    <row r="278" spans="1:28" ht="12.5" x14ac:dyDescent="0.25">
      <c r="A278" s="151"/>
      <c r="B278" s="114"/>
      <c r="C278" s="114"/>
      <c r="D278" s="114"/>
      <c r="E278" s="151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  <c r="AA278" s="114"/>
      <c r="AB278" s="114"/>
    </row>
    <row r="279" spans="1:28" ht="12.5" x14ac:dyDescent="0.25">
      <c r="A279" s="151"/>
      <c r="B279" s="114"/>
      <c r="C279" s="114"/>
      <c r="D279" s="114"/>
      <c r="E279" s="151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  <c r="AA279" s="114"/>
      <c r="AB279" s="114"/>
    </row>
    <row r="280" spans="1:28" ht="12.5" x14ac:dyDescent="0.25">
      <c r="A280" s="151"/>
      <c r="B280" s="114"/>
      <c r="C280" s="114"/>
      <c r="D280" s="114"/>
      <c r="E280" s="151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  <c r="AA280" s="114"/>
      <c r="AB280" s="114"/>
    </row>
    <row r="281" spans="1:28" ht="12.5" x14ac:dyDescent="0.25">
      <c r="A281" s="151"/>
      <c r="B281" s="114"/>
      <c r="C281" s="114"/>
      <c r="D281" s="114"/>
      <c r="E281" s="151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  <c r="AA281" s="114"/>
      <c r="AB281" s="114"/>
    </row>
    <row r="282" spans="1:28" ht="12.5" x14ac:dyDescent="0.25">
      <c r="A282" s="151"/>
      <c r="B282" s="114"/>
      <c r="C282" s="114"/>
      <c r="D282" s="114"/>
      <c r="E282" s="151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  <c r="AA282" s="114"/>
      <c r="AB282" s="114"/>
    </row>
    <row r="283" spans="1:28" ht="12.5" x14ac:dyDescent="0.25">
      <c r="A283" s="151"/>
      <c r="B283" s="114"/>
      <c r="C283" s="114"/>
      <c r="D283" s="114"/>
      <c r="E283" s="151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  <c r="AA283" s="114"/>
      <c r="AB283" s="114"/>
    </row>
    <row r="284" spans="1:28" ht="12.5" x14ac:dyDescent="0.25">
      <c r="A284" s="151"/>
      <c r="B284" s="114"/>
      <c r="C284" s="114"/>
      <c r="D284" s="114"/>
      <c r="E284" s="151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  <c r="AA284" s="114"/>
      <c r="AB284" s="114"/>
    </row>
    <row r="285" spans="1:28" ht="12.5" x14ac:dyDescent="0.25">
      <c r="A285" s="151"/>
      <c r="B285" s="114"/>
      <c r="C285" s="114"/>
      <c r="D285" s="114"/>
      <c r="E285" s="151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  <c r="AA285" s="114"/>
      <c r="AB285" s="114"/>
    </row>
    <row r="286" spans="1:28" ht="12.5" x14ac:dyDescent="0.25">
      <c r="A286" s="151"/>
      <c r="B286" s="114"/>
      <c r="C286" s="114"/>
      <c r="D286" s="114"/>
      <c r="E286" s="151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  <c r="AA286" s="114"/>
      <c r="AB286" s="114"/>
    </row>
    <row r="287" spans="1:28" ht="12.5" x14ac:dyDescent="0.25">
      <c r="A287" s="151"/>
      <c r="B287" s="114"/>
      <c r="C287" s="114"/>
      <c r="D287" s="114"/>
      <c r="E287" s="151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  <c r="AA287" s="114"/>
      <c r="AB287" s="114"/>
    </row>
    <row r="288" spans="1:28" ht="12.5" x14ac:dyDescent="0.25">
      <c r="A288" s="151"/>
      <c r="B288" s="114"/>
      <c r="C288" s="114"/>
      <c r="D288" s="114"/>
      <c r="E288" s="151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  <c r="AA288" s="114"/>
      <c r="AB288" s="114"/>
    </row>
    <row r="289" spans="1:28" ht="12.5" x14ac:dyDescent="0.25">
      <c r="A289" s="151"/>
      <c r="B289" s="114"/>
      <c r="C289" s="114"/>
      <c r="D289" s="114"/>
      <c r="E289" s="151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  <c r="AA289" s="114"/>
      <c r="AB289" s="114"/>
    </row>
    <row r="290" spans="1:28" ht="12.5" x14ac:dyDescent="0.25">
      <c r="A290" s="151"/>
      <c r="B290" s="114"/>
      <c r="C290" s="114"/>
      <c r="D290" s="114"/>
      <c r="E290" s="151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  <c r="AA290" s="114"/>
      <c r="AB290" s="114"/>
    </row>
    <row r="291" spans="1:28" ht="12.5" x14ac:dyDescent="0.25">
      <c r="A291" s="151"/>
      <c r="B291" s="114"/>
      <c r="C291" s="114"/>
      <c r="D291" s="114"/>
      <c r="E291" s="151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  <c r="AA291" s="114"/>
      <c r="AB291" s="114"/>
    </row>
    <row r="292" spans="1:28" ht="12.5" x14ac:dyDescent="0.25">
      <c r="A292" s="151"/>
      <c r="B292" s="114"/>
      <c r="C292" s="114"/>
      <c r="D292" s="114"/>
      <c r="E292" s="151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  <c r="AA292" s="114"/>
      <c r="AB292" s="114"/>
    </row>
    <row r="293" spans="1:28" ht="12.5" x14ac:dyDescent="0.25">
      <c r="A293" s="151"/>
      <c r="B293" s="114"/>
      <c r="C293" s="114"/>
      <c r="D293" s="114"/>
      <c r="E293" s="151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  <c r="AA293" s="114"/>
      <c r="AB293" s="114"/>
    </row>
    <row r="294" spans="1:28" ht="12.5" x14ac:dyDescent="0.25">
      <c r="A294" s="151"/>
      <c r="B294" s="114"/>
      <c r="C294" s="114"/>
      <c r="D294" s="114"/>
      <c r="E294" s="151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  <c r="AA294" s="114"/>
      <c r="AB294" s="114"/>
    </row>
    <row r="295" spans="1:28" ht="12.5" x14ac:dyDescent="0.25">
      <c r="A295" s="151"/>
      <c r="B295" s="114"/>
      <c r="C295" s="114"/>
      <c r="D295" s="114"/>
      <c r="E295" s="151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  <c r="AA295" s="114"/>
      <c r="AB295" s="114"/>
    </row>
    <row r="296" spans="1:28" ht="12.5" x14ac:dyDescent="0.25">
      <c r="A296" s="151"/>
      <c r="B296" s="114"/>
      <c r="C296" s="114"/>
      <c r="D296" s="114"/>
      <c r="E296" s="151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  <c r="AA296" s="114"/>
      <c r="AB296" s="114"/>
    </row>
    <row r="297" spans="1:28" ht="12.5" x14ac:dyDescent="0.25">
      <c r="A297" s="151"/>
      <c r="B297" s="114"/>
      <c r="C297" s="114"/>
      <c r="D297" s="114"/>
      <c r="E297" s="151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  <c r="AA297" s="114"/>
      <c r="AB297" s="114"/>
    </row>
    <row r="298" spans="1:28" ht="12.5" x14ac:dyDescent="0.25">
      <c r="A298" s="151"/>
      <c r="B298" s="114"/>
      <c r="C298" s="114"/>
      <c r="D298" s="114"/>
      <c r="E298" s="151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  <c r="AA298" s="114"/>
      <c r="AB298" s="114"/>
    </row>
    <row r="299" spans="1:28" ht="12.5" x14ac:dyDescent="0.25">
      <c r="A299" s="151"/>
      <c r="B299" s="114"/>
      <c r="C299" s="114"/>
      <c r="D299" s="114"/>
      <c r="E299" s="151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  <c r="AA299" s="114"/>
      <c r="AB299" s="114"/>
    </row>
    <row r="300" spans="1:28" ht="12.5" x14ac:dyDescent="0.25">
      <c r="A300" s="151"/>
      <c r="B300" s="114"/>
      <c r="C300" s="114"/>
      <c r="D300" s="114"/>
      <c r="E300" s="151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  <c r="AA300" s="114"/>
      <c r="AB300" s="114"/>
    </row>
    <row r="301" spans="1:28" ht="12.5" x14ac:dyDescent="0.25">
      <c r="A301" s="151"/>
      <c r="B301" s="114"/>
      <c r="C301" s="114"/>
      <c r="D301" s="114"/>
      <c r="E301" s="151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  <c r="AA301" s="114"/>
      <c r="AB301" s="114"/>
    </row>
    <row r="302" spans="1:28" ht="12.5" x14ac:dyDescent="0.25">
      <c r="A302" s="151"/>
      <c r="B302" s="114"/>
      <c r="C302" s="114"/>
      <c r="D302" s="114"/>
      <c r="E302" s="151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  <c r="AA302" s="114"/>
      <c r="AB302" s="114"/>
    </row>
    <row r="303" spans="1:28" ht="12.5" x14ac:dyDescent="0.25">
      <c r="A303" s="151"/>
      <c r="B303" s="114"/>
      <c r="C303" s="114"/>
      <c r="D303" s="114"/>
      <c r="E303" s="151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  <c r="AA303" s="114"/>
      <c r="AB303" s="114"/>
    </row>
    <row r="304" spans="1:28" ht="12.5" x14ac:dyDescent="0.25">
      <c r="A304" s="151"/>
      <c r="B304" s="114"/>
      <c r="C304" s="114"/>
      <c r="D304" s="114"/>
      <c r="E304" s="151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  <c r="AA304" s="114"/>
      <c r="AB304" s="114"/>
    </row>
    <row r="305" spans="1:28" ht="12.5" x14ac:dyDescent="0.25">
      <c r="A305" s="151"/>
      <c r="B305" s="114"/>
      <c r="C305" s="114"/>
      <c r="D305" s="114"/>
      <c r="E305" s="151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  <c r="AA305" s="114"/>
      <c r="AB305" s="114"/>
    </row>
    <row r="306" spans="1:28" ht="12.5" x14ac:dyDescent="0.25">
      <c r="A306" s="151"/>
      <c r="B306" s="114"/>
      <c r="C306" s="114"/>
      <c r="D306" s="114"/>
      <c r="E306" s="151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  <c r="AA306" s="114"/>
      <c r="AB306" s="114"/>
    </row>
    <row r="307" spans="1:28" ht="12.5" x14ac:dyDescent="0.25">
      <c r="A307" s="151"/>
      <c r="B307" s="114"/>
      <c r="C307" s="114"/>
      <c r="D307" s="114"/>
      <c r="E307" s="151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  <c r="AA307" s="114"/>
      <c r="AB307" s="114"/>
    </row>
    <row r="308" spans="1:28" ht="12.5" x14ac:dyDescent="0.25">
      <c r="A308" s="151"/>
      <c r="B308" s="114"/>
      <c r="C308" s="114"/>
      <c r="D308" s="114"/>
      <c r="E308" s="151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  <c r="AA308" s="114"/>
      <c r="AB308" s="114"/>
    </row>
    <row r="309" spans="1:28" ht="12.5" x14ac:dyDescent="0.25">
      <c r="A309" s="151"/>
      <c r="B309" s="114"/>
      <c r="C309" s="114"/>
      <c r="D309" s="114"/>
      <c r="E309" s="151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  <c r="AA309" s="114"/>
      <c r="AB309" s="114"/>
    </row>
    <row r="310" spans="1:28" ht="12.5" x14ac:dyDescent="0.25">
      <c r="A310" s="151"/>
      <c r="B310" s="114"/>
      <c r="C310" s="114"/>
      <c r="D310" s="114"/>
      <c r="E310" s="151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  <c r="AA310" s="114"/>
      <c r="AB310" s="114"/>
    </row>
    <row r="311" spans="1:28" ht="12.5" x14ac:dyDescent="0.25">
      <c r="A311" s="151"/>
      <c r="B311" s="114"/>
      <c r="C311" s="114"/>
      <c r="D311" s="114"/>
      <c r="E311" s="151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  <c r="AA311" s="114"/>
      <c r="AB311" s="114"/>
    </row>
    <row r="312" spans="1:28" ht="12.5" x14ac:dyDescent="0.25">
      <c r="A312" s="151"/>
      <c r="B312" s="114"/>
      <c r="C312" s="114"/>
      <c r="D312" s="114"/>
      <c r="E312" s="151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  <c r="AA312" s="114"/>
      <c r="AB312" s="114"/>
    </row>
    <row r="313" spans="1:28" ht="12.5" x14ac:dyDescent="0.25">
      <c r="A313" s="151"/>
      <c r="B313" s="114"/>
      <c r="C313" s="114"/>
      <c r="D313" s="114"/>
      <c r="E313" s="151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  <c r="AA313" s="114"/>
      <c r="AB313" s="114"/>
    </row>
    <row r="314" spans="1:28" ht="12.5" x14ac:dyDescent="0.25">
      <c r="A314" s="151"/>
      <c r="B314" s="114"/>
      <c r="C314" s="114"/>
      <c r="D314" s="114"/>
      <c r="E314" s="151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  <c r="AA314" s="114"/>
      <c r="AB314" s="114"/>
    </row>
    <row r="315" spans="1:28" ht="12.5" x14ac:dyDescent="0.25">
      <c r="A315" s="151"/>
      <c r="B315" s="114"/>
      <c r="C315" s="114"/>
      <c r="D315" s="114"/>
      <c r="E315" s="151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  <c r="AA315" s="114"/>
      <c r="AB315" s="114"/>
    </row>
    <row r="316" spans="1:28" ht="12.5" x14ac:dyDescent="0.25">
      <c r="A316" s="151"/>
      <c r="B316" s="114"/>
      <c r="C316" s="114"/>
      <c r="D316" s="114"/>
      <c r="E316" s="151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  <c r="AA316" s="114"/>
      <c r="AB316" s="114"/>
    </row>
    <row r="317" spans="1:28" ht="12.5" x14ac:dyDescent="0.25">
      <c r="A317" s="151"/>
      <c r="B317" s="114"/>
      <c r="C317" s="114"/>
      <c r="D317" s="114"/>
      <c r="E317" s="151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  <c r="AA317" s="114"/>
      <c r="AB317" s="114"/>
    </row>
    <row r="318" spans="1:28" ht="12.5" x14ac:dyDescent="0.25">
      <c r="A318" s="151"/>
      <c r="B318" s="114"/>
      <c r="C318" s="114"/>
      <c r="D318" s="114"/>
      <c r="E318" s="151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  <c r="AA318" s="114"/>
      <c r="AB318" s="114"/>
    </row>
    <row r="319" spans="1:28" ht="12.5" x14ac:dyDescent="0.25">
      <c r="A319" s="151"/>
      <c r="B319" s="114"/>
      <c r="C319" s="114"/>
      <c r="D319" s="114"/>
      <c r="E319" s="151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  <c r="AA319" s="114"/>
      <c r="AB319" s="114"/>
    </row>
    <row r="320" spans="1:28" ht="12.5" x14ac:dyDescent="0.25">
      <c r="A320" s="151"/>
      <c r="B320" s="114"/>
      <c r="C320" s="114"/>
      <c r="D320" s="114"/>
      <c r="E320" s="151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  <c r="AA320" s="114"/>
      <c r="AB320" s="114"/>
    </row>
    <row r="321" spans="1:28" ht="12.5" x14ac:dyDescent="0.25">
      <c r="A321" s="151"/>
      <c r="B321" s="114"/>
      <c r="C321" s="114"/>
      <c r="D321" s="114"/>
      <c r="E321" s="151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  <c r="AA321" s="114"/>
      <c r="AB321" s="114"/>
    </row>
    <row r="322" spans="1:28" ht="12.5" x14ac:dyDescent="0.25">
      <c r="A322" s="151"/>
      <c r="B322" s="114"/>
      <c r="C322" s="114"/>
      <c r="D322" s="114"/>
      <c r="E322" s="151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  <c r="AA322" s="114"/>
      <c r="AB322" s="114"/>
    </row>
    <row r="323" spans="1:28" ht="12.5" x14ac:dyDescent="0.25">
      <c r="A323" s="151"/>
      <c r="B323" s="114"/>
      <c r="C323" s="114"/>
      <c r="D323" s="114"/>
      <c r="E323" s="151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  <c r="AA323" s="114"/>
      <c r="AB323" s="114"/>
    </row>
    <row r="324" spans="1:28" ht="12.5" x14ac:dyDescent="0.25">
      <c r="A324" s="151"/>
      <c r="B324" s="114"/>
      <c r="C324" s="114"/>
      <c r="D324" s="114"/>
      <c r="E324" s="151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  <c r="AA324" s="114"/>
      <c r="AB324" s="114"/>
    </row>
    <row r="325" spans="1:28" ht="12.5" x14ac:dyDescent="0.25">
      <c r="A325" s="151"/>
      <c r="B325" s="114"/>
      <c r="C325" s="114"/>
      <c r="D325" s="114"/>
      <c r="E325" s="151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  <c r="AA325" s="114"/>
      <c r="AB325" s="114"/>
    </row>
    <row r="326" spans="1:28" ht="12.5" x14ac:dyDescent="0.25">
      <c r="A326" s="151"/>
      <c r="B326" s="114"/>
      <c r="C326" s="114"/>
      <c r="D326" s="114"/>
      <c r="E326" s="151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  <c r="AA326" s="114"/>
      <c r="AB326" s="114"/>
    </row>
    <row r="327" spans="1:28" ht="12.5" x14ac:dyDescent="0.25">
      <c r="A327" s="151"/>
      <c r="B327" s="114"/>
      <c r="C327" s="114"/>
      <c r="D327" s="114"/>
      <c r="E327" s="151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  <c r="AA327" s="114"/>
      <c r="AB327" s="114"/>
    </row>
    <row r="328" spans="1:28" ht="12.5" x14ac:dyDescent="0.25">
      <c r="A328" s="151"/>
      <c r="B328" s="114"/>
      <c r="C328" s="114"/>
      <c r="D328" s="114"/>
      <c r="E328" s="151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  <c r="AA328" s="114"/>
      <c r="AB328" s="114"/>
    </row>
    <row r="329" spans="1:28" ht="12.5" x14ac:dyDescent="0.25">
      <c r="A329" s="151"/>
      <c r="B329" s="114"/>
      <c r="C329" s="114"/>
      <c r="D329" s="114"/>
      <c r="E329" s="151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  <c r="AA329" s="114"/>
      <c r="AB329" s="114"/>
    </row>
    <row r="330" spans="1:28" ht="12.5" x14ac:dyDescent="0.25">
      <c r="A330" s="151"/>
      <c r="B330" s="114"/>
      <c r="C330" s="114"/>
      <c r="D330" s="114"/>
      <c r="E330" s="151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  <c r="AA330" s="114"/>
      <c r="AB330" s="114"/>
    </row>
    <row r="331" spans="1:28" ht="12.5" x14ac:dyDescent="0.25">
      <c r="A331" s="151"/>
      <c r="B331" s="114"/>
      <c r="C331" s="114"/>
      <c r="D331" s="114"/>
      <c r="E331" s="151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  <c r="AA331" s="114"/>
      <c r="AB331" s="114"/>
    </row>
    <row r="332" spans="1:28" ht="12.5" x14ac:dyDescent="0.25">
      <c r="A332" s="151"/>
      <c r="B332" s="114"/>
      <c r="C332" s="114"/>
      <c r="D332" s="114"/>
      <c r="E332" s="151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  <c r="AA332" s="114"/>
      <c r="AB332" s="114"/>
    </row>
    <row r="333" spans="1:28" ht="12.5" x14ac:dyDescent="0.25">
      <c r="A333" s="151"/>
      <c r="B333" s="114"/>
      <c r="C333" s="114"/>
      <c r="D333" s="114"/>
      <c r="E333" s="151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  <c r="AA333" s="114"/>
      <c r="AB333" s="114"/>
    </row>
    <row r="334" spans="1:28" ht="12.5" x14ac:dyDescent="0.25">
      <c r="A334" s="151"/>
      <c r="B334" s="114"/>
      <c r="C334" s="114"/>
      <c r="D334" s="114"/>
      <c r="E334" s="151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  <c r="AA334" s="114"/>
      <c r="AB334" s="114"/>
    </row>
    <row r="335" spans="1:28" ht="12.5" x14ac:dyDescent="0.25">
      <c r="A335" s="151"/>
      <c r="B335" s="114"/>
      <c r="C335" s="114"/>
      <c r="D335" s="114"/>
      <c r="E335" s="151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  <c r="AA335" s="114"/>
      <c r="AB335" s="114"/>
    </row>
    <row r="336" spans="1:28" ht="12.5" x14ac:dyDescent="0.25">
      <c r="A336" s="151"/>
      <c r="B336" s="114"/>
      <c r="C336" s="114"/>
      <c r="D336" s="114"/>
      <c r="E336" s="151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  <c r="AA336" s="114"/>
      <c r="AB336" s="114"/>
    </row>
    <row r="337" spans="1:28" ht="12.5" x14ac:dyDescent="0.25">
      <c r="A337" s="151"/>
      <c r="B337" s="114"/>
      <c r="C337" s="114"/>
      <c r="D337" s="114"/>
      <c r="E337" s="151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  <c r="AA337" s="114"/>
      <c r="AB337" s="114"/>
    </row>
    <row r="338" spans="1:28" ht="12.5" x14ac:dyDescent="0.25">
      <c r="A338" s="151"/>
      <c r="B338" s="114"/>
      <c r="C338" s="114"/>
      <c r="D338" s="114"/>
      <c r="E338" s="151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  <c r="AA338" s="114"/>
      <c r="AB338" s="114"/>
    </row>
    <row r="339" spans="1:28" ht="12.5" x14ac:dyDescent="0.25">
      <c r="A339" s="151"/>
      <c r="B339" s="114"/>
      <c r="C339" s="114"/>
      <c r="D339" s="114"/>
      <c r="E339" s="151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  <c r="AA339" s="114"/>
      <c r="AB339" s="114"/>
    </row>
    <row r="340" spans="1:28" ht="12.5" x14ac:dyDescent="0.25">
      <c r="A340" s="151"/>
      <c r="B340" s="114"/>
      <c r="C340" s="114"/>
      <c r="D340" s="114"/>
      <c r="E340" s="151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  <c r="AA340" s="114"/>
      <c r="AB340" s="114"/>
    </row>
    <row r="341" spans="1:28" ht="12.5" x14ac:dyDescent="0.25">
      <c r="A341" s="151"/>
      <c r="B341" s="114"/>
      <c r="C341" s="114"/>
      <c r="D341" s="114"/>
      <c r="E341" s="151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  <c r="AA341" s="114"/>
      <c r="AB341" s="114"/>
    </row>
    <row r="342" spans="1:28" ht="12.5" x14ac:dyDescent="0.25">
      <c r="A342" s="151"/>
      <c r="B342" s="114"/>
      <c r="C342" s="114"/>
      <c r="D342" s="114"/>
      <c r="E342" s="151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  <c r="AA342" s="114"/>
      <c r="AB342" s="114"/>
    </row>
    <row r="343" spans="1:28" ht="12.5" x14ac:dyDescent="0.25">
      <c r="A343" s="151"/>
      <c r="B343" s="114"/>
      <c r="C343" s="114"/>
      <c r="D343" s="114"/>
      <c r="E343" s="151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  <c r="AA343" s="114"/>
      <c r="AB343" s="114"/>
    </row>
    <row r="344" spans="1:28" ht="12.5" x14ac:dyDescent="0.25">
      <c r="A344" s="151"/>
      <c r="B344" s="114"/>
      <c r="C344" s="114"/>
      <c r="D344" s="114"/>
      <c r="E344" s="151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  <c r="AA344" s="114"/>
      <c r="AB344" s="114"/>
    </row>
    <row r="345" spans="1:28" ht="12.5" x14ac:dyDescent="0.25">
      <c r="A345" s="151"/>
      <c r="B345" s="114"/>
      <c r="C345" s="114"/>
      <c r="D345" s="114"/>
      <c r="E345" s="151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  <c r="AA345" s="114"/>
      <c r="AB345" s="114"/>
    </row>
    <row r="346" spans="1:28" ht="12.5" x14ac:dyDescent="0.25">
      <c r="A346" s="151"/>
      <c r="B346" s="114"/>
      <c r="C346" s="114"/>
      <c r="D346" s="114"/>
      <c r="E346" s="151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  <c r="AA346" s="114"/>
      <c r="AB346" s="114"/>
    </row>
    <row r="347" spans="1:28" ht="12.5" x14ac:dyDescent="0.25">
      <c r="A347" s="151"/>
      <c r="B347" s="114"/>
      <c r="C347" s="114"/>
      <c r="D347" s="114"/>
      <c r="E347" s="151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  <c r="AA347" s="114"/>
      <c r="AB347" s="114"/>
    </row>
    <row r="348" spans="1:28" ht="12.5" x14ac:dyDescent="0.25">
      <c r="A348" s="151"/>
      <c r="B348" s="114"/>
      <c r="C348" s="114"/>
      <c r="D348" s="114"/>
      <c r="E348" s="151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  <c r="AA348" s="114"/>
      <c r="AB348" s="114"/>
    </row>
    <row r="349" spans="1:28" ht="12.5" x14ac:dyDescent="0.25">
      <c r="A349" s="151"/>
      <c r="B349" s="114"/>
      <c r="C349" s="114"/>
      <c r="D349" s="114"/>
      <c r="E349" s="151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  <c r="AA349" s="114"/>
      <c r="AB349" s="114"/>
    </row>
    <row r="350" spans="1:28" ht="12.5" x14ac:dyDescent="0.25">
      <c r="A350" s="151"/>
      <c r="B350" s="114"/>
      <c r="C350" s="114"/>
      <c r="D350" s="114"/>
      <c r="E350" s="151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  <c r="AA350" s="114"/>
      <c r="AB350" s="114"/>
    </row>
    <row r="351" spans="1:28" ht="12.5" x14ac:dyDescent="0.25">
      <c r="A351" s="151"/>
      <c r="B351" s="114"/>
      <c r="C351" s="114"/>
      <c r="D351" s="114"/>
      <c r="E351" s="151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  <c r="AA351" s="114"/>
      <c r="AB351" s="114"/>
    </row>
    <row r="352" spans="1:28" ht="12.5" x14ac:dyDescent="0.25">
      <c r="A352" s="151"/>
      <c r="B352" s="114"/>
      <c r="C352" s="114"/>
      <c r="D352" s="114"/>
      <c r="E352" s="151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  <c r="AA352" s="114"/>
      <c r="AB352" s="114"/>
    </row>
    <row r="353" spans="1:28" ht="12.5" x14ac:dyDescent="0.25">
      <c r="A353" s="151"/>
      <c r="B353" s="114"/>
      <c r="C353" s="114"/>
      <c r="D353" s="114"/>
      <c r="E353" s="151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  <c r="AA353" s="114"/>
      <c r="AB353" s="114"/>
    </row>
    <row r="354" spans="1:28" ht="12.5" x14ac:dyDescent="0.25">
      <c r="A354" s="151"/>
      <c r="B354" s="114"/>
      <c r="C354" s="114"/>
      <c r="D354" s="114"/>
      <c r="E354" s="151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  <c r="AA354" s="114"/>
      <c r="AB354" s="114"/>
    </row>
    <row r="355" spans="1:28" ht="12.5" x14ac:dyDescent="0.25">
      <c r="A355" s="151"/>
      <c r="B355" s="114"/>
      <c r="C355" s="114"/>
      <c r="D355" s="114"/>
      <c r="E355" s="151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  <c r="AA355" s="114"/>
      <c r="AB355" s="114"/>
    </row>
    <row r="356" spans="1:28" ht="12.5" x14ac:dyDescent="0.25">
      <c r="A356" s="151"/>
      <c r="B356" s="114"/>
      <c r="C356" s="114"/>
      <c r="D356" s="114"/>
      <c r="E356" s="151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  <c r="AA356" s="114"/>
      <c r="AB356" s="114"/>
    </row>
    <row r="357" spans="1:28" ht="12.5" x14ac:dyDescent="0.25">
      <c r="A357" s="151"/>
      <c r="B357" s="114"/>
      <c r="C357" s="114"/>
      <c r="D357" s="114"/>
      <c r="E357" s="151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  <c r="AA357" s="114"/>
      <c r="AB357" s="114"/>
    </row>
    <row r="358" spans="1:28" ht="12.5" x14ac:dyDescent="0.25">
      <c r="A358" s="151"/>
      <c r="B358" s="114"/>
      <c r="C358" s="114"/>
      <c r="D358" s="114"/>
      <c r="E358" s="151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  <c r="AA358" s="114"/>
      <c r="AB358" s="114"/>
    </row>
    <row r="359" spans="1:28" ht="12.5" x14ac:dyDescent="0.25">
      <c r="A359" s="151"/>
      <c r="B359" s="114"/>
      <c r="C359" s="114"/>
      <c r="D359" s="114"/>
      <c r="E359" s="151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  <c r="AA359" s="114"/>
      <c r="AB359" s="114"/>
    </row>
    <row r="360" spans="1:28" ht="12.5" x14ac:dyDescent="0.25">
      <c r="A360" s="151"/>
      <c r="B360" s="114"/>
      <c r="C360" s="114"/>
      <c r="D360" s="114"/>
      <c r="E360" s="151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  <c r="AA360" s="114"/>
      <c r="AB360" s="114"/>
    </row>
    <row r="361" spans="1:28" ht="12.5" x14ac:dyDescent="0.25">
      <c r="A361" s="151"/>
      <c r="B361" s="114"/>
      <c r="C361" s="114"/>
      <c r="D361" s="114"/>
      <c r="E361" s="151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  <c r="AA361" s="114"/>
      <c r="AB361" s="114"/>
    </row>
    <row r="362" spans="1:28" ht="12.5" x14ac:dyDescent="0.25">
      <c r="A362" s="151"/>
      <c r="B362" s="114"/>
      <c r="C362" s="114"/>
      <c r="D362" s="114"/>
      <c r="E362" s="151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  <c r="AA362" s="114"/>
      <c r="AB362" s="114"/>
    </row>
    <row r="363" spans="1:28" ht="12.5" x14ac:dyDescent="0.25">
      <c r="A363" s="151"/>
      <c r="B363" s="114"/>
      <c r="C363" s="114"/>
      <c r="D363" s="114"/>
      <c r="E363" s="151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  <c r="AA363" s="114"/>
      <c r="AB363" s="114"/>
    </row>
    <row r="364" spans="1:28" ht="12.5" x14ac:dyDescent="0.25">
      <c r="A364" s="151"/>
      <c r="B364" s="114"/>
      <c r="C364" s="114"/>
      <c r="D364" s="114"/>
      <c r="E364" s="151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  <c r="AA364" s="114"/>
      <c r="AB364" s="114"/>
    </row>
    <row r="365" spans="1:28" ht="12.5" x14ac:dyDescent="0.25">
      <c r="A365" s="151"/>
      <c r="B365" s="114"/>
      <c r="C365" s="114"/>
      <c r="D365" s="114"/>
      <c r="E365" s="151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  <c r="AA365" s="114"/>
      <c r="AB365" s="114"/>
    </row>
    <row r="366" spans="1:28" ht="12.5" x14ac:dyDescent="0.25">
      <c r="A366" s="151"/>
      <c r="B366" s="114"/>
      <c r="C366" s="114"/>
      <c r="D366" s="114"/>
      <c r="E366" s="151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  <c r="AA366" s="114"/>
      <c r="AB366" s="114"/>
    </row>
    <row r="367" spans="1:28" ht="12.5" x14ac:dyDescent="0.25">
      <c r="A367" s="151"/>
      <c r="B367" s="114"/>
      <c r="C367" s="114"/>
      <c r="D367" s="114"/>
      <c r="E367" s="151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  <c r="AA367" s="114"/>
      <c r="AB367" s="114"/>
    </row>
    <row r="368" spans="1:28" ht="12.5" x14ac:dyDescent="0.25">
      <c r="A368" s="151"/>
      <c r="B368" s="114"/>
      <c r="C368" s="114"/>
      <c r="D368" s="114"/>
      <c r="E368" s="151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  <c r="AA368" s="114"/>
      <c r="AB368" s="114"/>
    </row>
    <row r="369" spans="1:28" ht="12.5" x14ac:dyDescent="0.25">
      <c r="A369" s="151"/>
      <c r="B369" s="114"/>
      <c r="C369" s="114"/>
      <c r="D369" s="114"/>
      <c r="E369" s="151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  <c r="AA369" s="114"/>
      <c r="AB369" s="114"/>
    </row>
    <row r="370" spans="1:28" ht="12.5" x14ac:dyDescent="0.25">
      <c r="A370" s="151"/>
      <c r="B370" s="114"/>
      <c r="C370" s="114"/>
      <c r="D370" s="114"/>
      <c r="E370" s="151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  <c r="AA370" s="114"/>
      <c r="AB370" s="114"/>
    </row>
    <row r="371" spans="1:28" ht="12.5" x14ac:dyDescent="0.25">
      <c r="A371" s="151"/>
      <c r="B371" s="114"/>
      <c r="C371" s="114"/>
      <c r="D371" s="114"/>
      <c r="E371" s="151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  <c r="AA371" s="114"/>
      <c r="AB371" s="114"/>
    </row>
    <row r="372" spans="1:28" ht="12.5" x14ac:dyDescent="0.25">
      <c r="A372" s="151"/>
      <c r="B372" s="114"/>
      <c r="C372" s="114"/>
      <c r="D372" s="114"/>
      <c r="E372" s="151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  <c r="AA372" s="114"/>
      <c r="AB372" s="114"/>
    </row>
    <row r="373" spans="1:28" ht="12.5" x14ac:dyDescent="0.25">
      <c r="A373" s="151"/>
      <c r="B373" s="114"/>
      <c r="C373" s="114"/>
      <c r="D373" s="114"/>
      <c r="E373" s="151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  <c r="AA373" s="114"/>
      <c r="AB373" s="114"/>
    </row>
    <row r="374" spans="1:28" ht="12.5" x14ac:dyDescent="0.25">
      <c r="A374" s="151"/>
      <c r="B374" s="114"/>
      <c r="C374" s="114"/>
      <c r="D374" s="114"/>
      <c r="E374" s="151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  <c r="AA374" s="114"/>
      <c r="AB374" s="114"/>
    </row>
    <row r="375" spans="1:28" ht="12.5" x14ac:dyDescent="0.25">
      <c r="A375" s="151"/>
      <c r="B375" s="114"/>
      <c r="C375" s="114"/>
      <c r="D375" s="114"/>
      <c r="E375" s="151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  <c r="AA375" s="114"/>
      <c r="AB375" s="114"/>
    </row>
    <row r="376" spans="1:28" ht="12.5" x14ac:dyDescent="0.25">
      <c r="A376" s="151"/>
      <c r="B376" s="114"/>
      <c r="C376" s="114"/>
      <c r="D376" s="114"/>
      <c r="E376" s="151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  <c r="AA376" s="114"/>
      <c r="AB376" s="114"/>
    </row>
    <row r="377" spans="1:28" ht="12.5" x14ac:dyDescent="0.25">
      <c r="A377" s="151"/>
      <c r="B377" s="114"/>
      <c r="C377" s="114"/>
      <c r="D377" s="114"/>
      <c r="E377" s="151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  <c r="AA377" s="114"/>
      <c r="AB377" s="114"/>
    </row>
    <row r="378" spans="1:28" ht="12.5" x14ac:dyDescent="0.25">
      <c r="A378" s="151"/>
      <c r="B378" s="114"/>
      <c r="C378" s="114"/>
      <c r="D378" s="114"/>
      <c r="E378" s="151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  <c r="AA378" s="114"/>
      <c r="AB378" s="114"/>
    </row>
    <row r="379" spans="1:28" ht="12.5" x14ac:dyDescent="0.25">
      <c r="A379" s="151"/>
      <c r="B379" s="114"/>
      <c r="C379" s="114"/>
      <c r="D379" s="114"/>
      <c r="E379" s="151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  <c r="AA379" s="114"/>
      <c r="AB379" s="114"/>
    </row>
    <row r="380" spans="1:28" ht="12.5" x14ac:dyDescent="0.25">
      <c r="A380" s="151"/>
      <c r="B380" s="114"/>
      <c r="C380" s="114"/>
      <c r="D380" s="114"/>
      <c r="E380" s="151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  <c r="AA380" s="114"/>
      <c r="AB380" s="114"/>
    </row>
    <row r="381" spans="1:28" ht="12.5" x14ac:dyDescent="0.25">
      <c r="A381" s="151"/>
      <c r="B381" s="114"/>
      <c r="C381" s="114"/>
      <c r="D381" s="114"/>
      <c r="E381" s="151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  <c r="AA381" s="114"/>
      <c r="AB381" s="114"/>
    </row>
    <row r="382" spans="1:28" ht="12.5" x14ac:dyDescent="0.25">
      <c r="A382" s="151"/>
      <c r="B382" s="114"/>
      <c r="C382" s="114"/>
      <c r="D382" s="114"/>
      <c r="E382" s="151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  <c r="AA382" s="114"/>
      <c r="AB382" s="114"/>
    </row>
    <row r="383" spans="1:28" ht="12.5" x14ac:dyDescent="0.25">
      <c r="A383" s="151"/>
      <c r="B383" s="114"/>
      <c r="C383" s="114"/>
      <c r="D383" s="114"/>
      <c r="E383" s="151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  <c r="AA383" s="114"/>
      <c r="AB383" s="114"/>
    </row>
    <row r="384" spans="1:28" ht="12.5" x14ac:dyDescent="0.25">
      <c r="A384" s="151"/>
      <c r="B384" s="114"/>
      <c r="C384" s="114"/>
      <c r="D384" s="114"/>
      <c r="E384" s="151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  <c r="AA384" s="114"/>
      <c r="AB384" s="114"/>
    </row>
    <row r="385" spans="1:28" ht="12.5" x14ac:dyDescent="0.25">
      <c r="A385" s="151"/>
      <c r="B385" s="114"/>
      <c r="C385" s="114"/>
      <c r="D385" s="114"/>
      <c r="E385" s="151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  <c r="AA385" s="114"/>
      <c r="AB385" s="114"/>
    </row>
    <row r="386" spans="1:28" ht="12.5" x14ac:dyDescent="0.25">
      <c r="A386" s="151"/>
      <c r="B386" s="114"/>
      <c r="C386" s="114"/>
      <c r="D386" s="114"/>
      <c r="E386" s="151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  <c r="AA386" s="114"/>
      <c r="AB386" s="114"/>
    </row>
    <row r="387" spans="1:28" ht="12.5" x14ac:dyDescent="0.25">
      <c r="A387" s="151"/>
      <c r="B387" s="114"/>
      <c r="C387" s="114"/>
      <c r="D387" s="114"/>
      <c r="E387" s="151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  <c r="AA387" s="114"/>
      <c r="AB387" s="114"/>
    </row>
    <row r="388" spans="1:28" ht="12.5" x14ac:dyDescent="0.25">
      <c r="A388" s="151"/>
      <c r="B388" s="114"/>
      <c r="C388" s="114"/>
      <c r="D388" s="114"/>
      <c r="E388" s="151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  <c r="AA388" s="114"/>
      <c r="AB388" s="114"/>
    </row>
    <row r="389" spans="1:28" ht="12.5" x14ac:dyDescent="0.25">
      <c r="A389" s="151"/>
      <c r="B389" s="114"/>
      <c r="C389" s="114"/>
      <c r="D389" s="114"/>
      <c r="E389" s="151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  <c r="AA389" s="114"/>
      <c r="AB389" s="114"/>
    </row>
    <row r="390" spans="1:28" ht="12.5" x14ac:dyDescent="0.25">
      <c r="A390" s="151"/>
      <c r="B390" s="114"/>
      <c r="C390" s="114"/>
      <c r="D390" s="114"/>
      <c r="E390" s="151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  <c r="AA390" s="114"/>
      <c r="AB390" s="114"/>
    </row>
    <row r="391" spans="1:28" ht="12.5" x14ac:dyDescent="0.25">
      <c r="A391" s="151"/>
      <c r="B391" s="114"/>
      <c r="C391" s="114"/>
      <c r="D391" s="114"/>
      <c r="E391" s="151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  <c r="AA391" s="114"/>
      <c r="AB391" s="114"/>
    </row>
    <row r="392" spans="1:28" ht="12.5" x14ac:dyDescent="0.25">
      <c r="A392" s="151"/>
      <c r="B392" s="114"/>
      <c r="C392" s="114"/>
      <c r="D392" s="114"/>
      <c r="E392" s="151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  <c r="AA392" s="114"/>
      <c r="AB392" s="114"/>
    </row>
    <row r="393" spans="1:28" ht="12.5" x14ac:dyDescent="0.25">
      <c r="A393" s="151"/>
      <c r="B393" s="114"/>
      <c r="C393" s="114"/>
      <c r="D393" s="114"/>
      <c r="E393" s="151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  <c r="AA393" s="114"/>
      <c r="AB393" s="114"/>
    </row>
    <row r="394" spans="1:28" ht="12.5" x14ac:dyDescent="0.25">
      <c r="A394" s="151"/>
      <c r="B394" s="114"/>
      <c r="C394" s="114"/>
      <c r="D394" s="114"/>
      <c r="E394" s="151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  <c r="AA394" s="114"/>
      <c r="AB394" s="114"/>
    </row>
    <row r="395" spans="1:28" ht="12.5" x14ac:dyDescent="0.25">
      <c r="A395" s="151"/>
      <c r="B395" s="114"/>
      <c r="C395" s="114"/>
      <c r="D395" s="114"/>
      <c r="E395" s="151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  <c r="AA395" s="114"/>
      <c r="AB395" s="114"/>
    </row>
    <row r="396" spans="1:28" ht="12.5" x14ac:dyDescent="0.25">
      <c r="A396" s="151"/>
      <c r="B396" s="114"/>
      <c r="C396" s="114"/>
      <c r="D396" s="114"/>
      <c r="E396" s="151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  <c r="AA396" s="114"/>
      <c r="AB396" s="114"/>
    </row>
    <row r="397" spans="1:28" ht="12.5" x14ac:dyDescent="0.25">
      <c r="A397" s="151"/>
      <c r="B397" s="114"/>
      <c r="C397" s="114"/>
      <c r="D397" s="114"/>
      <c r="E397" s="151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  <c r="AA397" s="114"/>
      <c r="AB397" s="114"/>
    </row>
    <row r="398" spans="1:28" ht="12.5" x14ac:dyDescent="0.25">
      <c r="A398" s="151"/>
      <c r="B398" s="114"/>
      <c r="C398" s="114"/>
      <c r="D398" s="114"/>
      <c r="E398" s="151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  <c r="AA398" s="114"/>
      <c r="AB398" s="114"/>
    </row>
    <row r="399" spans="1:28" ht="12.5" x14ac:dyDescent="0.25">
      <c r="A399" s="151"/>
      <c r="B399" s="114"/>
      <c r="C399" s="114"/>
      <c r="D399" s="114"/>
      <c r="E399" s="151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  <c r="AA399" s="114"/>
      <c r="AB399" s="114"/>
    </row>
    <row r="400" spans="1:28" ht="12.5" x14ac:dyDescent="0.25">
      <c r="A400" s="151"/>
      <c r="B400" s="114"/>
      <c r="C400" s="114"/>
      <c r="D400" s="114"/>
      <c r="E400" s="151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  <c r="AA400" s="114"/>
      <c r="AB400" s="114"/>
    </row>
    <row r="401" spans="1:28" ht="12.5" x14ac:dyDescent="0.25">
      <c r="A401" s="151"/>
      <c r="B401" s="114"/>
      <c r="C401" s="114"/>
      <c r="D401" s="114"/>
      <c r="E401" s="151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  <c r="AA401" s="114"/>
      <c r="AB401" s="114"/>
    </row>
    <row r="402" spans="1:28" ht="12.5" x14ac:dyDescent="0.25">
      <c r="A402" s="151"/>
      <c r="B402" s="114"/>
      <c r="C402" s="114"/>
      <c r="D402" s="114"/>
      <c r="E402" s="151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  <c r="AA402" s="114"/>
      <c r="AB402" s="114"/>
    </row>
    <row r="403" spans="1:28" ht="12.5" x14ac:dyDescent="0.25">
      <c r="A403" s="151"/>
      <c r="B403" s="114"/>
      <c r="C403" s="114"/>
      <c r="D403" s="114"/>
      <c r="E403" s="151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  <c r="AA403" s="114"/>
      <c r="AB403" s="114"/>
    </row>
    <row r="404" spans="1:28" ht="12.5" x14ac:dyDescent="0.25">
      <c r="A404" s="151"/>
      <c r="B404" s="114"/>
      <c r="C404" s="114"/>
      <c r="D404" s="114"/>
      <c r="E404" s="151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  <c r="AA404" s="114"/>
      <c r="AB404" s="114"/>
    </row>
    <row r="405" spans="1:28" ht="12.5" x14ac:dyDescent="0.25">
      <c r="A405" s="151"/>
      <c r="B405" s="114"/>
      <c r="C405" s="114"/>
      <c r="D405" s="114"/>
      <c r="E405" s="151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  <c r="AA405" s="114"/>
      <c r="AB405" s="114"/>
    </row>
    <row r="406" spans="1:28" ht="12.5" x14ac:dyDescent="0.25">
      <c r="A406" s="151"/>
      <c r="B406" s="114"/>
      <c r="C406" s="114"/>
      <c r="D406" s="114"/>
      <c r="E406" s="151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  <c r="AA406" s="114"/>
      <c r="AB406" s="114"/>
    </row>
    <row r="407" spans="1:28" ht="12.5" x14ac:dyDescent="0.25">
      <c r="A407" s="151"/>
      <c r="B407" s="114"/>
      <c r="C407" s="114"/>
      <c r="D407" s="114"/>
      <c r="E407" s="151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  <c r="AA407" s="114"/>
      <c r="AB407" s="114"/>
    </row>
    <row r="408" spans="1:28" ht="12.5" x14ac:dyDescent="0.25">
      <c r="A408" s="151"/>
      <c r="B408" s="114"/>
      <c r="C408" s="114"/>
      <c r="D408" s="114"/>
      <c r="E408" s="151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  <c r="AA408" s="114"/>
      <c r="AB408" s="114"/>
    </row>
    <row r="409" spans="1:28" ht="12.5" x14ac:dyDescent="0.25">
      <c r="A409" s="151"/>
      <c r="B409" s="114"/>
      <c r="C409" s="114"/>
      <c r="D409" s="114"/>
      <c r="E409" s="151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  <c r="AA409" s="114"/>
      <c r="AB409" s="114"/>
    </row>
    <row r="410" spans="1:28" ht="12.5" x14ac:dyDescent="0.25">
      <c r="A410" s="151"/>
      <c r="B410" s="114"/>
      <c r="C410" s="114"/>
      <c r="D410" s="114"/>
      <c r="E410" s="151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  <c r="AA410" s="114"/>
      <c r="AB410" s="114"/>
    </row>
    <row r="411" spans="1:28" ht="12.5" x14ac:dyDescent="0.25">
      <c r="A411" s="151"/>
      <c r="B411" s="114"/>
      <c r="C411" s="114"/>
      <c r="D411" s="114"/>
      <c r="E411" s="151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  <c r="AA411" s="114"/>
      <c r="AB411" s="114"/>
    </row>
    <row r="412" spans="1:28" ht="12.5" x14ac:dyDescent="0.25">
      <c r="A412" s="151"/>
      <c r="B412" s="114"/>
      <c r="C412" s="114"/>
      <c r="D412" s="114"/>
      <c r="E412" s="151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  <c r="AA412" s="114"/>
      <c r="AB412" s="114"/>
    </row>
    <row r="413" spans="1:28" ht="12.5" x14ac:dyDescent="0.25">
      <c r="A413" s="151"/>
      <c r="B413" s="114"/>
      <c r="C413" s="114"/>
      <c r="D413" s="114"/>
      <c r="E413" s="151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  <c r="AA413" s="114"/>
      <c r="AB413" s="114"/>
    </row>
    <row r="414" spans="1:28" ht="12.5" x14ac:dyDescent="0.25">
      <c r="A414" s="151"/>
      <c r="B414" s="114"/>
      <c r="C414" s="114"/>
      <c r="D414" s="114"/>
      <c r="E414" s="151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  <c r="AA414" s="114"/>
      <c r="AB414" s="114"/>
    </row>
    <row r="415" spans="1:28" ht="12.5" x14ac:dyDescent="0.25">
      <c r="A415" s="151"/>
      <c r="B415" s="114"/>
      <c r="C415" s="114"/>
      <c r="D415" s="114"/>
      <c r="E415" s="151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  <c r="AA415" s="114"/>
      <c r="AB415" s="114"/>
    </row>
    <row r="416" spans="1:28" ht="12.5" x14ac:dyDescent="0.25">
      <c r="A416" s="151"/>
      <c r="B416" s="114"/>
      <c r="C416" s="114"/>
      <c r="D416" s="114"/>
      <c r="E416" s="151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  <c r="AA416" s="114"/>
      <c r="AB416" s="114"/>
    </row>
    <row r="417" spans="1:28" ht="12.5" x14ac:dyDescent="0.25">
      <c r="A417" s="151"/>
      <c r="B417" s="114"/>
      <c r="C417" s="114"/>
      <c r="D417" s="114"/>
      <c r="E417" s="151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  <c r="AA417" s="114"/>
      <c r="AB417" s="114"/>
    </row>
    <row r="418" spans="1:28" ht="12.5" x14ac:dyDescent="0.25">
      <c r="A418" s="151"/>
      <c r="B418" s="114"/>
      <c r="C418" s="114"/>
      <c r="D418" s="114"/>
      <c r="E418" s="151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  <c r="AA418" s="114"/>
      <c r="AB418" s="114"/>
    </row>
    <row r="419" spans="1:28" ht="12.5" x14ac:dyDescent="0.25">
      <c r="A419" s="151"/>
      <c r="B419" s="114"/>
      <c r="C419" s="114"/>
      <c r="D419" s="114"/>
      <c r="E419" s="151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  <c r="AA419" s="114"/>
      <c r="AB419" s="114"/>
    </row>
    <row r="420" spans="1:28" ht="12.5" x14ac:dyDescent="0.25">
      <c r="A420" s="151"/>
      <c r="B420" s="114"/>
      <c r="C420" s="114"/>
      <c r="D420" s="114"/>
      <c r="E420" s="151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  <c r="AA420" s="114"/>
      <c r="AB420" s="114"/>
    </row>
    <row r="421" spans="1:28" ht="12.5" x14ac:dyDescent="0.25">
      <c r="A421" s="151"/>
      <c r="B421" s="114"/>
      <c r="C421" s="114"/>
      <c r="D421" s="114"/>
      <c r="E421" s="151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  <c r="AA421" s="114"/>
      <c r="AB421" s="114"/>
    </row>
    <row r="422" spans="1:28" ht="12.5" x14ac:dyDescent="0.25">
      <c r="A422" s="151"/>
      <c r="B422" s="114"/>
      <c r="C422" s="114"/>
      <c r="D422" s="114"/>
      <c r="E422" s="151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  <c r="AA422" s="114"/>
      <c r="AB422" s="114"/>
    </row>
    <row r="423" spans="1:28" ht="12.5" x14ac:dyDescent="0.25">
      <c r="A423" s="151"/>
      <c r="B423" s="114"/>
      <c r="C423" s="114"/>
      <c r="D423" s="114"/>
      <c r="E423" s="151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  <c r="AA423" s="114"/>
      <c r="AB423" s="114"/>
    </row>
    <row r="424" spans="1:28" ht="12.5" x14ac:dyDescent="0.25">
      <c r="A424" s="151"/>
      <c r="B424" s="114"/>
      <c r="C424" s="114"/>
      <c r="D424" s="114"/>
      <c r="E424" s="151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  <c r="AA424" s="114"/>
      <c r="AB424" s="114"/>
    </row>
    <row r="425" spans="1:28" ht="12.5" x14ac:dyDescent="0.25">
      <c r="A425" s="151"/>
      <c r="B425" s="114"/>
      <c r="C425" s="114"/>
      <c r="D425" s="114"/>
      <c r="E425" s="151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  <c r="AA425" s="114"/>
      <c r="AB425" s="114"/>
    </row>
    <row r="426" spans="1:28" ht="12.5" x14ac:dyDescent="0.25">
      <c r="A426" s="151"/>
      <c r="B426" s="114"/>
      <c r="C426" s="114"/>
      <c r="D426" s="114"/>
      <c r="E426" s="151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  <c r="AA426" s="114"/>
      <c r="AB426" s="114"/>
    </row>
    <row r="427" spans="1:28" ht="12.5" x14ac:dyDescent="0.25">
      <c r="A427" s="151"/>
      <c r="B427" s="114"/>
      <c r="C427" s="114"/>
      <c r="D427" s="114"/>
      <c r="E427" s="151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  <c r="AA427" s="114"/>
      <c r="AB427" s="114"/>
    </row>
    <row r="428" spans="1:28" ht="12.5" x14ac:dyDescent="0.25">
      <c r="A428" s="151"/>
      <c r="B428" s="114"/>
      <c r="C428" s="114"/>
      <c r="D428" s="114"/>
      <c r="E428" s="151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  <c r="AA428" s="114"/>
      <c r="AB428" s="114"/>
    </row>
    <row r="429" spans="1:28" ht="12.5" x14ac:dyDescent="0.25">
      <c r="A429" s="151"/>
      <c r="B429" s="114"/>
      <c r="C429" s="114"/>
      <c r="D429" s="114"/>
      <c r="E429" s="151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  <c r="AA429" s="114"/>
      <c r="AB429" s="114"/>
    </row>
    <row r="430" spans="1:28" ht="12.5" x14ac:dyDescent="0.25">
      <c r="A430" s="151"/>
      <c r="B430" s="114"/>
      <c r="C430" s="114"/>
      <c r="D430" s="114"/>
      <c r="E430" s="151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  <c r="AA430" s="114"/>
      <c r="AB430" s="114"/>
    </row>
    <row r="431" spans="1:28" ht="12.5" x14ac:dyDescent="0.25">
      <c r="A431" s="151"/>
      <c r="B431" s="114"/>
      <c r="C431" s="114"/>
      <c r="D431" s="114"/>
      <c r="E431" s="151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  <c r="AA431" s="114"/>
      <c r="AB431" s="114"/>
    </row>
    <row r="432" spans="1:28" ht="12.5" x14ac:dyDescent="0.25">
      <c r="A432" s="151"/>
      <c r="B432" s="114"/>
      <c r="C432" s="114"/>
      <c r="D432" s="114"/>
      <c r="E432" s="151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  <c r="AA432" s="114"/>
      <c r="AB432" s="114"/>
    </row>
    <row r="433" spans="1:28" ht="12.5" x14ac:dyDescent="0.25">
      <c r="A433" s="151"/>
      <c r="B433" s="114"/>
      <c r="C433" s="114"/>
      <c r="D433" s="114"/>
      <c r="E433" s="151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  <c r="AA433" s="114"/>
      <c r="AB433" s="114"/>
    </row>
    <row r="434" spans="1:28" ht="12.5" x14ac:dyDescent="0.25">
      <c r="A434" s="151"/>
      <c r="B434" s="114"/>
      <c r="C434" s="114"/>
      <c r="D434" s="114"/>
      <c r="E434" s="151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  <c r="AA434" s="114"/>
      <c r="AB434" s="114"/>
    </row>
    <row r="435" spans="1:28" ht="12.5" x14ac:dyDescent="0.25">
      <c r="A435" s="151"/>
      <c r="B435" s="114"/>
      <c r="C435" s="114"/>
      <c r="D435" s="114"/>
      <c r="E435" s="151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  <c r="AA435" s="114"/>
      <c r="AB435" s="114"/>
    </row>
    <row r="436" spans="1:28" ht="12.5" x14ac:dyDescent="0.25">
      <c r="A436" s="151"/>
      <c r="B436" s="114"/>
      <c r="C436" s="114"/>
      <c r="D436" s="114"/>
      <c r="E436" s="151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  <c r="AA436" s="114"/>
      <c r="AB436" s="114"/>
    </row>
    <row r="437" spans="1:28" ht="12.5" x14ac:dyDescent="0.25">
      <c r="A437" s="151"/>
      <c r="B437" s="114"/>
      <c r="C437" s="114"/>
      <c r="D437" s="114"/>
      <c r="E437" s="151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  <c r="AA437" s="114"/>
      <c r="AB437" s="114"/>
    </row>
    <row r="438" spans="1:28" ht="12.5" x14ac:dyDescent="0.25">
      <c r="A438" s="151"/>
      <c r="B438" s="114"/>
      <c r="C438" s="114"/>
      <c r="D438" s="114"/>
      <c r="E438" s="151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  <c r="AA438" s="114"/>
      <c r="AB438" s="114"/>
    </row>
    <row r="439" spans="1:28" ht="12.5" x14ac:dyDescent="0.25">
      <c r="A439" s="151"/>
      <c r="B439" s="114"/>
      <c r="C439" s="114"/>
      <c r="D439" s="114"/>
      <c r="E439" s="151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  <c r="AA439" s="114"/>
      <c r="AB439" s="114"/>
    </row>
    <row r="440" spans="1:28" ht="12.5" x14ac:dyDescent="0.25">
      <c r="A440" s="151"/>
      <c r="B440" s="114"/>
      <c r="C440" s="114"/>
      <c r="D440" s="114"/>
      <c r="E440" s="151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  <c r="AA440" s="114"/>
      <c r="AB440" s="114"/>
    </row>
    <row r="441" spans="1:28" ht="12.5" x14ac:dyDescent="0.25">
      <c r="A441" s="151"/>
      <c r="B441" s="114"/>
      <c r="C441" s="114"/>
      <c r="D441" s="114"/>
      <c r="E441" s="151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  <c r="AA441" s="114"/>
      <c r="AB441" s="114"/>
    </row>
    <row r="442" spans="1:28" ht="12.5" x14ac:dyDescent="0.25">
      <c r="A442" s="151"/>
      <c r="B442" s="114"/>
      <c r="C442" s="114"/>
      <c r="D442" s="114"/>
      <c r="E442" s="151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  <c r="AA442" s="114"/>
      <c r="AB442" s="114"/>
    </row>
    <row r="443" spans="1:28" ht="12.5" x14ac:dyDescent="0.25">
      <c r="A443" s="151"/>
      <c r="B443" s="114"/>
      <c r="C443" s="114"/>
      <c r="D443" s="114"/>
      <c r="E443" s="151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  <c r="AA443" s="114"/>
      <c r="AB443" s="114"/>
    </row>
    <row r="444" spans="1:28" ht="12.5" x14ac:dyDescent="0.25">
      <c r="A444" s="151"/>
      <c r="B444" s="114"/>
      <c r="C444" s="114"/>
      <c r="D444" s="114"/>
      <c r="E444" s="151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  <c r="AA444" s="114"/>
      <c r="AB444" s="114"/>
    </row>
    <row r="445" spans="1:28" ht="12.5" x14ac:dyDescent="0.25">
      <c r="A445" s="151"/>
      <c r="B445" s="114"/>
      <c r="C445" s="114"/>
      <c r="D445" s="114"/>
      <c r="E445" s="151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  <c r="AA445" s="114"/>
      <c r="AB445" s="114"/>
    </row>
    <row r="446" spans="1:28" ht="12.5" x14ac:dyDescent="0.25">
      <c r="A446" s="151"/>
      <c r="B446" s="114"/>
      <c r="C446" s="114"/>
      <c r="D446" s="114"/>
      <c r="E446" s="151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  <c r="AA446" s="114"/>
      <c r="AB446" s="114"/>
    </row>
    <row r="447" spans="1:28" ht="12.5" x14ac:dyDescent="0.25">
      <c r="A447" s="151"/>
      <c r="B447" s="114"/>
      <c r="C447" s="114"/>
      <c r="D447" s="114"/>
      <c r="E447" s="151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  <c r="AA447" s="114"/>
      <c r="AB447" s="114"/>
    </row>
    <row r="448" spans="1:28" ht="12.5" x14ac:dyDescent="0.25">
      <c r="A448" s="151"/>
      <c r="B448" s="114"/>
      <c r="C448" s="114"/>
      <c r="D448" s="114"/>
      <c r="E448" s="151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  <c r="AA448" s="114"/>
      <c r="AB448" s="114"/>
    </row>
    <row r="449" spans="1:28" ht="12.5" x14ac:dyDescent="0.25">
      <c r="A449" s="151"/>
      <c r="B449" s="114"/>
      <c r="C449" s="114"/>
      <c r="D449" s="114"/>
      <c r="E449" s="151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  <c r="AA449" s="114"/>
      <c r="AB449" s="114"/>
    </row>
    <row r="450" spans="1:28" ht="12.5" x14ac:dyDescent="0.25">
      <c r="A450" s="151"/>
      <c r="B450" s="114"/>
      <c r="C450" s="114"/>
      <c r="D450" s="114"/>
      <c r="E450" s="151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  <c r="AA450" s="114"/>
      <c r="AB450" s="114"/>
    </row>
    <row r="451" spans="1:28" ht="12.5" x14ac:dyDescent="0.25">
      <c r="A451" s="151"/>
      <c r="B451" s="114"/>
      <c r="C451" s="114"/>
      <c r="D451" s="114"/>
      <c r="E451" s="151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  <c r="AA451" s="114"/>
      <c r="AB451" s="114"/>
    </row>
    <row r="452" spans="1:28" ht="12.5" x14ac:dyDescent="0.25">
      <c r="A452" s="151"/>
      <c r="B452" s="114"/>
      <c r="C452" s="114"/>
      <c r="D452" s="114"/>
      <c r="E452" s="151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  <c r="AA452" s="114"/>
      <c r="AB452" s="114"/>
    </row>
    <row r="453" spans="1:28" ht="12.5" x14ac:dyDescent="0.25">
      <c r="A453" s="151"/>
      <c r="B453" s="114"/>
      <c r="C453" s="114"/>
      <c r="D453" s="114"/>
      <c r="E453" s="151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  <c r="AA453" s="114"/>
      <c r="AB453" s="114"/>
    </row>
    <row r="454" spans="1:28" ht="12.5" x14ac:dyDescent="0.25">
      <c r="A454" s="151"/>
      <c r="B454" s="114"/>
      <c r="C454" s="114"/>
      <c r="D454" s="114"/>
      <c r="E454" s="151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  <c r="AA454" s="114"/>
      <c r="AB454" s="114"/>
    </row>
    <row r="455" spans="1:28" ht="12.5" x14ac:dyDescent="0.25">
      <c r="A455" s="151"/>
      <c r="B455" s="114"/>
      <c r="C455" s="114"/>
      <c r="D455" s="114"/>
      <c r="E455" s="151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  <c r="AA455" s="114"/>
      <c r="AB455" s="114"/>
    </row>
    <row r="456" spans="1:28" ht="12.5" x14ac:dyDescent="0.25">
      <c r="A456" s="151"/>
      <c r="B456" s="114"/>
      <c r="C456" s="114"/>
      <c r="D456" s="114"/>
      <c r="E456" s="151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  <c r="AA456" s="114"/>
      <c r="AB456" s="114"/>
    </row>
    <row r="457" spans="1:28" ht="12.5" x14ac:dyDescent="0.25">
      <c r="A457" s="151"/>
      <c r="B457" s="114"/>
      <c r="C457" s="114"/>
      <c r="D457" s="114"/>
      <c r="E457" s="151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  <c r="AA457" s="114"/>
      <c r="AB457" s="114"/>
    </row>
    <row r="458" spans="1:28" ht="12.5" x14ac:dyDescent="0.25">
      <c r="A458" s="151"/>
      <c r="B458" s="114"/>
      <c r="C458" s="114"/>
      <c r="D458" s="114"/>
      <c r="E458" s="151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  <c r="AA458" s="114"/>
      <c r="AB458" s="114"/>
    </row>
    <row r="459" spans="1:28" ht="12.5" x14ac:dyDescent="0.25">
      <c r="A459" s="151"/>
      <c r="B459" s="114"/>
      <c r="C459" s="114"/>
      <c r="D459" s="114"/>
      <c r="E459" s="151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  <c r="AA459" s="114"/>
      <c r="AB459" s="114"/>
    </row>
    <row r="460" spans="1:28" ht="12.5" x14ac:dyDescent="0.25">
      <c r="A460" s="151"/>
      <c r="B460" s="114"/>
      <c r="C460" s="114"/>
      <c r="D460" s="114"/>
      <c r="E460" s="151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  <c r="AA460" s="114"/>
      <c r="AB460" s="114"/>
    </row>
    <row r="461" spans="1:28" ht="12.5" x14ac:dyDescent="0.25">
      <c r="A461" s="151"/>
      <c r="B461" s="114"/>
      <c r="C461" s="114"/>
      <c r="D461" s="114"/>
      <c r="E461" s="151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  <c r="AA461" s="114"/>
      <c r="AB461" s="114"/>
    </row>
    <row r="462" spans="1:28" ht="12.5" x14ac:dyDescent="0.25">
      <c r="A462" s="151"/>
      <c r="B462" s="114"/>
      <c r="C462" s="114"/>
      <c r="D462" s="114"/>
      <c r="E462" s="151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  <c r="AA462" s="114"/>
      <c r="AB462" s="114"/>
    </row>
    <row r="463" spans="1:28" ht="12.5" x14ac:dyDescent="0.25">
      <c r="A463" s="151"/>
      <c r="B463" s="114"/>
      <c r="C463" s="114"/>
      <c r="D463" s="114"/>
      <c r="E463" s="151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  <c r="AA463" s="114"/>
      <c r="AB463" s="114"/>
    </row>
    <row r="464" spans="1:28" ht="12.5" x14ac:dyDescent="0.25">
      <c r="A464" s="151"/>
      <c r="B464" s="114"/>
      <c r="C464" s="114"/>
      <c r="D464" s="114"/>
      <c r="E464" s="151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  <c r="AA464" s="114"/>
      <c r="AB464" s="114"/>
    </row>
    <row r="465" spans="1:28" ht="12.5" x14ac:dyDescent="0.25">
      <c r="A465" s="151"/>
      <c r="B465" s="114"/>
      <c r="C465" s="114"/>
      <c r="D465" s="114"/>
      <c r="E465" s="151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  <c r="AA465" s="114"/>
      <c r="AB465" s="114"/>
    </row>
    <row r="466" spans="1:28" ht="12.5" x14ac:dyDescent="0.25">
      <c r="A466" s="151"/>
      <c r="B466" s="114"/>
      <c r="C466" s="114"/>
      <c r="D466" s="114"/>
      <c r="E466" s="151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  <c r="AA466" s="114"/>
      <c r="AB466" s="114"/>
    </row>
    <row r="467" spans="1:28" ht="12.5" x14ac:dyDescent="0.25">
      <c r="A467" s="151"/>
      <c r="B467" s="114"/>
      <c r="C467" s="114"/>
      <c r="D467" s="114"/>
      <c r="E467" s="151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  <c r="AA467" s="114"/>
      <c r="AB467" s="114"/>
    </row>
    <row r="468" spans="1:28" ht="12.5" x14ac:dyDescent="0.25">
      <c r="A468" s="151"/>
      <c r="B468" s="114"/>
      <c r="C468" s="114"/>
      <c r="D468" s="114"/>
      <c r="E468" s="151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  <c r="AA468" s="114"/>
      <c r="AB468" s="114"/>
    </row>
    <row r="469" spans="1:28" ht="12.5" x14ac:dyDescent="0.25">
      <c r="A469" s="151"/>
      <c r="B469" s="114"/>
      <c r="C469" s="114"/>
      <c r="D469" s="114"/>
      <c r="E469" s="151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  <c r="AA469" s="114"/>
      <c r="AB469" s="114"/>
    </row>
    <row r="470" spans="1:28" ht="12.5" x14ac:dyDescent="0.25">
      <c r="A470" s="151"/>
      <c r="B470" s="114"/>
      <c r="C470" s="114"/>
      <c r="D470" s="114"/>
      <c r="E470" s="151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  <c r="AA470" s="114"/>
      <c r="AB470" s="114"/>
    </row>
    <row r="471" spans="1:28" ht="12.5" x14ac:dyDescent="0.25">
      <c r="A471" s="151"/>
      <c r="B471" s="114"/>
      <c r="C471" s="114"/>
      <c r="D471" s="114"/>
      <c r="E471" s="151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  <c r="AA471" s="114"/>
      <c r="AB471" s="114"/>
    </row>
    <row r="472" spans="1:28" ht="12.5" x14ac:dyDescent="0.25">
      <c r="A472" s="151"/>
      <c r="B472" s="114"/>
      <c r="C472" s="114"/>
      <c r="D472" s="114"/>
      <c r="E472" s="151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  <c r="AA472" s="114"/>
      <c r="AB472" s="114"/>
    </row>
    <row r="473" spans="1:28" ht="12.5" x14ac:dyDescent="0.25">
      <c r="A473" s="151"/>
      <c r="B473" s="114"/>
      <c r="C473" s="114"/>
      <c r="D473" s="114"/>
      <c r="E473" s="151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  <c r="AA473" s="114"/>
      <c r="AB473" s="114"/>
    </row>
    <row r="474" spans="1:28" ht="12.5" x14ac:dyDescent="0.25">
      <c r="A474" s="151"/>
      <c r="B474" s="114"/>
      <c r="C474" s="114"/>
      <c r="D474" s="114"/>
      <c r="E474" s="151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  <c r="AA474" s="114"/>
      <c r="AB474" s="114"/>
    </row>
    <row r="475" spans="1:28" ht="12.5" x14ac:dyDescent="0.25">
      <c r="A475" s="151"/>
      <c r="B475" s="114"/>
      <c r="C475" s="114"/>
      <c r="D475" s="114"/>
      <c r="E475" s="151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  <c r="AA475" s="114"/>
      <c r="AB475" s="114"/>
    </row>
    <row r="476" spans="1:28" ht="12.5" x14ac:dyDescent="0.25">
      <c r="A476" s="151"/>
      <c r="B476" s="114"/>
      <c r="C476" s="114"/>
      <c r="D476" s="114"/>
      <c r="E476" s="151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  <c r="AA476" s="114"/>
      <c r="AB476" s="114"/>
    </row>
    <row r="477" spans="1:28" ht="12.5" x14ac:dyDescent="0.25">
      <c r="A477" s="151"/>
      <c r="B477" s="114"/>
      <c r="C477" s="114"/>
      <c r="D477" s="114"/>
      <c r="E477" s="151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  <c r="AA477" s="114"/>
      <c r="AB477" s="114"/>
    </row>
    <row r="478" spans="1:28" ht="12.5" x14ac:dyDescent="0.25">
      <c r="A478" s="151"/>
      <c r="B478" s="114"/>
      <c r="C478" s="114"/>
      <c r="D478" s="114"/>
      <c r="E478" s="151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  <c r="AA478" s="114"/>
      <c r="AB478" s="114"/>
    </row>
    <row r="479" spans="1:28" ht="12.5" x14ac:dyDescent="0.25">
      <c r="A479" s="151"/>
      <c r="B479" s="114"/>
      <c r="C479" s="114"/>
      <c r="D479" s="114"/>
      <c r="E479" s="151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  <c r="AA479" s="114"/>
      <c r="AB479" s="114"/>
    </row>
    <row r="480" spans="1:28" ht="12.5" x14ac:dyDescent="0.25">
      <c r="A480" s="151"/>
      <c r="B480" s="114"/>
      <c r="C480" s="114"/>
      <c r="D480" s="114"/>
      <c r="E480" s="151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  <c r="AA480" s="114"/>
      <c r="AB480" s="114"/>
    </row>
    <row r="481" spans="1:28" ht="12.5" x14ac:dyDescent="0.25">
      <c r="A481" s="151"/>
      <c r="B481" s="114"/>
      <c r="C481" s="114"/>
      <c r="D481" s="114"/>
      <c r="E481" s="151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  <c r="AA481" s="114"/>
      <c r="AB481" s="114"/>
    </row>
    <row r="482" spans="1:28" ht="12.5" x14ac:dyDescent="0.25">
      <c r="A482" s="151"/>
      <c r="B482" s="114"/>
      <c r="C482" s="114"/>
      <c r="D482" s="114"/>
      <c r="E482" s="151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  <c r="AA482" s="114"/>
      <c r="AB482" s="114"/>
    </row>
    <row r="483" spans="1:28" ht="12.5" x14ac:dyDescent="0.25">
      <c r="A483" s="151"/>
      <c r="B483" s="114"/>
      <c r="C483" s="114"/>
      <c r="D483" s="114"/>
      <c r="E483" s="151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  <c r="AA483" s="114"/>
      <c r="AB483" s="114"/>
    </row>
    <row r="484" spans="1:28" ht="12.5" x14ac:dyDescent="0.25">
      <c r="A484" s="151"/>
      <c r="B484" s="114"/>
      <c r="C484" s="114"/>
      <c r="D484" s="114"/>
      <c r="E484" s="151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  <c r="AA484" s="114"/>
      <c r="AB484" s="114"/>
    </row>
    <row r="485" spans="1:28" ht="12.5" x14ac:dyDescent="0.25">
      <c r="A485" s="151"/>
      <c r="B485" s="114"/>
      <c r="C485" s="114"/>
      <c r="D485" s="114"/>
      <c r="E485" s="151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  <c r="AA485" s="114"/>
      <c r="AB485" s="114"/>
    </row>
    <row r="486" spans="1:28" ht="12.5" x14ac:dyDescent="0.25">
      <c r="A486" s="151"/>
      <c r="B486" s="114"/>
      <c r="C486" s="114"/>
      <c r="D486" s="114"/>
      <c r="E486" s="151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  <c r="AA486" s="114"/>
      <c r="AB486" s="114"/>
    </row>
    <row r="487" spans="1:28" ht="12.5" x14ac:dyDescent="0.25">
      <c r="A487" s="151"/>
      <c r="B487" s="114"/>
      <c r="C487" s="114"/>
      <c r="D487" s="114"/>
      <c r="E487" s="151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  <c r="AA487" s="114"/>
      <c r="AB487" s="114"/>
    </row>
    <row r="488" spans="1:28" ht="12.5" x14ac:dyDescent="0.25">
      <c r="A488" s="151"/>
      <c r="B488" s="114"/>
      <c r="C488" s="114"/>
      <c r="D488" s="114"/>
      <c r="E488" s="151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  <c r="AA488" s="114"/>
      <c r="AB488" s="114"/>
    </row>
    <row r="489" spans="1:28" ht="12.5" x14ac:dyDescent="0.25">
      <c r="A489" s="151"/>
      <c r="B489" s="114"/>
      <c r="C489" s="114"/>
      <c r="D489" s="114"/>
      <c r="E489" s="151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  <c r="AA489" s="114"/>
      <c r="AB489" s="114"/>
    </row>
    <row r="490" spans="1:28" ht="12.5" x14ac:dyDescent="0.25">
      <c r="A490" s="151"/>
      <c r="B490" s="114"/>
      <c r="C490" s="114"/>
      <c r="D490" s="114"/>
      <c r="E490" s="151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  <c r="AA490" s="114"/>
      <c r="AB490" s="114"/>
    </row>
    <row r="491" spans="1:28" ht="12.5" x14ac:dyDescent="0.25">
      <c r="A491" s="151"/>
      <c r="B491" s="114"/>
      <c r="C491" s="114"/>
      <c r="D491" s="114"/>
      <c r="E491" s="151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  <c r="AA491" s="114"/>
      <c r="AB491" s="114"/>
    </row>
    <row r="492" spans="1:28" ht="12.5" x14ac:dyDescent="0.25">
      <c r="A492" s="151"/>
      <c r="B492" s="114"/>
      <c r="C492" s="114"/>
      <c r="D492" s="114"/>
      <c r="E492" s="151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  <c r="AA492" s="114"/>
      <c r="AB492" s="114"/>
    </row>
    <row r="493" spans="1:28" ht="12.5" x14ac:dyDescent="0.25">
      <c r="A493" s="151"/>
      <c r="B493" s="114"/>
      <c r="C493" s="114"/>
      <c r="D493" s="114"/>
      <c r="E493" s="151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  <c r="AA493" s="114"/>
      <c r="AB493" s="114"/>
    </row>
    <row r="494" spans="1:28" ht="12.5" x14ac:dyDescent="0.25">
      <c r="A494" s="151"/>
      <c r="B494" s="114"/>
      <c r="C494" s="114"/>
      <c r="D494" s="114"/>
      <c r="E494" s="151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  <c r="AA494" s="114"/>
      <c r="AB494" s="114"/>
    </row>
    <row r="495" spans="1:28" ht="12.5" x14ac:dyDescent="0.25">
      <c r="A495" s="151"/>
      <c r="B495" s="114"/>
      <c r="C495" s="114"/>
      <c r="D495" s="114"/>
      <c r="E495" s="151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  <c r="AA495" s="114"/>
      <c r="AB495" s="114"/>
    </row>
    <row r="496" spans="1:28" ht="12.5" x14ac:dyDescent="0.25">
      <c r="A496" s="151"/>
      <c r="B496" s="114"/>
      <c r="C496" s="114"/>
      <c r="D496" s="114"/>
      <c r="E496" s="151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  <c r="AA496" s="114"/>
      <c r="AB496" s="114"/>
    </row>
    <row r="497" spans="1:28" ht="12.5" x14ac:dyDescent="0.25">
      <c r="A497" s="151"/>
      <c r="B497" s="114"/>
      <c r="C497" s="114"/>
      <c r="D497" s="114"/>
      <c r="E497" s="151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  <c r="AA497" s="114"/>
      <c r="AB497" s="114"/>
    </row>
    <row r="498" spans="1:28" ht="12.5" x14ac:dyDescent="0.25">
      <c r="A498" s="151"/>
      <c r="B498" s="114"/>
      <c r="C498" s="114"/>
      <c r="D498" s="114"/>
      <c r="E498" s="151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  <c r="AA498" s="114"/>
      <c r="AB498" s="114"/>
    </row>
    <row r="499" spans="1:28" ht="12.5" x14ac:dyDescent="0.25">
      <c r="A499" s="151"/>
      <c r="B499" s="114"/>
      <c r="C499" s="114"/>
      <c r="D499" s="114"/>
      <c r="E499" s="151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  <c r="AA499" s="114"/>
      <c r="AB499" s="114"/>
    </row>
    <row r="500" spans="1:28" ht="12.5" x14ac:dyDescent="0.25">
      <c r="A500" s="151"/>
      <c r="B500" s="114"/>
      <c r="C500" s="114"/>
      <c r="D500" s="114"/>
      <c r="E500" s="151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  <c r="AA500" s="114"/>
      <c r="AB500" s="114"/>
    </row>
    <row r="501" spans="1:28" ht="12.5" x14ac:dyDescent="0.25">
      <c r="A501" s="151"/>
      <c r="B501" s="114"/>
      <c r="C501" s="114"/>
      <c r="D501" s="114"/>
      <c r="E501" s="151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  <c r="AA501" s="114"/>
      <c r="AB501" s="114"/>
    </row>
    <row r="502" spans="1:28" ht="12.5" x14ac:dyDescent="0.25">
      <c r="A502" s="151"/>
      <c r="B502" s="114"/>
      <c r="C502" s="114"/>
      <c r="D502" s="114"/>
      <c r="E502" s="151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  <c r="AA502" s="114"/>
      <c r="AB502" s="114"/>
    </row>
    <row r="503" spans="1:28" ht="12.5" x14ac:dyDescent="0.25">
      <c r="A503" s="151"/>
      <c r="B503" s="114"/>
      <c r="C503" s="114"/>
      <c r="D503" s="114"/>
      <c r="E503" s="151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  <c r="AA503" s="114"/>
      <c r="AB503" s="114"/>
    </row>
    <row r="504" spans="1:28" ht="12.5" x14ac:dyDescent="0.25">
      <c r="A504" s="151"/>
      <c r="B504" s="114"/>
      <c r="C504" s="114"/>
      <c r="D504" s="114"/>
      <c r="E504" s="151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  <c r="AA504" s="114"/>
      <c r="AB504" s="114"/>
    </row>
    <row r="505" spans="1:28" ht="12.5" x14ac:dyDescent="0.25">
      <c r="A505" s="151"/>
      <c r="B505" s="114"/>
      <c r="C505" s="114"/>
      <c r="D505" s="114"/>
      <c r="E505" s="151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  <c r="AA505" s="114"/>
      <c r="AB505" s="114"/>
    </row>
    <row r="506" spans="1:28" ht="12.5" x14ac:dyDescent="0.25">
      <c r="A506" s="151"/>
      <c r="B506" s="114"/>
      <c r="C506" s="114"/>
      <c r="D506" s="114"/>
      <c r="E506" s="151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  <c r="AA506" s="114"/>
      <c r="AB506" s="114"/>
    </row>
    <row r="507" spans="1:28" ht="12.5" x14ac:dyDescent="0.25">
      <c r="A507" s="151"/>
      <c r="B507" s="114"/>
      <c r="C507" s="114"/>
      <c r="D507" s="114"/>
      <c r="E507" s="151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  <c r="AA507" s="114"/>
      <c r="AB507" s="114"/>
    </row>
    <row r="508" spans="1:28" ht="12.5" x14ac:dyDescent="0.25">
      <c r="A508" s="151"/>
      <c r="B508" s="114"/>
      <c r="C508" s="114"/>
      <c r="D508" s="114"/>
      <c r="E508" s="151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  <c r="AA508" s="114"/>
      <c r="AB508" s="114"/>
    </row>
    <row r="509" spans="1:28" ht="12.5" x14ac:dyDescent="0.25">
      <c r="A509" s="151"/>
      <c r="B509" s="114"/>
      <c r="C509" s="114"/>
      <c r="D509" s="114"/>
      <c r="E509" s="151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  <c r="AA509" s="114"/>
      <c r="AB509" s="114"/>
    </row>
    <row r="510" spans="1:28" ht="12.5" x14ac:dyDescent="0.25">
      <c r="A510" s="151"/>
      <c r="B510" s="114"/>
      <c r="C510" s="114"/>
      <c r="D510" s="114"/>
      <c r="E510" s="151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  <c r="AA510" s="114"/>
      <c r="AB510" s="114"/>
    </row>
    <row r="511" spans="1:28" ht="12.5" x14ac:dyDescent="0.25">
      <c r="A511" s="151"/>
      <c r="B511" s="114"/>
      <c r="C511" s="114"/>
      <c r="D511" s="114"/>
      <c r="E511" s="151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  <c r="AA511" s="114"/>
      <c r="AB511" s="114"/>
    </row>
    <row r="512" spans="1:28" ht="12.5" x14ac:dyDescent="0.25">
      <c r="A512" s="151"/>
      <c r="B512" s="114"/>
      <c r="C512" s="114"/>
      <c r="D512" s="114"/>
      <c r="E512" s="151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  <c r="AA512" s="114"/>
      <c r="AB512" s="114"/>
    </row>
    <row r="513" spans="1:28" ht="12.5" x14ac:dyDescent="0.25">
      <c r="A513" s="151"/>
      <c r="B513" s="114"/>
      <c r="C513" s="114"/>
      <c r="D513" s="114"/>
      <c r="E513" s="151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  <c r="AA513" s="114"/>
      <c r="AB513" s="114"/>
    </row>
    <row r="514" spans="1:28" ht="12.5" x14ac:dyDescent="0.25">
      <c r="A514" s="151"/>
      <c r="B514" s="114"/>
      <c r="C514" s="114"/>
      <c r="D514" s="114"/>
      <c r="E514" s="151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  <c r="AA514" s="114"/>
      <c r="AB514" s="114"/>
    </row>
    <row r="515" spans="1:28" ht="12.5" x14ac:dyDescent="0.25">
      <c r="A515" s="151"/>
      <c r="B515" s="114"/>
      <c r="C515" s="114"/>
      <c r="D515" s="114"/>
      <c r="E515" s="151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  <c r="AA515" s="114"/>
      <c r="AB515" s="114"/>
    </row>
    <row r="516" spans="1:28" ht="12.5" x14ac:dyDescent="0.25">
      <c r="A516" s="151"/>
      <c r="B516" s="114"/>
      <c r="C516" s="114"/>
      <c r="D516" s="114"/>
      <c r="E516" s="151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  <c r="AA516" s="114"/>
      <c r="AB516" s="114"/>
    </row>
    <row r="517" spans="1:28" ht="12.5" x14ac:dyDescent="0.25">
      <c r="A517" s="151"/>
      <c r="B517" s="114"/>
      <c r="C517" s="114"/>
      <c r="D517" s="114"/>
      <c r="E517" s="151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  <c r="AA517" s="114"/>
      <c r="AB517" s="114"/>
    </row>
    <row r="518" spans="1:28" ht="12.5" x14ac:dyDescent="0.25">
      <c r="A518" s="151"/>
      <c r="B518" s="114"/>
      <c r="C518" s="114"/>
      <c r="D518" s="114"/>
      <c r="E518" s="151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  <c r="AA518" s="114"/>
      <c r="AB518" s="114"/>
    </row>
    <row r="519" spans="1:28" ht="12.5" x14ac:dyDescent="0.25">
      <c r="A519" s="151"/>
      <c r="B519" s="114"/>
      <c r="C519" s="114"/>
      <c r="D519" s="114"/>
      <c r="E519" s="151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  <c r="AA519" s="114"/>
      <c r="AB519" s="114"/>
    </row>
    <row r="520" spans="1:28" ht="12.5" x14ac:dyDescent="0.25">
      <c r="A520" s="151"/>
      <c r="B520" s="114"/>
      <c r="C520" s="114"/>
      <c r="D520" s="114"/>
      <c r="E520" s="151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  <c r="AA520" s="114"/>
      <c r="AB520" s="114"/>
    </row>
    <row r="521" spans="1:28" ht="12.5" x14ac:dyDescent="0.25">
      <c r="A521" s="151"/>
      <c r="B521" s="114"/>
      <c r="C521" s="114"/>
      <c r="D521" s="114"/>
      <c r="E521" s="151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  <c r="AA521" s="114"/>
      <c r="AB521" s="114"/>
    </row>
    <row r="522" spans="1:28" ht="12.5" x14ac:dyDescent="0.25">
      <c r="A522" s="151"/>
      <c r="B522" s="114"/>
      <c r="C522" s="114"/>
      <c r="D522" s="114"/>
      <c r="E522" s="151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  <c r="AA522" s="114"/>
      <c r="AB522" s="114"/>
    </row>
    <row r="523" spans="1:28" ht="12.5" x14ac:dyDescent="0.25">
      <c r="A523" s="151"/>
      <c r="B523" s="114"/>
      <c r="C523" s="114"/>
      <c r="D523" s="114"/>
      <c r="E523" s="151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  <c r="AA523" s="114"/>
      <c r="AB523" s="114"/>
    </row>
    <row r="524" spans="1:28" ht="12.5" x14ac:dyDescent="0.25">
      <c r="A524" s="151"/>
      <c r="B524" s="114"/>
      <c r="C524" s="114"/>
      <c r="D524" s="114"/>
      <c r="E524" s="151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  <c r="AA524" s="114"/>
      <c r="AB524" s="114"/>
    </row>
    <row r="525" spans="1:28" ht="12.5" x14ac:dyDescent="0.25">
      <c r="A525" s="151"/>
      <c r="B525" s="114"/>
      <c r="C525" s="114"/>
      <c r="D525" s="114"/>
      <c r="E525" s="151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  <c r="AA525" s="114"/>
      <c r="AB525" s="114"/>
    </row>
    <row r="526" spans="1:28" ht="12.5" x14ac:dyDescent="0.25">
      <c r="A526" s="151"/>
      <c r="B526" s="114"/>
      <c r="C526" s="114"/>
      <c r="D526" s="114"/>
      <c r="E526" s="151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  <c r="AA526" s="114"/>
      <c r="AB526" s="114"/>
    </row>
    <row r="527" spans="1:28" ht="12.5" x14ac:dyDescent="0.25">
      <c r="A527" s="151"/>
      <c r="B527" s="114"/>
      <c r="C527" s="114"/>
      <c r="D527" s="114"/>
      <c r="E527" s="151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  <c r="AA527" s="114"/>
      <c r="AB527" s="114"/>
    </row>
    <row r="528" spans="1:28" ht="12.5" x14ac:dyDescent="0.25">
      <c r="A528" s="151"/>
      <c r="B528" s="114"/>
      <c r="C528" s="114"/>
      <c r="D528" s="114"/>
      <c r="E528" s="151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  <c r="AA528" s="114"/>
      <c r="AB528" s="114"/>
    </row>
    <row r="529" spans="1:28" ht="12.5" x14ac:dyDescent="0.25">
      <c r="A529" s="151"/>
      <c r="B529" s="114"/>
      <c r="C529" s="114"/>
      <c r="D529" s="114"/>
      <c r="E529" s="151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  <c r="AA529" s="114"/>
      <c r="AB529" s="114"/>
    </row>
    <row r="530" spans="1:28" ht="12.5" x14ac:dyDescent="0.25">
      <c r="A530" s="151"/>
      <c r="B530" s="114"/>
      <c r="C530" s="114"/>
      <c r="D530" s="114"/>
      <c r="E530" s="151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  <c r="AA530" s="114"/>
      <c r="AB530" s="114"/>
    </row>
    <row r="531" spans="1:28" ht="12.5" x14ac:dyDescent="0.25">
      <c r="A531" s="151"/>
      <c r="B531" s="114"/>
      <c r="C531" s="114"/>
      <c r="D531" s="114"/>
      <c r="E531" s="151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  <c r="AA531" s="114"/>
      <c r="AB531" s="114"/>
    </row>
    <row r="532" spans="1:28" ht="12.5" x14ac:dyDescent="0.25">
      <c r="A532" s="151"/>
      <c r="B532" s="114"/>
      <c r="C532" s="114"/>
      <c r="D532" s="114"/>
      <c r="E532" s="151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  <c r="AA532" s="114"/>
      <c r="AB532" s="114"/>
    </row>
    <row r="533" spans="1:28" ht="12.5" x14ac:dyDescent="0.25">
      <c r="A533" s="151"/>
      <c r="B533" s="114"/>
      <c r="C533" s="114"/>
      <c r="D533" s="114"/>
      <c r="E533" s="151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  <c r="AA533" s="114"/>
      <c r="AB533" s="114"/>
    </row>
    <row r="534" spans="1:28" ht="12.5" x14ac:dyDescent="0.25">
      <c r="A534" s="151"/>
      <c r="B534" s="114"/>
      <c r="C534" s="114"/>
      <c r="D534" s="114"/>
      <c r="E534" s="151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  <c r="AA534" s="114"/>
      <c r="AB534" s="114"/>
    </row>
    <row r="535" spans="1:28" ht="12.5" x14ac:dyDescent="0.25">
      <c r="A535" s="151"/>
      <c r="B535" s="114"/>
      <c r="C535" s="114"/>
      <c r="D535" s="114"/>
      <c r="E535" s="151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  <c r="AA535" s="114"/>
      <c r="AB535" s="114"/>
    </row>
    <row r="536" spans="1:28" ht="12.5" x14ac:dyDescent="0.25">
      <c r="A536" s="151"/>
      <c r="B536" s="114"/>
      <c r="C536" s="114"/>
      <c r="D536" s="114"/>
      <c r="E536" s="151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  <c r="AA536" s="114"/>
      <c r="AB536" s="114"/>
    </row>
    <row r="537" spans="1:28" ht="12.5" x14ac:dyDescent="0.25">
      <c r="A537" s="151"/>
      <c r="B537" s="114"/>
      <c r="C537" s="114"/>
      <c r="D537" s="114"/>
      <c r="E537" s="151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  <c r="AA537" s="114"/>
      <c r="AB537" s="114"/>
    </row>
    <row r="538" spans="1:28" ht="12.5" x14ac:dyDescent="0.25">
      <c r="A538" s="151"/>
      <c r="B538" s="114"/>
      <c r="C538" s="114"/>
      <c r="D538" s="114"/>
      <c r="E538" s="151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  <c r="AA538" s="114"/>
      <c r="AB538" s="114"/>
    </row>
    <row r="539" spans="1:28" ht="12.5" x14ac:dyDescent="0.25">
      <c r="A539" s="151"/>
      <c r="B539" s="114"/>
      <c r="C539" s="114"/>
      <c r="D539" s="114"/>
      <c r="E539" s="151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  <c r="AA539" s="114"/>
      <c r="AB539" s="114"/>
    </row>
    <row r="540" spans="1:28" ht="12.5" x14ac:dyDescent="0.25">
      <c r="A540" s="151"/>
      <c r="B540" s="114"/>
      <c r="C540" s="114"/>
      <c r="D540" s="114"/>
      <c r="E540" s="151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  <c r="AA540" s="114"/>
      <c r="AB540" s="114"/>
    </row>
    <row r="541" spans="1:28" ht="12.5" x14ac:dyDescent="0.25">
      <c r="A541" s="151"/>
      <c r="B541" s="114"/>
      <c r="C541" s="114"/>
      <c r="D541" s="114"/>
      <c r="E541" s="151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  <c r="AA541" s="114"/>
      <c r="AB541" s="114"/>
    </row>
    <row r="542" spans="1:28" ht="12.5" x14ac:dyDescent="0.25">
      <c r="A542" s="151"/>
      <c r="B542" s="114"/>
      <c r="C542" s="114"/>
      <c r="D542" s="114"/>
      <c r="E542" s="151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  <c r="AA542" s="114"/>
      <c r="AB542" s="114"/>
    </row>
    <row r="543" spans="1:28" ht="12.5" x14ac:dyDescent="0.25">
      <c r="A543" s="151"/>
      <c r="B543" s="114"/>
      <c r="C543" s="114"/>
      <c r="D543" s="114"/>
      <c r="E543" s="151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  <c r="AA543" s="114"/>
      <c r="AB543" s="114"/>
    </row>
    <row r="544" spans="1:28" ht="12.5" x14ac:dyDescent="0.25">
      <c r="A544" s="151"/>
      <c r="B544" s="114"/>
      <c r="C544" s="114"/>
      <c r="D544" s="114"/>
      <c r="E544" s="151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  <c r="AA544" s="114"/>
      <c r="AB544" s="114"/>
    </row>
    <row r="545" spans="1:28" ht="12.5" x14ac:dyDescent="0.25">
      <c r="A545" s="151"/>
      <c r="B545" s="114"/>
      <c r="C545" s="114"/>
      <c r="D545" s="114"/>
      <c r="E545" s="151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  <c r="AA545" s="114"/>
      <c r="AB545" s="114"/>
    </row>
    <row r="546" spans="1:28" ht="12.5" x14ac:dyDescent="0.25">
      <c r="A546" s="151"/>
      <c r="B546" s="114"/>
      <c r="C546" s="114"/>
      <c r="D546" s="114"/>
      <c r="E546" s="151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  <c r="AA546" s="114"/>
      <c r="AB546" s="114"/>
    </row>
    <row r="547" spans="1:28" ht="12.5" x14ac:dyDescent="0.25">
      <c r="A547" s="151"/>
      <c r="B547" s="114"/>
      <c r="C547" s="114"/>
      <c r="D547" s="114"/>
      <c r="E547" s="151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  <c r="AA547" s="114"/>
      <c r="AB547" s="114"/>
    </row>
    <row r="548" spans="1:28" ht="12.5" x14ac:dyDescent="0.25">
      <c r="A548" s="151"/>
      <c r="B548" s="114"/>
      <c r="C548" s="114"/>
      <c r="D548" s="114"/>
      <c r="E548" s="151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  <c r="AA548" s="114"/>
      <c r="AB548" s="114"/>
    </row>
    <row r="549" spans="1:28" ht="12.5" x14ac:dyDescent="0.25">
      <c r="A549" s="151"/>
      <c r="B549" s="114"/>
      <c r="C549" s="114"/>
      <c r="D549" s="114"/>
      <c r="E549" s="151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  <c r="AA549" s="114"/>
      <c r="AB549" s="114"/>
    </row>
    <row r="550" spans="1:28" ht="12.5" x14ac:dyDescent="0.25">
      <c r="A550" s="151"/>
      <c r="B550" s="114"/>
      <c r="C550" s="114"/>
      <c r="D550" s="114"/>
      <c r="E550" s="151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  <c r="AA550" s="114"/>
      <c r="AB550" s="114"/>
    </row>
    <row r="551" spans="1:28" ht="12.5" x14ac:dyDescent="0.25">
      <c r="A551" s="151"/>
      <c r="B551" s="114"/>
      <c r="C551" s="114"/>
      <c r="D551" s="114"/>
      <c r="E551" s="151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  <c r="AA551" s="114"/>
      <c r="AB551" s="114"/>
    </row>
    <row r="552" spans="1:28" ht="12.5" x14ac:dyDescent="0.25">
      <c r="A552" s="151"/>
      <c r="B552" s="114"/>
      <c r="C552" s="114"/>
      <c r="D552" s="114"/>
      <c r="E552" s="151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  <c r="AA552" s="114"/>
      <c r="AB552" s="114"/>
    </row>
    <row r="553" spans="1:28" ht="12.5" x14ac:dyDescent="0.25">
      <c r="A553" s="151"/>
      <c r="B553" s="114"/>
      <c r="C553" s="114"/>
      <c r="D553" s="114"/>
      <c r="E553" s="151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  <c r="AA553" s="114"/>
      <c r="AB553" s="114"/>
    </row>
    <row r="554" spans="1:28" ht="12.5" x14ac:dyDescent="0.25">
      <c r="A554" s="151"/>
      <c r="B554" s="114"/>
      <c r="C554" s="114"/>
      <c r="D554" s="114"/>
      <c r="E554" s="151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  <c r="AA554" s="114"/>
      <c r="AB554" s="114"/>
    </row>
    <row r="555" spans="1:28" ht="12.5" x14ac:dyDescent="0.25">
      <c r="A555" s="151"/>
      <c r="B555" s="114"/>
      <c r="C555" s="114"/>
      <c r="D555" s="114"/>
      <c r="E555" s="151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  <c r="AA555" s="114"/>
      <c r="AB555" s="114"/>
    </row>
    <row r="556" spans="1:28" ht="12.5" x14ac:dyDescent="0.25">
      <c r="A556" s="151"/>
      <c r="B556" s="114"/>
      <c r="C556" s="114"/>
      <c r="D556" s="114"/>
      <c r="E556" s="151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  <c r="AA556" s="114"/>
      <c r="AB556" s="114"/>
    </row>
    <row r="557" spans="1:28" ht="12.5" x14ac:dyDescent="0.25">
      <c r="A557" s="151"/>
      <c r="B557" s="114"/>
      <c r="C557" s="114"/>
      <c r="D557" s="114"/>
      <c r="E557" s="151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  <c r="AA557" s="114"/>
      <c r="AB557" s="114"/>
    </row>
    <row r="558" spans="1:28" ht="12.5" x14ac:dyDescent="0.25">
      <c r="A558" s="151"/>
      <c r="B558" s="114"/>
      <c r="C558" s="114"/>
      <c r="D558" s="114"/>
      <c r="E558" s="151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  <c r="AA558" s="114"/>
      <c r="AB558" s="114"/>
    </row>
    <row r="559" spans="1:28" ht="12.5" x14ac:dyDescent="0.25">
      <c r="A559" s="151"/>
      <c r="B559" s="114"/>
      <c r="C559" s="114"/>
      <c r="D559" s="114"/>
      <c r="E559" s="151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  <c r="AA559" s="114"/>
      <c r="AB559" s="114"/>
    </row>
    <row r="560" spans="1:28" ht="12.5" x14ac:dyDescent="0.25">
      <c r="A560" s="151"/>
      <c r="B560" s="114"/>
      <c r="C560" s="114"/>
      <c r="D560" s="114"/>
      <c r="E560" s="151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  <c r="AA560" s="114"/>
      <c r="AB560" s="114"/>
    </row>
    <row r="561" spans="1:28" ht="12.5" x14ac:dyDescent="0.25">
      <c r="A561" s="151"/>
      <c r="B561" s="114"/>
      <c r="C561" s="114"/>
      <c r="D561" s="114"/>
      <c r="E561" s="151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  <c r="AA561" s="114"/>
      <c r="AB561" s="114"/>
    </row>
    <row r="562" spans="1:28" ht="12.5" x14ac:dyDescent="0.25">
      <c r="A562" s="151"/>
      <c r="B562" s="114"/>
      <c r="C562" s="114"/>
      <c r="D562" s="114"/>
      <c r="E562" s="151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  <c r="AA562" s="114"/>
      <c r="AB562" s="114"/>
    </row>
    <row r="563" spans="1:28" ht="12.5" x14ac:dyDescent="0.25">
      <c r="A563" s="151"/>
      <c r="B563" s="114"/>
      <c r="C563" s="114"/>
      <c r="D563" s="114"/>
      <c r="E563" s="151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  <c r="AA563" s="114"/>
      <c r="AB563" s="114"/>
    </row>
    <row r="564" spans="1:28" ht="12.5" x14ac:dyDescent="0.25">
      <c r="A564" s="151"/>
      <c r="B564" s="114"/>
      <c r="C564" s="114"/>
      <c r="D564" s="114"/>
      <c r="E564" s="151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  <c r="AA564" s="114"/>
      <c r="AB564" s="114"/>
    </row>
    <row r="565" spans="1:28" ht="12.5" x14ac:dyDescent="0.25">
      <c r="A565" s="151"/>
      <c r="B565" s="114"/>
      <c r="C565" s="114"/>
      <c r="D565" s="114"/>
      <c r="E565" s="151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  <c r="AA565" s="114"/>
      <c r="AB565" s="114"/>
    </row>
    <row r="566" spans="1:28" ht="12.5" x14ac:dyDescent="0.25">
      <c r="A566" s="151"/>
      <c r="B566" s="114"/>
      <c r="C566" s="114"/>
      <c r="D566" s="114"/>
      <c r="E566" s="151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  <c r="AA566" s="114"/>
      <c r="AB566" s="114"/>
    </row>
    <row r="567" spans="1:28" ht="12.5" x14ac:dyDescent="0.25">
      <c r="A567" s="151"/>
      <c r="B567" s="114"/>
      <c r="C567" s="114"/>
      <c r="D567" s="114"/>
      <c r="E567" s="151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  <c r="AA567" s="114"/>
      <c r="AB567" s="114"/>
    </row>
    <row r="568" spans="1:28" ht="12.5" x14ac:dyDescent="0.25">
      <c r="A568" s="151"/>
      <c r="B568" s="114"/>
      <c r="C568" s="114"/>
      <c r="D568" s="114"/>
      <c r="E568" s="151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  <c r="AA568" s="114"/>
      <c r="AB568" s="114"/>
    </row>
    <row r="569" spans="1:28" ht="12.5" x14ac:dyDescent="0.25">
      <c r="A569" s="151"/>
      <c r="B569" s="114"/>
      <c r="C569" s="114"/>
      <c r="D569" s="114"/>
      <c r="E569" s="151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  <c r="AA569" s="114"/>
      <c r="AB569" s="114"/>
    </row>
    <row r="570" spans="1:28" ht="12.5" x14ac:dyDescent="0.25">
      <c r="A570" s="151"/>
      <c r="B570" s="114"/>
      <c r="C570" s="114"/>
      <c r="D570" s="114"/>
      <c r="E570" s="151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  <c r="AA570" s="114"/>
      <c r="AB570" s="114"/>
    </row>
    <row r="571" spans="1:28" ht="12.5" x14ac:dyDescent="0.25">
      <c r="A571" s="151"/>
      <c r="B571" s="114"/>
      <c r="C571" s="114"/>
      <c r="D571" s="114"/>
      <c r="E571" s="151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  <c r="AA571" s="114"/>
      <c r="AB571" s="114"/>
    </row>
    <row r="572" spans="1:28" ht="12.5" x14ac:dyDescent="0.25">
      <c r="A572" s="151"/>
      <c r="B572" s="114"/>
      <c r="C572" s="114"/>
      <c r="D572" s="114"/>
      <c r="E572" s="151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  <c r="AA572" s="114"/>
      <c r="AB572" s="114"/>
    </row>
    <row r="573" spans="1:28" ht="12.5" x14ac:dyDescent="0.25">
      <c r="A573" s="151"/>
      <c r="B573" s="114"/>
      <c r="C573" s="114"/>
      <c r="D573" s="114"/>
      <c r="E573" s="151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  <c r="AA573" s="114"/>
      <c r="AB573" s="114"/>
    </row>
    <row r="574" spans="1:28" ht="12.5" x14ac:dyDescent="0.25">
      <c r="A574" s="151"/>
      <c r="B574" s="114"/>
      <c r="C574" s="114"/>
      <c r="D574" s="114"/>
      <c r="E574" s="151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  <c r="AA574" s="114"/>
      <c r="AB574" s="114"/>
    </row>
    <row r="575" spans="1:28" ht="12.5" x14ac:dyDescent="0.25">
      <c r="A575" s="151"/>
      <c r="B575" s="114"/>
      <c r="C575" s="114"/>
      <c r="D575" s="114"/>
      <c r="E575" s="151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  <c r="AA575" s="114"/>
      <c r="AB575" s="114"/>
    </row>
    <row r="576" spans="1:28" ht="12.5" x14ac:dyDescent="0.25">
      <c r="A576" s="151"/>
      <c r="B576" s="114"/>
      <c r="C576" s="114"/>
      <c r="D576" s="114"/>
      <c r="E576" s="151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  <c r="AA576" s="114"/>
      <c r="AB576" s="114"/>
    </row>
    <row r="577" spans="1:28" ht="12.5" x14ac:dyDescent="0.25">
      <c r="A577" s="151"/>
      <c r="B577" s="114"/>
      <c r="C577" s="114"/>
      <c r="D577" s="114"/>
      <c r="E577" s="151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  <c r="AA577" s="114"/>
      <c r="AB577" s="114"/>
    </row>
    <row r="578" spans="1:28" ht="12.5" x14ac:dyDescent="0.25">
      <c r="A578" s="151"/>
      <c r="B578" s="114"/>
      <c r="C578" s="114"/>
      <c r="D578" s="114"/>
      <c r="E578" s="151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  <c r="AA578" s="114"/>
      <c r="AB578" s="114"/>
    </row>
    <row r="579" spans="1:28" ht="12.5" x14ac:dyDescent="0.25">
      <c r="A579" s="151"/>
      <c r="B579" s="114"/>
      <c r="C579" s="114"/>
      <c r="D579" s="114"/>
      <c r="E579" s="151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  <c r="AA579" s="114"/>
      <c r="AB579" s="114"/>
    </row>
    <row r="580" spans="1:28" ht="12.5" x14ac:dyDescent="0.25">
      <c r="A580" s="151"/>
      <c r="B580" s="114"/>
      <c r="C580" s="114"/>
      <c r="D580" s="114"/>
      <c r="E580" s="151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  <c r="AA580" s="114"/>
      <c r="AB580" s="114"/>
    </row>
    <row r="581" spans="1:28" ht="12.5" x14ac:dyDescent="0.25">
      <c r="A581" s="151"/>
      <c r="B581" s="114"/>
      <c r="C581" s="114"/>
      <c r="D581" s="114"/>
      <c r="E581" s="151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  <c r="AA581" s="114"/>
      <c r="AB581" s="114"/>
    </row>
    <row r="582" spans="1:28" ht="12.5" x14ac:dyDescent="0.25">
      <c r="A582" s="151"/>
      <c r="B582" s="114"/>
      <c r="C582" s="114"/>
      <c r="D582" s="114"/>
      <c r="E582" s="151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  <c r="AA582" s="114"/>
      <c r="AB582" s="114"/>
    </row>
    <row r="583" spans="1:28" ht="12.5" x14ac:dyDescent="0.25">
      <c r="A583" s="151"/>
      <c r="B583" s="114"/>
      <c r="C583" s="114"/>
      <c r="D583" s="114"/>
      <c r="E583" s="151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  <c r="AA583" s="114"/>
      <c r="AB583" s="114"/>
    </row>
    <row r="584" spans="1:28" ht="12.5" x14ac:dyDescent="0.25">
      <c r="A584" s="151"/>
      <c r="B584" s="114"/>
      <c r="C584" s="114"/>
      <c r="D584" s="114"/>
      <c r="E584" s="151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  <c r="AA584" s="114"/>
      <c r="AB584" s="114"/>
    </row>
    <row r="585" spans="1:28" ht="12.5" x14ac:dyDescent="0.25">
      <c r="A585" s="151"/>
      <c r="B585" s="114"/>
      <c r="C585" s="114"/>
      <c r="D585" s="114"/>
      <c r="E585" s="151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  <c r="AA585" s="114"/>
      <c r="AB585" s="114"/>
    </row>
    <row r="586" spans="1:28" ht="12.5" x14ac:dyDescent="0.25">
      <c r="A586" s="151"/>
      <c r="B586" s="114"/>
      <c r="C586" s="114"/>
      <c r="D586" s="114"/>
      <c r="E586" s="151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  <c r="AA586" s="114"/>
      <c r="AB586" s="114"/>
    </row>
    <row r="587" spans="1:28" ht="12.5" x14ac:dyDescent="0.25">
      <c r="A587" s="151"/>
      <c r="B587" s="114"/>
      <c r="C587" s="114"/>
      <c r="D587" s="114"/>
      <c r="E587" s="151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  <c r="AA587" s="114"/>
      <c r="AB587" s="114"/>
    </row>
    <row r="588" spans="1:28" ht="12.5" x14ac:dyDescent="0.25">
      <c r="A588" s="151"/>
      <c r="B588" s="114"/>
      <c r="C588" s="114"/>
      <c r="D588" s="114"/>
      <c r="E588" s="151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  <c r="AA588" s="114"/>
      <c r="AB588" s="114"/>
    </row>
    <row r="589" spans="1:28" ht="12.5" x14ac:dyDescent="0.25">
      <c r="A589" s="151"/>
      <c r="B589" s="114"/>
      <c r="C589" s="114"/>
      <c r="D589" s="114"/>
      <c r="E589" s="151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  <c r="AA589" s="114"/>
      <c r="AB589" s="114"/>
    </row>
    <row r="590" spans="1:28" ht="12.5" x14ac:dyDescent="0.25">
      <c r="A590" s="151"/>
      <c r="B590" s="114"/>
      <c r="C590" s="114"/>
      <c r="D590" s="114"/>
      <c r="E590" s="151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  <c r="AA590" s="114"/>
      <c r="AB590" s="114"/>
    </row>
    <row r="591" spans="1:28" ht="12.5" x14ac:dyDescent="0.25">
      <c r="A591" s="151"/>
      <c r="B591" s="114"/>
      <c r="C591" s="114"/>
      <c r="D591" s="114"/>
      <c r="E591" s="151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  <c r="AA591" s="114"/>
      <c r="AB591" s="114"/>
    </row>
    <row r="592" spans="1:28" ht="12.5" x14ac:dyDescent="0.25">
      <c r="A592" s="151"/>
      <c r="B592" s="114"/>
      <c r="C592" s="114"/>
      <c r="D592" s="114"/>
      <c r="E592" s="151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  <c r="AA592" s="114"/>
      <c r="AB592" s="114"/>
    </row>
    <row r="593" spans="1:28" ht="12.5" x14ac:dyDescent="0.25">
      <c r="A593" s="151"/>
      <c r="B593" s="114"/>
      <c r="C593" s="114"/>
      <c r="D593" s="114"/>
      <c r="E593" s="151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  <c r="AA593" s="114"/>
      <c r="AB593" s="114"/>
    </row>
    <row r="594" spans="1:28" ht="12.5" x14ac:dyDescent="0.25">
      <c r="A594" s="151"/>
      <c r="B594" s="114"/>
      <c r="C594" s="114"/>
      <c r="D594" s="114"/>
      <c r="E594" s="151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  <c r="AA594" s="114"/>
      <c r="AB594" s="114"/>
    </row>
    <row r="595" spans="1:28" ht="12.5" x14ac:dyDescent="0.25">
      <c r="A595" s="151"/>
      <c r="B595" s="114"/>
      <c r="C595" s="114"/>
      <c r="D595" s="114"/>
      <c r="E595" s="151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  <c r="AA595" s="114"/>
      <c r="AB595" s="114"/>
    </row>
    <row r="596" spans="1:28" ht="12.5" x14ac:dyDescent="0.25">
      <c r="A596" s="151"/>
      <c r="B596" s="114"/>
      <c r="C596" s="114"/>
      <c r="D596" s="114"/>
      <c r="E596" s="151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  <c r="AA596" s="114"/>
      <c r="AB596" s="114"/>
    </row>
    <row r="597" spans="1:28" ht="12.5" x14ac:dyDescent="0.25">
      <c r="A597" s="151"/>
      <c r="B597" s="114"/>
      <c r="C597" s="114"/>
      <c r="D597" s="114"/>
      <c r="E597" s="151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  <c r="AA597" s="114"/>
      <c r="AB597" s="114"/>
    </row>
    <row r="598" spans="1:28" ht="12.5" x14ac:dyDescent="0.25">
      <c r="A598" s="151"/>
      <c r="B598" s="114"/>
      <c r="C598" s="114"/>
      <c r="D598" s="114"/>
      <c r="E598" s="151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  <c r="AA598" s="114"/>
      <c r="AB598" s="114"/>
    </row>
    <row r="599" spans="1:28" ht="12.5" x14ac:dyDescent="0.25">
      <c r="A599" s="151"/>
      <c r="B599" s="114"/>
      <c r="C599" s="114"/>
      <c r="D599" s="114"/>
      <c r="E599" s="151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  <c r="AA599" s="114"/>
      <c r="AB599" s="114"/>
    </row>
    <row r="600" spans="1:28" ht="12.5" x14ac:dyDescent="0.25">
      <c r="A600" s="151"/>
      <c r="B600" s="114"/>
      <c r="C600" s="114"/>
      <c r="D600" s="114"/>
      <c r="E600" s="151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  <c r="AA600" s="114"/>
      <c r="AB600" s="114"/>
    </row>
    <row r="601" spans="1:28" ht="12.5" x14ac:dyDescent="0.25">
      <c r="A601" s="151"/>
      <c r="B601" s="114"/>
      <c r="C601" s="114"/>
      <c r="D601" s="114"/>
      <c r="E601" s="151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  <c r="AA601" s="114"/>
      <c r="AB601" s="114"/>
    </row>
    <row r="602" spans="1:28" ht="12.5" x14ac:dyDescent="0.25">
      <c r="A602" s="151"/>
      <c r="B602" s="114"/>
      <c r="C602" s="114"/>
      <c r="D602" s="114"/>
      <c r="E602" s="151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  <c r="AA602" s="114"/>
      <c r="AB602" s="114"/>
    </row>
    <row r="603" spans="1:28" ht="12.5" x14ac:dyDescent="0.25">
      <c r="A603" s="151"/>
      <c r="B603" s="114"/>
      <c r="C603" s="114"/>
      <c r="D603" s="114"/>
      <c r="E603" s="151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  <c r="AA603" s="114"/>
      <c r="AB603" s="114"/>
    </row>
    <row r="604" spans="1:28" ht="12.5" x14ac:dyDescent="0.25">
      <c r="A604" s="151"/>
      <c r="B604" s="114"/>
      <c r="C604" s="114"/>
      <c r="D604" s="114"/>
      <c r="E604" s="151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  <c r="AA604" s="114"/>
      <c r="AB604" s="114"/>
    </row>
    <row r="605" spans="1:28" ht="12.5" x14ac:dyDescent="0.25">
      <c r="A605" s="151"/>
      <c r="B605" s="114"/>
      <c r="C605" s="114"/>
      <c r="D605" s="114"/>
      <c r="E605" s="151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  <c r="AA605" s="114"/>
      <c r="AB605" s="114"/>
    </row>
    <row r="606" spans="1:28" ht="12.5" x14ac:dyDescent="0.25">
      <c r="A606" s="151"/>
      <c r="B606" s="114"/>
      <c r="C606" s="114"/>
      <c r="D606" s="114"/>
      <c r="E606" s="151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  <c r="AA606" s="114"/>
      <c r="AB606" s="114"/>
    </row>
    <row r="607" spans="1:28" ht="12.5" x14ac:dyDescent="0.25">
      <c r="A607" s="151"/>
      <c r="B607" s="114"/>
      <c r="C607" s="114"/>
      <c r="D607" s="114"/>
      <c r="E607" s="151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  <c r="AA607" s="114"/>
      <c r="AB607" s="114"/>
    </row>
    <row r="608" spans="1:28" ht="12.5" x14ac:dyDescent="0.25">
      <c r="A608" s="151"/>
      <c r="B608" s="114"/>
      <c r="C608" s="114"/>
      <c r="D608" s="114"/>
      <c r="E608" s="151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  <c r="AA608" s="114"/>
      <c r="AB608" s="114"/>
    </row>
    <row r="609" spans="1:28" ht="12.5" x14ac:dyDescent="0.25">
      <c r="A609" s="151"/>
      <c r="B609" s="114"/>
      <c r="C609" s="114"/>
      <c r="D609" s="114"/>
      <c r="E609" s="151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  <c r="AA609" s="114"/>
      <c r="AB609" s="114"/>
    </row>
    <row r="610" spans="1:28" ht="12.5" x14ac:dyDescent="0.25">
      <c r="A610" s="151"/>
      <c r="B610" s="114"/>
      <c r="C610" s="114"/>
      <c r="D610" s="114"/>
      <c r="E610" s="151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  <c r="AA610" s="114"/>
      <c r="AB610" s="114"/>
    </row>
    <row r="611" spans="1:28" ht="12.5" x14ac:dyDescent="0.25">
      <c r="A611" s="151"/>
      <c r="B611" s="114"/>
      <c r="C611" s="114"/>
      <c r="D611" s="114"/>
      <c r="E611" s="151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  <c r="AA611" s="114"/>
      <c r="AB611" s="114"/>
    </row>
    <row r="612" spans="1:28" ht="12.5" x14ac:dyDescent="0.25">
      <c r="A612" s="151"/>
      <c r="B612" s="114"/>
      <c r="C612" s="114"/>
      <c r="D612" s="114"/>
      <c r="E612" s="151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  <c r="AA612" s="114"/>
      <c r="AB612" s="114"/>
    </row>
    <row r="613" spans="1:28" ht="12.5" x14ac:dyDescent="0.25">
      <c r="A613" s="151"/>
      <c r="B613" s="114"/>
      <c r="C613" s="114"/>
      <c r="D613" s="114"/>
      <c r="E613" s="151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  <c r="AA613" s="114"/>
      <c r="AB613" s="114"/>
    </row>
    <row r="614" spans="1:28" ht="12.5" x14ac:dyDescent="0.25">
      <c r="A614" s="151"/>
      <c r="B614" s="114"/>
      <c r="C614" s="114"/>
      <c r="D614" s="114"/>
      <c r="E614" s="151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  <c r="AA614" s="114"/>
      <c r="AB614" s="114"/>
    </row>
    <row r="615" spans="1:28" ht="12.5" x14ac:dyDescent="0.25">
      <c r="A615" s="151"/>
      <c r="B615" s="114"/>
      <c r="C615" s="114"/>
      <c r="D615" s="114"/>
      <c r="E615" s="151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  <c r="AA615" s="114"/>
      <c r="AB615" s="114"/>
    </row>
    <row r="616" spans="1:28" ht="12.5" x14ac:dyDescent="0.25">
      <c r="A616" s="151"/>
      <c r="B616" s="114"/>
      <c r="C616" s="114"/>
      <c r="D616" s="114"/>
      <c r="E616" s="151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  <c r="AA616" s="114"/>
      <c r="AB616" s="114"/>
    </row>
    <row r="617" spans="1:28" ht="12.5" x14ac:dyDescent="0.25">
      <c r="A617" s="151"/>
      <c r="B617" s="114"/>
      <c r="C617" s="114"/>
      <c r="D617" s="114"/>
      <c r="E617" s="151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  <c r="AA617" s="114"/>
      <c r="AB617" s="114"/>
    </row>
    <row r="618" spans="1:28" ht="12.5" x14ac:dyDescent="0.25">
      <c r="A618" s="151"/>
      <c r="B618" s="114"/>
      <c r="C618" s="114"/>
      <c r="D618" s="114"/>
      <c r="E618" s="151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  <c r="AA618" s="114"/>
      <c r="AB618" s="114"/>
    </row>
    <row r="619" spans="1:28" ht="12.5" x14ac:dyDescent="0.25">
      <c r="A619" s="151"/>
      <c r="B619" s="114"/>
      <c r="C619" s="114"/>
      <c r="D619" s="114"/>
      <c r="E619" s="151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  <c r="AA619" s="114"/>
      <c r="AB619" s="114"/>
    </row>
    <row r="620" spans="1:28" ht="12.5" x14ac:dyDescent="0.25">
      <c r="A620" s="151"/>
      <c r="B620" s="114"/>
      <c r="C620" s="114"/>
      <c r="D620" s="114"/>
      <c r="E620" s="151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  <c r="AA620" s="114"/>
      <c r="AB620" s="114"/>
    </row>
    <row r="621" spans="1:28" ht="12.5" x14ac:dyDescent="0.25">
      <c r="A621" s="151"/>
      <c r="B621" s="114"/>
      <c r="C621" s="114"/>
      <c r="D621" s="114"/>
      <c r="E621" s="151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  <c r="AA621" s="114"/>
      <c r="AB621" s="114"/>
    </row>
    <row r="622" spans="1:28" ht="12.5" x14ac:dyDescent="0.25">
      <c r="A622" s="151"/>
      <c r="B622" s="114"/>
      <c r="C622" s="114"/>
      <c r="D622" s="114"/>
      <c r="E622" s="151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  <c r="AA622" s="114"/>
      <c r="AB622" s="114"/>
    </row>
    <row r="623" spans="1:28" ht="12.5" x14ac:dyDescent="0.25">
      <c r="A623" s="151"/>
      <c r="B623" s="114"/>
      <c r="C623" s="114"/>
      <c r="D623" s="114"/>
      <c r="E623" s="151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  <c r="AA623" s="114"/>
      <c r="AB623" s="114"/>
    </row>
    <row r="624" spans="1:28" ht="12.5" x14ac:dyDescent="0.25">
      <c r="A624" s="151"/>
      <c r="B624" s="114"/>
      <c r="C624" s="114"/>
      <c r="D624" s="114"/>
      <c r="E624" s="151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  <c r="AA624" s="114"/>
      <c r="AB624" s="114"/>
    </row>
    <row r="625" spans="1:28" ht="12.5" x14ac:dyDescent="0.25">
      <c r="A625" s="151"/>
      <c r="B625" s="114"/>
      <c r="C625" s="114"/>
      <c r="D625" s="114"/>
      <c r="E625" s="151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  <c r="AA625" s="114"/>
      <c r="AB625" s="114"/>
    </row>
    <row r="626" spans="1:28" ht="12.5" x14ac:dyDescent="0.25">
      <c r="A626" s="151"/>
      <c r="B626" s="114"/>
      <c r="C626" s="114"/>
      <c r="D626" s="114"/>
      <c r="E626" s="151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  <c r="AA626" s="114"/>
      <c r="AB626" s="114"/>
    </row>
    <row r="627" spans="1:28" ht="12.5" x14ac:dyDescent="0.25">
      <c r="A627" s="151"/>
      <c r="B627" s="114"/>
      <c r="C627" s="114"/>
      <c r="D627" s="114"/>
      <c r="E627" s="151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  <c r="AA627" s="114"/>
      <c r="AB627" s="114"/>
    </row>
    <row r="628" spans="1:28" ht="12.5" x14ac:dyDescent="0.25">
      <c r="A628" s="151"/>
      <c r="B628" s="114"/>
      <c r="C628" s="114"/>
      <c r="D628" s="114"/>
      <c r="E628" s="151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  <c r="AA628" s="114"/>
      <c r="AB628" s="114"/>
    </row>
    <row r="629" spans="1:28" ht="12.5" x14ac:dyDescent="0.25">
      <c r="A629" s="151"/>
      <c r="B629" s="114"/>
      <c r="C629" s="114"/>
      <c r="D629" s="114"/>
      <c r="E629" s="151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  <c r="AA629" s="114"/>
      <c r="AB629" s="114"/>
    </row>
    <row r="630" spans="1:28" ht="12.5" x14ac:dyDescent="0.25">
      <c r="A630" s="151"/>
      <c r="B630" s="114"/>
      <c r="C630" s="114"/>
      <c r="D630" s="114"/>
      <c r="E630" s="151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  <c r="AA630" s="114"/>
      <c r="AB630" s="114"/>
    </row>
    <row r="631" spans="1:28" ht="12.5" x14ac:dyDescent="0.25">
      <c r="A631" s="151"/>
      <c r="B631" s="114"/>
      <c r="C631" s="114"/>
      <c r="D631" s="114"/>
      <c r="E631" s="151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  <c r="AA631" s="114"/>
      <c r="AB631" s="114"/>
    </row>
    <row r="632" spans="1:28" ht="12.5" x14ac:dyDescent="0.25">
      <c r="A632" s="151"/>
      <c r="B632" s="114"/>
      <c r="C632" s="114"/>
      <c r="D632" s="114"/>
      <c r="E632" s="151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  <c r="AA632" s="114"/>
      <c r="AB632" s="114"/>
    </row>
    <row r="633" spans="1:28" ht="12.5" x14ac:dyDescent="0.25">
      <c r="A633" s="151"/>
      <c r="B633" s="114"/>
      <c r="C633" s="114"/>
      <c r="D633" s="114"/>
      <c r="E633" s="151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  <c r="AA633" s="114"/>
      <c r="AB633" s="114"/>
    </row>
    <row r="634" spans="1:28" ht="12.5" x14ac:dyDescent="0.25">
      <c r="A634" s="151"/>
      <c r="B634" s="114"/>
      <c r="C634" s="114"/>
      <c r="D634" s="114"/>
      <c r="E634" s="151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  <c r="AA634" s="114"/>
      <c r="AB634" s="114"/>
    </row>
    <row r="635" spans="1:28" ht="12.5" x14ac:dyDescent="0.25">
      <c r="A635" s="151"/>
      <c r="B635" s="114"/>
      <c r="C635" s="114"/>
      <c r="D635" s="114"/>
      <c r="E635" s="151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  <c r="AA635" s="114"/>
      <c r="AB635" s="114"/>
    </row>
    <row r="636" spans="1:28" ht="12.5" x14ac:dyDescent="0.25">
      <c r="A636" s="151"/>
      <c r="B636" s="114"/>
      <c r="C636" s="114"/>
      <c r="D636" s="114"/>
      <c r="E636" s="151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  <c r="AA636" s="114"/>
      <c r="AB636" s="114"/>
    </row>
    <row r="637" spans="1:28" ht="12.5" x14ac:dyDescent="0.25">
      <c r="A637" s="151"/>
      <c r="B637" s="114"/>
      <c r="C637" s="114"/>
      <c r="D637" s="114"/>
      <c r="E637" s="151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  <c r="AA637" s="114"/>
      <c r="AB637" s="114"/>
    </row>
    <row r="638" spans="1:28" ht="12.5" x14ac:dyDescent="0.25">
      <c r="A638" s="151"/>
      <c r="B638" s="114"/>
      <c r="C638" s="114"/>
      <c r="D638" s="114"/>
      <c r="E638" s="151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  <c r="AA638" s="114"/>
      <c r="AB638" s="114"/>
    </row>
    <row r="639" spans="1:28" ht="12.5" x14ac:dyDescent="0.25">
      <c r="A639" s="151"/>
      <c r="B639" s="114"/>
      <c r="C639" s="114"/>
      <c r="D639" s="114"/>
      <c r="E639" s="151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  <c r="AA639" s="114"/>
      <c r="AB639" s="114"/>
    </row>
    <row r="640" spans="1:28" ht="12.5" x14ac:dyDescent="0.25">
      <c r="A640" s="151"/>
      <c r="B640" s="114"/>
      <c r="C640" s="114"/>
      <c r="D640" s="114"/>
      <c r="E640" s="151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  <c r="AA640" s="114"/>
      <c r="AB640" s="114"/>
    </row>
    <row r="641" spans="1:28" ht="12.5" x14ac:dyDescent="0.25">
      <c r="A641" s="151"/>
      <c r="B641" s="114"/>
      <c r="C641" s="114"/>
      <c r="D641" s="114"/>
      <c r="E641" s="151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  <c r="AA641" s="114"/>
      <c r="AB641" s="114"/>
    </row>
    <row r="642" spans="1:28" ht="12.5" x14ac:dyDescent="0.25">
      <c r="A642" s="151"/>
      <c r="B642" s="114"/>
      <c r="C642" s="114"/>
      <c r="D642" s="114"/>
      <c r="E642" s="151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  <c r="AA642" s="114"/>
      <c r="AB642" s="114"/>
    </row>
    <row r="643" spans="1:28" ht="12.5" x14ac:dyDescent="0.25">
      <c r="A643" s="151"/>
      <c r="B643" s="114"/>
      <c r="C643" s="114"/>
      <c r="D643" s="114"/>
      <c r="E643" s="151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  <c r="AA643" s="114"/>
      <c r="AB643" s="114"/>
    </row>
    <row r="644" spans="1:28" ht="12.5" x14ac:dyDescent="0.25">
      <c r="A644" s="151"/>
      <c r="B644" s="114"/>
      <c r="C644" s="114"/>
      <c r="D644" s="114"/>
      <c r="E644" s="151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  <c r="AA644" s="114"/>
      <c r="AB644" s="114"/>
    </row>
    <row r="645" spans="1:28" ht="12.5" x14ac:dyDescent="0.25">
      <c r="A645" s="151"/>
      <c r="B645" s="114"/>
      <c r="C645" s="114"/>
      <c r="D645" s="114"/>
      <c r="E645" s="151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  <c r="AA645" s="114"/>
      <c r="AB645" s="114"/>
    </row>
    <row r="646" spans="1:28" ht="12.5" x14ac:dyDescent="0.25">
      <c r="A646" s="151"/>
      <c r="B646" s="114"/>
      <c r="C646" s="114"/>
      <c r="D646" s="114"/>
      <c r="E646" s="151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  <c r="AA646" s="114"/>
      <c r="AB646" s="114"/>
    </row>
    <row r="647" spans="1:28" ht="12.5" x14ac:dyDescent="0.25">
      <c r="A647" s="151"/>
      <c r="B647" s="114"/>
      <c r="C647" s="114"/>
      <c r="D647" s="114"/>
      <c r="E647" s="151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  <c r="AA647" s="114"/>
      <c r="AB647" s="114"/>
    </row>
    <row r="648" spans="1:28" ht="12.5" x14ac:dyDescent="0.25">
      <c r="A648" s="151"/>
      <c r="B648" s="114"/>
      <c r="C648" s="114"/>
      <c r="D648" s="114"/>
      <c r="E648" s="151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  <c r="AA648" s="114"/>
      <c r="AB648" s="114"/>
    </row>
    <row r="649" spans="1:28" ht="12.5" x14ac:dyDescent="0.25">
      <c r="A649" s="151"/>
      <c r="B649" s="114"/>
      <c r="C649" s="114"/>
      <c r="D649" s="114"/>
      <c r="E649" s="151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  <c r="AA649" s="114"/>
      <c r="AB649" s="114"/>
    </row>
    <row r="650" spans="1:28" ht="12.5" x14ac:dyDescent="0.25">
      <c r="A650" s="151"/>
      <c r="B650" s="114"/>
      <c r="C650" s="114"/>
      <c r="D650" s="114"/>
      <c r="E650" s="151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  <c r="AA650" s="114"/>
      <c r="AB650" s="114"/>
    </row>
    <row r="651" spans="1:28" ht="12.5" x14ac:dyDescent="0.25">
      <c r="A651" s="151"/>
      <c r="B651" s="114"/>
      <c r="C651" s="114"/>
      <c r="D651" s="114"/>
      <c r="E651" s="151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  <c r="AA651" s="114"/>
      <c r="AB651" s="114"/>
    </row>
    <row r="652" spans="1:28" ht="12.5" x14ac:dyDescent="0.25">
      <c r="A652" s="151"/>
      <c r="B652" s="114"/>
      <c r="C652" s="114"/>
      <c r="D652" s="114"/>
      <c r="E652" s="151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  <c r="AA652" s="114"/>
      <c r="AB652" s="114"/>
    </row>
    <row r="653" spans="1:28" ht="12.5" x14ac:dyDescent="0.25">
      <c r="A653" s="151"/>
      <c r="B653" s="114"/>
      <c r="C653" s="114"/>
      <c r="D653" s="114"/>
      <c r="E653" s="151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  <c r="AA653" s="114"/>
      <c r="AB653" s="114"/>
    </row>
    <row r="654" spans="1:28" ht="12.5" x14ac:dyDescent="0.25">
      <c r="A654" s="151"/>
      <c r="B654" s="114"/>
      <c r="C654" s="114"/>
      <c r="D654" s="114"/>
      <c r="E654" s="151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  <c r="AA654" s="114"/>
      <c r="AB654" s="114"/>
    </row>
    <row r="655" spans="1:28" ht="12.5" x14ac:dyDescent="0.25">
      <c r="A655" s="151"/>
      <c r="B655" s="114"/>
      <c r="C655" s="114"/>
      <c r="D655" s="114"/>
      <c r="E655" s="151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  <c r="AA655" s="114"/>
      <c r="AB655" s="114"/>
    </row>
    <row r="656" spans="1:28" ht="12.5" x14ac:dyDescent="0.25">
      <c r="A656" s="151"/>
      <c r="B656" s="114"/>
      <c r="C656" s="114"/>
      <c r="D656" s="114"/>
      <c r="E656" s="151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  <c r="AA656" s="114"/>
      <c r="AB656" s="114"/>
    </row>
    <row r="657" spans="1:28" ht="12.5" x14ac:dyDescent="0.25">
      <c r="A657" s="151"/>
      <c r="B657" s="114"/>
      <c r="C657" s="114"/>
      <c r="D657" s="114"/>
      <c r="E657" s="151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  <c r="AA657" s="114"/>
      <c r="AB657" s="114"/>
    </row>
    <row r="658" spans="1:28" ht="12.5" x14ac:dyDescent="0.25">
      <c r="A658" s="151"/>
      <c r="B658" s="114"/>
      <c r="C658" s="114"/>
      <c r="D658" s="114"/>
      <c r="E658" s="151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  <c r="AA658" s="114"/>
      <c r="AB658" s="114"/>
    </row>
    <row r="659" spans="1:28" ht="12.5" x14ac:dyDescent="0.25">
      <c r="A659" s="151"/>
      <c r="B659" s="114"/>
      <c r="C659" s="114"/>
      <c r="D659" s="114"/>
      <c r="E659" s="151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  <c r="AA659" s="114"/>
      <c r="AB659" s="114"/>
    </row>
    <row r="660" spans="1:28" ht="12.5" x14ac:dyDescent="0.25">
      <c r="A660" s="151"/>
      <c r="B660" s="114"/>
      <c r="C660" s="114"/>
      <c r="D660" s="114"/>
      <c r="E660" s="151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  <c r="AA660" s="114"/>
      <c r="AB660" s="114"/>
    </row>
    <row r="661" spans="1:28" ht="12.5" x14ac:dyDescent="0.25">
      <c r="A661" s="151"/>
      <c r="B661" s="114"/>
      <c r="C661" s="114"/>
      <c r="D661" s="114"/>
      <c r="E661" s="151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  <c r="AA661" s="114"/>
      <c r="AB661" s="114"/>
    </row>
    <row r="662" spans="1:28" ht="12.5" x14ac:dyDescent="0.25">
      <c r="A662" s="151"/>
      <c r="B662" s="114"/>
      <c r="C662" s="114"/>
      <c r="D662" s="114"/>
      <c r="E662" s="151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  <c r="AA662" s="114"/>
      <c r="AB662" s="114"/>
    </row>
    <row r="663" spans="1:28" ht="12.5" x14ac:dyDescent="0.25">
      <c r="A663" s="151"/>
      <c r="B663" s="114"/>
      <c r="C663" s="114"/>
      <c r="D663" s="114"/>
      <c r="E663" s="151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  <c r="AA663" s="114"/>
      <c r="AB663" s="114"/>
    </row>
    <row r="664" spans="1:28" ht="12.5" x14ac:dyDescent="0.25">
      <c r="A664" s="151"/>
      <c r="B664" s="114"/>
      <c r="C664" s="114"/>
      <c r="D664" s="114"/>
      <c r="E664" s="151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  <c r="AA664" s="114"/>
      <c r="AB664" s="114"/>
    </row>
    <row r="665" spans="1:28" ht="12.5" x14ac:dyDescent="0.25">
      <c r="A665" s="151"/>
      <c r="B665" s="114"/>
      <c r="C665" s="114"/>
      <c r="D665" s="114"/>
      <c r="E665" s="151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  <c r="AA665" s="114"/>
      <c r="AB665" s="114"/>
    </row>
    <row r="666" spans="1:28" ht="12.5" x14ac:dyDescent="0.25">
      <c r="A666" s="151"/>
      <c r="B666" s="114"/>
      <c r="C666" s="114"/>
      <c r="D666" s="114"/>
      <c r="E666" s="151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  <c r="AA666" s="114"/>
      <c r="AB666" s="114"/>
    </row>
    <row r="667" spans="1:28" ht="12.5" x14ac:dyDescent="0.25">
      <c r="A667" s="151"/>
      <c r="B667" s="114"/>
      <c r="C667" s="114"/>
      <c r="D667" s="114"/>
      <c r="E667" s="151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  <c r="AA667" s="114"/>
      <c r="AB667" s="114"/>
    </row>
    <row r="668" spans="1:28" ht="12.5" x14ac:dyDescent="0.25">
      <c r="A668" s="151"/>
      <c r="B668" s="114"/>
      <c r="C668" s="114"/>
      <c r="D668" s="114"/>
      <c r="E668" s="151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  <c r="AA668" s="114"/>
      <c r="AB668" s="114"/>
    </row>
    <row r="669" spans="1:28" ht="12.5" x14ac:dyDescent="0.25">
      <c r="A669" s="151"/>
      <c r="B669" s="114"/>
      <c r="C669" s="114"/>
      <c r="D669" s="114"/>
      <c r="E669" s="151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  <c r="AA669" s="114"/>
      <c r="AB669" s="114"/>
    </row>
    <row r="670" spans="1:28" ht="12.5" x14ac:dyDescent="0.25">
      <c r="A670" s="151"/>
      <c r="B670" s="114"/>
      <c r="C670" s="114"/>
      <c r="D670" s="114"/>
      <c r="E670" s="151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  <c r="AA670" s="114"/>
      <c r="AB670" s="114"/>
    </row>
    <row r="671" spans="1:28" ht="12.5" x14ac:dyDescent="0.25">
      <c r="A671" s="151"/>
      <c r="B671" s="114"/>
      <c r="C671" s="114"/>
      <c r="D671" s="114"/>
      <c r="E671" s="151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  <c r="AA671" s="114"/>
      <c r="AB671" s="114"/>
    </row>
    <row r="672" spans="1:28" ht="12.5" x14ac:dyDescent="0.25">
      <c r="A672" s="151"/>
      <c r="B672" s="114"/>
      <c r="C672" s="114"/>
      <c r="D672" s="114"/>
      <c r="E672" s="151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  <c r="AA672" s="114"/>
      <c r="AB672" s="114"/>
    </row>
    <row r="673" spans="1:28" ht="12.5" x14ac:dyDescent="0.25">
      <c r="A673" s="151"/>
      <c r="B673" s="114"/>
      <c r="C673" s="114"/>
      <c r="D673" s="114"/>
      <c r="E673" s="151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  <c r="AA673" s="114"/>
      <c r="AB673" s="114"/>
    </row>
    <row r="674" spans="1:28" ht="12.5" x14ac:dyDescent="0.25">
      <c r="A674" s="151"/>
      <c r="B674" s="114"/>
      <c r="C674" s="114"/>
      <c r="D674" s="114"/>
      <c r="E674" s="151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  <c r="AA674" s="114"/>
      <c r="AB674" s="114"/>
    </row>
    <row r="675" spans="1:28" ht="12.5" x14ac:dyDescent="0.25">
      <c r="A675" s="151"/>
      <c r="B675" s="114"/>
      <c r="C675" s="114"/>
      <c r="D675" s="114"/>
      <c r="E675" s="151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  <c r="AA675" s="114"/>
      <c r="AB675" s="114"/>
    </row>
    <row r="676" spans="1:28" ht="12.5" x14ac:dyDescent="0.25">
      <c r="A676" s="151"/>
      <c r="B676" s="114"/>
      <c r="C676" s="114"/>
      <c r="D676" s="114"/>
      <c r="E676" s="151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  <c r="AA676" s="114"/>
      <c r="AB676" s="114"/>
    </row>
    <row r="677" spans="1:28" ht="12.5" x14ac:dyDescent="0.25">
      <c r="A677" s="151"/>
      <c r="B677" s="114"/>
      <c r="C677" s="114"/>
      <c r="D677" s="114"/>
      <c r="E677" s="151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  <c r="AA677" s="114"/>
      <c r="AB677" s="114"/>
    </row>
    <row r="678" spans="1:28" ht="12.5" x14ac:dyDescent="0.25">
      <c r="A678" s="151"/>
      <c r="B678" s="114"/>
      <c r="C678" s="114"/>
      <c r="D678" s="114"/>
      <c r="E678" s="151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  <c r="AA678" s="114"/>
      <c r="AB678" s="114"/>
    </row>
    <row r="679" spans="1:28" ht="12.5" x14ac:dyDescent="0.25">
      <c r="A679" s="151"/>
      <c r="B679" s="114"/>
      <c r="C679" s="114"/>
      <c r="D679" s="114"/>
      <c r="E679" s="151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  <c r="AA679" s="114"/>
      <c r="AB679" s="114"/>
    </row>
    <row r="680" spans="1:28" ht="12.5" x14ac:dyDescent="0.25">
      <c r="A680" s="151"/>
      <c r="B680" s="114"/>
      <c r="C680" s="114"/>
      <c r="D680" s="114"/>
      <c r="E680" s="151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  <c r="AA680" s="114"/>
      <c r="AB680" s="114"/>
    </row>
    <row r="681" spans="1:28" ht="12.5" x14ac:dyDescent="0.25">
      <c r="A681" s="151"/>
      <c r="B681" s="114"/>
      <c r="C681" s="114"/>
      <c r="D681" s="114"/>
      <c r="E681" s="151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  <c r="AA681" s="114"/>
      <c r="AB681" s="114"/>
    </row>
    <row r="682" spans="1:28" ht="12.5" x14ac:dyDescent="0.25">
      <c r="A682" s="151"/>
      <c r="B682" s="114"/>
      <c r="C682" s="114"/>
      <c r="D682" s="114"/>
      <c r="E682" s="151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  <c r="AA682" s="114"/>
      <c r="AB682" s="114"/>
    </row>
    <row r="683" spans="1:28" ht="12.5" x14ac:dyDescent="0.25">
      <c r="A683" s="151"/>
      <c r="B683" s="114"/>
      <c r="C683" s="114"/>
      <c r="D683" s="114"/>
      <c r="E683" s="151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  <c r="AA683" s="114"/>
      <c r="AB683" s="114"/>
    </row>
    <row r="684" spans="1:28" ht="12.5" x14ac:dyDescent="0.25">
      <c r="A684" s="151"/>
      <c r="B684" s="114"/>
      <c r="C684" s="114"/>
      <c r="D684" s="114"/>
      <c r="E684" s="151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  <c r="AA684" s="114"/>
      <c r="AB684" s="114"/>
    </row>
    <row r="685" spans="1:28" ht="12.5" x14ac:dyDescent="0.25">
      <c r="A685" s="151"/>
      <c r="B685" s="114"/>
      <c r="C685" s="114"/>
      <c r="D685" s="114"/>
      <c r="E685" s="151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  <c r="AA685" s="114"/>
      <c r="AB685" s="114"/>
    </row>
    <row r="686" spans="1:28" ht="12.5" x14ac:dyDescent="0.25">
      <c r="A686" s="151"/>
      <c r="B686" s="114"/>
      <c r="C686" s="114"/>
      <c r="D686" s="114"/>
      <c r="E686" s="151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  <c r="AA686" s="114"/>
      <c r="AB686" s="114"/>
    </row>
    <row r="687" spans="1:28" ht="12.5" x14ac:dyDescent="0.25">
      <c r="A687" s="151"/>
      <c r="B687" s="114"/>
      <c r="C687" s="114"/>
      <c r="D687" s="114"/>
      <c r="E687" s="151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  <c r="AA687" s="114"/>
      <c r="AB687" s="114"/>
    </row>
    <row r="688" spans="1:28" ht="12.5" x14ac:dyDescent="0.25">
      <c r="A688" s="151"/>
      <c r="B688" s="114"/>
      <c r="C688" s="114"/>
      <c r="D688" s="114"/>
      <c r="E688" s="151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  <c r="AA688" s="114"/>
      <c r="AB688" s="114"/>
    </row>
    <row r="689" spans="1:28" ht="12.5" x14ac:dyDescent="0.25">
      <c r="A689" s="151"/>
      <c r="B689" s="114"/>
      <c r="C689" s="114"/>
      <c r="D689" s="114"/>
      <c r="E689" s="151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  <c r="AA689" s="114"/>
      <c r="AB689" s="114"/>
    </row>
    <row r="690" spans="1:28" ht="12.5" x14ac:dyDescent="0.25">
      <c r="A690" s="151"/>
      <c r="B690" s="114"/>
      <c r="C690" s="114"/>
      <c r="D690" s="114"/>
      <c r="E690" s="151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  <c r="AA690" s="114"/>
      <c r="AB690" s="114"/>
    </row>
    <row r="691" spans="1:28" ht="12.5" x14ac:dyDescent="0.25">
      <c r="A691" s="151"/>
      <c r="B691" s="114"/>
      <c r="C691" s="114"/>
      <c r="D691" s="114"/>
      <c r="E691" s="151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  <c r="AA691" s="114"/>
      <c r="AB691" s="114"/>
    </row>
    <row r="692" spans="1:28" ht="12.5" x14ac:dyDescent="0.25">
      <c r="A692" s="151"/>
      <c r="B692" s="114"/>
      <c r="C692" s="114"/>
      <c r="D692" s="114"/>
      <c r="E692" s="151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  <c r="AA692" s="114"/>
      <c r="AB692" s="114"/>
    </row>
    <row r="693" spans="1:28" ht="12.5" x14ac:dyDescent="0.25">
      <c r="A693" s="151"/>
      <c r="B693" s="114"/>
      <c r="C693" s="114"/>
      <c r="D693" s="114"/>
      <c r="E693" s="151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  <c r="AA693" s="114"/>
      <c r="AB693" s="114"/>
    </row>
    <row r="694" spans="1:28" ht="12.5" x14ac:dyDescent="0.25">
      <c r="A694" s="151"/>
      <c r="B694" s="114"/>
      <c r="C694" s="114"/>
      <c r="D694" s="114"/>
      <c r="E694" s="151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  <c r="AA694" s="114"/>
      <c r="AB694" s="114"/>
    </row>
    <row r="695" spans="1:28" ht="12.5" x14ac:dyDescent="0.25">
      <c r="A695" s="151"/>
      <c r="B695" s="114"/>
      <c r="C695" s="114"/>
      <c r="D695" s="114"/>
      <c r="E695" s="151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  <c r="AA695" s="114"/>
      <c r="AB695" s="114"/>
    </row>
    <row r="696" spans="1:28" ht="12.5" x14ac:dyDescent="0.25">
      <c r="A696" s="151"/>
      <c r="B696" s="114"/>
      <c r="C696" s="114"/>
      <c r="D696" s="114"/>
      <c r="E696" s="151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  <c r="AA696" s="114"/>
      <c r="AB696" s="114"/>
    </row>
    <row r="697" spans="1:28" ht="12.5" x14ac:dyDescent="0.25">
      <c r="A697" s="151"/>
      <c r="B697" s="114"/>
      <c r="C697" s="114"/>
      <c r="D697" s="114"/>
      <c r="E697" s="151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  <c r="AA697" s="114"/>
      <c r="AB697" s="114"/>
    </row>
    <row r="698" spans="1:28" ht="12.5" x14ac:dyDescent="0.25">
      <c r="A698" s="151"/>
      <c r="B698" s="114"/>
      <c r="C698" s="114"/>
      <c r="D698" s="114"/>
      <c r="E698" s="151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  <c r="AA698" s="114"/>
      <c r="AB698" s="114"/>
    </row>
    <row r="699" spans="1:28" ht="12.5" x14ac:dyDescent="0.25">
      <c r="A699" s="151"/>
      <c r="B699" s="114"/>
      <c r="C699" s="114"/>
      <c r="D699" s="114"/>
      <c r="E699" s="151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  <c r="AA699" s="114"/>
      <c r="AB699" s="114"/>
    </row>
    <row r="700" spans="1:28" ht="12.5" x14ac:dyDescent="0.25">
      <c r="A700" s="151"/>
      <c r="B700" s="114"/>
      <c r="C700" s="114"/>
      <c r="D700" s="114"/>
      <c r="E700" s="151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  <c r="AA700" s="114"/>
      <c r="AB700" s="114"/>
    </row>
    <row r="701" spans="1:28" ht="12.5" x14ac:dyDescent="0.25">
      <c r="A701" s="151"/>
      <c r="B701" s="114"/>
      <c r="C701" s="114"/>
      <c r="D701" s="114"/>
      <c r="E701" s="151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  <c r="AA701" s="114"/>
      <c r="AB701" s="114"/>
    </row>
    <row r="702" spans="1:28" ht="12.5" x14ac:dyDescent="0.25">
      <c r="A702" s="151"/>
      <c r="B702" s="114"/>
      <c r="C702" s="114"/>
      <c r="D702" s="114"/>
      <c r="E702" s="151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  <c r="AA702" s="114"/>
      <c r="AB702" s="114"/>
    </row>
    <row r="703" spans="1:28" ht="12.5" x14ac:dyDescent="0.25">
      <c r="A703" s="151"/>
      <c r="B703" s="114"/>
      <c r="C703" s="114"/>
      <c r="D703" s="114"/>
      <c r="E703" s="151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  <c r="AA703" s="114"/>
      <c r="AB703" s="114"/>
    </row>
    <row r="704" spans="1:28" ht="12.5" x14ac:dyDescent="0.25">
      <c r="A704" s="151"/>
      <c r="B704" s="114"/>
      <c r="C704" s="114"/>
      <c r="D704" s="114"/>
      <c r="E704" s="151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  <c r="AA704" s="114"/>
      <c r="AB704" s="114"/>
    </row>
    <row r="705" spans="1:28" ht="12.5" x14ac:dyDescent="0.25">
      <c r="A705" s="151"/>
      <c r="B705" s="114"/>
      <c r="C705" s="114"/>
      <c r="D705" s="114"/>
      <c r="E705" s="151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  <c r="AA705" s="114"/>
      <c r="AB705" s="114"/>
    </row>
    <row r="706" spans="1:28" ht="12.5" x14ac:dyDescent="0.25">
      <c r="A706" s="151"/>
      <c r="B706" s="114"/>
      <c r="C706" s="114"/>
      <c r="D706" s="114"/>
      <c r="E706" s="151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  <c r="AA706" s="114"/>
      <c r="AB706" s="114"/>
    </row>
    <row r="707" spans="1:28" ht="12.5" x14ac:dyDescent="0.25">
      <c r="A707" s="151"/>
      <c r="B707" s="114"/>
      <c r="C707" s="114"/>
      <c r="D707" s="114"/>
      <c r="E707" s="151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  <c r="AA707" s="114"/>
      <c r="AB707" s="114"/>
    </row>
    <row r="708" spans="1:28" ht="12.5" x14ac:dyDescent="0.25">
      <c r="A708" s="151"/>
      <c r="B708" s="114"/>
      <c r="C708" s="114"/>
      <c r="D708" s="114"/>
      <c r="E708" s="151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  <c r="AA708" s="114"/>
      <c r="AB708" s="114"/>
    </row>
    <row r="709" spans="1:28" ht="12.5" x14ac:dyDescent="0.25">
      <c r="A709" s="151"/>
      <c r="B709" s="114"/>
      <c r="C709" s="114"/>
      <c r="D709" s="114"/>
      <c r="E709" s="151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  <c r="AA709" s="114"/>
      <c r="AB709" s="114"/>
    </row>
    <row r="710" spans="1:28" ht="12.5" x14ac:dyDescent="0.25">
      <c r="A710" s="151"/>
      <c r="B710" s="114"/>
      <c r="C710" s="114"/>
      <c r="D710" s="114"/>
      <c r="E710" s="151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  <c r="AA710" s="114"/>
      <c r="AB710" s="114"/>
    </row>
    <row r="711" spans="1:28" ht="12.5" x14ac:dyDescent="0.25">
      <c r="A711" s="151"/>
      <c r="B711" s="114"/>
      <c r="C711" s="114"/>
      <c r="D711" s="114"/>
      <c r="E711" s="151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  <c r="AA711" s="114"/>
      <c r="AB711" s="114"/>
    </row>
    <row r="712" spans="1:28" ht="12.5" x14ac:dyDescent="0.25">
      <c r="A712" s="151"/>
      <c r="B712" s="114"/>
      <c r="C712" s="114"/>
      <c r="D712" s="114"/>
      <c r="E712" s="151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  <c r="AA712" s="114"/>
      <c r="AB712" s="114"/>
    </row>
    <row r="713" spans="1:28" ht="12.5" x14ac:dyDescent="0.25">
      <c r="A713" s="151"/>
      <c r="B713" s="114"/>
      <c r="C713" s="114"/>
      <c r="D713" s="114"/>
      <c r="E713" s="151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  <c r="AA713" s="114"/>
      <c r="AB713" s="114"/>
    </row>
    <row r="714" spans="1:28" ht="12.5" x14ac:dyDescent="0.25">
      <c r="A714" s="151"/>
      <c r="B714" s="114"/>
      <c r="C714" s="114"/>
      <c r="D714" s="114"/>
      <c r="E714" s="151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  <c r="AA714" s="114"/>
      <c r="AB714" s="114"/>
    </row>
    <row r="715" spans="1:28" ht="12.5" x14ac:dyDescent="0.25">
      <c r="A715" s="151"/>
      <c r="B715" s="114"/>
      <c r="C715" s="114"/>
      <c r="D715" s="114"/>
      <c r="E715" s="151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  <c r="AA715" s="114"/>
      <c r="AB715" s="114"/>
    </row>
    <row r="716" spans="1:28" ht="12.5" x14ac:dyDescent="0.25">
      <c r="A716" s="151"/>
      <c r="B716" s="114"/>
      <c r="C716" s="114"/>
      <c r="D716" s="114"/>
      <c r="E716" s="151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  <c r="AA716" s="114"/>
      <c r="AB716" s="114"/>
    </row>
    <row r="717" spans="1:28" ht="12.5" x14ac:dyDescent="0.25">
      <c r="A717" s="151"/>
      <c r="B717" s="114"/>
      <c r="C717" s="114"/>
      <c r="D717" s="114"/>
      <c r="E717" s="151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  <c r="AA717" s="114"/>
      <c r="AB717" s="114"/>
    </row>
    <row r="718" spans="1:28" ht="12.5" x14ac:dyDescent="0.25">
      <c r="A718" s="151"/>
      <c r="B718" s="114"/>
      <c r="C718" s="114"/>
      <c r="D718" s="114"/>
      <c r="E718" s="151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  <c r="AA718" s="114"/>
      <c r="AB718" s="114"/>
    </row>
    <row r="719" spans="1:28" ht="12.5" x14ac:dyDescent="0.25">
      <c r="A719" s="151"/>
      <c r="B719" s="114"/>
      <c r="C719" s="114"/>
      <c r="D719" s="114"/>
      <c r="E719" s="151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  <c r="AA719" s="114"/>
      <c r="AB719" s="114"/>
    </row>
    <row r="720" spans="1:28" ht="12.5" x14ac:dyDescent="0.25">
      <c r="A720" s="151"/>
      <c r="B720" s="114"/>
      <c r="C720" s="114"/>
      <c r="D720" s="114"/>
      <c r="E720" s="151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  <c r="AA720" s="114"/>
      <c r="AB720" s="114"/>
    </row>
    <row r="721" spans="1:28" ht="12.5" x14ac:dyDescent="0.25">
      <c r="A721" s="151"/>
      <c r="B721" s="114"/>
      <c r="C721" s="114"/>
      <c r="D721" s="114"/>
      <c r="E721" s="151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  <c r="AA721" s="114"/>
      <c r="AB721" s="114"/>
    </row>
    <row r="722" spans="1:28" ht="12.5" x14ac:dyDescent="0.25">
      <c r="A722" s="151"/>
      <c r="B722" s="114"/>
      <c r="C722" s="114"/>
      <c r="D722" s="114"/>
      <c r="E722" s="151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  <c r="AA722" s="114"/>
      <c r="AB722" s="114"/>
    </row>
    <row r="723" spans="1:28" ht="12.5" x14ac:dyDescent="0.25">
      <c r="A723" s="151"/>
      <c r="B723" s="114"/>
      <c r="C723" s="114"/>
      <c r="D723" s="114"/>
      <c r="E723" s="151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  <c r="AA723" s="114"/>
      <c r="AB723" s="114"/>
    </row>
    <row r="724" spans="1:28" ht="12.5" x14ac:dyDescent="0.25">
      <c r="A724" s="151"/>
      <c r="B724" s="114"/>
      <c r="C724" s="114"/>
      <c r="D724" s="114"/>
      <c r="E724" s="151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  <c r="AA724" s="114"/>
      <c r="AB724" s="114"/>
    </row>
    <row r="725" spans="1:28" ht="12.5" x14ac:dyDescent="0.25">
      <c r="A725" s="151"/>
      <c r="B725" s="114"/>
      <c r="C725" s="114"/>
      <c r="D725" s="114"/>
      <c r="E725" s="151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  <c r="AA725" s="114"/>
      <c r="AB725" s="114"/>
    </row>
    <row r="726" spans="1:28" ht="12.5" x14ac:dyDescent="0.25">
      <c r="A726" s="151"/>
      <c r="B726" s="114"/>
      <c r="C726" s="114"/>
      <c r="D726" s="114"/>
      <c r="E726" s="151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  <c r="AA726" s="114"/>
      <c r="AB726" s="114"/>
    </row>
    <row r="727" spans="1:28" ht="12.5" x14ac:dyDescent="0.25">
      <c r="A727" s="151"/>
      <c r="B727" s="114"/>
      <c r="C727" s="114"/>
      <c r="D727" s="114"/>
      <c r="E727" s="151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  <c r="AA727" s="114"/>
      <c r="AB727" s="114"/>
    </row>
    <row r="728" spans="1:28" ht="12.5" x14ac:dyDescent="0.25">
      <c r="A728" s="151"/>
      <c r="B728" s="114"/>
      <c r="C728" s="114"/>
      <c r="D728" s="114"/>
      <c r="E728" s="151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  <c r="AA728" s="114"/>
      <c r="AB728" s="114"/>
    </row>
    <row r="729" spans="1:28" ht="12.5" x14ac:dyDescent="0.25">
      <c r="A729" s="151"/>
      <c r="B729" s="114"/>
      <c r="C729" s="114"/>
      <c r="D729" s="114"/>
      <c r="E729" s="151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  <c r="AA729" s="114"/>
      <c r="AB729" s="114"/>
    </row>
    <row r="730" spans="1:28" ht="12.5" x14ac:dyDescent="0.25">
      <c r="A730" s="151"/>
      <c r="B730" s="114"/>
      <c r="C730" s="114"/>
      <c r="D730" s="114"/>
      <c r="E730" s="151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  <c r="AA730" s="114"/>
      <c r="AB730" s="114"/>
    </row>
    <row r="731" spans="1:28" ht="12.5" x14ac:dyDescent="0.25">
      <c r="A731" s="151"/>
      <c r="B731" s="114"/>
      <c r="C731" s="114"/>
      <c r="D731" s="114"/>
      <c r="E731" s="151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  <c r="AA731" s="114"/>
      <c r="AB731" s="114"/>
    </row>
    <row r="732" spans="1:28" ht="12.5" x14ac:dyDescent="0.25">
      <c r="A732" s="151"/>
      <c r="B732" s="114"/>
      <c r="C732" s="114"/>
      <c r="D732" s="114"/>
      <c r="E732" s="151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  <c r="AA732" s="114"/>
      <c r="AB732" s="114"/>
    </row>
    <row r="733" spans="1:28" ht="12.5" x14ac:dyDescent="0.25">
      <c r="A733" s="151"/>
      <c r="B733" s="114"/>
      <c r="C733" s="114"/>
      <c r="D733" s="114"/>
      <c r="E733" s="151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  <c r="AA733" s="114"/>
      <c r="AB733" s="114"/>
    </row>
    <row r="734" spans="1:28" ht="12.5" x14ac:dyDescent="0.25">
      <c r="A734" s="151"/>
      <c r="B734" s="114"/>
      <c r="C734" s="114"/>
      <c r="D734" s="114"/>
      <c r="E734" s="151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  <c r="AA734" s="114"/>
      <c r="AB734" s="114"/>
    </row>
    <row r="735" spans="1:28" ht="12.5" x14ac:dyDescent="0.25">
      <c r="A735" s="151"/>
      <c r="B735" s="114"/>
      <c r="C735" s="114"/>
      <c r="D735" s="114"/>
      <c r="E735" s="151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  <c r="AA735" s="114"/>
      <c r="AB735" s="114"/>
    </row>
    <row r="736" spans="1:28" ht="12.5" x14ac:dyDescent="0.25">
      <c r="A736" s="151"/>
      <c r="B736" s="114"/>
      <c r="C736" s="114"/>
      <c r="D736" s="114"/>
      <c r="E736" s="151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  <c r="AA736" s="114"/>
      <c r="AB736" s="114"/>
    </row>
    <row r="737" spans="1:28" ht="12.5" x14ac:dyDescent="0.25">
      <c r="A737" s="151"/>
      <c r="B737" s="114"/>
      <c r="C737" s="114"/>
      <c r="D737" s="114"/>
      <c r="E737" s="151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  <c r="AA737" s="114"/>
      <c r="AB737" s="114"/>
    </row>
    <row r="738" spans="1:28" ht="12.5" x14ac:dyDescent="0.25">
      <c r="A738" s="151"/>
      <c r="B738" s="114"/>
      <c r="C738" s="114"/>
      <c r="D738" s="114"/>
      <c r="E738" s="151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  <c r="AA738" s="114"/>
      <c r="AB738" s="114"/>
    </row>
    <row r="739" spans="1:28" ht="12.5" x14ac:dyDescent="0.25">
      <c r="A739" s="151"/>
      <c r="B739" s="114"/>
      <c r="C739" s="114"/>
      <c r="D739" s="114"/>
      <c r="E739" s="151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  <c r="AA739" s="114"/>
      <c r="AB739" s="114"/>
    </row>
    <row r="740" spans="1:28" ht="12.5" x14ac:dyDescent="0.25">
      <c r="A740" s="151"/>
      <c r="B740" s="114"/>
      <c r="C740" s="114"/>
      <c r="D740" s="114"/>
      <c r="E740" s="151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  <c r="AA740" s="114"/>
      <c r="AB740" s="114"/>
    </row>
    <row r="741" spans="1:28" ht="12.5" x14ac:dyDescent="0.25">
      <c r="A741" s="151"/>
      <c r="B741" s="114"/>
      <c r="C741" s="114"/>
      <c r="D741" s="114"/>
      <c r="E741" s="151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  <c r="AA741" s="114"/>
      <c r="AB741" s="114"/>
    </row>
    <row r="742" spans="1:28" ht="12.5" x14ac:dyDescent="0.25">
      <c r="A742" s="151"/>
      <c r="B742" s="114"/>
      <c r="C742" s="114"/>
      <c r="D742" s="114"/>
      <c r="E742" s="151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  <c r="AA742" s="114"/>
      <c r="AB742" s="114"/>
    </row>
    <row r="743" spans="1:28" ht="12.5" x14ac:dyDescent="0.25">
      <c r="A743" s="151"/>
      <c r="B743" s="114"/>
      <c r="C743" s="114"/>
      <c r="D743" s="114"/>
      <c r="E743" s="151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  <c r="AA743" s="114"/>
      <c r="AB743" s="114"/>
    </row>
    <row r="744" spans="1:28" ht="12.5" x14ac:dyDescent="0.25">
      <c r="A744" s="151"/>
      <c r="B744" s="114"/>
      <c r="C744" s="114"/>
      <c r="D744" s="114"/>
      <c r="E744" s="151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  <c r="AA744" s="114"/>
      <c r="AB744" s="114"/>
    </row>
    <row r="745" spans="1:28" ht="12.5" x14ac:dyDescent="0.25">
      <c r="A745" s="151"/>
      <c r="B745" s="114"/>
      <c r="C745" s="114"/>
      <c r="D745" s="114"/>
      <c r="E745" s="151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  <c r="AA745" s="114"/>
      <c r="AB745" s="114"/>
    </row>
    <row r="746" spans="1:28" ht="12.5" x14ac:dyDescent="0.25">
      <c r="A746" s="151"/>
      <c r="B746" s="114"/>
      <c r="C746" s="114"/>
      <c r="D746" s="114"/>
      <c r="E746" s="151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  <c r="AA746" s="114"/>
      <c r="AB746" s="114"/>
    </row>
    <row r="747" spans="1:28" ht="12.5" x14ac:dyDescent="0.25">
      <c r="A747" s="151"/>
      <c r="B747" s="114"/>
      <c r="C747" s="114"/>
      <c r="D747" s="114"/>
      <c r="E747" s="151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  <c r="AA747" s="114"/>
      <c r="AB747" s="114"/>
    </row>
    <row r="748" spans="1:28" ht="12.5" x14ac:dyDescent="0.25">
      <c r="A748" s="151"/>
      <c r="B748" s="114"/>
      <c r="C748" s="114"/>
      <c r="D748" s="114"/>
      <c r="E748" s="151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  <c r="AA748" s="114"/>
      <c r="AB748" s="114"/>
    </row>
    <row r="749" spans="1:28" ht="12.5" x14ac:dyDescent="0.25">
      <c r="A749" s="151"/>
      <c r="B749" s="114"/>
      <c r="C749" s="114"/>
      <c r="D749" s="114"/>
      <c r="E749" s="151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  <c r="AA749" s="114"/>
      <c r="AB749" s="114"/>
    </row>
    <row r="750" spans="1:28" ht="12.5" x14ac:dyDescent="0.25">
      <c r="A750" s="151"/>
      <c r="B750" s="114"/>
      <c r="C750" s="114"/>
      <c r="D750" s="114"/>
      <c r="E750" s="151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  <c r="AA750" s="114"/>
      <c r="AB750" s="114"/>
    </row>
    <row r="751" spans="1:28" ht="12.5" x14ac:dyDescent="0.25">
      <c r="A751" s="151"/>
      <c r="B751" s="114"/>
      <c r="C751" s="114"/>
      <c r="D751" s="114"/>
      <c r="E751" s="151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  <c r="AA751" s="114"/>
      <c r="AB751" s="114"/>
    </row>
    <row r="752" spans="1:28" ht="12.5" x14ac:dyDescent="0.25">
      <c r="A752" s="151"/>
      <c r="B752" s="114"/>
      <c r="C752" s="114"/>
      <c r="D752" s="114"/>
      <c r="E752" s="151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  <c r="AA752" s="114"/>
      <c r="AB752" s="114"/>
    </row>
    <row r="753" spans="1:28" ht="12.5" x14ac:dyDescent="0.25">
      <c r="A753" s="151"/>
      <c r="B753" s="114"/>
      <c r="C753" s="114"/>
      <c r="D753" s="114"/>
      <c r="E753" s="151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  <c r="AA753" s="114"/>
      <c r="AB753" s="114"/>
    </row>
    <row r="754" spans="1:28" ht="12.5" x14ac:dyDescent="0.25">
      <c r="A754" s="151"/>
      <c r="B754" s="114"/>
      <c r="C754" s="114"/>
      <c r="D754" s="114"/>
      <c r="E754" s="151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  <c r="AA754" s="114"/>
      <c r="AB754" s="114"/>
    </row>
    <row r="755" spans="1:28" ht="12.5" x14ac:dyDescent="0.25">
      <c r="A755" s="151"/>
      <c r="B755" s="114"/>
      <c r="C755" s="114"/>
      <c r="D755" s="114"/>
      <c r="E755" s="151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  <c r="AA755" s="114"/>
      <c r="AB755" s="114"/>
    </row>
    <row r="756" spans="1:28" ht="12.5" x14ac:dyDescent="0.25">
      <c r="A756" s="151"/>
      <c r="B756" s="114"/>
      <c r="C756" s="114"/>
      <c r="D756" s="114"/>
      <c r="E756" s="151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  <c r="AA756" s="114"/>
      <c r="AB756" s="114"/>
    </row>
    <row r="757" spans="1:28" ht="12.5" x14ac:dyDescent="0.25">
      <c r="A757" s="151"/>
      <c r="B757" s="114"/>
      <c r="C757" s="114"/>
      <c r="D757" s="114"/>
      <c r="E757" s="151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  <c r="AA757" s="114"/>
      <c r="AB757" s="114"/>
    </row>
    <row r="758" spans="1:28" ht="12.5" x14ac:dyDescent="0.25">
      <c r="A758" s="151"/>
      <c r="B758" s="114"/>
      <c r="C758" s="114"/>
      <c r="D758" s="114"/>
      <c r="E758" s="151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  <c r="AA758" s="114"/>
      <c r="AB758" s="114"/>
    </row>
    <row r="759" spans="1:28" ht="12.5" x14ac:dyDescent="0.25">
      <c r="A759" s="151"/>
      <c r="B759" s="114"/>
      <c r="C759" s="114"/>
      <c r="D759" s="114"/>
      <c r="E759" s="151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  <c r="AA759" s="114"/>
      <c r="AB759" s="114"/>
    </row>
    <row r="760" spans="1:28" ht="12.5" x14ac:dyDescent="0.25">
      <c r="A760" s="151"/>
      <c r="B760" s="114"/>
      <c r="C760" s="114"/>
      <c r="D760" s="114"/>
      <c r="E760" s="151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  <c r="AA760" s="114"/>
      <c r="AB760" s="114"/>
    </row>
    <row r="761" spans="1:28" ht="12.5" x14ac:dyDescent="0.25">
      <c r="A761" s="151"/>
      <c r="B761" s="114"/>
      <c r="C761" s="114"/>
      <c r="D761" s="114"/>
      <c r="E761" s="151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  <c r="AA761" s="114"/>
      <c r="AB761" s="114"/>
    </row>
    <row r="762" spans="1:28" ht="12.5" x14ac:dyDescent="0.25">
      <c r="A762" s="151"/>
      <c r="B762" s="114"/>
      <c r="C762" s="114"/>
      <c r="D762" s="114"/>
      <c r="E762" s="151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  <c r="AA762" s="114"/>
      <c r="AB762" s="114"/>
    </row>
    <row r="763" spans="1:28" ht="12.5" x14ac:dyDescent="0.25">
      <c r="A763" s="151"/>
      <c r="B763" s="114"/>
      <c r="C763" s="114"/>
      <c r="D763" s="114"/>
      <c r="E763" s="151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  <c r="AA763" s="114"/>
      <c r="AB763" s="114"/>
    </row>
    <row r="764" spans="1:28" ht="12.5" x14ac:dyDescent="0.25">
      <c r="A764" s="151"/>
      <c r="B764" s="114"/>
      <c r="C764" s="114"/>
      <c r="D764" s="114"/>
      <c r="E764" s="151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  <c r="AA764" s="114"/>
      <c r="AB764" s="114"/>
    </row>
    <row r="765" spans="1:28" ht="12.5" x14ac:dyDescent="0.25">
      <c r="A765" s="151"/>
      <c r="B765" s="114"/>
      <c r="C765" s="114"/>
      <c r="D765" s="114"/>
      <c r="E765" s="151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  <c r="AA765" s="114"/>
      <c r="AB765" s="114"/>
    </row>
    <row r="766" spans="1:28" ht="12.5" x14ac:dyDescent="0.25">
      <c r="A766" s="151"/>
      <c r="B766" s="114"/>
      <c r="C766" s="114"/>
      <c r="D766" s="114"/>
      <c r="E766" s="151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  <c r="AA766" s="114"/>
      <c r="AB766" s="114"/>
    </row>
    <row r="767" spans="1:28" ht="12.5" x14ac:dyDescent="0.25">
      <c r="A767" s="151"/>
      <c r="B767" s="114"/>
      <c r="C767" s="114"/>
      <c r="D767" s="114"/>
      <c r="E767" s="151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  <c r="AA767" s="114"/>
      <c r="AB767" s="114"/>
    </row>
    <row r="768" spans="1:28" ht="12.5" x14ac:dyDescent="0.25">
      <c r="A768" s="151"/>
      <c r="B768" s="114"/>
      <c r="C768" s="114"/>
      <c r="D768" s="114"/>
      <c r="E768" s="151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  <c r="AA768" s="114"/>
      <c r="AB768" s="114"/>
    </row>
    <row r="769" spans="1:28" ht="12.5" x14ac:dyDescent="0.25">
      <c r="A769" s="151"/>
      <c r="B769" s="114"/>
      <c r="C769" s="114"/>
      <c r="D769" s="114"/>
      <c r="E769" s="151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  <c r="AA769" s="114"/>
      <c r="AB769" s="114"/>
    </row>
    <row r="770" spans="1:28" ht="12.5" x14ac:dyDescent="0.25">
      <c r="A770" s="151"/>
      <c r="B770" s="114"/>
      <c r="C770" s="114"/>
      <c r="D770" s="114"/>
      <c r="E770" s="151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  <c r="AA770" s="114"/>
      <c r="AB770" s="114"/>
    </row>
    <row r="771" spans="1:28" ht="12.5" x14ac:dyDescent="0.25">
      <c r="A771" s="151"/>
      <c r="B771" s="114"/>
      <c r="C771" s="114"/>
      <c r="D771" s="114"/>
      <c r="E771" s="151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  <c r="AA771" s="114"/>
      <c r="AB771" s="114"/>
    </row>
    <row r="772" spans="1:28" ht="12.5" x14ac:dyDescent="0.25">
      <c r="A772" s="151"/>
      <c r="B772" s="114"/>
      <c r="C772" s="114"/>
      <c r="D772" s="114"/>
      <c r="E772" s="151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  <c r="AA772" s="114"/>
      <c r="AB772" s="114"/>
    </row>
    <row r="773" spans="1:28" ht="12.5" x14ac:dyDescent="0.25">
      <c r="A773" s="151"/>
      <c r="B773" s="114"/>
      <c r="C773" s="114"/>
      <c r="D773" s="114"/>
      <c r="E773" s="151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  <c r="AA773" s="114"/>
      <c r="AB773" s="114"/>
    </row>
    <row r="774" spans="1:28" ht="12.5" x14ac:dyDescent="0.25">
      <c r="A774" s="151"/>
      <c r="B774" s="114"/>
      <c r="C774" s="114"/>
      <c r="D774" s="114"/>
      <c r="E774" s="151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  <c r="AA774" s="114"/>
      <c r="AB774" s="114"/>
    </row>
    <row r="775" spans="1:28" ht="12.5" x14ac:dyDescent="0.25">
      <c r="A775" s="151"/>
      <c r="B775" s="114"/>
      <c r="C775" s="114"/>
      <c r="D775" s="114"/>
      <c r="E775" s="151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  <c r="AA775" s="114"/>
      <c r="AB775" s="114"/>
    </row>
    <row r="776" spans="1:28" ht="12.5" x14ac:dyDescent="0.25">
      <c r="A776" s="151"/>
      <c r="B776" s="114"/>
      <c r="C776" s="114"/>
      <c r="D776" s="114"/>
      <c r="E776" s="151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  <c r="AA776" s="114"/>
      <c r="AB776" s="114"/>
    </row>
    <row r="777" spans="1:28" ht="12.5" x14ac:dyDescent="0.25">
      <c r="A777" s="151"/>
      <c r="B777" s="114"/>
      <c r="C777" s="114"/>
      <c r="D777" s="114"/>
      <c r="E777" s="151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  <c r="AA777" s="114"/>
      <c r="AB777" s="114"/>
    </row>
    <row r="778" spans="1:28" ht="12.5" x14ac:dyDescent="0.25">
      <c r="A778" s="151"/>
      <c r="B778" s="114"/>
      <c r="C778" s="114"/>
      <c r="D778" s="114"/>
      <c r="E778" s="151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  <c r="AA778" s="114"/>
      <c r="AB778" s="114"/>
    </row>
    <row r="779" spans="1:28" ht="12.5" x14ac:dyDescent="0.25">
      <c r="A779" s="151"/>
      <c r="B779" s="114"/>
      <c r="C779" s="114"/>
      <c r="D779" s="114"/>
      <c r="E779" s="151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  <c r="AA779" s="114"/>
      <c r="AB779" s="114"/>
    </row>
    <row r="780" spans="1:28" ht="12.5" x14ac:dyDescent="0.25">
      <c r="A780" s="151"/>
      <c r="B780" s="114"/>
      <c r="C780" s="114"/>
      <c r="D780" s="114"/>
      <c r="E780" s="151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  <c r="AA780" s="114"/>
      <c r="AB780" s="114"/>
    </row>
    <row r="781" spans="1:28" ht="12.5" x14ac:dyDescent="0.25">
      <c r="A781" s="151"/>
      <c r="B781" s="114"/>
      <c r="C781" s="114"/>
      <c r="D781" s="114"/>
      <c r="E781" s="151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  <c r="AA781" s="114"/>
      <c r="AB781" s="114"/>
    </row>
    <row r="782" spans="1:28" ht="12.5" x14ac:dyDescent="0.25">
      <c r="A782" s="151"/>
      <c r="B782" s="114"/>
      <c r="C782" s="114"/>
      <c r="D782" s="114"/>
      <c r="E782" s="151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  <c r="AA782" s="114"/>
      <c r="AB782" s="114"/>
    </row>
    <row r="783" spans="1:28" ht="12.5" x14ac:dyDescent="0.25">
      <c r="A783" s="151"/>
      <c r="B783" s="114"/>
      <c r="C783" s="114"/>
      <c r="D783" s="114"/>
      <c r="E783" s="151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  <c r="AA783" s="114"/>
      <c r="AB783" s="114"/>
    </row>
    <row r="784" spans="1:28" ht="12.5" x14ac:dyDescent="0.25">
      <c r="A784" s="151"/>
      <c r="B784" s="114"/>
      <c r="C784" s="114"/>
      <c r="D784" s="114"/>
      <c r="E784" s="151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  <c r="AA784" s="114"/>
      <c r="AB784" s="114"/>
    </row>
    <row r="785" spans="1:28" ht="12.5" x14ac:dyDescent="0.25">
      <c r="A785" s="151"/>
      <c r="B785" s="114"/>
      <c r="C785" s="114"/>
      <c r="D785" s="114"/>
      <c r="E785" s="151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  <c r="AA785" s="114"/>
      <c r="AB785" s="114"/>
    </row>
    <row r="786" spans="1:28" ht="12.5" x14ac:dyDescent="0.25">
      <c r="A786" s="151"/>
      <c r="B786" s="114"/>
      <c r="C786" s="114"/>
      <c r="D786" s="114"/>
      <c r="E786" s="151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  <c r="AA786" s="114"/>
      <c r="AB786" s="114"/>
    </row>
    <row r="787" spans="1:28" ht="12.5" x14ac:dyDescent="0.25">
      <c r="A787" s="151"/>
      <c r="B787" s="114"/>
      <c r="C787" s="114"/>
      <c r="D787" s="114"/>
      <c r="E787" s="151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  <c r="AA787" s="114"/>
      <c r="AB787" s="114"/>
    </row>
    <row r="788" spans="1:28" ht="12.5" x14ac:dyDescent="0.25">
      <c r="A788" s="151"/>
      <c r="B788" s="114"/>
      <c r="C788" s="114"/>
      <c r="D788" s="114"/>
      <c r="E788" s="151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  <c r="AA788" s="114"/>
      <c r="AB788" s="114"/>
    </row>
    <row r="789" spans="1:28" ht="12.5" x14ac:dyDescent="0.25">
      <c r="A789" s="151"/>
      <c r="B789" s="114"/>
      <c r="C789" s="114"/>
      <c r="D789" s="114"/>
      <c r="E789" s="151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  <c r="AA789" s="114"/>
      <c r="AB789" s="114"/>
    </row>
    <row r="790" spans="1:28" ht="12.5" x14ac:dyDescent="0.25">
      <c r="A790" s="151"/>
      <c r="B790" s="114"/>
      <c r="C790" s="114"/>
      <c r="D790" s="114"/>
      <c r="E790" s="151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  <c r="AA790" s="114"/>
      <c r="AB790" s="114"/>
    </row>
    <row r="791" spans="1:28" ht="12.5" x14ac:dyDescent="0.25">
      <c r="A791" s="151"/>
      <c r="B791" s="114"/>
      <c r="C791" s="114"/>
      <c r="D791" s="114"/>
      <c r="E791" s="151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  <c r="AA791" s="114"/>
      <c r="AB791" s="114"/>
    </row>
    <row r="792" spans="1:28" ht="12.5" x14ac:dyDescent="0.25">
      <c r="A792" s="151"/>
      <c r="B792" s="114"/>
      <c r="C792" s="114"/>
      <c r="D792" s="114"/>
      <c r="E792" s="151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  <c r="AA792" s="114"/>
      <c r="AB792" s="114"/>
    </row>
    <row r="793" spans="1:28" ht="12.5" x14ac:dyDescent="0.25">
      <c r="A793" s="151"/>
      <c r="B793" s="114"/>
      <c r="C793" s="114"/>
      <c r="D793" s="114"/>
      <c r="E793" s="151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  <c r="AA793" s="114"/>
      <c r="AB793" s="114"/>
    </row>
    <row r="794" spans="1:28" ht="12.5" x14ac:dyDescent="0.25">
      <c r="A794" s="151"/>
      <c r="B794" s="114"/>
      <c r="C794" s="114"/>
      <c r="D794" s="114"/>
      <c r="E794" s="151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  <c r="AA794" s="114"/>
      <c r="AB794" s="114"/>
    </row>
    <row r="795" spans="1:28" ht="12.5" x14ac:dyDescent="0.25">
      <c r="A795" s="151"/>
      <c r="B795" s="114"/>
      <c r="C795" s="114"/>
      <c r="D795" s="114"/>
      <c r="E795" s="151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  <c r="AA795" s="114"/>
      <c r="AB795" s="114"/>
    </row>
    <row r="796" spans="1:28" ht="12.5" x14ac:dyDescent="0.25">
      <c r="A796" s="151"/>
      <c r="B796" s="114"/>
      <c r="C796" s="114"/>
      <c r="D796" s="114"/>
      <c r="E796" s="151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  <c r="AA796" s="114"/>
      <c r="AB796" s="114"/>
    </row>
    <row r="797" spans="1:28" ht="12.5" x14ac:dyDescent="0.25">
      <c r="A797" s="151"/>
      <c r="B797" s="114"/>
      <c r="C797" s="114"/>
      <c r="D797" s="114"/>
      <c r="E797" s="151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  <c r="AA797" s="114"/>
      <c r="AB797" s="114"/>
    </row>
    <row r="798" spans="1:28" ht="12.5" x14ac:dyDescent="0.25">
      <c r="A798" s="151"/>
      <c r="B798" s="114"/>
      <c r="C798" s="114"/>
      <c r="D798" s="114"/>
      <c r="E798" s="151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  <c r="AA798" s="114"/>
      <c r="AB798" s="114"/>
    </row>
    <row r="799" spans="1:28" ht="12.5" x14ac:dyDescent="0.25">
      <c r="A799" s="151"/>
      <c r="B799" s="114"/>
      <c r="C799" s="114"/>
      <c r="D799" s="114"/>
      <c r="E799" s="151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  <c r="AA799" s="114"/>
      <c r="AB799" s="114"/>
    </row>
    <row r="800" spans="1:28" ht="12.5" x14ac:dyDescent="0.25">
      <c r="A800" s="151"/>
      <c r="B800" s="114"/>
      <c r="C800" s="114"/>
      <c r="D800" s="114"/>
      <c r="E800" s="151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  <c r="AA800" s="114"/>
      <c r="AB800" s="114"/>
    </row>
    <row r="801" spans="1:28" ht="12.5" x14ac:dyDescent="0.25">
      <c r="A801" s="151"/>
      <c r="B801" s="114"/>
      <c r="C801" s="114"/>
      <c r="D801" s="114"/>
      <c r="E801" s="151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  <c r="AA801" s="114"/>
      <c r="AB801" s="114"/>
    </row>
    <row r="802" spans="1:28" ht="12.5" x14ac:dyDescent="0.25">
      <c r="A802" s="151"/>
      <c r="B802" s="114"/>
      <c r="C802" s="114"/>
      <c r="D802" s="114"/>
      <c r="E802" s="151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  <c r="AA802" s="114"/>
      <c r="AB802" s="114"/>
    </row>
    <row r="803" spans="1:28" ht="12.5" x14ac:dyDescent="0.25">
      <c r="A803" s="151"/>
      <c r="B803" s="114"/>
      <c r="C803" s="114"/>
      <c r="D803" s="114"/>
      <c r="E803" s="151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  <c r="AA803" s="114"/>
      <c r="AB803" s="114"/>
    </row>
    <row r="804" spans="1:28" ht="12.5" x14ac:dyDescent="0.25">
      <c r="A804" s="151"/>
      <c r="B804" s="114"/>
      <c r="C804" s="114"/>
      <c r="D804" s="114"/>
      <c r="E804" s="151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  <c r="AA804" s="114"/>
      <c r="AB804" s="114"/>
    </row>
    <row r="805" spans="1:28" ht="12.5" x14ac:dyDescent="0.25">
      <c r="A805" s="151"/>
      <c r="B805" s="114"/>
      <c r="C805" s="114"/>
      <c r="D805" s="114"/>
      <c r="E805" s="151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  <c r="AA805" s="114"/>
      <c r="AB805" s="114"/>
    </row>
    <row r="806" spans="1:28" ht="12.5" x14ac:dyDescent="0.25">
      <c r="A806" s="151"/>
      <c r="B806" s="114"/>
      <c r="C806" s="114"/>
      <c r="D806" s="114"/>
      <c r="E806" s="151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  <c r="AA806" s="114"/>
      <c r="AB806" s="114"/>
    </row>
    <row r="807" spans="1:28" ht="12.5" x14ac:dyDescent="0.25">
      <c r="A807" s="151"/>
      <c r="B807" s="114"/>
      <c r="C807" s="114"/>
      <c r="D807" s="114"/>
      <c r="E807" s="151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  <c r="AA807" s="114"/>
      <c r="AB807" s="114"/>
    </row>
    <row r="808" spans="1:28" ht="12.5" x14ac:dyDescent="0.25">
      <c r="A808" s="151"/>
      <c r="B808" s="114"/>
      <c r="C808" s="114"/>
      <c r="D808" s="114"/>
      <c r="E808" s="151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  <c r="AA808" s="114"/>
      <c r="AB808" s="114"/>
    </row>
    <row r="809" spans="1:28" ht="12.5" x14ac:dyDescent="0.25">
      <c r="A809" s="151"/>
      <c r="B809" s="114"/>
      <c r="C809" s="114"/>
      <c r="D809" s="114"/>
      <c r="E809" s="151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  <c r="AA809" s="114"/>
      <c r="AB809" s="114"/>
    </row>
    <row r="810" spans="1:28" ht="12.5" x14ac:dyDescent="0.25">
      <c r="A810" s="151"/>
      <c r="B810" s="114"/>
      <c r="C810" s="114"/>
      <c r="D810" s="114"/>
      <c r="E810" s="151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  <c r="AA810" s="114"/>
      <c r="AB810" s="114"/>
    </row>
    <row r="811" spans="1:28" ht="12.5" x14ac:dyDescent="0.25">
      <c r="A811" s="151"/>
      <c r="B811" s="114"/>
      <c r="C811" s="114"/>
      <c r="D811" s="114"/>
      <c r="E811" s="151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  <c r="AA811" s="114"/>
      <c r="AB811" s="114"/>
    </row>
    <row r="812" spans="1:28" ht="12.5" x14ac:dyDescent="0.25">
      <c r="A812" s="151"/>
      <c r="B812" s="114"/>
      <c r="C812" s="114"/>
      <c r="D812" s="114"/>
      <c r="E812" s="151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  <c r="AA812" s="114"/>
      <c r="AB812" s="114"/>
    </row>
    <row r="813" spans="1:28" ht="12.5" x14ac:dyDescent="0.25">
      <c r="A813" s="151"/>
      <c r="B813" s="114"/>
      <c r="C813" s="114"/>
      <c r="D813" s="114"/>
      <c r="E813" s="151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  <c r="AA813" s="114"/>
      <c r="AB813" s="114"/>
    </row>
    <row r="814" spans="1:28" ht="12.5" x14ac:dyDescent="0.25">
      <c r="A814" s="151"/>
      <c r="B814" s="114"/>
      <c r="C814" s="114"/>
      <c r="D814" s="114"/>
      <c r="E814" s="151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  <c r="AA814" s="114"/>
      <c r="AB814" s="114"/>
    </row>
    <row r="815" spans="1:28" ht="12.5" x14ac:dyDescent="0.25">
      <c r="A815" s="151"/>
      <c r="B815" s="114"/>
      <c r="C815" s="114"/>
      <c r="D815" s="114"/>
      <c r="E815" s="151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  <c r="AA815" s="114"/>
      <c r="AB815" s="114"/>
    </row>
    <row r="816" spans="1:28" ht="12.5" x14ac:dyDescent="0.25">
      <c r="A816" s="151"/>
      <c r="B816" s="114"/>
      <c r="C816" s="114"/>
      <c r="D816" s="114"/>
      <c r="E816" s="151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  <c r="AA816" s="114"/>
      <c r="AB816" s="114"/>
    </row>
    <row r="817" spans="1:28" ht="12.5" x14ac:dyDescent="0.25">
      <c r="A817" s="151"/>
      <c r="B817" s="114"/>
      <c r="C817" s="114"/>
      <c r="D817" s="114"/>
      <c r="E817" s="151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  <c r="AA817" s="114"/>
      <c r="AB817" s="114"/>
    </row>
    <row r="818" spans="1:28" ht="12.5" x14ac:dyDescent="0.25">
      <c r="A818" s="151"/>
      <c r="B818" s="114"/>
      <c r="C818" s="114"/>
      <c r="D818" s="114"/>
      <c r="E818" s="151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  <c r="AA818" s="114"/>
      <c r="AB818" s="114"/>
    </row>
    <row r="819" spans="1:28" ht="12.5" x14ac:dyDescent="0.25">
      <c r="A819" s="151"/>
      <c r="B819" s="114"/>
      <c r="C819" s="114"/>
      <c r="D819" s="114"/>
      <c r="E819" s="151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  <c r="AA819" s="114"/>
      <c r="AB819" s="114"/>
    </row>
    <row r="820" spans="1:28" ht="12.5" x14ac:dyDescent="0.25">
      <c r="A820" s="151"/>
      <c r="B820" s="114"/>
      <c r="C820" s="114"/>
      <c r="D820" s="114"/>
      <c r="E820" s="151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  <c r="AA820" s="114"/>
      <c r="AB820" s="114"/>
    </row>
    <row r="821" spans="1:28" ht="12.5" x14ac:dyDescent="0.25">
      <c r="A821" s="151"/>
      <c r="B821" s="114"/>
      <c r="C821" s="114"/>
      <c r="D821" s="114"/>
      <c r="E821" s="151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  <c r="AA821" s="114"/>
      <c r="AB821" s="114"/>
    </row>
    <row r="822" spans="1:28" ht="12.5" x14ac:dyDescent="0.25">
      <c r="A822" s="151"/>
      <c r="B822" s="114"/>
      <c r="C822" s="114"/>
      <c r="D822" s="114"/>
      <c r="E822" s="151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  <c r="AA822" s="114"/>
      <c r="AB822" s="114"/>
    </row>
    <row r="823" spans="1:28" ht="12.5" x14ac:dyDescent="0.25">
      <c r="A823" s="151"/>
      <c r="B823" s="114"/>
      <c r="C823" s="114"/>
      <c r="D823" s="114"/>
      <c r="E823" s="151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  <c r="AA823" s="114"/>
      <c r="AB823" s="114"/>
    </row>
    <row r="824" spans="1:28" ht="12.5" x14ac:dyDescent="0.25">
      <c r="A824" s="151"/>
      <c r="B824" s="114"/>
      <c r="C824" s="114"/>
      <c r="D824" s="114"/>
      <c r="E824" s="151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  <c r="AA824" s="114"/>
      <c r="AB824" s="114"/>
    </row>
    <row r="825" spans="1:28" ht="12.5" x14ac:dyDescent="0.25">
      <c r="A825" s="151"/>
      <c r="B825" s="114"/>
      <c r="C825" s="114"/>
      <c r="D825" s="114"/>
      <c r="E825" s="151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  <c r="AA825" s="114"/>
      <c r="AB825" s="114"/>
    </row>
    <row r="826" spans="1:28" ht="12.5" x14ac:dyDescent="0.25">
      <c r="A826" s="151"/>
      <c r="B826" s="114"/>
      <c r="C826" s="114"/>
      <c r="D826" s="114"/>
      <c r="E826" s="151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  <c r="AA826" s="114"/>
      <c r="AB826" s="114"/>
    </row>
    <row r="827" spans="1:28" ht="12.5" x14ac:dyDescent="0.25">
      <c r="A827" s="151"/>
      <c r="B827" s="114"/>
      <c r="C827" s="114"/>
      <c r="D827" s="114"/>
      <c r="E827" s="151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  <c r="AA827" s="114"/>
      <c r="AB827" s="114"/>
    </row>
    <row r="828" spans="1:28" ht="12.5" x14ac:dyDescent="0.25">
      <c r="A828" s="151"/>
      <c r="B828" s="114"/>
      <c r="C828" s="114"/>
      <c r="D828" s="114"/>
      <c r="E828" s="151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  <c r="AA828" s="114"/>
      <c r="AB828" s="114"/>
    </row>
    <row r="829" spans="1:28" ht="12.5" x14ac:dyDescent="0.25">
      <c r="A829" s="151"/>
      <c r="B829" s="114"/>
      <c r="C829" s="114"/>
      <c r="D829" s="114"/>
      <c r="E829" s="151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  <c r="AA829" s="114"/>
      <c r="AB829" s="114"/>
    </row>
    <row r="830" spans="1:28" ht="12.5" x14ac:dyDescent="0.25">
      <c r="A830" s="151"/>
      <c r="B830" s="114"/>
      <c r="C830" s="114"/>
      <c r="D830" s="114"/>
      <c r="E830" s="151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  <c r="AA830" s="114"/>
      <c r="AB830" s="114"/>
    </row>
    <row r="831" spans="1:28" ht="12.5" x14ac:dyDescent="0.25">
      <c r="A831" s="151"/>
      <c r="B831" s="114"/>
      <c r="C831" s="114"/>
      <c r="D831" s="114"/>
      <c r="E831" s="151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  <c r="AA831" s="114"/>
      <c r="AB831" s="114"/>
    </row>
    <row r="832" spans="1:28" ht="12.5" x14ac:dyDescent="0.25">
      <c r="A832" s="151"/>
      <c r="B832" s="114"/>
      <c r="C832" s="114"/>
      <c r="D832" s="114"/>
      <c r="E832" s="151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  <c r="AA832" s="114"/>
      <c r="AB832" s="114"/>
    </row>
    <row r="833" spans="1:28" ht="12.5" x14ac:dyDescent="0.25">
      <c r="A833" s="151"/>
      <c r="B833" s="114"/>
      <c r="C833" s="114"/>
      <c r="D833" s="114"/>
      <c r="E833" s="151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  <c r="AA833" s="114"/>
      <c r="AB833" s="114"/>
    </row>
    <row r="834" spans="1:28" ht="12.5" x14ac:dyDescent="0.25">
      <c r="A834" s="151"/>
      <c r="B834" s="114"/>
      <c r="C834" s="114"/>
      <c r="D834" s="114"/>
      <c r="E834" s="151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  <c r="AA834" s="114"/>
      <c r="AB834" s="114"/>
    </row>
    <row r="835" spans="1:28" ht="12.5" x14ac:dyDescent="0.25">
      <c r="A835" s="151"/>
      <c r="B835" s="114"/>
      <c r="C835" s="114"/>
      <c r="D835" s="114"/>
      <c r="E835" s="151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  <c r="AA835" s="114"/>
      <c r="AB835" s="114"/>
    </row>
    <row r="836" spans="1:28" ht="12.5" x14ac:dyDescent="0.25">
      <c r="A836" s="151"/>
      <c r="B836" s="114"/>
      <c r="C836" s="114"/>
      <c r="D836" s="114"/>
      <c r="E836" s="151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  <c r="AA836" s="114"/>
      <c r="AB836" s="114"/>
    </row>
    <row r="837" spans="1:28" ht="12.5" x14ac:dyDescent="0.25">
      <c r="A837" s="151"/>
      <c r="B837" s="114"/>
      <c r="C837" s="114"/>
      <c r="D837" s="114"/>
      <c r="E837" s="151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  <c r="AA837" s="114"/>
      <c r="AB837" s="114"/>
    </row>
    <row r="838" spans="1:28" ht="12.5" x14ac:dyDescent="0.25">
      <c r="A838" s="151"/>
      <c r="B838" s="114"/>
      <c r="C838" s="114"/>
      <c r="D838" s="114"/>
      <c r="E838" s="151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  <c r="AA838" s="114"/>
      <c r="AB838" s="114"/>
    </row>
    <row r="839" spans="1:28" ht="12.5" x14ac:dyDescent="0.25">
      <c r="A839" s="151"/>
      <c r="B839" s="114"/>
      <c r="C839" s="114"/>
      <c r="D839" s="114"/>
      <c r="E839" s="151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  <c r="AA839" s="114"/>
      <c r="AB839" s="114"/>
    </row>
    <row r="840" spans="1:28" ht="12.5" x14ac:dyDescent="0.25">
      <c r="A840" s="151"/>
      <c r="B840" s="114"/>
      <c r="C840" s="114"/>
      <c r="D840" s="114"/>
      <c r="E840" s="151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  <c r="AA840" s="114"/>
      <c r="AB840" s="114"/>
    </row>
    <row r="841" spans="1:28" ht="12.5" x14ac:dyDescent="0.25">
      <c r="A841" s="151"/>
      <c r="B841" s="114"/>
      <c r="C841" s="114"/>
      <c r="D841" s="114"/>
      <c r="E841" s="151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  <c r="AA841" s="114"/>
      <c r="AB841" s="114"/>
    </row>
    <row r="842" spans="1:28" ht="12.5" x14ac:dyDescent="0.25">
      <c r="A842" s="151"/>
      <c r="B842" s="114"/>
      <c r="C842" s="114"/>
      <c r="D842" s="114"/>
      <c r="E842" s="151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  <c r="AA842" s="114"/>
      <c r="AB842" s="114"/>
    </row>
    <row r="843" spans="1:28" ht="12.5" x14ac:dyDescent="0.25">
      <c r="A843" s="151"/>
      <c r="B843" s="114"/>
      <c r="C843" s="114"/>
      <c r="D843" s="114"/>
      <c r="E843" s="151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  <c r="AA843" s="114"/>
      <c r="AB843" s="114"/>
    </row>
    <row r="844" spans="1:28" ht="12.5" x14ac:dyDescent="0.25">
      <c r="A844" s="151"/>
      <c r="B844" s="114"/>
      <c r="C844" s="114"/>
      <c r="D844" s="114"/>
      <c r="E844" s="151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  <c r="AA844" s="114"/>
      <c r="AB844" s="114"/>
    </row>
    <row r="845" spans="1:28" ht="12.5" x14ac:dyDescent="0.25">
      <c r="A845" s="151"/>
      <c r="B845" s="114"/>
      <c r="C845" s="114"/>
      <c r="D845" s="114"/>
      <c r="E845" s="151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  <c r="AA845" s="114"/>
      <c r="AB845" s="114"/>
    </row>
    <row r="846" spans="1:28" ht="12.5" x14ac:dyDescent="0.25">
      <c r="A846" s="151"/>
      <c r="B846" s="114"/>
      <c r="C846" s="114"/>
      <c r="D846" s="114"/>
      <c r="E846" s="151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  <c r="AA846" s="114"/>
      <c r="AB846" s="114"/>
    </row>
    <row r="847" spans="1:28" ht="12.5" x14ac:dyDescent="0.25">
      <c r="A847" s="151"/>
      <c r="B847" s="114"/>
      <c r="C847" s="114"/>
      <c r="D847" s="114"/>
      <c r="E847" s="151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  <c r="AA847" s="114"/>
      <c r="AB847" s="114"/>
    </row>
    <row r="848" spans="1:28" ht="12.5" x14ac:dyDescent="0.25">
      <c r="A848" s="151"/>
      <c r="B848" s="114"/>
      <c r="C848" s="114"/>
      <c r="D848" s="114"/>
      <c r="E848" s="151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  <c r="AA848" s="114"/>
      <c r="AB848" s="114"/>
    </row>
    <row r="849" spans="1:28" ht="12.5" x14ac:dyDescent="0.25">
      <c r="A849" s="151"/>
      <c r="B849" s="114"/>
      <c r="C849" s="114"/>
      <c r="D849" s="114"/>
      <c r="E849" s="151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  <c r="AA849" s="114"/>
      <c r="AB849" s="114"/>
    </row>
    <row r="850" spans="1:28" ht="12.5" x14ac:dyDescent="0.25">
      <c r="A850" s="151"/>
      <c r="B850" s="114"/>
      <c r="C850" s="114"/>
      <c r="D850" s="114"/>
      <c r="E850" s="151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  <c r="AA850" s="114"/>
      <c r="AB850" s="114"/>
    </row>
    <row r="851" spans="1:28" ht="12.5" x14ac:dyDescent="0.25">
      <c r="A851" s="151"/>
      <c r="B851" s="114"/>
      <c r="C851" s="114"/>
      <c r="D851" s="114"/>
      <c r="E851" s="151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  <c r="AA851" s="114"/>
      <c r="AB851" s="114"/>
    </row>
    <row r="852" spans="1:28" ht="12.5" x14ac:dyDescent="0.25">
      <c r="A852" s="151"/>
      <c r="B852" s="114"/>
      <c r="C852" s="114"/>
      <c r="D852" s="114"/>
      <c r="E852" s="151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  <c r="AA852" s="114"/>
      <c r="AB852" s="114"/>
    </row>
    <row r="853" spans="1:28" ht="12.5" x14ac:dyDescent="0.25">
      <c r="A853" s="151"/>
      <c r="B853" s="114"/>
      <c r="C853" s="114"/>
      <c r="D853" s="114"/>
      <c r="E853" s="151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  <c r="AA853" s="114"/>
      <c r="AB853" s="114"/>
    </row>
    <row r="854" spans="1:28" ht="12.5" x14ac:dyDescent="0.25">
      <c r="A854" s="151"/>
      <c r="B854" s="114"/>
      <c r="C854" s="114"/>
      <c r="D854" s="114"/>
      <c r="E854" s="151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  <c r="AA854" s="114"/>
      <c r="AB854" s="114"/>
    </row>
    <row r="855" spans="1:28" ht="12.5" x14ac:dyDescent="0.25">
      <c r="A855" s="151"/>
      <c r="B855" s="114"/>
      <c r="C855" s="114"/>
      <c r="D855" s="114"/>
      <c r="E855" s="151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  <c r="AA855" s="114"/>
      <c r="AB855" s="114"/>
    </row>
    <row r="856" spans="1:28" ht="12.5" x14ac:dyDescent="0.25">
      <c r="A856" s="151"/>
      <c r="B856" s="114"/>
      <c r="C856" s="114"/>
      <c r="D856" s="114"/>
      <c r="E856" s="151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  <c r="AA856" s="114"/>
      <c r="AB856" s="114"/>
    </row>
    <row r="857" spans="1:28" ht="12.5" x14ac:dyDescent="0.25">
      <c r="A857" s="151"/>
      <c r="B857" s="114"/>
      <c r="C857" s="114"/>
      <c r="D857" s="114"/>
      <c r="E857" s="151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  <c r="AA857" s="114"/>
      <c r="AB857" s="114"/>
    </row>
    <row r="858" spans="1:28" ht="12.5" x14ac:dyDescent="0.25">
      <c r="A858" s="151"/>
      <c r="B858" s="114"/>
      <c r="C858" s="114"/>
      <c r="D858" s="114"/>
      <c r="E858" s="151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  <c r="AA858" s="114"/>
      <c r="AB858" s="114"/>
    </row>
    <row r="859" spans="1:28" ht="12.5" x14ac:dyDescent="0.25">
      <c r="A859" s="151"/>
      <c r="B859" s="114"/>
      <c r="C859" s="114"/>
      <c r="D859" s="114"/>
      <c r="E859" s="151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  <c r="AA859" s="114"/>
      <c r="AB859" s="114"/>
    </row>
    <row r="860" spans="1:28" ht="12.5" x14ac:dyDescent="0.25">
      <c r="A860" s="151"/>
      <c r="B860" s="114"/>
      <c r="C860" s="114"/>
      <c r="D860" s="114"/>
      <c r="E860" s="151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  <c r="AA860" s="114"/>
      <c r="AB860" s="114"/>
    </row>
    <row r="861" spans="1:28" ht="12.5" x14ac:dyDescent="0.25">
      <c r="A861" s="151"/>
      <c r="B861" s="114"/>
      <c r="C861" s="114"/>
      <c r="D861" s="114"/>
      <c r="E861" s="151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  <c r="AA861" s="114"/>
      <c r="AB861" s="114"/>
    </row>
    <row r="862" spans="1:28" ht="12.5" x14ac:dyDescent="0.25">
      <c r="A862" s="151"/>
      <c r="B862" s="114"/>
      <c r="C862" s="114"/>
      <c r="D862" s="114"/>
      <c r="E862" s="151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  <c r="AA862" s="114"/>
      <c r="AB862" s="114"/>
    </row>
    <row r="863" spans="1:28" ht="12.5" x14ac:dyDescent="0.25">
      <c r="A863" s="151"/>
      <c r="B863" s="114"/>
      <c r="C863" s="114"/>
      <c r="D863" s="114"/>
      <c r="E863" s="151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  <c r="AA863" s="114"/>
      <c r="AB863" s="114"/>
    </row>
    <row r="864" spans="1:28" ht="12.5" x14ac:dyDescent="0.25">
      <c r="A864" s="151"/>
      <c r="B864" s="114"/>
      <c r="C864" s="114"/>
      <c r="D864" s="114"/>
      <c r="E864" s="151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  <c r="AA864" s="114"/>
      <c r="AB864" s="114"/>
    </row>
    <row r="865" spans="1:28" ht="12.5" x14ac:dyDescent="0.25">
      <c r="A865" s="151"/>
      <c r="B865" s="114"/>
      <c r="C865" s="114"/>
      <c r="D865" s="114"/>
      <c r="E865" s="151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  <c r="AA865" s="114"/>
      <c r="AB865" s="114"/>
    </row>
    <row r="866" spans="1:28" ht="12.5" x14ac:dyDescent="0.25">
      <c r="A866" s="151"/>
      <c r="B866" s="114"/>
      <c r="C866" s="114"/>
      <c r="D866" s="114"/>
      <c r="E866" s="151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  <c r="AA866" s="114"/>
      <c r="AB866" s="114"/>
    </row>
    <row r="867" spans="1:28" ht="12.5" x14ac:dyDescent="0.25">
      <c r="A867" s="151"/>
      <c r="B867" s="114"/>
      <c r="C867" s="114"/>
      <c r="D867" s="114"/>
      <c r="E867" s="151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  <c r="AA867" s="114"/>
      <c r="AB867" s="114"/>
    </row>
    <row r="868" spans="1:28" ht="12.5" x14ac:dyDescent="0.25">
      <c r="A868" s="151"/>
      <c r="B868" s="114"/>
      <c r="C868" s="114"/>
      <c r="D868" s="114"/>
      <c r="E868" s="151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  <c r="AA868" s="114"/>
      <c r="AB868" s="114"/>
    </row>
    <row r="869" spans="1:28" ht="12.5" x14ac:dyDescent="0.25">
      <c r="A869" s="151"/>
      <c r="B869" s="114"/>
      <c r="C869" s="114"/>
      <c r="D869" s="114"/>
      <c r="E869" s="151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  <c r="AA869" s="114"/>
      <c r="AB869" s="114"/>
    </row>
    <row r="870" spans="1:28" ht="12.5" x14ac:dyDescent="0.25">
      <c r="A870" s="151"/>
      <c r="B870" s="114"/>
      <c r="C870" s="114"/>
      <c r="D870" s="114"/>
      <c r="E870" s="151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  <c r="AA870" s="114"/>
      <c r="AB870" s="114"/>
    </row>
    <row r="871" spans="1:28" ht="12.5" x14ac:dyDescent="0.25">
      <c r="A871" s="151"/>
      <c r="B871" s="114"/>
      <c r="C871" s="114"/>
      <c r="D871" s="114"/>
      <c r="E871" s="151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  <c r="AA871" s="114"/>
      <c r="AB871" s="114"/>
    </row>
    <row r="872" spans="1:28" ht="12.5" x14ac:dyDescent="0.25">
      <c r="A872" s="151"/>
      <c r="B872" s="114"/>
      <c r="C872" s="114"/>
      <c r="D872" s="114"/>
      <c r="E872" s="151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  <c r="AA872" s="114"/>
      <c r="AB872" s="114"/>
    </row>
    <row r="873" spans="1:28" ht="12.5" x14ac:dyDescent="0.25">
      <c r="A873" s="151"/>
      <c r="B873" s="114"/>
      <c r="C873" s="114"/>
      <c r="D873" s="114"/>
      <c r="E873" s="151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  <c r="AA873" s="114"/>
      <c r="AB873" s="114"/>
    </row>
    <row r="874" spans="1:28" ht="12.5" x14ac:dyDescent="0.25">
      <c r="A874" s="151"/>
      <c r="B874" s="114"/>
      <c r="C874" s="114"/>
      <c r="D874" s="114"/>
      <c r="E874" s="151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  <c r="AA874" s="114"/>
      <c r="AB874" s="114"/>
    </row>
    <row r="875" spans="1:28" ht="12.5" x14ac:dyDescent="0.25">
      <c r="A875" s="151"/>
      <c r="B875" s="114"/>
      <c r="C875" s="114"/>
      <c r="D875" s="114"/>
      <c r="E875" s="151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  <c r="AA875" s="114"/>
      <c r="AB875" s="114"/>
    </row>
    <row r="876" spans="1:28" ht="12.5" x14ac:dyDescent="0.25">
      <c r="A876" s="151"/>
      <c r="B876" s="114"/>
      <c r="C876" s="114"/>
      <c r="D876" s="114"/>
      <c r="E876" s="151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  <c r="AA876" s="114"/>
      <c r="AB876" s="114"/>
    </row>
    <row r="877" spans="1:28" ht="12.5" x14ac:dyDescent="0.25">
      <c r="A877" s="151"/>
      <c r="B877" s="114"/>
      <c r="C877" s="114"/>
      <c r="D877" s="114"/>
      <c r="E877" s="151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  <c r="AA877" s="114"/>
      <c r="AB877" s="114"/>
    </row>
    <row r="878" spans="1:28" ht="12.5" x14ac:dyDescent="0.25">
      <c r="A878" s="151"/>
      <c r="B878" s="114"/>
      <c r="C878" s="114"/>
      <c r="D878" s="114"/>
      <c r="E878" s="151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  <c r="AA878" s="114"/>
      <c r="AB878" s="114"/>
    </row>
    <row r="879" spans="1:28" ht="12.5" x14ac:dyDescent="0.25">
      <c r="A879" s="151"/>
      <c r="B879" s="114"/>
      <c r="C879" s="114"/>
      <c r="D879" s="114"/>
      <c r="E879" s="151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  <c r="AA879" s="114"/>
      <c r="AB879" s="114"/>
    </row>
    <row r="880" spans="1:28" ht="12.5" x14ac:dyDescent="0.25">
      <c r="A880" s="151"/>
      <c r="B880" s="114"/>
      <c r="C880" s="114"/>
      <c r="D880" s="114"/>
      <c r="E880" s="151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  <c r="AA880" s="114"/>
      <c r="AB880" s="114"/>
    </row>
    <row r="881" spans="1:28" ht="12.5" x14ac:dyDescent="0.25">
      <c r="A881" s="151"/>
      <c r="B881" s="114"/>
      <c r="C881" s="114"/>
      <c r="D881" s="114"/>
      <c r="E881" s="151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  <c r="AA881" s="114"/>
      <c r="AB881" s="114"/>
    </row>
    <row r="882" spans="1:28" ht="12.5" x14ac:dyDescent="0.25">
      <c r="A882" s="151"/>
      <c r="B882" s="114"/>
      <c r="C882" s="114"/>
      <c r="D882" s="114"/>
      <c r="E882" s="151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  <c r="AA882" s="114"/>
      <c r="AB882" s="114"/>
    </row>
    <row r="883" spans="1:28" ht="12.5" x14ac:dyDescent="0.25">
      <c r="A883" s="151"/>
      <c r="B883" s="114"/>
      <c r="C883" s="114"/>
      <c r="D883" s="114"/>
      <c r="E883" s="151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  <c r="AA883" s="114"/>
      <c r="AB883" s="114"/>
    </row>
    <row r="884" spans="1:28" ht="12.5" x14ac:dyDescent="0.25">
      <c r="A884" s="151"/>
      <c r="B884" s="114"/>
      <c r="C884" s="114"/>
      <c r="D884" s="114"/>
      <c r="E884" s="151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  <c r="AA884" s="114"/>
      <c r="AB884" s="114"/>
    </row>
    <row r="885" spans="1:28" ht="12.5" x14ac:dyDescent="0.25">
      <c r="A885" s="151"/>
      <c r="B885" s="114"/>
      <c r="C885" s="114"/>
      <c r="D885" s="114"/>
      <c r="E885" s="151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  <c r="AA885" s="114"/>
      <c r="AB885" s="114"/>
    </row>
    <row r="886" spans="1:28" ht="12.5" x14ac:dyDescent="0.25">
      <c r="A886" s="151"/>
      <c r="B886" s="114"/>
      <c r="C886" s="114"/>
      <c r="D886" s="114"/>
      <c r="E886" s="151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  <c r="AA886" s="114"/>
      <c r="AB886" s="114"/>
    </row>
    <row r="887" spans="1:28" ht="12.5" x14ac:dyDescent="0.25">
      <c r="A887" s="151"/>
      <c r="B887" s="114"/>
      <c r="C887" s="114"/>
      <c r="D887" s="114"/>
      <c r="E887" s="151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  <c r="AA887" s="114"/>
      <c r="AB887" s="114"/>
    </row>
    <row r="888" spans="1:28" ht="12.5" x14ac:dyDescent="0.25">
      <c r="A888" s="151"/>
      <c r="B888" s="114"/>
      <c r="C888" s="114"/>
      <c r="D888" s="114"/>
      <c r="E888" s="151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  <c r="AA888" s="114"/>
      <c r="AB888" s="114"/>
    </row>
    <row r="889" spans="1:28" ht="12.5" x14ac:dyDescent="0.25">
      <c r="A889" s="151"/>
      <c r="B889" s="114"/>
      <c r="C889" s="114"/>
      <c r="D889" s="114"/>
      <c r="E889" s="151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  <c r="AA889" s="114"/>
      <c r="AB889" s="114"/>
    </row>
    <row r="890" spans="1:28" ht="12.5" x14ac:dyDescent="0.25">
      <c r="A890" s="151"/>
      <c r="B890" s="114"/>
      <c r="C890" s="114"/>
      <c r="D890" s="114"/>
      <c r="E890" s="151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  <c r="AA890" s="114"/>
      <c r="AB890" s="114"/>
    </row>
    <row r="891" spans="1:28" ht="12.5" x14ac:dyDescent="0.25">
      <c r="A891" s="151"/>
      <c r="B891" s="114"/>
      <c r="C891" s="114"/>
      <c r="D891" s="114"/>
      <c r="E891" s="151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  <c r="AA891" s="114"/>
      <c r="AB891" s="114"/>
    </row>
    <row r="892" spans="1:28" ht="12.5" x14ac:dyDescent="0.25">
      <c r="A892" s="151"/>
      <c r="B892" s="114"/>
      <c r="C892" s="114"/>
      <c r="D892" s="114"/>
      <c r="E892" s="151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  <c r="AA892" s="114"/>
      <c r="AB892" s="114"/>
    </row>
    <row r="893" spans="1:28" ht="12.5" x14ac:dyDescent="0.25">
      <c r="A893" s="151"/>
      <c r="B893" s="114"/>
      <c r="C893" s="114"/>
      <c r="D893" s="114"/>
      <c r="E893" s="151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  <c r="AA893" s="114"/>
      <c r="AB893" s="114"/>
    </row>
    <row r="894" spans="1:28" ht="12.5" x14ac:dyDescent="0.25">
      <c r="A894" s="151"/>
      <c r="B894" s="114"/>
      <c r="C894" s="114"/>
      <c r="D894" s="114"/>
      <c r="E894" s="151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  <c r="AA894" s="114"/>
      <c r="AB894" s="114"/>
    </row>
    <row r="895" spans="1:28" ht="12.5" x14ac:dyDescent="0.25">
      <c r="A895" s="151"/>
      <c r="B895" s="114"/>
      <c r="C895" s="114"/>
      <c r="D895" s="114"/>
      <c r="E895" s="151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  <c r="AA895" s="114"/>
      <c r="AB895" s="114"/>
    </row>
    <row r="896" spans="1:28" ht="12.5" x14ac:dyDescent="0.25">
      <c r="A896" s="151"/>
      <c r="B896" s="114"/>
      <c r="C896" s="114"/>
      <c r="D896" s="114"/>
      <c r="E896" s="151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  <c r="AA896" s="114"/>
      <c r="AB896" s="114"/>
    </row>
    <row r="897" spans="1:28" ht="12.5" x14ac:dyDescent="0.25">
      <c r="A897" s="151"/>
      <c r="B897" s="114"/>
      <c r="C897" s="114"/>
      <c r="D897" s="114"/>
      <c r="E897" s="151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  <c r="AA897" s="114"/>
      <c r="AB897" s="114"/>
    </row>
    <row r="898" spans="1:28" ht="12.5" x14ac:dyDescent="0.25">
      <c r="A898" s="151"/>
      <c r="B898" s="114"/>
      <c r="C898" s="114"/>
      <c r="D898" s="114"/>
      <c r="E898" s="151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  <c r="AA898" s="114"/>
      <c r="AB898" s="114"/>
    </row>
    <row r="899" spans="1:28" ht="12.5" x14ac:dyDescent="0.25">
      <c r="A899" s="151"/>
      <c r="B899" s="114"/>
      <c r="C899" s="114"/>
      <c r="D899" s="114"/>
      <c r="E899" s="151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  <c r="AA899" s="114"/>
      <c r="AB899" s="114"/>
    </row>
    <row r="900" spans="1:28" ht="12.5" x14ac:dyDescent="0.25">
      <c r="A900" s="151"/>
      <c r="B900" s="114"/>
      <c r="C900" s="114"/>
      <c r="D900" s="114"/>
      <c r="E900" s="151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  <c r="AA900" s="114"/>
      <c r="AB900" s="114"/>
    </row>
    <row r="901" spans="1:28" ht="12.5" x14ac:dyDescent="0.25">
      <c r="A901" s="151"/>
      <c r="B901" s="114"/>
      <c r="C901" s="114"/>
      <c r="D901" s="114"/>
      <c r="E901" s="151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  <c r="AA901" s="114"/>
      <c r="AB901" s="114"/>
    </row>
    <row r="902" spans="1:28" ht="12.5" x14ac:dyDescent="0.25">
      <c r="A902" s="151"/>
      <c r="B902" s="114"/>
      <c r="C902" s="114"/>
      <c r="D902" s="114"/>
      <c r="E902" s="151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  <c r="AA902" s="114"/>
      <c r="AB902" s="114"/>
    </row>
    <row r="903" spans="1:28" ht="12.5" x14ac:dyDescent="0.25">
      <c r="A903" s="151"/>
      <c r="B903" s="114"/>
      <c r="C903" s="114"/>
      <c r="D903" s="114"/>
      <c r="E903" s="151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  <c r="AA903" s="114"/>
      <c r="AB903" s="114"/>
    </row>
    <row r="904" spans="1:28" ht="12.5" x14ac:dyDescent="0.25">
      <c r="A904" s="151"/>
      <c r="B904" s="114"/>
      <c r="C904" s="114"/>
      <c r="D904" s="114"/>
      <c r="E904" s="151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  <c r="AA904" s="114"/>
      <c r="AB904" s="114"/>
    </row>
    <row r="905" spans="1:28" ht="12.5" x14ac:dyDescent="0.25">
      <c r="A905" s="151"/>
      <c r="B905" s="114"/>
      <c r="C905" s="114"/>
      <c r="D905" s="114"/>
      <c r="E905" s="151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  <c r="AA905" s="114"/>
      <c r="AB905" s="114"/>
    </row>
    <row r="906" spans="1:28" ht="12.5" x14ac:dyDescent="0.25">
      <c r="A906" s="151"/>
      <c r="B906" s="114"/>
      <c r="C906" s="114"/>
      <c r="D906" s="114"/>
      <c r="E906" s="151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  <c r="AA906" s="114"/>
      <c r="AB906" s="114"/>
    </row>
    <row r="907" spans="1:28" ht="12.5" x14ac:dyDescent="0.25">
      <c r="A907" s="151"/>
      <c r="B907" s="114"/>
      <c r="C907" s="114"/>
      <c r="D907" s="114"/>
      <c r="E907" s="151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  <c r="AA907" s="114"/>
      <c r="AB907" s="114"/>
    </row>
    <row r="908" spans="1:28" ht="12.5" x14ac:dyDescent="0.25">
      <c r="A908" s="151"/>
      <c r="B908" s="114"/>
      <c r="C908" s="114"/>
      <c r="D908" s="114"/>
      <c r="E908" s="151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  <c r="AA908" s="114"/>
      <c r="AB908" s="114"/>
    </row>
    <row r="909" spans="1:28" ht="12.5" x14ac:dyDescent="0.25">
      <c r="A909" s="151"/>
      <c r="B909" s="114"/>
      <c r="C909" s="114"/>
      <c r="D909" s="114"/>
      <c r="E909" s="151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  <c r="AA909" s="114"/>
      <c r="AB909" s="114"/>
    </row>
    <row r="910" spans="1:28" ht="12.5" x14ac:dyDescent="0.25">
      <c r="A910" s="151"/>
      <c r="B910" s="114"/>
      <c r="C910" s="114"/>
      <c r="D910" s="114"/>
      <c r="E910" s="151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  <c r="AA910" s="114"/>
      <c r="AB910" s="114"/>
    </row>
    <row r="911" spans="1:28" ht="12.5" x14ac:dyDescent="0.25">
      <c r="A911" s="151"/>
      <c r="B911" s="114"/>
      <c r="C911" s="114"/>
      <c r="D911" s="114"/>
      <c r="E911" s="151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  <c r="AA911" s="114"/>
      <c r="AB911" s="114"/>
    </row>
    <row r="912" spans="1:28" ht="12.5" x14ac:dyDescent="0.25">
      <c r="A912" s="151"/>
      <c r="B912" s="114"/>
      <c r="C912" s="114"/>
      <c r="D912" s="114"/>
      <c r="E912" s="151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  <c r="AA912" s="114"/>
      <c r="AB912" s="114"/>
    </row>
    <row r="913" spans="1:28" ht="12.5" x14ac:dyDescent="0.25">
      <c r="A913" s="151"/>
      <c r="B913" s="114"/>
      <c r="C913" s="114"/>
      <c r="D913" s="114"/>
      <c r="E913" s="151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  <c r="AA913" s="114"/>
      <c r="AB913" s="114"/>
    </row>
    <row r="914" spans="1:28" ht="12.5" x14ac:dyDescent="0.25">
      <c r="A914" s="151"/>
      <c r="B914" s="114"/>
      <c r="C914" s="114"/>
      <c r="D914" s="114"/>
      <c r="E914" s="151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  <c r="AA914" s="114"/>
      <c r="AB914" s="114"/>
    </row>
    <row r="915" spans="1:28" ht="12.5" x14ac:dyDescent="0.25">
      <c r="A915" s="151"/>
      <c r="B915" s="114"/>
      <c r="C915" s="114"/>
      <c r="D915" s="114"/>
      <c r="E915" s="151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  <c r="AA915" s="114"/>
      <c r="AB915" s="114"/>
    </row>
    <row r="916" spans="1:28" ht="12.5" x14ac:dyDescent="0.25">
      <c r="A916" s="151"/>
      <c r="B916" s="114"/>
      <c r="C916" s="114"/>
      <c r="D916" s="114"/>
      <c r="E916" s="151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  <c r="AA916" s="114"/>
      <c r="AB916" s="114"/>
    </row>
    <row r="917" spans="1:28" ht="12.5" x14ac:dyDescent="0.25">
      <c r="A917" s="151"/>
      <c r="B917" s="114"/>
      <c r="C917" s="114"/>
      <c r="D917" s="114"/>
      <c r="E917" s="151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  <c r="AA917" s="114"/>
      <c r="AB917" s="114"/>
    </row>
    <row r="918" spans="1:28" ht="12.5" x14ac:dyDescent="0.25">
      <c r="A918" s="151"/>
      <c r="B918" s="114"/>
      <c r="C918" s="114"/>
      <c r="D918" s="114"/>
      <c r="E918" s="151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  <c r="AA918" s="114"/>
      <c r="AB918" s="114"/>
    </row>
    <row r="919" spans="1:28" ht="12.5" x14ac:dyDescent="0.25">
      <c r="A919" s="151"/>
      <c r="B919" s="114"/>
      <c r="C919" s="114"/>
      <c r="D919" s="114"/>
      <c r="E919" s="151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  <c r="AA919" s="114"/>
      <c r="AB919" s="114"/>
    </row>
    <row r="920" spans="1:28" ht="12.5" x14ac:dyDescent="0.25">
      <c r="A920" s="151"/>
      <c r="B920" s="114"/>
      <c r="C920" s="114"/>
      <c r="D920" s="114"/>
      <c r="E920" s="151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  <c r="AA920" s="114"/>
      <c r="AB920" s="114"/>
    </row>
    <row r="921" spans="1:28" ht="12.5" x14ac:dyDescent="0.25">
      <c r="A921" s="151"/>
      <c r="B921" s="114"/>
      <c r="C921" s="114"/>
      <c r="D921" s="114"/>
      <c r="E921" s="151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  <c r="AA921" s="114"/>
      <c r="AB921" s="114"/>
    </row>
    <row r="922" spans="1:28" ht="12.5" x14ac:dyDescent="0.25">
      <c r="A922" s="151"/>
      <c r="B922" s="114"/>
      <c r="C922" s="114"/>
      <c r="D922" s="114"/>
      <c r="E922" s="151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  <c r="AA922" s="114"/>
      <c r="AB922" s="114"/>
    </row>
    <row r="923" spans="1:28" ht="12.5" x14ac:dyDescent="0.25">
      <c r="A923" s="151"/>
      <c r="B923" s="114"/>
      <c r="C923" s="114"/>
      <c r="D923" s="114"/>
      <c r="E923" s="151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  <c r="AA923" s="114"/>
      <c r="AB923" s="114"/>
    </row>
    <row r="924" spans="1:28" ht="12.5" x14ac:dyDescent="0.25">
      <c r="A924" s="151"/>
      <c r="B924" s="114"/>
      <c r="C924" s="114"/>
      <c r="D924" s="114"/>
      <c r="E924" s="151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  <c r="AA924" s="114"/>
      <c r="AB924" s="114"/>
    </row>
    <row r="925" spans="1:28" ht="12.5" x14ac:dyDescent="0.25">
      <c r="A925" s="151"/>
      <c r="B925" s="114"/>
      <c r="C925" s="114"/>
      <c r="D925" s="114"/>
      <c r="E925" s="151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  <c r="AA925" s="114"/>
      <c r="AB925" s="114"/>
    </row>
    <row r="926" spans="1:28" ht="12.5" x14ac:dyDescent="0.25">
      <c r="A926" s="151"/>
      <c r="B926" s="114"/>
      <c r="C926" s="114"/>
      <c r="D926" s="114"/>
      <c r="E926" s="151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  <c r="AA926" s="114"/>
      <c r="AB926" s="114"/>
    </row>
    <row r="927" spans="1:28" ht="12.5" x14ac:dyDescent="0.25">
      <c r="A927" s="151"/>
      <c r="B927" s="114"/>
      <c r="C927" s="114"/>
      <c r="D927" s="114"/>
      <c r="E927" s="151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  <c r="AA927" s="114"/>
      <c r="AB927" s="114"/>
    </row>
    <row r="928" spans="1:28" ht="12.5" x14ac:dyDescent="0.25">
      <c r="A928" s="151"/>
      <c r="B928" s="114"/>
      <c r="C928" s="114"/>
      <c r="D928" s="114"/>
      <c r="E928" s="151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  <c r="AA928" s="114"/>
      <c r="AB928" s="114"/>
    </row>
    <row r="929" spans="1:28" ht="12.5" x14ac:dyDescent="0.25">
      <c r="A929" s="151"/>
      <c r="B929" s="114"/>
      <c r="C929" s="114"/>
      <c r="D929" s="114"/>
      <c r="E929" s="151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  <c r="AA929" s="114"/>
      <c r="AB929" s="114"/>
    </row>
    <row r="930" spans="1:28" ht="12.5" x14ac:dyDescent="0.25">
      <c r="A930" s="151"/>
      <c r="B930" s="114"/>
      <c r="C930" s="114"/>
      <c r="D930" s="114"/>
      <c r="E930" s="151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  <c r="AA930" s="114"/>
      <c r="AB930" s="114"/>
    </row>
    <row r="931" spans="1:28" ht="12.5" x14ac:dyDescent="0.25">
      <c r="A931" s="151"/>
      <c r="B931" s="114"/>
      <c r="C931" s="114"/>
      <c r="D931" s="114"/>
      <c r="E931" s="151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  <c r="AA931" s="114"/>
      <c r="AB931" s="114"/>
    </row>
    <row r="932" spans="1:28" ht="12.5" x14ac:dyDescent="0.25">
      <c r="A932" s="151"/>
      <c r="B932" s="114"/>
      <c r="C932" s="114"/>
      <c r="D932" s="114"/>
      <c r="E932" s="151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  <c r="AA932" s="114"/>
      <c r="AB932" s="114"/>
    </row>
    <row r="933" spans="1:28" ht="12.5" x14ac:dyDescent="0.25">
      <c r="A933" s="151"/>
      <c r="B933" s="114"/>
      <c r="C933" s="114"/>
      <c r="D933" s="114"/>
      <c r="E933" s="151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  <c r="AA933" s="114"/>
      <c r="AB933" s="114"/>
    </row>
    <row r="934" spans="1:28" ht="12.5" x14ac:dyDescent="0.25">
      <c r="A934" s="151"/>
      <c r="B934" s="114"/>
      <c r="C934" s="114"/>
      <c r="D934" s="114"/>
      <c r="E934" s="151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  <c r="AA934" s="114"/>
      <c r="AB934" s="114"/>
    </row>
    <row r="935" spans="1:28" ht="12.5" x14ac:dyDescent="0.25">
      <c r="A935" s="151"/>
      <c r="B935" s="114"/>
      <c r="C935" s="114"/>
      <c r="D935" s="114"/>
      <c r="E935" s="151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  <c r="AA935" s="114"/>
      <c r="AB935" s="114"/>
    </row>
    <row r="936" spans="1:28" ht="12.5" x14ac:dyDescent="0.25">
      <c r="A936" s="151"/>
      <c r="B936" s="114"/>
      <c r="C936" s="114"/>
      <c r="D936" s="114"/>
      <c r="E936" s="151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  <c r="AA936" s="114"/>
      <c r="AB936" s="114"/>
    </row>
    <row r="937" spans="1:28" ht="12.5" x14ac:dyDescent="0.25">
      <c r="A937" s="151"/>
      <c r="B937" s="114"/>
      <c r="C937" s="114"/>
      <c r="D937" s="114"/>
      <c r="E937" s="151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  <c r="AA937" s="114"/>
      <c r="AB937" s="114"/>
    </row>
    <row r="938" spans="1:28" ht="12.5" x14ac:dyDescent="0.25">
      <c r="A938" s="151"/>
      <c r="B938" s="114"/>
      <c r="C938" s="114"/>
      <c r="D938" s="114"/>
      <c r="E938" s="151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  <c r="AA938" s="114"/>
      <c r="AB938" s="114"/>
    </row>
    <row r="939" spans="1:28" ht="12.5" x14ac:dyDescent="0.25">
      <c r="A939" s="151"/>
      <c r="B939" s="114"/>
      <c r="C939" s="114"/>
      <c r="D939" s="114"/>
      <c r="E939" s="151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  <c r="AA939" s="114"/>
      <c r="AB939" s="114"/>
    </row>
    <row r="940" spans="1:28" ht="12.5" x14ac:dyDescent="0.25">
      <c r="A940" s="151"/>
      <c r="B940" s="114"/>
      <c r="C940" s="114"/>
      <c r="D940" s="114"/>
      <c r="E940" s="151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  <c r="AA940" s="114"/>
      <c r="AB940" s="114"/>
    </row>
    <row r="941" spans="1:28" ht="12.5" x14ac:dyDescent="0.25">
      <c r="A941" s="151"/>
      <c r="B941" s="114"/>
      <c r="C941" s="114"/>
      <c r="D941" s="114"/>
      <c r="E941" s="151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  <c r="AA941" s="114"/>
      <c r="AB941" s="114"/>
    </row>
    <row r="942" spans="1:28" ht="12.5" x14ac:dyDescent="0.25">
      <c r="A942" s="151"/>
      <c r="B942" s="114"/>
      <c r="C942" s="114"/>
      <c r="D942" s="114"/>
      <c r="E942" s="151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  <c r="AA942" s="114"/>
      <c r="AB942" s="114"/>
    </row>
    <row r="943" spans="1:28" ht="12.5" x14ac:dyDescent="0.25">
      <c r="A943" s="151"/>
      <c r="B943" s="114"/>
      <c r="C943" s="114"/>
      <c r="D943" s="114"/>
      <c r="E943" s="151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  <c r="AA943" s="114"/>
      <c r="AB943" s="114"/>
    </row>
    <row r="944" spans="1:28" ht="12.5" x14ac:dyDescent="0.25">
      <c r="A944" s="151"/>
      <c r="B944" s="114"/>
      <c r="C944" s="114"/>
      <c r="D944" s="114"/>
      <c r="E944" s="151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  <c r="AA944" s="114"/>
      <c r="AB944" s="114"/>
    </row>
    <row r="945" spans="1:28" ht="12.5" x14ac:dyDescent="0.25">
      <c r="A945" s="151"/>
      <c r="B945" s="114"/>
      <c r="C945" s="114"/>
      <c r="D945" s="114"/>
      <c r="E945" s="151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  <c r="AA945" s="114"/>
      <c r="AB945" s="114"/>
    </row>
    <row r="946" spans="1:28" ht="12.5" x14ac:dyDescent="0.25">
      <c r="A946" s="151"/>
      <c r="B946" s="114"/>
      <c r="C946" s="114"/>
      <c r="D946" s="114"/>
      <c r="E946" s="151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  <c r="AA946" s="114"/>
      <c r="AB946" s="114"/>
    </row>
    <row r="947" spans="1:28" ht="12.5" x14ac:dyDescent="0.25">
      <c r="A947" s="151"/>
      <c r="B947" s="114"/>
      <c r="C947" s="114"/>
      <c r="D947" s="114"/>
      <c r="E947" s="151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  <c r="AA947" s="114"/>
      <c r="AB947" s="114"/>
    </row>
    <row r="948" spans="1:28" ht="12.5" x14ac:dyDescent="0.25">
      <c r="A948" s="151"/>
      <c r="B948" s="114"/>
      <c r="C948" s="114"/>
      <c r="D948" s="114"/>
      <c r="E948" s="151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  <c r="AA948" s="114"/>
      <c r="AB948" s="114"/>
    </row>
    <row r="949" spans="1:28" ht="12.5" x14ac:dyDescent="0.25">
      <c r="A949" s="151"/>
      <c r="B949" s="114"/>
      <c r="C949" s="114"/>
      <c r="D949" s="114"/>
      <c r="E949" s="151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  <c r="AA949" s="114"/>
      <c r="AB949" s="114"/>
    </row>
    <row r="950" spans="1:28" ht="12.5" x14ac:dyDescent="0.25">
      <c r="A950" s="151"/>
      <c r="B950" s="114"/>
      <c r="C950" s="114"/>
      <c r="D950" s="114"/>
      <c r="E950" s="151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  <c r="AA950" s="114"/>
      <c r="AB950" s="114"/>
    </row>
    <row r="951" spans="1:28" ht="12.5" x14ac:dyDescent="0.25">
      <c r="A951" s="151"/>
      <c r="B951" s="114"/>
      <c r="C951" s="114"/>
      <c r="D951" s="114"/>
      <c r="E951" s="151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  <c r="AA951" s="114"/>
      <c r="AB951" s="114"/>
    </row>
    <row r="952" spans="1:28" ht="12.5" x14ac:dyDescent="0.25">
      <c r="A952" s="151"/>
      <c r="B952" s="114"/>
      <c r="C952" s="114"/>
      <c r="D952" s="114"/>
      <c r="E952" s="151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  <c r="AA952" s="114"/>
      <c r="AB952" s="114"/>
    </row>
    <row r="953" spans="1:28" ht="12.5" x14ac:dyDescent="0.25">
      <c r="A953" s="151"/>
      <c r="B953" s="114"/>
      <c r="C953" s="114"/>
      <c r="D953" s="114"/>
      <c r="E953" s="151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  <c r="AA953" s="114"/>
      <c r="AB953" s="114"/>
    </row>
    <row r="954" spans="1:28" ht="12.5" x14ac:dyDescent="0.25">
      <c r="A954" s="151"/>
      <c r="B954" s="114"/>
      <c r="C954" s="114"/>
      <c r="D954" s="114"/>
      <c r="E954" s="151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  <c r="AA954" s="114"/>
      <c r="AB954" s="114"/>
    </row>
    <row r="955" spans="1:28" ht="12.5" x14ac:dyDescent="0.25">
      <c r="A955" s="151"/>
      <c r="B955" s="114"/>
      <c r="C955" s="114"/>
      <c r="D955" s="114"/>
      <c r="E955" s="151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  <c r="AA955" s="114"/>
      <c r="AB955" s="114"/>
    </row>
    <row r="956" spans="1:28" ht="12.5" x14ac:dyDescent="0.25">
      <c r="A956" s="151"/>
      <c r="B956" s="114"/>
      <c r="C956" s="114"/>
      <c r="D956" s="114"/>
      <c r="E956" s="151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  <c r="AA956" s="114"/>
      <c r="AB956" s="114"/>
    </row>
    <row r="957" spans="1:28" ht="12.5" x14ac:dyDescent="0.25">
      <c r="A957" s="151"/>
      <c r="B957" s="114"/>
      <c r="C957" s="114"/>
      <c r="D957" s="114"/>
      <c r="E957" s="151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  <c r="AA957" s="114"/>
      <c r="AB957" s="114"/>
    </row>
    <row r="958" spans="1:28" ht="12.5" x14ac:dyDescent="0.25">
      <c r="A958" s="151"/>
      <c r="B958" s="114"/>
      <c r="C958" s="114"/>
      <c r="D958" s="114"/>
      <c r="E958" s="151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  <c r="AA958" s="114"/>
      <c r="AB958" s="114"/>
    </row>
    <row r="959" spans="1:28" ht="12.5" x14ac:dyDescent="0.25">
      <c r="A959" s="151"/>
      <c r="B959" s="114"/>
      <c r="C959" s="114"/>
      <c r="D959" s="114"/>
      <c r="E959" s="151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  <c r="AA959" s="114"/>
      <c r="AB959" s="114"/>
    </row>
    <row r="960" spans="1:28" ht="12.5" x14ac:dyDescent="0.25">
      <c r="A960" s="151"/>
      <c r="B960" s="114"/>
      <c r="C960" s="114"/>
      <c r="D960" s="114"/>
      <c r="E960" s="151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  <c r="AA960" s="114"/>
      <c r="AB960" s="114"/>
    </row>
    <row r="961" spans="1:28" ht="12.5" x14ac:dyDescent="0.25">
      <c r="A961" s="151"/>
      <c r="B961" s="114"/>
      <c r="C961" s="114"/>
      <c r="D961" s="114"/>
      <c r="E961" s="151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  <c r="AA961" s="114"/>
      <c r="AB961" s="114"/>
    </row>
    <row r="962" spans="1:28" ht="12.5" x14ac:dyDescent="0.25">
      <c r="A962" s="151"/>
      <c r="B962" s="114"/>
      <c r="C962" s="114"/>
      <c r="D962" s="114"/>
      <c r="E962" s="151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  <c r="AA962" s="114"/>
      <c r="AB962" s="114"/>
    </row>
    <row r="963" spans="1:28" ht="12.5" x14ac:dyDescent="0.25">
      <c r="A963" s="151"/>
      <c r="B963" s="114"/>
      <c r="C963" s="114"/>
      <c r="D963" s="114"/>
      <c r="E963" s="151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  <c r="AA963" s="114"/>
      <c r="AB963" s="114"/>
    </row>
    <row r="964" spans="1:28" ht="12.5" x14ac:dyDescent="0.25">
      <c r="A964" s="151"/>
      <c r="B964" s="114"/>
      <c r="C964" s="114"/>
      <c r="D964" s="114"/>
      <c r="E964" s="151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  <c r="AA964" s="114"/>
      <c r="AB964" s="114"/>
    </row>
    <row r="965" spans="1:28" ht="12.5" x14ac:dyDescent="0.25">
      <c r="A965" s="151"/>
      <c r="B965" s="114"/>
      <c r="C965" s="114"/>
      <c r="D965" s="114"/>
      <c r="E965" s="151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  <c r="AA965" s="114"/>
      <c r="AB965" s="114"/>
    </row>
    <row r="966" spans="1:28" ht="12.5" x14ac:dyDescent="0.25">
      <c r="A966" s="151"/>
      <c r="B966" s="114"/>
      <c r="C966" s="114"/>
      <c r="D966" s="114"/>
      <c r="E966" s="151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  <c r="AA966" s="114"/>
      <c r="AB966" s="114"/>
    </row>
    <row r="967" spans="1:28" ht="12.5" x14ac:dyDescent="0.25">
      <c r="A967" s="151"/>
      <c r="B967" s="114"/>
      <c r="C967" s="114"/>
      <c r="D967" s="114"/>
      <c r="E967" s="151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  <c r="AA967" s="114"/>
      <c r="AB967" s="114"/>
    </row>
    <row r="968" spans="1:28" ht="12.5" x14ac:dyDescent="0.25">
      <c r="A968" s="151"/>
      <c r="B968" s="114"/>
      <c r="C968" s="114"/>
      <c r="D968" s="114"/>
      <c r="E968" s="151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  <c r="AA968" s="114"/>
      <c r="AB968" s="114"/>
    </row>
    <row r="969" spans="1:28" ht="12.5" x14ac:dyDescent="0.25">
      <c r="A969" s="151"/>
      <c r="B969" s="114"/>
      <c r="C969" s="114"/>
      <c r="D969" s="114"/>
      <c r="E969" s="151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  <c r="AA969" s="114"/>
      <c r="AB969" s="114"/>
    </row>
    <row r="970" spans="1:28" ht="12.5" x14ac:dyDescent="0.25">
      <c r="A970" s="151"/>
      <c r="B970" s="114"/>
      <c r="C970" s="114"/>
      <c r="D970" s="114"/>
      <c r="E970" s="151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  <c r="AA970" s="114"/>
      <c r="AB970" s="114"/>
    </row>
    <row r="971" spans="1:28" ht="12.5" x14ac:dyDescent="0.25">
      <c r="A971" s="151"/>
      <c r="B971" s="114"/>
      <c r="C971" s="114"/>
      <c r="D971" s="114"/>
      <c r="E971" s="151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  <c r="AA971" s="114"/>
      <c r="AB971" s="114"/>
    </row>
    <row r="972" spans="1:28" ht="12.5" x14ac:dyDescent="0.25">
      <c r="A972" s="151"/>
      <c r="B972" s="114"/>
      <c r="C972" s="114"/>
      <c r="D972" s="114"/>
      <c r="E972" s="151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  <c r="AA972" s="114"/>
      <c r="AB972" s="114"/>
    </row>
    <row r="973" spans="1:28" ht="12.5" x14ac:dyDescent="0.25">
      <c r="A973" s="151"/>
      <c r="B973" s="114"/>
      <c r="C973" s="114"/>
      <c r="D973" s="114"/>
      <c r="E973" s="151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  <c r="AA973" s="114"/>
      <c r="AB973" s="114"/>
    </row>
    <row r="974" spans="1:28" ht="12.5" x14ac:dyDescent="0.25">
      <c r="A974" s="151"/>
      <c r="B974" s="114"/>
      <c r="C974" s="114"/>
      <c r="D974" s="114"/>
      <c r="E974" s="151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  <c r="AA974" s="114"/>
      <c r="AB974" s="114"/>
    </row>
    <row r="975" spans="1:28" ht="12.5" x14ac:dyDescent="0.25">
      <c r="A975" s="151"/>
      <c r="B975" s="114"/>
      <c r="C975" s="114"/>
      <c r="D975" s="114"/>
      <c r="E975" s="151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  <c r="AA975" s="114"/>
      <c r="AB975" s="114"/>
    </row>
    <row r="976" spans="1:28" ht="12.5" x14ac:dyDescent="0.25">
      <c r="A976" s="151"/>
      <c r="B976" s="114"/>
      <c r="C976" s="114"/>
      <c r="D976" s="114"/>
      <c r="E976" s="151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  <c r="AA976" s="114"/>
      <c r="AB976" s="114"/>
    </row>
    <row r="977" spans="1:28" ht="12.5" x14ac:dyDescent="0.25">
      <c r="A977" s="151"/>
      <c r="B977" s="114"/>
      <c r="C977" s="114"/>
      <c r="D977" s="114"/>
      <c r="E977" s="151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  <c r="AA977" s="114"/>
      <c r="AB977" s="114"/>
    </row>
    <row r="978" spans="1:28" ht="12.5" x14ac:dyDescent="0.25">
      <c r="A978" s="151"/>
      <c r="B978" s="114"/>
      <c r="C978" s="114"/>
      <c r="D978" s="114"/>
      <c r="E978" s="151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  <c r="AA978" s="114"/>
      <c r="AB978" s="114"/>
    </row>
    <row r="979" spans="1:28" ht="12.5" x14ac:dyDescent="0.25">
      <c r="A979" s="151"/>
      <c r="B979" s="114"/>
      <c r="C979" s="114"/>
      <c r="D979" s="114"/>
      <c r="E979" s="151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  <c r="AA979" s="114"/>
      <c r="AB979" s="114"/>
    </row>
    <row r="980" spans="1:28" ht="12.5" x14ac:dyDescent="0.25">
      <c r="A980" s="151"/>
      <c r="B980" s="114"/>
      <c r="C980" s="114"/>
      <c r="D980" s="114"/>
      <c r="E980" s="151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  <c r="AA980" s="114"/>
      <c r="AB980" s="114"/>
    </row>
    <row r="981" spans="1:28" ht="12.5" x14ac:dyDescent="0.25">
      <c r="A981" s="151"/>
      <c r="B981" s="114"/>
      <c r="C981" s="114"/>
      <c r="D981" s="114"/>
      <c r="E981" s="151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  <c r="AA981" s="114"/>
      <c r="AB981" s="114"/>
    </row>
    <row r="982" spans="1:28" ht="12.5" x14ac:dyDescent="0.25">
      <c r="A982" s="151"/>
      <c r="B982" s="114"/>
      <c r="C982" s="114"/>
      <c r="D982" s="114"/>
      <c r="E982" s="151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  <c r="AA982" s="114"/>
      <c r="AB982" s="114"/>
    </row>
    <row r="983" spans="1:28" ht="12.5" x14ac:dyDescent="0.25">
      <c r="A983" s="151"/>
      <c r="B983" s="114"/>
      <c r="C983" s="114"/>
      <c r="D983" s="114"/>
      <c r="E983" s="151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  <c r="AA983" s="114"/>
      <c r="AB983" s="114"/>
    </row>
    <row r="984" spans="1:28" ht="12.5" x14ac:dyDescent="0.25">
      <c r="A984" s="151"/>
      <c r="B984" s="114"/>
      <c r="C984" s="114"/>
      <c r="D984" s="114"/>
      <c r="E984" s="151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  <c r="AA984" s="114"/>
      <c r="AB984" s="114"/>
    </row>
    <row r="985" spans="1:28" ht="12.5" x14ac:dyDescent="0.25">
      <c r="A985" s="151"/>
      <c r="B985" s="114"/>
      <c r="C985" s="114"/>
      <c r="D985" s="114"/>
      <c r="E985" s="151"/>
      <c r="F985" s="114"/>
      <c r="G985" s="114"/>
      <c r="H985" s="114"/>
      <c r="I985" s="114"/>
      <c r="J985" s="114"/>
      <c r="K985" s="114"/>
      <c r="L985" s="114"/>
      <c r="M985" s="114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114"/>
      <c r="Y985" s="114"/>
      <c r="Z985" s="114"/>
      <c r="AA985" s="114"/>
      <c r="AB985" s="114"/>
    </row>
    <row r="986" spans="1:28" ht="12.5" x14ac:dyDescent="0.25">
      <c r="A986" s="151"/>
      <c r="B986" s="114"/>
      <c r="C986" s="114"/>
      <c r="D986" s="114"/>
      <c r="E986" s="151"/>
      <c r="F986" s="114"/>
      <c r="G986" s="114"/>
      <c r="H986" s="114"/>
      <c r="I986" s="114"/>
      <c r="J986" s="114"/>
      <c r="K986" s="114"/>
      <c r="L986" s="114"/>
      <c r="M986" s="114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114"/>
      <c r="Y986" s="114"/>
      <c r="Z986" s="114"/>
      <c r="AA986" s="114"/>
      <c r="AB986" s="114"/>
    </row>
    <row r="987" spans="1:28" ht="12.5" x14ac:dyDescent="0.25">
      <c r="A987" s="151"/>
      <c r="B987" s="114"/>
      <c r="C987" s="114"/>
      <c r="D987" s="114"/>
      <c r="E987" s="151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114"/>
      <c r="Y987" s="114"/>
      <c r="Z987" s="114"/>
      <c r="AA987" s="114"/>
      <c r="AB987" s="114"/>
    </row>
    <row r="988" spans="1:28" ht="12.5" x14ac:dyDescent="0.25">
      <c r="A988" s="79"/>
      <c r="E988" s="79"/>
    </row>
    <row r="989" spans="1:28" ht="12.5" x14ac:dyDescent="0.25">
      <c r="A989" s="79"/>
      <c r="E989" s="79"/>
    </row>
    <row r="990" spans="1:28" ht="12.5" x14ac:dyDescent="0.25">
      <c r="A990" s="79"/>
      <c r="E990" s="79"/>
    </row>
    <row r="991" spans="1:28" ht="12.5" x14ac:dyDescent="0.25">
      <c r="A991" s="79"/>
      <c r="E991" s="79"/>
    </row>
    <row r="992" spans="1:28" ht="12.5" x14ac:dyDescent="0.25">
      <c r="A992" s="79"/>
      <c r="E992" s="79"/>
    </row>
    <row r="993" spans="1:5" ht="12.5" x14ac:dyDescent="0.25">
      <c r="A993" s="79"/>
      <c r="E993" s="79"/>
    </row>
    <row r="994" spans="1:5" ht="12.5" x14ac:dyDescent="0.25">
      <c r="A994" s="79"/>
      <c r="E994" s="79"/>
    </row>
    <row r="995" spans="1:5" ht="12.5" x14ac:dyDescent="0.25">
      <c r="A995" s="79"/>
      <c r="E995" s="79"/>
    </row>
    <row r="996" spans="1:5" ht="12.5" x14ac:dyDescent="0.25">
      <c r="A996" s="79"/>
      <c r="E996" s="79"/>
    </row>
    <row r="997" spans="1:5" ht="12.5" x14ac:dyDescent="0.25">
      <c r="A997" s="79"/>
      <c r="E997" s="79"/>
    </row>
    <row r="998" spans="1:5" ht="12.5" x14ac:dyDescent="0.25">
      <c r="A998" s="79"/>
      <c r="E998" s="79"/>
    </row>
    <row r="999" spans="1:5" ht="12.5" x14ac:dyDescent="0.25">
      <c r="A999" s="79"/>
      <c r="E999" s="79"/>
    </row>
  </sheetData>
  <autoFilter ref="A2:I40" xr:uid="{00000000-0009-0000-0000-000004000000}"/>
  <mergeCells count="2">
    <mergeCell ref="B1:C1"/>
    <mergeCell ref="D1:I1"/>
  </mergeCells>
  <hyperlinks>
    <hyperlink ref="A1" location="'WGU Program List'!A1" display="BACK_x000a_HOME" xr:uid="{00000000-0004-0000-0400-000000000000}"/>
    <hyperlink ref="D1" r:id="rId1" xr:uid="{00000000-0004-0000-0400-000001000000}"/>
    <hyperlink ref="A2" r:id="rId2" xr:uid="{00000000-0004-0000-0400-000002000000}"/>
    <hyperlink ref="E2" r:id="rId3" xr:uid="{00000000-0004-0000-0400-000003000000}"/>
    <hyperlink ref="B3" r:id="rId4" xr:uid="{00000000-0004-0000-0400-000004000000}"/>
    <hyperlink ref="D3" r:id="rId5" location="bookmark=kix.afwm109lpjaz" display="https://docs.google.com/document/d/1TEgUGiE4HT37MOPA9ta2Hh1Rkm_g4_5rIHSFTWO5H08/edit - bookmark=kix.afwm109lpjaz" xr:uid="{00000000-0004-0000-0400-000005000000}"/>
    <hyperlink ref="E3" r:id="rId6" xr:uid="{00000000-0004-0000-0400-000006000000}"/>
    <hyperlink ref="B4" r:id="rId7" xr:uid="{00000000-0004-0000-0400-000007000000}"/>
    <hyperlink ref="D4" r:id="rId8" location="bookmark=kix.cxue2b8j6kd" display="https://docs.google.com/document/d/1TEgUGiE4HT37MOPA9ta2Hh1Rkm_g4_5rIHSFTWO5H08/edit - bookmark=kix.cxue2b8j6kd" xr:uid="{00000000-0004-0000-0400-000008000000}"/>
    <hyperlink ref="B5" r:id="rId9" xr:uid="{00000000-0004-0000-0400-000009000000}"/>
    <hyperlink ref="D5" r:id="rId10" location="bookmark=kix.a141trmtrsep" display="https://docs.google.com/document/d/1TEgUGiE4HT37MOPA9ta2Hh1Rkm_g4_5rIHSFTWO5H08/edit - bookmark=kix.a141trmtrsep" xr:uid="{00000000-0004-0000-0400-00000A000000}"/>
    <hyperlink ref="E5" r:id="rId11" xr:uid="{00000000-0004-0000-0400-00000B000000}"/>
    <hyperlink ref="B6" r:id="rId12" xr:uid="{00000000-0004-0000-0400-00000C000000}"/>
    <hyperlink ref="D6" r:id="rId13" location="bookmark=id.comhhcbprd54" display="https://docs.google.com/document/d/1TEgUGiE4HT37MOPA9ta2Hh1Rkm_g4_5rIHSFTWO5H08/edit - bookmark=id.comhhcbprd54" xr:uid="{00000000-0004-0000-0400-00000D000000}"/>
    <hyperlink ref="B7" r:id="rId14" xr:uid="{00000000-0004-0000-0400-00000E000000}"/>
    <hyperlink ref="D7" r:id="rId15" location="bookmark=id.comhhcbprd54" display="https://docs.google.com/document/d/1TEgUGiE4HT37MOPA9ta2Hh1Rkm_g4_5rIHSFTWO5H08/edit - bookmark=id.comhhcbprd54" xr:uid="{00000000-0004-0000-0400-00000F000000}"/>
    <hyperlink ref="E7" r:id="rId16" xr:uid="{00000000-0004-0000-0400-000010000000}"/>
    <hyperlink ref="B8" r:id="rId17" xr:uid="{00000000-0004-0000-0400-000011000000}"/>
    <hyperlink ref="D8" r:id="rId18" location="bookmark=kix.3epf71lghwbs" display="https://docs.google.com/document/d/1TEgUGiE4HT37MOPA9ta2Hh1Rkm_g4_5rIHSFTWO5H08/edit - bookmark=kix.3epf71lghwbs" xr:uid="{00000000-0004-0000-0400-000012000000}"/>
    <hyperlink ref="E8" r:id="rId19" xr:uid="{00000000-0004-0000-0400-000013000000}"/>
    <hyperlink ref="B9" r:id="rId20" xr:uid="{00000000-0004-0000-0400-000014000000}"/>
    <hyperlink ref="D9" r:id="rId21" location="bookmark=kix.htxp7cfazktb" display="https://docs.google.com/document/d/1TEgUGiE4HT37MOPA9ta2Hh1Rkm_g4_5rIHSFTWO5H08/edit - bookmark=kix.htxp7cfazktb" xr:uid="{00000000-0004-0000-0400-000015000000}"/>
    <hyperlink ref="B10" r:id="rId22" xr:uid="{00000000-0004-0000-0400-000016000000}"/>
    <hyperlink ref="D10" r:id="rId23" location="bookmark=id.u0c8bqh201cm" display="https://docs.google.com/document/d/1TEgUGiE4HT37MOPA9ta2Hh1Rkm_g4_5rIHSFTWO5H08/edit - bookmark=id.u0c8bqh201cm" xr:uid="{00000000-0004-0000-0400-000017000000}"/>
    <hyperlink ref="E10" r:id="rId24" xr:uid="{00000000-0004-0000-0400-000018000000}"/>
    <hyperlink ref="B11" r:id="rId25" xr:uid="{00000000-0004-0000-0400-000019000000}"/>
    <hyperlink ref="D11" r:id="rId26" location="bookmark=kix.8rpgawdhbar2" display="https://docs.google.com/document/d/1TEgUGiE4HT37MOPA9ta2Hh1Rkm_g4_5rIHSFTWO5H08/edit - bookmark=kix.8rpgawdhbar2" xr:uid="{00000000-0004-0000-0400-00001A000000}"/>
    <hyperlink ref="E11" r:id="rId27" xr:uid="{00000000-0004-0000-0400-00001B000000}"/>
    <hyperlink ref="B12" r:id="rId28" xr:uid="{00000000-0004-0000-0400-00001C000000}"/>
    <hyperlink ref="D12" r:id="rId29" location="bookmark=kix.lflkdgt52c15" display="https://docs.google.com/document/d/1TEgUGiE4HT37MOPA9ta2Hh1Rkm_g4_5rIHSFTWO5H08/edit - bookmark=kix.lflkdgt52c15" xr:uid="{00000000-0004-0000-0400-00001D000000}"/>
    <hyperlink ref="E12" r:id="rId30" xr:uid="{00000000-0004-0000-0400-00001E000000}"/>
    <hyperlink ref="B13" r:id="rId31" xr:uid="{00000000-0004-0000-0400-00001F000000}"/>
    <hyperlink ref="D13" r:id="rId32" location="bookmark=kix.t312jkpzgr34" display="https://docs.google.com/document/d/1TEgUGiE4HT37MOPA9ta2Hh1Rkm_g4_5rIHSFTWO5H08/edit - bookmark=kix.t312jkpzgr34" xr:uid="{00000000-0004-0000-0400-000020000000}"/>
    <hyperlink ref="E13" r:id="rId33" xr:uid="{00000000-0004-0000-0400-000021000000}"/>
    <hyperlink ref="B14" r:id="rId34" xr:uid="{00000000-0004-0000-0400-000022000000}"/>
    <hyperlink ref="D14" r:id="rId35" location="bookmark=kix.og3l877udie5" display="https://docs.google.com/document/d/1TEgUGiE4HT37MOPA9ta2Hh1Rkm_g4_5rIHSFTWO5H08/edit - bookmark=kix.og3l877udie5" xr:uid="{00000000-0004-0000-0400-000023000000}"/>
    <hyperlink ref="E14" r:id="rId36" xr:uid="{00000000-0004-0000-0400-000024000000}"/>
    <hyperlink ref="B15" r:id="rId37" xr:uid="{00000000-0004-0000-0400-000025000000}"/>
    <hyperlink ref="D15" r:id="rId38" location="bookmark=kix.1985l0izrsg2" display="https://docs.google.com/document/d/1TEgUGiE4HT37MOPA9ta2Hh1Rkm_g4_5rIHSFTWO5H08/edit - bookmark=kix.1985l0izrsg2" xr:uid="{00000000-0004-0000-0400-000026000000}"/>
    <hyperlink ref="E15" r:id="rId39" xr:uid="{00000000-0004-0000-0400-000027000000}"/>
    <hyperlink ref="B16" r:id="rId40" xr:uid="{00000000-0004-0000-0400-000028000000}"/>
    <hyperlink ref="D16" r:id="rId41" location="bookmark=id.ea2qfsqibq40" display="https://docs.google.com/document/d/1TEgUGiE4HT37MOPA9ta2Hh1Rkm_g4_5rIHSFTWO5H08/edit - bookmark=id.ea2qfsqibq40" xr:uid="{00000000-0004-0000-0400-000029000000}"/>
    <hyperlink ref="E16" r:id="rId42" xr:uid="{00000000-0004-0000-0400-00002A000000}"/>
    <hyperlink ref="B17" r:id="rId43" xr:uid="{00000000-0004-0000-0400-00002B000000}"/>
    <hyperlink ref="D17" r:id="rId44" location="bookmark=id.7gkvafd6hye9" display="https://docs.google.com/document/d/1TEgUGiE4HT37MOPA9ta2Hh1Rkm_g4_5rIHSFTWO5H08/edit - bookmark=id.7gkvafd6hye9" xr:uid="{00000000-0004-0000-0400-00002C000000}"/>
    <hyperlink ref="B18" r:id="rId45" xr:uid="{00000000-0004-0000-0400-00002D000000}"/>
    <hyperlink ref="D18" r:id="rId46" location="bookmark=kix.wwuti4rfjd2j" display="https://docs.google.com/document/d/1TEgUGiE4HT37MOPA9ta2Hh1Rkm_g4_5rIHSFTWO5H08/edit - bookmark=kix.wwuti4rfjd2j" xr:uid="{00000000-0004-0000-0400-00002E000000}"/>
    <hyperlink ref="B19" r:id="rId47" xr:uid="{00000000-0004-0000-0400-00002F000000}"/>
    <hyperlink ref="D19" r:id="rId48" location="bookmark=id.n0hjaqgx91rh" display="https://docs.google.com/document/d/1TEgUGiE4HT37MOPA9ta2Hh1Rkm_g4_5rIHSFTWO5H08/edit - bookmark=id.n0hjaqgx91rh" xr:uid="{00000000-0004-0000-0400-000030000000}"/>
    <hyperlink ref="B20" r:id="rId49" xr:uid="{00000000-0004-0000-0400-000031000000}"/>
    <hyperlink ref="D20" r:id="rId50" location="bookmark=kix.wlkf41t1quur" display="https://docs.google.com/document/d/1TEgUGiE4HT37MOPA9ta2Hh1Rkm_g4_5rIHSFTWO5H08/edit - bookmark=kix.wlkf41t1quur" xr:uid="{00000000-0004-0000-0400-000032000000}"/>
    <hyperlink ref="E20" r:id="rId51" xr:uid="{00000000-0004-0000-0400-000033000000}"/>
    <hyperlink ref="B21" r:id="rId52" xr:uid="{00000000-0004-0000-0400-000034000000}"/>
    <hyperlink ref="D21" r:id="rId53" location="bookmark=id.w3077f1ajn1m" display="https://docs.google.com/document/d/1TEgUGiE4HT37MOPA9ta2Hh1Rkm_g4_5rIHSFTWO5H08/edit - bookmark=id.w3077f1ajn1m" xr:uid="{00000000-0004-0000-0400-000035000000}"/>
    <hyperlink ref="E21" r:id="rId54" xr:uid="{00000000-0004-0000-0400-000036000000}"/>
    <hyperlink ref="B22" r:id="rId55" xr:uid="{00000000-0004-0000-0400-000037000000}"/>
    <hyperlink ref="D22" r:id="rId56" location="bookmark=id.b6zhgt255rlk" xr:uid="{00000000-0004-0000-0400-000038000000}"/>
    <hyperlink ref="B23" r:id="rId57" xr:uid="{00000000-0004-0000-0400-000039000000}"/>
    <hyperlink ref="D23" r:id="rId58" location="bookmark=id.b8olwge0v0" display="https://docs.google.com/document/d/1TEgUGiE4HT37MOPA9ta2Hh1Rkm_g4_5rIHSFTWO5H08/edit - bookmark=id.b8olwge0v0" xr:uid="{00000000-0004-0000-0400-00003A000000}"/>
    <hyperlink ref="B24" r:id="rId59" xr:uid="{00000000-0004-0000-0400-00003B000000}"/>
    <hyperlink ref="D24" r:id="rId60" location="bookmark=id.qejgtq1iku5f" display="https://docs.google.com/document/d/1TEgUGiE4HT37MOPA9ta2Hh1Rkm_g4_5rIHSFTWO5H08/edit - bookmark=id.qejgtq1iku5f" xr:uid="{00000000-0004-0000-0400-00003C000000}"/>
    <hyperlink ref="B25" r:id="rId61" xr:uid="{00000000-0004-0000-0400-00003D000000}"/>
    <hyperlink ref="D25" r:id="rId62" location="bookmark=id.w8hq83c4qnup" xr:uid="{00000000-0004-0000-0400-00003E000000}"/>
    <hyperlink ref="B26" r:id="rId63" xr:uid="{00000000-0004-0000-0400-00003F000000}"/>
    <hyperlink ref="E26" r:id="rId64" xr:uid="{00000000-0004-0000-0400-000040000000}"/>
    <hyperlink ref="B27" r:id="rId65" xr:uid="{00000000-0004-0000-0400-000041000000}"/>
    <hyperlink ref="D27" r:id="rId66" location="bookmark=id.ctsshmgftdlz" display="https://docs.google.com/document/d/1TEgUGiE4HT37MOPA9ta2Hh1Rkm_g4_5rIHSFTWO5H08/edit - bookmark=id.ctsshmgftdlz" xr:uid="{00000000-0004-0000-0400-000042000000}"/>
    <hyperlink ref="E27" r:id="rId67" xr:uid="{00000000-0004-0000-0400-000043000000}"/>
    <hyperlink ref="B28" r:id="rId68" xr:uid="{00000000-0004-0000-0400-000044000000}"/>
    <hyperlink ref="D28" r:id="rId69" location="bookmark=id.xxirdeizd6ed" display="https://docs.google.com/document/d/1TEgUGiE4HT37MOPA9ta2Hh1Rkm_g4_5rIHSFTWO5H08/edit - bookmark=id.xxirdeizd6ed" xr:uid="{00000000-0004-0000-0400-000045000000}"/>
    <hyperlink ref="E28" r:id="rId70" xr:uid="{00000000-0004-0000-0400-000046000000}"/>
    <hyperlink ref="B29" r:id="rId71" xr:uid="{00000000-0004-0000-0400-000047000000}"/>
    <hyperlink ref="D29" r:id="rId72" location="bookmark=id.5jzj3byk9c03" xr:uid="{00000000-0004-0000-0400-000048000000}"/>
    <hyperlink ref="B30" r:id="rId73" xr:uid="{00000000-0004-0000-0400-000049000000}"/>
    <hyperlink ref="D30" r:id="rId74" location="bookmark=id.obxjdxciyazr" display="https://docs.google.com/document/d/1TEgUGiE4HT37MOPA9ta2Hh1Rkm_g4_5rIHSFTWO5H08/edit - bookmark=id.obxjdxciyazr" xr:uid="{00000000-0004-0000-0400-00004A000000}"/>
    <hyperlink ref="B31" r:id="rId75" xr:uid="{00000000-0004-0000-0400-00004B000000}"/>
    <hyperlink ref="D31" r:id="rId76" location="bookmark=id.v2iedh3rlzyk" display="https://docs.google.com/document/d/1TEgUGiE4HT37MOPA9ta2Hh1Rkm_g4_5rIHSFTWO5H08/edit - bookmark=id.v2iedh3rlzyk" xr:uid="{00000000-0004-0000-0400-00004C000000}"/>
    <hyperlink ref="E31" r:id="rId77" xr:uid="{00000000-0004-0000-0400-00004D000000}"/>
    <hyperlink ref="B32" r:id="rId78" xr:uid="{00000000-0004-0000-0400-00004E000000}"/>
    <hyperlink ref="D32" r:id="rId79" location="bookmark=id.39l9ct8wh607" display="https://docs.google.com/document/d/1TEgUGiE4HT37MOPA9ta2Hh1Rkm_g4_5rIHSFTWO5H08/edit - bookmark=id.39l9ct8wh607" xr:uid="{00000000-0004-0000-0400-00004F000000}"/>
    <hyperlink ref="E32" r:id="rId80" xr:uid="{00000000-0004-0000-0400-000050000000}"/>
    <hyperlink ref="B33" r:id="rId81" xr:uid="{00000000-0004-0000-0400-000051000000}"/>
    <hyperlink ref="D33" r:id="rId82" location="bookmark=id.om2tjcvf9dp5" display="https://docs.google.com/document/d/1TEgUGiE4HT37MOPA9ta2Hh1Rkm_g4_5rIHSFTWO5H08/edit - bookmark=id.om2tjcvf9dp5" xr:uid="{00000000-0004-0000-0400-000052000000}"/>
    <hyperlink ref="B34" r:id="rId83" xr:uid="{00000000-0004-0000-0400-000053000000}"/>
    <hyperlink ref="D34" r:id="rId84" location="bookmark=id.35ajih5u7g3v" display="https://docs.google.com/document/d/1TEgUGiE4HT37MOPA9ta2Hh1Rkm_g4_5rIHSFTWO5H08/edit - bookmark=id.35ajih5u7g3v" xr:uid="{00000000-0004-0000-0400-000054000000}"/>
    <hyperlink ref="B35" r:id="rId85" xr:uid="{00000000-0004-0000-0400-000055000000}"/>
    <hyperlink ref="D35" r:id="rId86" location="bookmark=id.824o5z38qjgu" display="https://docs.google.com/document/d/1TEgUGiE4HT37MOPA9ta2Hh1Rkm_g4_5rIHSFTWO5H08/edit - bookmark=id.824o5z38qjgu" xr:uid="{00000000-0004-0000-0400-000056000000}"/>
    <hyperlink ref="B36" r:id="rId87" xr:uid="{00000000-0004-0000-0400-000057000000}"/>
    <hyperlink ref="D36" r:id="rId88" location="bookmark=id.jkizshe5zvcf" xr:uid="{00000000-0004-0000-0400-000058000000}"/>
    <hyperlink ref="B37" r:id="rId89" xr:uid="{00000000-0004-0000-0400-000059000000}"/>
    <hyperlink ref="D37" r:id="rId90" location="bookmark=id.xdhpu5oufivz" display="https://docs.google.com/document/d/1TEgUGiE4HT37MOPA9ta2Hh1Rkm_g4_5rIHSFTWO5H08/edit - bookmark=id.xdhpu5oufivz" xr:uid="{00000000-0004-0000-0400-00005A000000}"/>
    <hyperlink ref="B38" r:id="rId91" xr:uid="{00000000-0004-0000-0400-00005B000000}"/>
    <hyperlink ref="D38" r:id="rId92" location="bookmark=id.qgehjxrjwjo0" display="https://docs.google.com/document/d/1TEgUGiE4HT37MOPA9ta2Hh1Rkm_g4_5rIHSFTWO5H08/edit - bookmark=id.qgehjxrjwjo0" xr:uid="{00000000-0004-0000-0400-00005C000000}"/>
    <hyperlink ref="B39" r:id="rId93" xr:uid="{00000000-0004-0000-0400-00005D000000}"/>
    <hyperlink ref="D39" r:id="rId94" location="bookmark=id.awr65afhiqqn" display="https://docs.google.com/document/d/1TEgUGiE4HT37MOPA9ta2Hh1Rkm_g4_5rIHSFTWO5H08/edit - bookmark=id.awr65afhiqqn" xr:uid="{00000000-0004-0000-0400-00005E000000}"/>
    <hyperlink ref="B40" r:id="rId95" xr:uid="{00000000-0004-0000-0400-00005F000000}"/>
    <hyperlink ref="D40" r:id="rId96" location="bookmark=id.jfy06ok6512t" xr:uid="{00000000-0004-0000-0400-000060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outlinePr summaryBelow="0" summaryRight="0"/>
  </sheetPr>
  <dimension ref="A1:AB996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37" customWidth="1"/>
    <col min="3" max="3" width="11" customWidth="1"/>
    <col min="4" max="4" width="25.7265625" customWidth="1"/>
    <col min="5" max="5" width="33" customWidth="1"/>
    <col min="6" max="6" width="22.90625" hidden="1" customWidth="1"/>
    <col min="7" max="7" width="19.08984375" hidden="1" customWidth="1"/>
    <col min="8" max="8" width="20.7265625" customWidth="1"/>
    <col min="9" max="9" width="16.453125" customWidth="1"/>
  </cols>
  <sheetData>
    <row r="1" spans="1:28" ht="15.75" customHeight="1" x14ac:dyDescent="0.25">
      <c r="A1" s="152" t="s">
        <v>46</v>
      </c>
      <c r="B1" s="437" t="s">
        <v>288</v>
      </c>
      <c r="C1" s="433"/>
      <c r="D1" s="435" t="s">
        <v>289</v>
      </c>
      <c r="E1" s="433"/>
      <c r="F1" s="433"/>
      <c r="G1" s="433"/>
      <c r="H1" s="433"/>
      <c r="I1" s="433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</row>
    <row r="2" spans="1:28" ht="15.75" customHeight="1" x14ac:dyDescent="0.5">
      <c r="A2" s="109" t="s">
        <v>49</v>
      </c>
      <c r="B2" s="110" t="s">
        <v>50</v>
      </c>
      <c r="C2" s="110" t="s">
        <v>51</v>
      </c>
      <c r="D2" s="111" t="s">
        <v>52</v>
      </c>
      <c r="E2" s="153" t="s">
        <v>290</v>
      </c>
      <c r="F2" s="113" t="s">
        <v>54</v>
      </c>
      <c r="G2" s="91" t="s">
        <v>55</v>
      </c>
      <c r="H2" s="111" t="s">
        <v>56</v>
      </c>
      <c r="I2" s="111" t="s">
        <v>57</v>
      </c>
      <c r="J2" s="114"/>
      <c r="K2" s="114"/>
      <c r="L2" s="114"/>
      <c r="M2" s="114"/>
      <c r="N2" s="114"/>
      <c r="O2" s="114"/>
      <c r="P2" s="114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  <c r="AB2" s="114"/>
    </row>
    <row r="3" spans="1:28" ht="15.75" customHeight="1" x14ac:dyDescent="0.25">
      <c r="A3" s="115" t="s">
        <v>58</v>
      </c>
      <c r="B3" s="154" t="s">
        <v>59</v>
      </c>
      <c r="C3" s="117">
        <v>3</v>
      </c>
      <c r="D3" s="118">
        <v>3</v>
      </c>
      <c r="E3" s="155" t="s">
        <v>168</v>
      </c>
      <c r="F3" s="119"/>
      <c r="G3" s="120"/>
      <c r="H3" s="120"/>
      <c r="I3" s="120" t="s">
        <v>266</v>
      </c>
      <c r="J3" s="114"/>
      <c r="K3" s="114"/>
      <c r="L3" s="114"/>
      <c r="M3" s="114"/>
      <c r="N3" s="114"/>
      <c r="O3" s="114"/>
      <c r="P3" s="114"/>
      <c r="Q3" s="114"/>
      <c r="R3" s="114"/>
      <c r="S3" s="114"/>
      <c r="T3" s="114"/>
      <c r="U3" s="114"/>
      <c r="V3" s="114"/>
      <c r="W3" s="114"/>
      <c r="X3" s="114"/>
      <c r="Y3" s="114"/>
      <c r="Z3" s="114"/>
      <c r="AA3" s="114"/>
      <c r="AB3" s="114"/>
    </row>
    <row r="4" spans="1:28" ht="15.75" customHeight="1" x14ac:dyDescent="0.25">
      <c r="A4" s="115" t="s">
        <v>65</v>
      </c>
      <c r="B4" s="154" t="s">
        <v>66</v>
      </c>
      <c r="C4" s="117">
        <v>3</v>
      </c>
      <c r="D4" s="118">
        <v>5</v>
      </c>
      <c r="E4" s="156"/>
      <c r="F4" s="119"/>
      <c r="G4" s="120"/>
      <c r="H4" s="120"/>
      <c r="I4" s="120" t="s">
        <v>266</v>
      </c>
      <c r="J4" s="114"/>
      <c r="K4" s="114"/>
      <c r="L4" s="114"/>
      <c r="M4" s="114"/>
      <c r="N4" s="114"/>
      <c r="O4" s="114"/>
      <c r="P4" s="114"/>
      <c r="Q4" s="114"/>
      <c r="R4" s="114"/>
      <c r="S4" s="114"/>
      <c r="T4" s="114"/>
      <c r="U4" s="114"/>
      <c r="V4" s="114"/>
      <c r="W4" s="114"/>
      <c r="X4" s="114"/>
      <c r="Y4" s="114"/>
      <c r="Z4" s="114"/>
      <c r="AA4" s="114"/>
      <c r="AB4" s="114"/>
    </row>
    <row r="5" spans="1:28" ht="15.75" customHeight="1" x14ac:dyDescent="0.25">
      <c r="A5" s="115" t="s">
        <v>67</v>
      </c>
      <c r="B5" s="154" t="s">
        <v>68</v>
      </c>
      <c r="C5" s="117">
        <v>2</v>
      </c>
      <c r="D5" s="118">
        <v>1</v>
      </c>
      <c r="E5" s="155" t="s">
        <v>69</v>
      </c>
      <c r="F5" s="119"/>
      <c r="G5" s="120"/>
      <c r="H5" s="120"/>
      <c r="I5" s="120" t="s">
        <v>266</v>
      </c>
      <c r="J5" s="114"/>
      <c r="K5" s="114"/>
      <c r="L5" s="114"/>
      <c r="M5" s="114"/>
      <c r="N5" s="114"/>
      <c r="O5" s="114"/>
      <c r="P5" s="114"/>
      <c r="Q5" s="114"/>
      <c r="R5" s="114"/>
      <c r="S5" s="114"/>
      <c r="T5" s="114"/>
      <c r="U5" s="114"/>
      <c r="V5" s="114"/>
      <c r="W5" s="114"/>
      <c r="X5" s="114"/>
      <c r="Y5" s="114"/>
      <c r="Z5" s="114"/>
      <c r="AA5" s="114"/>
      <c r="AB5" s="114"/>
    </row>
    <row r="6" spans="1:28" ht="15.75" customHeight="1" x14ac:dyDescent="0.25">
      <c r="A6" s="43" t="s">
        <v>208</v>
      </c>
      <c r="B6" s="154" t="s">
        <v>178</v>
      </c>
      <c r="C6" s="117">
        <v>3</v>
      </c>
      <c r="D6" s="118">
        <v>5</v>
      </c>
      <c r="E6" s="156"/>
      <c r="F6" s="119"/>
      <c r="G6" s="120"/>
      <c r="H6" s="120"/>
      <c r="I6" s="120" t="s">
        <v>266</v>
      </c>
      <c r="J6" s="114"/>
      <c r="K6" s="114"/>
      <c r="L6" s="114"/>
      <c r="M6" s="114"/>
      <c r="N6" s="114"/>
      <c r="O6" s="114"/>
      <c r="P6" s="114"/>
      <c r="Q6" s="114"/>
      <c r="R6" s="114"/>
      <c r="S6" s="114"/>
      <c r="T6" s="114"/>
      <c r="U6" s="114"/>
      <c r="V6" s="114"/>
      <c r="W6" s="114"/>
      <c r="X6" s="114"/>
      <c r="Y6" s="114"/>
      <c r="Z6" s="114"/>
      <c r="AA6" s="114"/>
      <c r="AB6" s="114"/>
    </row>
    <row r="7" spans="1:28" ht="15.75" customHeight="1" x14ac:dyDescent="0.25">
      <c r="A7" s="115" t="s">
        <v>70</v>
      </c>
      <c r="B7" s="154" t="s">
        <v>71</v>
      </c>
      <c r="C7" s="117">
        <v>3</v>
      </c>
      <c r="D7" s="118">
        <v>7</v>
      </c>
      <c r="E7" s="157" t="s">
        <v>72</v>
      </c>
      <c r="F7" s="119"/>
      <c r="G7" s="120"/>
      <c r="H7" s="120"/>
      <c r="I7" s="120" t="s">
        <v>266</v>
      </c>
      <c r="J7" s="114"/>
      <c r="K7" s="114"/>
      <c r="L7" s="114"/>
      <c r="M7" s="114"/>
      <c r="N7" s="114"/>
      <c r="O7" s="114"/>
      <c r="P7" s="114"/>
      <c r="Q7" s="114"/>
      <c r="R7" s="114"/>
      <c r="S7" s="114"/>
      <c r="T7" s="114"/>
      <c r="U7" s="114"/>
      <c r="V7" s="114"/>
      <c r="W7" s="114"/>
      <c r="X7" s="114"/>
      <c r="Y7" s="114"/>
      <c r="Z7" s="114"/>
      <c r="AA7" s="114"/>
      <c r="AB7" s="114"/>
    </row>
    <row r="8" spans="1:28" ht="15.75" customHeight="1" x14ac:dyDescent="0.25">
      <c r="A8" s="115" t="s">
        <v>73</v>
      </c>
      <c r="B8" s="154" t="s">
        <v>74</v>
      </c>
      <c r="C8" s="117">
        <v>3</v>
      </c>
      <c r="D8" s="118">
        <v>1</v>
      </c>
      <c r="E8" s="157" t="s">
        <v>75</v>
      </c>
      <c r="F8" s="119"/>
      <c r="G8" s="120"/>
      <c r="H8" s="120"/>
      <c r="I8" s="120" t="s">
        <v>266</v>
      </c>
      <c r="J8" s="114"/>
      <c r="K8" s="114"/>
      <c r="L8" s="114"/>
      <c r="M8" s="114"/>
      <c r="N8" s="114"/>
      <c r="O8" s="114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  <c r="AA8" s="114"/>
      <c r="AB8" s="114"/>
    </row>
    <row r="9" spans="1:28" ht="15.75" customHeight="1" x14ac:dyDescent="0.25">
      <c r="A9" s="115" t="s">
        <v>76</v>
      </c>
      <c r="B9" s="154" t="s">
        <v>77</v>
      </c>
      <c r="C9" s="117">
        <v>3</v>
      </c>
      <c r="D9" s="118">
        <v>1</v>
      </c>
      <c r="E9" s="156"/>
      <c r="F9" s="119"/>
      <c r="G9" s="120"/>
      <c r="H9" s="120"/>
      <c r="I9" s="120" t="s">
        <v>266</v>
      </c>
      <c r="J9" s="114"/>
      <c r="K9" s="114"/>
      <c r="L9" s="114"/>
      <c r="M9" s="114"/>
      <c r="N9" s="114"/>
      <c r="O9" s="114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  <c r="AB9" s="114"/>
    </row>
    <row r="10" spans="1:28" ht="15.75" customHeight="1" x14ac:dyDescent="0.25">
      <c r="A10" s="115" t="s">
        <v>212</v>
      </c>
      <c r="B10" s="116" t="s">
        <v>213</v>
      </c>
      <c r="C10" s="117">
        <v>3</v>
      </c>
      <c r="D10" s="118">
        <v>14</v>
      </c>
      <c r="E10" s="155" t="s">
        <v>267</v>
      </c>
      <c r="F10" s="119"/>
      <c r="G10" s="120"/>
      <c r="H10" s="120"/>
      <c r="I10" s="120" t="s">
        <v>266</v>
      </c>
      <c r="J10" s="114"/>
      <c r="K10" s="114"/>
      <c r="L10" s="114"/>
      <c r="M10" s="114"/>
      <c r="N10" s="114"/>
      <c r="O10" s="114"/>
      <c r="P10" s="114"/>
      <c r="Q10" s="114"/>
      <c r="R10" s="114"/>
      <c r="S10" s="114"/>
      <c r="T10" s="114"/>
      <c r="U10" s="114"/>
      <c r="V10" s="114"/>
      <c r="W10" s="114"/>
      <c r="X10" s="114"/>
      <c r="Y10" s="114"/>
      <c r="Z10" s="114"/>
      <c r="AA10" s="114"/>
      <c r="AB10" s="114"/>
    </row>
    <row r="11" spans="1:28" ht="15.75" customHeight="1" x14ac:dyDescent="0.25">
      <c r="A11" s="43" t="s">
        <v>81</v>
      </c>
      <c r="B11" s="154" t="s">
        <v>82</v>
      </c>
      <c r="C11" s="117">
        <v>3</v>
      </c>
      <c r="D11" s="118">
        <v>1</v>
      </c>
      <c r="E11" s="155" t="s">
        <v>83</v>
      </c>
      <c r="F11" s="119"/>
      <c r="G11" s="120"/>
      <c r="H11" s="120"/>
      <c r="I11" s="120" t="s">
        <v>266</v>
      </c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</row>
    <row r="12" spans="1:28" ht="15.75" customHeight="1" x14ac:dyDescent="0.25">
      <c r="A12" s="115" t="s">
        <v>84</v>
      </c>
      <c r="B12" s="154" t="s">
        <v>85</v>
      </c>
      <c r="C12" s="117">
        <v>4</v>
      </c>
      <c r="D12" s="118">
        <v>2</v>
      </c>
      <c r="E12" s="155" t="s">
        <v>86</v>
      </c>
      <c r="F12" s="119"/>
      <c r="G12" s="120"/>
      <c r="H12" s="120"/>
      <c r="I12" s="120" t="s">
        <v>266</v>
      </c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</row>
    <row r="13" spans="1:28" ht="15.75" customHeight="1" x14ac:dyDescent="0.25">
      <c r="A13" s="124" t="s">
        <v>87</v>
      </c>
      <c r="B13" s="158" t="s">
        <v>88</v>
      </c>
      <c r="C13" s="126">
        <v>4</v>
      </c>
      <c r="D13" s="127">
        <v>2</v>
      </c>
      <c r="E13" s="57" t="s">
        <v>89</v>
      </c>
      <c r="F13" s="129"/>
      <c r="G13" s="130"/>
      <c r="H13" s="130"/>
      <c r="I13" s="130" t="s">
        <v>90</v>
      </c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  <c r="AA13" s="114"/>
      <c r="AB13" s="114"/>
    </row>
    <row r="14" spans="1:28" ht="15.75" customHeight="1" x14ac:dyDescent="0.25">
      <c r="A14" s="124" t="s">
        <v>91</v>
      </c>
      <c r="B14" s="158" t="s">
        <v>92</v>
      </c>
      <c r="C14" s="126">
        <v>3</v>
      </c>
      <c r="D14" s="127">
        <v>21</v>
      </c>
      <c r="E14" s="57" t="s">
        <v>93</v>
      </c>
      <c r="F14" s="129"/>
      <c r="G14" s="130"/>
      <c r="H14" s="130"/>
      <c r="I14" s="130" t="s">
        <v>90</v>
      </c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  <c r="AA14" s="114"/>
      <c r="AB14" s="114"/>
    </row>
    <row r="15" spans="1:28" ht="15.75" customHeight="1" x14ac:dyDescent="0.25">
      <c r="A15" s="124" t="s">
        <v>94</v>
      </c>
      <c r="B15" s="158" t="s">
        <v>95</v>
      </c>
      <c r="C15" s="126">
        <v>3</v>
      </c>
      <c r="D15" s="127">
        <v>6</v>
      </c>
      <c r="E15" s="57" t="s">
        <v>96</v>
      </c>
      <c r="F15" s="129"/>
      <c r="G15" s="130"/>
      <c r="H15" s="130"/>
      <c r="I15" s="130" t="s">
        <v>90</v>
      </c>
      <c r="J15" s="114"/>
      <c r="K15" s="114"/>
      <c r="L15" s="114"/>
      <c r="M15" s="114"/>
      <c r="N15" s="114"/>
      <c r="O15" s="114"/>
      <c r="P15" s="114"/>
      <c r="Q15" s="114"/>
      <c r="R15" s="114"/>
      <c r="S15" s="114"/>
      <c r="T15" s="114"/>
      <c r="U15" s="114"/>
      <c r="V15" s="114"/>
      <c r="W15" s="114"/>
      <c r="X15" s="114"/>
      <c r="Y15" s="114"/>
      <c r="Z15" s="114"/>
      <c r="AA15" s="114"/>
      <c r="AB15" s="114"/>
    </row>
    <row r="16" spans="1:28" ht="15.75" customHeight="1" x14ac:dyDescent="0.25">
      <c r="A16" s="124" t="s">
        <v>97</v>
      </c>
      <c r="B16" s="158" t="s">
        <v>98</v>
      </c>
      <c r="C16" s="126">
        <v>3</v>
      </c>
      <c r="D16" s="131">
        <v>9</v>
      </c>
      <c r="E16" s="159" t="s">
        <v>99</v>
      </c>
      <c r="F16" s="129"/>
      <c r="G16" s="130"/>
      <c r="H16" s="130"/>
      <c r="I16" s="130" t="s">
        <v>90</v>
      </c>
      <c r="J16" s="114"/>
      <c r="K16" s="114"/>
      <c r="L16" s="114"/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 s="114"/>
      <c r="Y16" s="114"/>
      <c r="Z16" s="114"/>
      <c r="AA16" s="114"/>
      <c r="AB16" s="114"/>
    </row>
    <row r="17" spans="1:28" ht="15.75" customHeight="1" x14ac:dyDescent="0.25">
      <c r="A17" s="124" t="s">
        <v>215</v>
      </c>
      <c r="B17" s="158" t="s">
        <v>186</v>
      </c>
      <c r="C17" s="126">
        <v>3</v>
      </c>
      <c r="D17" s="131">
        <v>17</v>
      </c>
      <c r="E17" s="160"/>
      <c r="F17" s="129"/>
      <c r="G17" s="130"/>
      <c r="H17" s="130"/>
      <c r="I17" s="130" t="s">
        <v>90</v>
      </c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  <c r="AA17" s="114"/>
      <c r="AB17" s="114"/>
    </row>
    <row r="18" spans="1:28" ht="15.75" customHeight="1" x14ac:dyDescent="0.25">
      <c r="A18" s="124" t="s">
        <v>100</v>
      </c>
      <c r="B18" s="158" t="s">
        <v>101</v>
      </c>
      <c r="C18" s="126">
        <v>4</v>
      </c>
      <c r="D18" s="131">
        <v>7</v>
      </c>
      <c r="E18" s="160"/>
      <c r="F18" s="129"/>
      <c r="G18" s="130"/>
      <c r="H18" s="130" t="s">
        <v>102</v>
      </c>
      <c r="I18" s="130" t="s">
        <v>90</v>
      </c>
      <c r="J18" s="114"/>
      <c r="K18" s="114"/>
      <c r="L18" s="114"/>
      <c r="M18" s="114"/>
      <c r="N18" s="114"/>
      <c r="O18" s="114"/>
      <c r="P18" s="114"/>
      <c r="Q18" s="114"/>
      <c r="R18" s="114"/>
      <c r="S18" s="114"/>
      <c r="T18" s="114"/>
      <c r="U18" s="114"/>
      <c r="V18" s="114"/>
      <c r="W18" s="114"/>
      <c r="X18" s="114"/>
      <c r="Y18" s="114"/>
      <c r="Z18" s="114"/>
      <c r="AA18" s="114"/>
      <c r="AB18" s="114"/>
    </row>
    <row r="19" spans="1:28" ht="15.75" customHeight="1" x14ac:dyDescent="0.25">
      <c r="A19" s="124" t="s">
        <v>269</v>
      </c>
      <c r="B19" s="161" t="s">
        <v>270</v>
      </c>
      <c r="C19" s="135">
        <v>3</v>
      </c>
      <c r="D19" s="127">
        <v>5</v>
      </c>
      <c r="E19" s="162"/>
      <c r="F19" s="130"/>
      <c r="G19" s="130"/>
      <c r="H19" s="130"/>
      <c r="I19" s="130" t="s">
        <v>90</v>
      </c>
      <c r="J19" s="114"/>
      <c r="K19" s="114"/>
      <c r="L19" s="114"/>
      <c r="M19" s="114"/>
      <c r="N19" s="114"/>
      <c r="O19" s="114"/>
      <c r="P19" s="114"/>
      <c r="Q19" s="114"/>
      <c r="R19" s="114"/>
      <c r="S19" s="114"/>
      <c r="T19" s="114"/>
      <c r="U19" s="114"/>
      <c r="V19" s="114"/>
      <c r="W19" s="114"/>
      <c r="X19" s="114"/>
      <c r="Y19" s="114"/>
      <c r="Z19" s="114"/>
      <c r="AA19" s="114"/>
      <c r="AB19" s="114"/>
    </row>
    <row r="20" spans="1:28" ht="15.75" customHeight="1" x14ac:dyDescent="0.25">
      <c r="A20" s="137" t="s">
        <v>103</v>
      </c>
      <c r="B20" s="163" t="s">
        <v>104</v>
      </c>
      <c r="C20" s="139">
        <v>4</v>
      </c>
      <c r="D20" s="140">
        <v>3</v>
      </c>
      <c r="E20" s="164" t="s">
        <v>105</v>
      </c>
      <c r="F20" s="142"/>
      <c r="G20" s="143"/>
      <c r="H20" s="143"/>
      <c r="I20" s="143" t="s">
        <v>106</v>
      </c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T20" s="114"/>
      <c r="U20" s="114"/>
      <c r="V20" s="114"/>
      <c r="W20" s="114"/>
      <c r="X20" s="114"/>
      <c r="Y20" s="114"/>
      <c r="Z20" s="114"/>
      <c r="AA20" s="114"/>
      <c r="AB20" s="114"/>
    </row>
    <row r="21" spans="1:28" ht="15.75" customHeight="1" x14ac:dyDescent="0.25">
      <c r="A21" s="137" t="s">
        <v>225</v>
      </c>
      <c r="B21" s="163" t="s">
        <v>226</v>
      </c>
      <c r="C21" s="139">
        <v>3</v>
      </c>
      <c r="D21" s="140">
        <v>1</v>
      </c>
      <c r="E21" s="165" t="s">
        <v>227</v>
      </c>
      <c r="F21" s="142"/>
      <c r="G21" s="144"/>
      <c r="H21" s="143"/>
      <c r="I21" s="143" t="s">
        <v>106</v>
      </c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4"/>
      <c r="AA21" s="114"/>
      <c r="AB21" s="114"/>
    </row>
    <row r="22" spans="1:28" ht="15.75" customHeight="1" x14ac:dyDescent="0.25">
      <c r="A22" s="137" t="s">
        <v>271</v>
      </c>
      <c r="B22" s="163" t="s">
        <v>272</v>
      </c>
      <c r="C22" s="139">
        <v>3</v>
      </c>
      <c r="D22" s="140" t="s">
        <v>232</v>
      </c>
      <c r="E22" s="166"/>
      <c r="F22" s="142"/>
      <c r="G22" s="143"/>
      <c r="H22" s="143"/>
      <c r="I22" s="143" t="s">
        <v>106</v>
      </c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114"/>
      <c r="X22" s="114"/>
      <c r="Y22" s="114"/>
      <c r="Z22" s="114"/>
      <c r="AA22" s="114"/>
      <c r="AB22" s="114"/>
    </row>
    <row r="23" spans="1:28" ht="15.75" customHeight="1" x14ac:dyDescent="0.25">
      <c r="A23" s="137" t="s">
        <v>273</v>
      </c>
      <c r="B23" s="163" t="s">
        <v>274</v>
      </c>
      <c r="C23" s="139">
        <v>3</v>
      </c>
      <c r="D23" s="140">
        <v>7</v>
      </c>
      <c r="E23" s="166"/>
      <c r="F23" s="142"/>
      <c r="G23" s="144"/>
      <c r="H23" s="143"/>
      <c r="I23" s="143" t="s">
        <v>106</v>
      </c>
      <c r="J23" s="114"/>
      <c r="K23" s="114"/>
      <c r="L23" s="114"/>
      <c r="M23" s="114"/>
      <c r="N23" s="114"/>
      <c r="O23" s="114"/>
      <c r="P23" s="114"/>
      <c r="Q23" s="114"/>
      <c r="R23" s="114"/>
      <c r="S23" s="114"/>
      <c r="T23" s="114"/>
      <c r="U23" s="114"/>
      <c r="V23" s="114"/>
      <c r="W23" s="114"/>
      <c r="X23" s="114"/>
      <c r="Y23" s="114"/>
      <c r="Z23" s="114"/>
      <c r="AA23" s="114"/>
      <c r="AB23" s="114"/>
    </row>
    <row r="24" spans="1:28" ht="15.75" customHeight="1" x14ac:dyDescent="0.25">
      <c r="A24" s="137" t="s">
        <v>291</v>
      </c>
      <c r="B24" s="163" t="s">
        <v>292</v>
      </c>
      <c r="C24" s="139">
        <v>6</v>
      </c>
      <c r="D24" s="140">
        <v>21</v>
      </c>
      <c r="E24" s="166"/>
      <c r="F24" s="142"/>
      <c r="G24" s="143"/>
      <c r="H24" s="143"/>
      <c r="I24" s="143" t="s">
        <v>106</v>
      </c>
      <c r="J24" s="114"/>
      <c r="K24" s="114"/>
      <c r="L24" s="114"/>
      <c r="M24" s="114"/>
      <c r="N24" s="114"/>
      <c r="O24" s="114"/>
      <c r="P24" s="114"/>
      <c r="Q24" s="114"/>
      <c r="R24" s="114"/>
      <c r="S24" s="114"/>
      <c r="T24" s="114"/>
      <c r="U24" s="114"/>
      <c r="V24" s="114"/>
      <c r="W24" s="114"/>
      <c r="X24" s="114"/>
      <c r="Y24" s="114"/>
      <c r="Z24" s="114"/>
      <c r="AA24" s="114"/>
      <c r="AB24" s="114"/>
    </row>
    <row r="25" spans="1:28" ht="15.75" customHeight="1" x14ac:dyDescent="0.25">
      <c r="A25" s="66" t="s">
        <v>235</v>
      </c>
      <c r="B25" s="138" t="s">
        <v>293</v>
      </c>
      <c r="C25" s="139">
        <v>4</v>
      </c>
      <c r="D25" s="140">
        <v>7</v>
      </c>
      <c r="E25" s="165" t="s">
        <v>237</v>
      </c>
      <c r="F25" s="142"/>
      <c r="G25" s="143"/>
      <c r="H25" s="143"/>
      <c r="I25" s="143" t="s">
        <v>106</v>
      </c>
      <c r="J25" s="114"/>
      <c r="K25" s="114"/>
      <c r="L25" s="114"/>
      <c r="M25" s="114"/>
      <c r="N25" s="114"/>
      <c r="O25" s="114"/>
      <c r="P25" s="114"/>
      <c r="Q25" s="114"/>
      <c r="R25" s="114"/>
      <c r="S25" s="114"/>
      <c r="T25" s="114"/>
      <c r="U25" s="114"/>
      <c r="V25" s="114"/>
      <c r="W25" s="114"/>
      <c r="X25" s="114"/>
      <c r="Y25" s="114"/>
      <c r="Z25" s="114"/>
      <c r="AA25" s="114"/>
      <c r="AB25" s="114"/>
    </row>
    <row r="26" spans="1:28" ht="15.75" customHeight="1" x14ac:dyDescent="0.25">
      <c r="A26" s="137" t="s">
        <v>110</v>
      </c>
      <c r="B26" s="163" t="s">
        <v>111</v>
      </c>
      <c r="C26" s="139">
        <v>3</v>
      </c>
      <c r="D26" s="140">
        <v>14</v>
      </c>
      <c r="E26" s="164" t="s">
        <v>112</v>
      </c>
      <c r="F26" s="142"/>
      <c r="G26" s="143"/>
      <c r="H26" s="143"/>
      <c r="I26" s="143" t="s">
        <v>106</v>
      </c>
      <c r="J26" s="114"/>
      <c r="K26" s="114"/>
      <c r="L26" s="114"/>
      <c r="M26" s="114"/>
      <c r="N26" s="114"/>
      <c r="O26" s="114"/>
      <c r="P26" s="114"/>
      <c r="Q26" s="114"/>
      <c r="R26" s="114"/>
      <c r="S26" s="114"/>
      <c r="T26" s="114"/>
      <c r="U26" s="114"/>
      <c r="V26" s="114"/>
      <c r="W26" s="114"/>
      <c r="X26" s="114"/>
      <c r="Y26" s="114"/>
      <c r="Z26" s="114"/>
      <c r="AA26" s="114"/>
      <c r="AB26" s="114"/>
    </row>
    <row r="27" spans="1:28" ht="15.75" customHeight="1" x14ac:dyDescent="0.25">
      <c r="A27" s="66" t="s">
        <v>116</v>
      </c>
      <c r="B27" s="163" t="s">
        <v>117</v>
      </c>
      <c r="C27" s="139">
        <v>4</v>
      </c>
      <c r="D27" s="140">
        <v>28</v>
      </c>
      <c r="E27" s="165" t="s">
        <v>118</v>
      </c>
      <c r="F27" s="142"/>
      <c r="G27" s="143"/>
      <c r="H27" s="143" t="s">
        <v>119</v>
      </c>
      <c r="I27" s="143" t="s">
        <v>106</v>
      </c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114"/>
      <c r="AA27" s="114"/>
      <c r="AB27" s="114"/>
    </row>
    <row r="28" spans="1:28" ht="15.75" customHeight="1" x14ac:dyDescent="0.25">
      <c r="A28" s="137" t="s">
        <v>294</v>
      </c>
      <c r="B28" s="163" t="s">
        <v>295</v>
      </c>
      <c r="C28" s="139">
        <v>3</v>
      </c>
      <c r="D28" s="140">
        <v>62</v>
      </c>
      <c r="E28" s="166"/>
      <c r="F28" s="142"/>
      <c r="G28" s="143"/>
      <c r="H28" s="147"/>
      <c r="I28" s="143" t="s">
        <v>106</v>
      </c>
      <c r="J28" s="114"/>
      <c r="K28" s="114"/>
      <c r="L28" s="114"/>
      <c r="M28" s="114"/>
      <c r="N28" s="114"/>
      <c r="O28" s="114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114"/>
      <c r="AA28" s="114"/>
      <c r="AB28" s="114"/>
    </row>
    <row r="29" spans="1:28" ht="15.75" customHeight="1" x14ac:dyDescent="0.25">
      <c r="A29" s="137" t="s">
        <v>277</v>
      </c>
      <c r="B29" s="163" t="s">
        <v>278</v>
      </c>
      <c r="C29" s="139">
        <v>3</v>
      </c>
      <c r="D29" s="140">
        <v>9</v>
      </c>
      <c r="E29" s="166"/>
      <c r="F29" s="142"/>
      <c r="G29" s="143"/>
      <c r="H29" s="147" t="s">
        <v>279</v>
      </c>
      <c r="I29" s="143" t="s">
        <v>106</v>
      </c>
      <c r="J29" s="114"/>
      <c r="K29" s="114"/>
      <c r="L29" s="114"/>
      <c r="M29" s="114"/>
      <c r="N29" s="114"/>
      <c r="O29" s="114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  <c r="AA29" s="114"/>
      <c r="AB29" s="114"/>
    </row>
    <row r="30" spans="1:28" ht="15.75" customHeight="1" x14ac:dyDescent="0.25">
      <c r="A30" s="137" t="s">
        <v>246</v>
      </c>
      <c r="B30" s="163" t="s">
        <v>247</v>
      </c>
      <c r="C30" s="139">
        <v>3</v>
      </c>
      <c r="D30" s="140">
        <v>2</v>
      </c>
      <c r="E30" s="165" t="s">
        <v>248</v>
      </c>
      <c r="F30" s="142"/>
      <c r="G30" s="143"/>
      <c r="H30" s="143"/>
      <c r="I30" s="143" t="s">
        <v>106</v>
      </c>
      <c r="J30" s="114"/>
      <c r="K30" s="114"/>
      <c r="L30" s="114"/>
      <c r="M30" s="114"/>
      <c r="N30" s="114"/>
      <c r="O30" s="114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  <c r="AB30" s="114"/>
    </row>
    <row r="31" spans="1:28" ht="15.75" customHeight="1" x14ac:dyDescent="0.25">
      <c r="A31" s="137" t="s">
        <v>249</v>
      </c>
      <c r="B31" s="163" t="s">
        <v>250</v>
      </c>
      <c r="C31" s="139">
        <v>4</v>
      </c>
      <c r="D31" s="140">
        <v>2</v>
      </c>
      <c r="E31" s="165" t="s">
        <v>251</v>
      </c>
      <c r="F31" s="142"/>
      <c r="G31" s="143"/>
      <c r="H31" s="143"/>
      <c r="I31" s="143" t="s">
        <v>106</v>
      </c>
      <c r="J31" s="114"/>
      <c r="K31" s="114"/>
      <c r="L31" s="114"/>
      <c r="M31" s="114"/>
      <c r="N31" s="114"/>
      <c r="O31" s="114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  <c r="AA31" s="114"/>
      <c r="AB31" s="114"/>
    </row>
    <row r="32" spans="1:28" ht="15.75" customHeight="1" x14ac:dyDescent="0.25">
      <c r="A32" s="137" t="s">
        <v>252</v>
      </c>
      <c r="B32" s="163" t="s">
        <v>253</v>
      </c>
      <c r="C32" s="139">
        <v>3</v>
      </c>
      <c r="D32" s="140">
        <v>4</v>
      </c>
      <c r="E32" s="166"/>
      <c r="F32" s="142"/>
      <c r="G32" s="143"/>
      <c r="H32" s="143"/>
      <c r="I32" s="143" t="s">
        <v>106</v>
      </c>
      <c r="J32" s="114"/>
      <c r="K32" s="114"/>
      <c r="L32" s="114"/>
      <c r="M32" s="114"/>
      <c r="N32" s="114"/>
      <c r="O32" s="114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114"/>
      <c r="AA32" s="114"/>
      <c r="AB32" s="114"/>
    </row>
    <row r="33" spans="1:28" ht="15.75" customHeight="1" x14ac:dyDescent="0.25">
      <c r="A33" s="137" t="s">
        <v>280</v>
      </c>
      <c r="B33" s="163" t="s">
        <v>281</v>
      </c>
      <c r="C33" s="139">
        <v>3</v>
      </c>
      <c r="D33" s="140">
        <v>93</v>
      </c>
      <c r="E33" s="166"/>
      <c r="F33" s="142"/>
      <c r="G33" s="147"/>
      <c r="H33" s="147"/>
      <c r="I33" s="143" t="s">
        <v>106</v>
      </c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114"/>
      <c r="AA33" s="114"/>
      <c r="AB33" s="114"/>
    </row>
    <row r="34" spans="1:28" ht="15.75" customHeight="1" x14ac:dyDescent="0.25">
      <c r="A34" s="137" t="s">
        <v>282</v>
      </c>
      <c r="B34" s="163" t="s">
        <v>283</v>
      </c>
      <c r="C34" s="139">
        <v>3</v>
      </c>
      <c r="D34" s="140">
        <v>1</v>
      </c>
      <c r="E34" s="166"/>
      <c r="F34" s="142"/>
      <c r="G34" s="147"/>
      <c r="H34" s="147"/>
      <c r="I34" s="143" t="s">
        <v>106</v>
      </c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114"/>
      <c r="AA34" s="114"/>
      <c r="AB34" s="114"/>
    </row>
    <row r="35" spans="1:28" ht="15.75" customHeight="1" x14ac:dyDescent="0.25">
      <c r="A35" s="137" t="s">
        <v>284</v>
      </c>
      <c r="B35" s="163" t="s">
        <v>285</v>
      </c>
      <c r="C35" s="139">
        <v>3</v>
      </c>
      <c r="D35" s="140" t="s">
        <v>232</v>
      </c>
      <c r="E35" s="166"/>
      <c r="F35" s="142"/>
      <c r="G35" s="147"/>
      <c r="H35" s="147"/>
      <c r="I35" s="143" t="s">
        <v>106</v>
      </c>
      <c r="J35" s="114"/>
      <c r="K35" s="114"/>
      <c r="L35" s="114"/>
      <c r="M35" s="114"/>
      <c r="N35" s="114"/>
      <c r="O35" s="114"/>
      <c r="P35" s="114"/>
      <c r="Q35" s="114"/>
      <c r="R35" s="114"/>
      <c r="S35" s="114"/>
      <c r="T35" s="114"/>
      <c r="U35" s="114"/>
      <c r="V35" s="114"/>
      <c r="W35" s="114"/>
      <c r="X35" s="114"/>
      <c r="Y35" s="114"/>
      <c r="Z35" s="114"/>
      <c r="AA35" s="114"/>
      <c r="AB35" s="114"/>
    </row>
    <row r="36" spans="1:28" ht="12.5" x14ac:dyDescent="0.25">
      <c r="A36" s="137" t="s">
        <v>296</v>
      </c>
      <c r="B36" s="163" t="s">
        <v>297</v>
      </c>
      <c r="C36" s="139">
        <v>6</v>
      </c>
      <c r="D36" s="140">
        <v>5</v>
      </c>
      <c r="E36" s="166"/>
      <c r="F36" s="142"/>
      <c r="G36" s="143"/>
      <c r="H36" s="143"/>
      <c r="I36" s="143" t="s">
        <v>106</v>
      </c>
      <c r="J36" s="114"/>
      <c r="K36" s="114"/>
      <c r="L36" s="114"/>
      <c r="M36" s="114"/>
      <c r="N36" s="114"/>
      <c r="O36" s="114"/>
      <c r="P36" s="114"/>
      <c r="Q36" s="114"/>
      <c r="R36" s="114"/>
      <c r="S36" s="114"/>
      <c r="T36" s="114"/>
      <c r="U36" s="114"/>
      <c r="V36" s="114"/>
      <c r="W36" s="114"/>
      <c r="X36" s="114"/>
      <c r="Y36" s="114"/>
      <c r="Z36" s="114"/>
      <c r="AA36" s="114"/>
      <c r="AB36" s="114"/>
    </row>
    <row r="37" spans="1:28" ht="12.5" x14ac:dyDescent="0.25">
      <c r="A37" s="137" t="s">
        <v>258</v>
      </c>
      <c r="B37" s="167" t="s">
        <v>259</v>
      </c>
      <c r="C37" s="146">
        <v>1</v>
      </c>
      <c r="D37" s="140">
        <v>3</v>
      </c>
      <c r="E37" s="166"/>
      <c r="F37" s="147"/>
      <c r="G37" s="147"/>
      <c r="H37" s="147"/>
      <c r="I37" s="143" t="s">
        <v>106</v>
      </c>
      <c r="J37" s="114"/>
      <c r="K37" s="114"/>
      <c r="L37" s="114"/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4"/>
      <c r="X37" s="114"/>
      <c r="Y37" s="114"/>
      <c r="Z37" s="114"/>
      <c r="AA37" s="114"/>
      <c r="AB37" s="114"/>
    </row>
    <row r="38" spans="1:28" ht="12.5" x14ac:dyDescent="0.25">
      <c r="A38" s="77" t="s">
        <v>286</v>
      </c>
      <c r="B38" s="168" t="s">
        <v>287</v>
      </c>
      <c r="C38" s="77">
        <v>4</v>
      </c>
      <c r="D38" s="150" t="s">
        <v>232</v>
      </c>
      <c r="E38" s="169"/>
      <c r="F38" s="76"/>
      <c r="G38" s="76"/>
      <c r="H38" s="76"/>
      <c r="I38" s="76" t="s">
        <v>158</v>
      </c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X38" s="114"/>
      <c r="Y38" s="114"/>
      <c r="Z38" s="114"/>
      <c r="AA38" s="114"/>
      <c r="AB38" s="114"/>
    </row>
    <row r="39" spans="1:28" ht="12.5" x14ac:dyDescent="0.25">
      <c r="A39" s="151"/>
      <c r="B39" s="114"/>
      <c r="C39" s="114"/>
      <c r="D39" s="114"/>
      <c r="E39" s="170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  <c r="AB39" s="114"/>
    </row>
    <row r="40" spans="1:28" ht="12.5" x14ac:dyDescent="0.25">
      <c r="A40" s="151"/>
      <c r="B40" s="114"/>
      <c r="C40" s="114"/>
      <c r="D40" s="114"/>
      <c r="E40" s="170"/>
      <c r="F40" s="114"/>
      <c r="G40" s="114"/>
      <c r="H40" s="114"/>
      <c r="I40" s="114"/>
      <c r="J40" s="114"/>
      <c r="K40" s="114"/>
      <c r="L40" s="114"/>
      <c r="M40" s="114"/>
      <c r="N40" s="114"/>
      <c r="O40" s="114"/>
      <c r="P40" s="114"/>
      <c r="Q40" s="114"/>
      <c r="R40" s="114"/>
      <c r="S40" s="114"/>
      <c r="T40" s="114"/>
      <c r="U40" s="114"/>
      <c r="V40" s="114"/>
      <c r="W40" s="114"/>
      <c r="X40" s="114"/>
      <c r="Y40" s="114"/>
      <c r="Z40" s="114"/>
      <c r="AA40" s="114"/>
      <c r="AB40" s="114"/>
    </row>
    <row r="41" spans="1:28" ht="12.5" x14ac:dyDescent="0.25">
      <c r="A41" s="151"/>
      <c r="B41" s="114"/>
      <c r="C41" s="114"/>
      <c r="D41" s="114"/>
      <c r="E41" s="170"/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114"/>
      <c r="Q41" s="114"/>
      <c r="R41" s="114"/>
      <c r="S41" s="114"/>
      <c r="T41" s="114"/>
      <c r="U41" s="114"/>
      <c r="V41" s="114"/>
      <c r="W41" s="114"/>
      <c r="X41" s="114"/>
      <c r="Y41" s="114"/>
      <c r="Z41" s="114"/>
      <c r="AA41" s="114"/>
      <c r="AB41" s="114"/>
    </row>
    <row r="42" spans="1:28" ht="12.5" x14ac:dyDescent="0.25">
      <c r="A42" s="151"/>
      <c r="B42" s="114"/>
      <c r="C42" s="114"/>
      <c r="D42" s="114"/>
      <c r="E42" s="170"/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114"/>
      <c r="Q42" s="114"/>
      <c r="R42" s="114"/>
      <c r="S42" s="114"/>
      <c r="T42" s="114"/>
      <c r="U42" s="114"/>
      <c r="V42" s="114"/>
      <c r="W42" s="114"/>
      <c r="X42" s="114"/>
      <c r="Y42" s="114"/>
      <c r="Z42" s="114"/>
      <c r="AA42" s="114"/>
      <c r="AB42" s="114"/>
    </row>
    <row r="43" spans="1:28" ht="12.5" x14ac:dyDescent="0.25">
      <c r="A43" s="151"/>
      <c r="B43" s="114"/>
      <c r="C43" s="114"/>
      <c r="D43" s="114"/>
      <c r="E43" s="170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  <c r="AA43" s="114"/>
      <c r="AB43" s="114"/>
    </row>
    <row r="44" spans="1:28" ht="12.5" x14ac:dyDescent="0.25">
      <c r="A44" s="151"/>
      <c r="B44" s="114"/>
      <c r="C44" s="114"/>
      <c r="D44" s="114"/>
      <c r="E44" s="170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  <c r="AB44" s="114"/>
    </row>
    <row r="45" spans="1:28" ht="12.5" x14ac:dyDescent="0.25">
      <c r="A45" s="151"/>
      <c r="B45" s="114"/>
      <c r="C45" s="114"/>
      <c r="D45" s="114"/>
      <c r="E45" s="170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  <c r="AA45" s="114"/>
      <c r="AB45" s="114"/>
    </row>
    <row r="46" spans="1:28" ht="12.5" x14ac:dyDescent="0.25">
      <c r="A46" s="151"/>
      <c r="B46" s="114"/>
      <c r="C46" s="114"/>
      <c r="D46" s="114"/>
      <c r="E46" s="170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  <c r="AA46" s="114"/>
      <c r="AB46" s="114"/>
    </row>
    <row r="47" spans="1:28" ht="12.5" x14ac:dyDescent="0.25">
      <c r="A47" s="151"/>
      <c r="B47" s="114"/>
      <c r="C47" s="114"/>
      <c r="D47" s="114"/>
      <c r="E47" s="170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  <c r="AA47" s="114"/>
      <c r="AB47" s="114"/>
    </row>
    <row r="48" spans="1:28" ht="12.5" x14ac:dyDescent="0.25">
      <c r="A48" s="151"/>
      <c r="B48" s="114"/>
      <c r="C48" s="114"/>
      <c r="D48" s="114"/>
      <c r="E48" s="170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  <c r="AA48" s="114"/>
      <c r="AB48" s="114"/>
    </row>
    <row r="49" spans="1:28" ht="12.5" x14ac:dyDescent="0.25">
      <c r="A49" s="151"/>
      <c r="B49" s="114"/>
      <c r="C49" s="114"/>
      <c r="D49" s="114"/>
      <c r="E49" s="170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</row>
    <row r="50" spans="1:28" ht="12.5" x14ac:dyDescent="0.25">
      <c r="A50" s="151"/>
      <c r="B50" s="114"/>
      <c r="C50" s="114"/>
      <c r="D50" s="114"/>
      <c r="E50" s="170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</row>
    <row r="51" spans="1:28" ht="12.5" x14ac:dyDescent="0.25">
      <c r="A51" s="151"/>
      <c r="B51" s="114"/>
      <c r="C51" s="114"/>
      <c r="D51" s="114"/>
      <c r="E51" s="170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  <c r="AA51" s="114"/>
      <c r="AB51" s="114"/>
    </row>
    <row r="52" spans="1:28" ht="12.5" x14ac:dyDescent="0.25">
      <c r="A52" s="151"/>
      <c r="B52" s="114"/>
      <c r="C52" s="114"/>
      <c r="D52" s="114"/>
      <c r="E52" s="170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  <c r="AA52" s="114"/>
      <c r="AB52" s="114"/>
    </row>
    <row r="53" spans="1:28" ht="12.5" x14ac:dyDescent="0.25">
      <c r="A53" s="151"/>
      <c r="B53" s="114"/>
      <c r="C53" s="114"/>
      <c r="D53" s="114"/>
      <c r="E53" s="170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  <c r="AA53" s="114"/>
      <c r="AB53" s="114"/>
    </row>
    <row r="54" spans="1:28" ht="12.5" x14ac:dyDescent="0.25">
      <c r="A54" s="151"/>
      <c r="B54" s="114"/>
      <c r="C54" s="114"/>
      <c r="D54" s="114"/>
      <c r="E54" s="170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  <c r="AA54" s="114"/>
      <c r="AB54" s="114"/>
    </row>
    <row r="55" spans="1:28" ht="12.5" x14ac:dyDescent="0.25">
      <c r="A55" s="151"/>
      <c r="B55" s="114"/>
      <c r="C55" s="114"/>
      <c r="D55" s="114"/>
      <c r="E55" s="170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  <c r="AA55" s="114"/>
      <c r="AB55" s="114"/>
    </row>
    <row r="56" spans="1:28" ht="12.5" x14ac:dyDescent="0.25">
      <c r="A56" s="151"/>
      <c r="B56" s="114"/>
      <c r="C56" s="114"/>
      <c r="D56" s="114"/>
      <c r="E56" s="170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  <c r="AA56" s="114"/>
      <c r="AB56" s="114"/>
    </row>
    <row r="57" spans="1:28" ht="12.5" x14ac:dyDescent="0.25">
      <c r="A57" s="151"/>
      <c r="B57" s="114"/>
      <c r="C57" s="114"/>
      <c r="D57" s="114"/>
      <c r="E57" s="170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  <c r="AA57" s="114"/>
      <c r="AB57" s="114"/>
    </row>
    <row r="58" spans="1:28" ht="12.5" x14ac:dyDescent="0.25">
      <c r="A58" s="151"/>
      <c r="B58" s="114"/>
      <c r="C58" s="114"/>
      <c r="D58" s="114"/>
      <c r="E58" s="170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  <c r="AA58" s="114"/>
      <c r="AB58" s="114"/>
    </row>
    <row r="59" spans="1:28" ht="12.5" x14ac:dyDescent="0.25">
      <c r="A59" s="151"/>
      <c r="B59" s="114"/>
      <c r="C59" s="114"/>
      <c r="D59" s="114"/>
      <c r="E59" s="170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  <c r="AA59" s="114"/>
      <c r="AB59" s="114"/>
    </row>
    <row r="60" spans="1:28" ht="12.5" x14ac:dyDescent="0.25">
      <c r="A60" s="151"/>
      <c r="B60" s="114"/>
      <c r="C60" s="114"/>
      <c r="D60" s="114"/>
      <c r="E60" s="170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  <c r="AA60" s="114"/>
      <c r="AB60" s="114"/>
    </row>
    <row r="61" spans="1:28" ht="12.5" x14ac:dyDescent="0.25">
      <c r="A61" s="151"/>
      <c r="B61" s="114"/>
      <c r="C61" s="114"/>
      <c r="D61" s="114"/>
      <c r="E61" s="170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  <c r="AA61" s="114"/>
      <c r="AB61" s="114"/>
    </row>
    <row r="62" spans="1:28" ht="12.5" x14ac:dyDescent="0.25">
      <c r="A62" s="151"/>
      <c r="B62" s="114"/>
      <c r="C62" s="114"/>
      <c r="D62" s="114"/>
      <c r="E62" s="170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  <c r="AA62" s="114"/>
      <c r="AB62" s="114"/>
    </row>
    <row r="63" spans="1:28" ht="12.5" x14ac:dyDescent="0.25">
      <c r="A63" s="151"/>
      <c r="B63" s="114"/>
      <c r="C63" s="114"/>
      <c r="D63" s="114"/>
      <c r="E63" s="170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  <c r="AA63" s="114"/>
      <c r="AB63" s="114"/>
    </row>
    <row r="64" spans="1:28" ht="12.5" x14ac:dyDescent="0.25">
      <c r="A64" s="151"/>
      <c r="B64" s="114"/>
      <c r="C64" s="114"/>
      <c r="D64" s="114"/>
      <c r="E64" s="170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  <c r="AA64" s="114"/>
      <c r="AB64" s="114"/>
    </row>
    <row r="65" spans="1:28" ht="12.5" x14ac:dyDescent="0.25">
      <c r="A65" s="151"/>
      <c r="B65" s="114"/>
      <c r="C65" s="114"/>
      <c r="D65" s="114"/>
      <c r="E65" s="170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  <c r="AA65" s="114"/>
      <c r="AB65" s="114"/>
    </row>
    <row r="66" spans="1:28" ht="12.5" x14ac:dyDescent="0.25">
      <c r="A66" s="151"/>
      <c r="B66" s="114"/>
      <c r="C66" s="114"/>
      <c r="D66" s="114"/>
      <c r="E66" s="170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  <c r="AA66" s="114"/>
      <c r="AB66" s="114"/>
    </row>
    <row r="67" spans="1:28" ht="12.5" x14ac:dyDescent="0.25">
      <c r="A67" s="151"/>
      <c r="B67" s="114"/>
      <c r="C67" s="114"/>
      <c r="D67" s="114"/>
      <c r="E67" s="170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  <c r="AA67" s="114"/>
      <c r="AB67" s="114"/>
    </row>
    <row r="68" spans="1:28" ht="12.5" x14ac:dyDescent="0.25">
      <c r="A68" s="151"/>
      <c r="B68" s="114"/>
      <c r="C68" s="114"/>
      <c r="D68" s="114"/>
      <c r="E68" s="170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  <c r="AA68" s="114"/>
      <c r="AB68" s="114"/>
    </row>
    <row r="69" spans="1:28" ht="12.5" x14ac:dyDescent="0.25">
      <c r="A69" s="151"/>
      <c r="B69" s="114"/>
      <c r="C69" s="114"/>
      <c r="D69" s="114"/>
      <c r="E69" s="170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  <c r="AB69" s="114"/>
    </row>
    <row r="70" spans="1:28" ht="12.5" x14ac:dyDescent="0.25">
      <c r="A70" s="151"/>
      <c r="B70" s="114"/>
      <c r="C70" s="114"/>
      <c r="D70" s="114"/>
      <c r="E70" s="170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  <c r="AA70" s="114"/>
      <c r="AB70" s="114"/>
    </row>
    <row r="71" spans="1:28" ht="12.5" x14ac:dyDescent="0.25">
      <c r="A71" s="151"/>
      <c r="B71" s="114"/>
      <c r="C71" s="114"/>
      <c r="D71" s="114"/>
      <c r="E71" s="170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  <c r="AA71" s="114"/>
      <c r="AB71" s="114"/>
    </row>
    <row r="72" spans="1:28" ht="12.5" x14ac:dyDescent="0.25">
      <c r="A72" s="151"/>
      <c r="B72" s="114"/>
      <c r="C72" s="114"/>
      <c r="D72" s="114"/>
      <c r="E72" s="170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  <c r="AA72" s="114"/>
      <c r="AB72" s="114"/>
    </row>
    <row r="73" spans="1:28" ht="12.5" x14ac:dyDescent="0.25">
      <c r="A73" s="151"/>
      <c r="B73" s="114"/>
      <c r="C73" s="114"/>
      <c r="D73" s="114"/>
      <c r="E73" s="170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  <c r="AA73" s="114"/>
      <c r="AB73" s="114"/>
    </row>
    <row r="74" spans="1:28" ht="12.5" x14ac:dyDescent="0.25">
      <c r="A74" s="151"/>
      <c r="B74" s="114"/>
      <c r="C74" s="114"/>
      <c r="D74" s="114"/>
      <c r="E74" s="170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  <c r="AA74" s="114"/>
      <c r="AB74" s="114"/>
    </row>
    <row r="75" spans="1:28" ht="12.5" x14ac:dyDescent="0.25">
      <c r="A75" s="151"/>
      <c r="B75" s="114"/>
      <c r="C75" s="114"/>
      <c r="D75" s="114"/>
      <c r="E75" s="170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  <c r="AA75" s="114"/>
      <c r="AB75" s="114"/>
    </row>
    <row r="76" spans="1:28" ht="12.5" x14ac:dyDescent="0.25">
      <c r="A76" s="151"/>
      <c r="B76" s="114"/>
      <c r="C76" s="114"/>
      <c r="D76" s="114"/>
      <c r="E76" s="170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  <c r="AA76" s="114"/>
      <c r="AB76" s="114"/>
    </row>
    <row r="77" spans="1:28" ht="12.5" x14ac:dyDescent="0.25">
      <c r="A77" s="151"/>
      <c r="B77" s="114"/>
      <c r="C77" s="114"/>
      <c r="D77" s="114"/>
      <c r="E77" s="170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</row>
    <row r="78" spans="1:28" ht="12.5" x14ac:dyDescent="0.25">
      <c r="A78" s="151"/>
      <c r="B78" s="114"/>
      <c r="C78" s="114"/>
      <c r="D78" s="114"/>
      <c r="E78" s="170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  <c r="AA78" s="114"/>
      <c r="AB78" s="114"/>
    </row>
    <row r="79" spans="1:28" ht="12.5" x14ac:dyDescent="0.25">
      <c r="A79" s="151"/>
      <c r="B79" s="114"/>
      <c r="C79" s="114"/>
      <c r="D79" s="114"/>
      <c r="E79" s="170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  <c r="AA79" s="114"/>
      <c r="AB79" s="114"/>
    </row>
    <row r="80" spans="1:28" ht="12.5" x14ac:dyDescent="0.25">
      <c r="A80" s="151"/>
      <c r="B80" s="114"/>
      <c r="C80" s="114"/>
      <c r="D80" s="114"/>
      <c r="E80" s="170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  <c r="AA80" s="114"/>
      <c r="AB80" s="114"/>
    </row>
    <row r="81" spans="1:28" ht="12.5" x14ac:dyDescent="0.25">
      <c r="A81" s="151"/>
      <c r="B81" s="114"/>
      <c r="C81" s="114"/>
      <c r="D81" s="114"/>
      <c r="E81" s="170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  <c r="AA81" s="114"/>
      <c r="AB81" s="114"/>
    </row>
    <row r="82" spans="1:28" ht="12.5" x14ac:dyDescent="0.25">
      <c r="A82" s="151"/>
      <c r="B82" s="114"/>
      <c r="C82" s="114"/>
      <c r="D82" s="114"/>
      <c r="E82" s="170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  <c r="AA82" s="114"/>
      <c r="AB82" s="114"/>
    </row>
    <row r="83" spans="1:28" ht="12.5" x14ac:dyDescent="0.25">
      <c r="A83" s="151"/>
      <c r="B83" s="114"/>
      <c r="C83" s="114"/>
      <c r="D83" s="114"/>
      <c r="E83" s="170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  <c r="AA83" s="114"/>
      <c r="AB83" s="114"/>
    </row>
    <row r="84" spans="1:28" ht="12.5" x14ac:dyDescent="0.25">
      <c r="A84" s="151"/>
      <c r="B84" s="114"/>
      <c r="C84" s="114"/>
      <c r="D84" s="114"/>
      <c r="E84" s="170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  <c r="AA84" s="114"/>
      <c r="AB84" s="114"/>
    </row>
    <row r="85" spans="1:28" ht="12.5" x14ac:dyDescent="0.25">
      <c r="A85" s="151"/>
      <c r="B85" s="114"/>
      <c r="C85" s="114"/>
      <c r="D85" s="114"/>
      <c r="E85" s="170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  <c r="AA85" s="114"/>
      <c r="AB85" s="114"/>
    </row>
    <row r="86" spans="1:28" ht="12.5" x14ac:dyDescent="0.25">
      <c r="A86" s="151"/>
      <c r="B86" s="114"/>
      <c r="C86" s="114"/>
      <c r="D86" s="114"/>
      <c r="E86" s="170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  <c r="AA86" s="114"/>
      <c r="AB86" s="114"/>
    </row>
    <row r="87" spans="1:28" ht="12.5" x14ac:dyDescent="0.25">
      <c r="A87" s="151"/>
      <c r="B87" s="114"/>
      <c r="C87" s="114"/>
      <c r="D87" s="114"/>
      <c r="E87" s="170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  <c r="AA87" s="114"/>
      <c r="AB87" s="114"/>
    </row>
    <row r="88" spans="1:28" ht="12.5" x14ac:dyDescent="0.25">
      <c r="A88" s="151"/>
      <c r="B88" s="114"/>
      <c r="C88" s="114"/>
      <c r="D88" s="114"/>
      <c r="E88" s="170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  <c r="AA88" s="114"/>
      <c r="AB88" s="114"/>
    </row>
    <row r="89" spans="1:28" ht="12.5" x14ac:dyDescent="0.25">
      <c r="A89" s="151"/>
      <c r="B89" s="114"/>
      <c r="C89" s="114"/>
      <c r="D89" s="114"/>
      <c r="E89" s="170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  <c r="AA89" s="114"/>
      <c r="AB89" s="114"/>
    </row>
    <row r="90" spans="1:28" ht="12.5" x14ac:dyDescent="0.25">
      <c r="A90" s="151"/>
      <c r="B90" s="114"/>
      <c r="C90" s="114"/>
      <c r="D90" s="114"/>
      <c r="E90" s="170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  <c r="AA90" s="114"/>
      <c r="AB90" s="114"/>
    </row>
    <row r="91" spans="1:28" ht="12.5" x14ac:dyDescent="0.25">
      <c r="A91" s="151"/>
      <c r="B91" s="114"/>
      <c r="C91" s="114"/>
      <c r="D91" s="114"/>
      <c r="E91" s="170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  <c r="AA91" s="114"/>
      <c r="AB91" s="114"/>
    </row>
    <row r="92" spans="1:28" ht="12.5" x14ac:dyDescent="0.25">
      <c r="A92" s="151"/>
      <c r="B92" s="114"/>
      <c r="C92" s="114"/>
      <c r="D92" s="114"/>
      <c r="E92" s="170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  <c r="AA92" s="114"/>
      <c r="AB92" s="114"/>
    </row>
    <row r="93" spans="1:28" ht="12.5" x14ac:dyDescent="0.25">
      <c r="A93" s="151"/>
      <c r="B93" s="114"/>
      <c r="C93" s="114"/>
      <c r="D93" s="114"/>
      <c r="E93" s="170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  <c r="AA93" s="114"/>
      <c r="AB93" s="114"/>
    </row>
    <row r="94" spans="1:28" ht="12.5" x14ac:dyDescent="0.25">
      <c r="A94" s="151"/>
      <c r="B94" s="114"/>
      <c r="C94" s="114"/>
      <c r="D94" s="114"/>
      <c r="E94" s="170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  <c r="AA94" s="114"/>
      <c r="AB94" s="114"/>
    </row>
    <row r="95" spans="1:28" ht="12.5" x14ac:dyDescent="0.25">
      <c r="A95" s="151"/>
      <c r="B95" s="114"/>
      <c r="C95" s="114"/>
      <c r="D95" s="114"/>
      <c r="E95" s="170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  <c r="AA95" s="114"/>
      <c r="AB95" s="114"/>
    </row>
    <row r="96" spans="1:28" ht="12.5" x14ac:dyDescent="0.25">
      <c r="A96" s="151"/>
      <c r="B96" s="114"/>
      <c r="C96" s="114"/>
      <c r="D96" s="114"/>
      <c r="E96" s="170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  <c r="AA96" s="114"/>
      <c r="AB96" s="114"/>
    </row>
    <row r="97" spans="1:28" ht="12.5" x14ac:dyDescent="0.25">
      <c r="A97" s="151"/>
      <c r="B97" s="114"/>
      <c r="C97" s="114"/>
      <c r="D97" s="114"/>
      <c r="E97" s="170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  <c r="AA97" s="114"/>
      <c r="AB97" s="114"/>
    </row>
    <row r="98" spans="1:28" ht="12.5" x14ac:dyDescent="0.25">
      <c r="A98" s="151"/>
      <c r="B98" s="114"/>
      <c r="C98" s="114"/>
      <c r="D98" s="114"/>
      <c r="E98" s="170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  <c r="AA98" s="114"/>
      <c r="AB98" s="114"/>
    </row>
    <row r="99" spans="1:28" ht="12.5" x14ac:dyDescent="0.25">
      <c r="A99" s="151"/>
      <c r="B99" s="114"/>
      <c r="C99" s="114"/>
      <c r="D99" s="114"/>
      <c r="E99" s="170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  <c r="AA99" s="114"/>
      <c r="AB99" s="114"/>
    </row>
    <row r="100" spans="1:28" ht="12.5" x14ac:dyDescent="0.25">
      <c r="A100" s="151"/>
      <c r="B100" s="114"/>
      <c r="C100" s="114"/>
      <c r="D100" s="114"/>
      <c r="E100" s="170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  <c r="AA100" s="114"/>
      <c r="AB100" s="114"/>
    </row>
    <row r="101" spans="1:28" ht="12.5" x14ac:dyDescent="0.25">
      <c r="A101" s="151"/>
      <c r="B101" s="114"/>
      <c r="C101" s="114"/>
      <c r="D101" s="114"/>
      <c r="E101" s="170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  <c r="AA101" s="114"/>
      <c r="AB101" s="114"/>
    </row>
    <row r="102" spans="1:28" ht="12.5" x14ac:dyDescent="0.25">
      <c r="A102" s="151"/>
      <c r="B102" s="114"/>
      <c r="C102" s="114"/>
      <c r="D102" s="114"/>
      <c r="E102" s="170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  <c r="AA102" s="114"/>
      <c r="AB102" s="114"/>
    </row>
    <row r="103" spans="1:28" ht="12.5" x14ac:dyDescent="0.25">
      <c r="A103" s="151"/>
      <c r="B103" s="114"/>
      <c r="C103" s="114"/>
      <c r="D103" s="114"/>
      <c r="E103" s="170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  <c r="AA103" s="114"/>
      <c r="AB103" s="114"/>
    </row>
    <row r="104" spans="1:28" ht="12.5" x14ac:dyDescent="0.25">
      <c r="A104" s="151"/>
      <c r="B104" s="114"/>
      <c r="C104" s="114"/>
      <c r="D104" s="114"/>
      <c r="E104" s="170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  <c r="AA104" s="114"/>
      <c r="AB104" s="114"/>
    </row>
    <row r="105" spans="1:28" ht="12.5" x14ac:dyDescent="0.25">
      <c r="A105" s="151"/>
      <c r="B105" s="114"/>
      <c r="C105" s="114"/>
      <c r="D105" s="114"/>
      <c r="E105" s="170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  <c r="AA105" s="114"/>
      <c r="AB105" s="114"/>
    </row>
    <row r="106" spans="1:28" ht="12.5" x14ac:dyDescent="0.25">
      <c r="A106" s="151"/>
      <c r="B106" s="114"/>
      <c r="C106" s="114"/>
      <c r="D106" s="114"/>
      <c r="E106" s="170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  <c r="AA106" s="114"/>
      <c r="AB106" s="114"/>
    </row>
    <row r="107" spans="1:28" ht="12.5" x14ac:dyDescent="0.25">
      <c r="A107" s="151"/>
      <c r="B107" s="114"/>
      <c r="C107" s="114"/>
      <c r="D107" s="114"/>
      <c r="E107" s="170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  <c r="AA107" s="114"/>
      <c r="AB107" s="114"/>
    </row>
    <row r="108" spans="1:28" ht="12.5" x14ac:dyDescent="0.25">
      <c r="A108" s="151"/>
      <c r="B108" s="114"/>
      <c r="C108" s="114"/>
      <c r="D108" s="114"/>
      <c r="E108" s="170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  <c r="AA108" s="114"/>
      <c r="AB108" s="114"/>
    </row>
    <row r="109" spans="1:28" ht="12.5" x14ac:dyDescent="0.25">
      <c r="A109" s="151"/>
      <c r="B109" s="114"/>
      <c r="C109" s="114"/>
      <c r="D109" s="114"/>
      <c r="E109" s="170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  <c r="AA109" s="114"/>
      <c r="AB109" s="114"/>
    </row>
    <row r="110" spans="1:28" ht="12.5" x14ac:dyDescent="0.25">
      <c r="A110" s="151"/>
      <c r="B110" s="114"/>
      <c r="C110" s="114"/>
      <c r="D110" s="114"/>
      <c r="E110" s="170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  <c r="AA110" s="114"/>
      <c r="AB110" s="114"/>
    </row>
    <row r="111" spans="1:28" ht="12.5" x14ac:dyDescent="0.25">
      <c r="A111" s="151"/>
      <c r="B111" s="114"/>
      <c r="C111" s="114"/>
      <c r="D111" s="114"/>
      <c r="E111" s="170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  <c r="AA111" s="114"/>
      <c r="AB111" s="114"/>
    </row>
    <row r="112" spans="1:28" ht="12.5" x14ac:dyDescent="0.25">
      <c r="A112" s="151"/>
      <c r="B112" s="114"/>
      <c r="C112" s="114"/>
      <c r="D112" s="114"/>
      <c r="E112" s="170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  <c r="AA112" s="114"/>
      <c r="AB112" s="114"/>
    </row>
    <row r="113" spans="1:28" ht="12.5" x14ac:dyDescent="0.25">
      <c r="A113" s="151"/>
      <c r="B113" s="114"/>
      <c r="C113" s="114"/>
      <c r="D113" s="114"/>
      <c r="E113" s="170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  <c r="AA113" s="114"/>
      <c r="AB113" s="114"/>
    </row>
    <row r="114" spans="1:28" ht="12.5" x14ac:dyDescent="0.25">
      <c r="A114" s="151"/>
      <c r="B114" s="114"/>
      <c r="C114" s="114"/>
      <c r="D114" s="114"/>
      <c r="E114" s="170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  <c r="AA114" s="114"/>
      <c r="AB114" s="114"/>
    </row>
    <row r="115" spans="1:28" ht="12.5" x14ac:dyDescent="0.25">
      <c r="A115" s="151"/>
      <c r="B115" s="114"/>
      <c r="C115" s="114"/>
      <c r="D115" s="114"/>
      <c r="E115" s="170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  <c r="AA115" s="114"/>
      <c r="AB115" s="114"/>
    </row>
    <row r="116" spans="1:28" ht="12.5" x14ac:dyDescent="0.25">
      <c r="A116" s="151"/>
      <c r="B116" s="114"/>
      <c r="C116" s="114"/>
      <c r="D116" s="114"/>
      <c r="E116" s="170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  <c r="AB116" s="114"/>
    </row>
    <row r="117" spans="1:28" ht="12.5" x14ac:dyDescent="0.25">
      <c r="A117" s="151"/>
      <c r="B117" s="114"/>
      <c r="C117" s="114"/>
      <c r="D117" s="114"/>
      <c r="E117" s="170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</row>
    <row r="118" spans="1:28" ht="12.5" x14ac:dyDescent="0.25">
      <c r="A118" s="151"/>
      <c r="B118" s="114"/>
      <c r="C118" s="114"/>
      <c r="D118" s="114"/>
      <c r="E118" s="170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  <c r="AB118" s="114"/>
    </row>
    <row r="119" spans="1:28" ht="12.5" x14ac:dyDescent="0.25">
      <c r="A119" s="151"/>
      <c r="B119" s="114"/>
      <c r="C119" s="114"/>
      <c r="D119" s="114"/>
      <c r="E119" s="170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  <c r="AB119" s="114"/>
    </row>
    <row r="120" spans="1:28" ht="12.5" x14ac:dyDescent="0.25">
      <c r="A120" s="151"/>
      <c r="B120" s="114"/>
      <c r="C120" s="114"/>
      <c r="D120" s="114"/>
      <c r="E120" s="170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  <c r="AB120" s="114"/>
    </row>
    <row r="121" spans="1:28" ht="12.5" x14ac:dyDescent="0.25">
      <c r="A121" s="151"/>
      <c r="B121" s="114"/>
      <c r="C121" s="114"/>
      <c r="D121" s="114"/>
      <c r="E121" s="170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</row>
    <row r="122" spans="1:28" ht="12.5" x14ac:dyDescent="0.25">
      <c r="A122" s="151"/>
      <c r="B122" s="114"/>
      <c r="C122" s="114"/>
      <c r="D122" s="114"/>
      <c r="E122" s="170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  <c r="AA122" s="114"/>
      <c r="AB122" s="114"/>
    </row>
    <row r="123" spans="1:28" ht="12.5" x14ac:dyDescent="0.25">
      <c r="A123" s="151"/>
      <c r="B123" s="114"/>
      <c r="C123" s="114"/>
      <c r="D123" s="114"/>
      <c r="E123" s="170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  <c r="AA123" s="114"/>
      <c r="AB123" s="114"/>
    </row>
    <row r="124" spans="1:28" ht="12.5" x14ac:dyDescent="0.25">
      <c r="A124" s="151"/>
      <c r="B124" s="114"/>
      <c r="C124" s="114"/>
      <c r="D124" s="114"/>
      <c r="E124" s="170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  <c r="AB124" s="114"/>
    </row>
    <row r="125" spans="1:28" ht="12.5" x14ac:dyDescent="0.25">
      <c r="A125" s="151"/>
      <c r="B125" s="114"/>
      <c r="C125" s="114"/>
      <c r="D125" s="114"/>
      <c r="E125" s="170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  <c r="AA125" s="114"/>
      <c r="AB125" s="114"/>
    </row>
    <row r="126" spans="1:28" ht="12.5" x14ac:dyDescent="0.25">
      <c r="A126" s="151"/>
      <c r="B126" s="114"/>
      <c r="C126" s="114"/>
      <c r="D126" s="114"/>
      <c r="E126" s="170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  <c r="AA126" s="114"/>
      <c r="AB126" s="114"/>
    </row>
    <row r="127" spans="1:28" ht="12.5" x14ac:dyDescent="0.25">
      <c r="A127" s="151"/>
      <c r="B127" s="114"/>
      <c r="C127" s="114"/>
      <c r="D127" s="114"/>
      <c r="E127" s="170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  <c r="AA127" s="114"/>
      <c r="AB127" s="114"/>
    </row>
    <row r="128" spans="1:28" ht="12.5" x14ac:dyDescent="0.25">
      <c r="A128" s="151"/>
      <c r="B128" s="114"/>
      <c r="C128" s="114"/>
      <c r="D128" s="114"/>
      <c r="E128" s="170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  <c r="AA128" s="114"/>
      <c r="AB128" s="114"/>
    </row>
    <row r="129" spans="1:28" ht="12.5" x14ac:dyDescent="0.25">
      <c r="A129" s="151"/>
      <c r="B129" s="114"/>
      <c r="C129" s="114"/>
      <c r="D129" s="114"/>
      <c r="E129" s="170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  <c r="AA129" s="114"/>
      <c r="AB129" s="114"/>
    </row>
    <row r="130" spans="1:28" ht="12.5" x14ac:dyDescent="0.25">
      <c r="A130" s="151"/>
      <c r="B130" s="114"/>
      <c r="C130" s="114"/>
      <c r="D130" s="114"/>
      <c r="E130" s="170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  <c r="AA130" s="114"/>
      <c r="AB130" s="114"/>
    </row>
    <row r="131" spans="1:28" ht="12.5" x14ac:dyDescent="0.25">
      <c r="A131" s="151"/>
      <c r="B131" s="114"/>
      <c r="C131" s="114"/>
      <c r="D131" s="114"/>
      <c r="E131" s="170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4"/>
      <c r="S131" s="114"/>
      <c r="T131" s="114"/>
      <c r="U131" s="114"/>
      <c r="V131" s="114"/>
      <c r="W131" s="114"/>
      <c r="X131" s="114"/>
      <c r="Y131" s="114"/>
      <c r="Z131" s="114"/>
      <c r="AA131" s="114"/>
      <c r="AB131" s="114"/>
    </row>
    <row r="132" spans="1:28" ht="12.5" x14ac:dyDescent="0.25">
      <c r="A132" s="151"/>
      <c r="B132" s="114"/>
      <c r="C132" s="114"/>
      <c r="D132" s="114"/>
      <c r="E132" s="170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  <c r="AA132" s="114"/>
      <c r="AB132" s="114"/>
    </row>
    <row r="133" spans="1:28" ht="12.5" x14ac:dyDescent="0.25">
      <c r="A133" s="151"/>
      <c r="B133" s="114"/>
      <c r="C133" s="114"/>
      <c r="D133" s="114"/>
      <c r="E133" s="170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  <c r="AA133" s="114"/>
      <c r="AB133" s="114"/>
    </row>
    <row r="134" spans="1:28" ht="12.5" x14ac:dyDescent="0.25">
      <c r="A134" s="151"/>
      <c r="B134" s="114"/>
      <c r="C134" s="114"/>
      <c r="D134" s="114"/>
      <c r="E134" s="170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  <c r="AA134" s="114"/>
      <c r="AB134" s="114"/>
    </row>
    <row r="135" spans="1:28" ht="12.5" x14ac:dyDescent="0.25">
      <c r="A135" s="151"/>
      <c r="B135" s="114"/>
      <c r="C135" s="114"/>
      <c r="D135" s="114"/>
      <c r="E135" s="170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114"/>
      <c r="Y135" s="114"/>
      <c r="Z135" s="114"/>
      <c r="AA135" s="114"/>
      <c r="AB135" s="114"/>
    </row>
    <row r="136" spans="1:28" ht="12.5" x14ac:dyDescent="0.25">
      <c r="A136" s="151"/>
      <c r="B136" s="114"/>
      <c r="C136" s="114"/>
      <c r="D136" s="114"/>
      <c r="E136" s="170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  <c r="AA136" s="114"/>
      <c r="AB136" s="114"/>
    </row>
    <row r="137" spans="1:28" ht="12.5" x14ac:dyDescent="0.25">
      <c r="A137" s="151"/>
      <c r="B137" s="114"/>
      <c r="C137" s="114"/>
      <c r="D137" s="114"/>
      <c r="E137" s="170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4"/>
      <c r="S137" s="114"/>
      <c r="T137" s="114"/>
      <c r="U137" s="114"/>
      <c r="V137" s="114"/>
      <c r="W137" s="114"/>
      <c r="X137" s="114"/>
      <c r="Y137" s="114"/>
      <c r="Z137" s="114"/>
      <c r="AA137" s="114"/>
      <c r="AB137" s="114"/>
    </row>
    <row r="138" spans="1:28" ht="12.5" x14ac:dyDescent="0.25">
      <c r="A138" s="151"/>
      <c r="B138" s="114"/>
      <c r="C138" s="114"/>
      <c r="D138" s="114"/>
      <c r="E138" s="170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  <c r="AA138" s="114"/>
      <c r="AB138" s="114"/>
    </row>
    <row r="139" spans="1:28" ht="12.5" x14ac:dyDescent="0.25">
      <c r="A139" s="151"/>
      <c r="B139" s="114"/>
      <c r="C139" s="114"/>
      <c r="D139" s="114"/>
      <c r="E139" s="170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4"/>
      <c r="S139" s="114"/>
      <c r="T139" s="114"/>
      <c r="U139" s="114"/>
      <c r="V139" s="114"/>
      <c r="W139" s="114"/>
      <c r="X139" s="114"/>
      <c r="Y139" s="114"/>
      <c r="Z139" s="114"/>
      <c r="AA139" s="114"/>
      <c r="AB139" s="114"/>
    </row>
    <row r="140" spans="1:28" ht="12.5" x14ac:dyDescent="0.25">
      <c r="A140" s="151"/>
      <c r="B140" s="114"/>
      <c r="C140" s="114"/>
      <c r="D140" s="114"/>
      <c r="E140" s="170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  <c r="AA140" s="114"/>
      <c r="AB140" s="114"/>
    </row>
    <row r="141" spans="1:28" ht="12.5" x14ac:dyDescent="0.25">
      <c r="A141" s="151"/>
      <c r="B141" s="114"/>
      <c r="C141" s="114"/>
      <c r="D141" s="114"/>
      <c r="E141" s="170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114"/>
      <c r="Y141" s="114"/>
      <c r="Z141" s="114"/>
      <c r="AA141" s="114"/>
      <c r="AB141" s="114"/>
    </row>
    <row r="142" spans="1:28" ht="12.5" x14ac:dyDescent="0.25">
      <c r="A142" s="151"/>
      <c r="B142" s="114"/>
      <c r="C142" s="114"/>
      <c r="D142" s="114"/>
      <c r="E142" s="170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  <c r="AA142" s="114"/>
      <c r="AB142" s="114"/>
    </row>
    <row r="143" spans="1:28" ht="12.5" x14ac:dyDescent="0.25">
      <c r="A143" s="151"/>
      <c r="B143" s="114"/>
      <c r="C143" s="114"/>
      <c r="D143" s="114"/>
      <c r="E143" s="170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114"/>
      <c r="Y143" s="114"/>
      <c r="Z143" s="114"/>
      <c r="AA143" s="114"/>
      <c r="AB143" s="114"/>
    </row>
    <row r="144" spans="1:28" ht="12.5" x14ac:dyDescent="0.25">
      <c r="A144" s="151"/>
      <c r="B144" s="114"/>
      <c r="C144" s="114"/>
      <c r="D144" s="114"/>
      <c r="E144" s="170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  <c r="AA144" s="114"/>
      <c r="AB144" s="114"/>
    </row>
    <row r="145" spans="1:28" ht="12.5" x14ac:dyDescent="0.25">
      <c r="A145" s="151"/>
      <c r="B145" s="114"/>
      <c r="C145" s="114"/>
      <c r="D145" s="114"/>
      <c r="E145" s="170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4"/>
      <c r="S145" s="114"/>
      <c r="T145" s="114"/>
      <c r="U145" s="114"/>
      <c r="V145" s="114"/>
      <c r="W145" s="114"/>
      <c r="X145" s="114"/>
      <c r="Y145" s="114"/>
      <c r="Z145" s="114"/>
      <c r="AA145" s="114"/>
      <c r="AB145" s="114"/>
    </row>
    <row r="146" spans="1:28" ht="12.5" x14ac:dyDescent="0.25">
      <c r="A146" s="151"/>
      <c r="B146" s="114"/>
      <c r="C146" s="114"/>
      <c r="D146" s="114"/>
      <c r="E146" s="170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  <c r="AA146" s="114"/>
      <c r="AB146" s="114"/>
    </row>
    <row r="147" spans="1:28" ht="12.5" x14ac:dyDescent="0.25">
      <c r="A147" s="151"/>
      <c r="B147" s="114"/>
      <c r="C147" s="114"/>
      <c r="D147" s="114"/>
      <c r="E147" s="170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4"/>
      <c r="AA147" s="114"/>
      <c r="AB147" s="114"/>
    </row>
    <row r="148" spans="1:28" ht="12.5" x14ac:dyDescent="0.25">
      <c r="A148" s="151"/>
      <c r="B148" s="114"/>
      <c r="C148" s="114"/>
      <c r="D148" s="114"/>
      <c r="E148" s="170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  <c r="AA148" s="114"/>
      <c r="AB148" s="114"/>
    </row>
    <row r="149" spans="1:28" ht="12.5" x14ac:dyDescent="0.25">
      <c r="A149" s="151"/>
      <c r="B149" s="114"/>
      <c r="C149" s="114"/>
      <c r="D149" s="114"/>
      <c r="E149" s="170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4"/>
      <c r="S149" s="114"/>
      <c r="T149" s="114"/>
      <c r="U149" s="114"/>
      <c r="V149" s="114"/>
      <c r="W149" s="114"/>
      <c r="X149" s="114"/>
      <c r="Y149" s="114"/>
      <c r="Z149" s="114"/>
      <c r="AA149" s="114"/>
      <c r="AB149" s="114"/>
    </row>
    <row r="150" spans="1:28" ht="12.5" x14ac:dyDescent="0.25">
      <c r="A150" s="151"/>
      <c r="B150" s="114"/>
      <c r="C150" s="114"/>
      <c r="D150" s="114"/>
      <c r="E150" s="170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  <c r="AA150" s="114"/>
      <c r="AB150" s="114"/>
    </row>
    <row r="151" spans="1:28" ht="12.5" x14ac:dyDescent="0.25">
      <c r="A151" s="151"/>
      <c r="B151" s="114"/>
      <c r="C151" s="114"/>
      <c r="D151" s="114"/>
      <c r="E151" s="170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  <c r="AA151" s="114"/>
      <c r="AB151" s="114"/>
    </row>
    <row r="152" spans="1:28" ht="12.5" x14ac:dyDescent="0.25">
      <c r="A152" s="151"/>
      <c r="B152" s="114"/>
      <c r="C152" s="114"/>
      <c r="D152" s="114"/>
      <c r="E152" s="170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  <c r="AA152" s="114"/>
      <c r="AB152" s="114"/>
    </row>
    <row r="153" spans="1:28" ht="12.5" x14ac:dyDescent="0.25">
      <c r="A153" s="151"/>
      <c r="B153" s="114"/>
      <c r="C153" s="114"/>
      <c r="D153" s="114"/>
      <c r="E153" s="170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  <c r="AA153" s="114"/>
      <c r="AB153" s="114"/>
    </row>
    <row r="154" spans="1:28" ht="12.5" x14ac:dyDescent="0.25">
      <c r="A154" s="151"/>
      <c r="B154" s="114"/>
      <c r="C154" s="114"/>
      <c r="D154" s="114"/>
      <c r="E154" s="170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  <c r="AA154" s="114"/>
      <c r="AB154" s="114"/>
    </row>
    <row r="155" spans="1:28" ht="12.5" x14ac:dyDescent="0.25">
      <c r="A155" s="151"/>
      <c r="B155" s="114"/>
      <c r="C155" s="114"/>
      <c r="D155" s="114"/>
      <c r="E155" s="170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  <c r="AA155" s="114"/>
      <c r="AB155" s="114"/>
    </row>
    <row r="156" spans="1:28" ht="12.5" x14ac:dyDescent="0.25">
      <c r="A156" s="151"/>
      <c r="B156" s="114"/>
      <c r="C156" s="114"/>
      <c r="D156" s="114"/>
      <c r="E156" s="170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  <c r="AA156" s="114"/>
      <c r="AB156" s="114"/>
    </row>
    <row r="157" spans="1:28" ht="12.5" x14ac:dyDescent="0.25">
      <c r="A157" s="151"/>
      <c r="B157" s="114"/>
      <c r="C157" s="114"/>
      <c r="D157" s="114"/>
      <c r="E157" s="170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  <c r="AA157" s="114"/>
      <c r="AB157" s="114"/>
    </row>
    <row r="158" spans="1:28" ht="12.5" x14ac:dyDescent="0.25">
      <c r="A158" s="151"/>
      <c r="B158" s="114"/>
      <c r="C158" s="114"/>
      <c r="D158" s="114"/>
      <c r="E158" s="170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  <c r="AA158" s="114"/>
      <c r="AB158" s="114"/>
    </row>
    <row r="159" spans="1:28" ht="12.5" x14ac:dyDescent="0.25">
      <c r="A159" s="151"/>
      <c r="B159" s="114"/>
      <c r="C159" s="114"/>
      <c r="D159" s="114"/>
      <c r="E159" s="170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  <c r="AA159" s="114"/>
      <c r="AB159" s="114"/>
    </row>
    <row r="160" spans="1:28" ht="12.5" x14ac:dyDescent="0.25">
      <c r="A160" s="151"/>
      <c r="B160" s="114"/>
      <c r="C160" s="114"/>
      <c r="D160" s="114"/>
      <c r="E160" s="170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  <c r="AA160" s="114"/>
      <c r="AB160" s="114"/>
    </row>
    <row r="161" spans="1:28" ht="12.5" x14ac:dyDescent="0.25">
      <c r="A161" s="151"/>
      <c r="B161" s="114"/>
      <c r="C161" s="114"/>
      <c r="D161" s="114"/>
      <c r="E161" s="170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  <c r="AA161" s="114"/>
      <c r="AB161" s="114"/>
    </row>
    <row r="162" spans="1:28" ht="12.5" x14ac:dyDescent="0.25">
      <c r="A162" s="151"/>
      <c r="B162" s="114"/>
      <c r="C162" s="114"/>
      <c r="D162" s="114"/>
      <c r="E162" s="170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  <c r="AA162" s="114"/>
      <c r="AB162" s="114"/>
    </row>
    <row r="163" spans="1:28" ht="12.5" x14ac:dyDescent="0.25">
      <c r="A163" s="151"/>
      <c r="B163" s="114"/>
      <c r="C163" s="114"/>
      <c r="D163" s="114"/>
      <c r="E163" s="170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  <c r="AB163" s="114"/>
    </row>
    <row r="164" spans="1:28" ht="12.5" x14ac:dyDescent="0.25">
      <c r="A164" s="151"/>
      <c r="B164" s="114"/>
      <c r="C164" s="114"/>
      <c r="D164" s="114"/>
      <c r="E164" s="170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  <c r="AA164" s="114"/>
      <c r="AB164" s="114"/>
    </row>
    <row r="165" spans="1:28" ht="12.5" x14ac:dyDescent="0.25">
      <c r="A165" s="151"/>
      <c r="B165" s="114"/>
      <c r="C165" s="114"/>
      <c r="D165" s="114"/>
      <c r="E165" s="170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114"/>
      <c r="Y165" s="114"/>
      <c r="Z165" s="114"/>
      <c r="AA165" s="114"/>
      <c r="AB165" s="114"/>
    </row>
    <row r="166" spans="1:28" ht="12.5" x14ac:dyDescent="0.25">
      <c r="A166" s="151"/>
      <c r="B166" s="114"/>
      <c r="C166" s="114"/>
      <c r="D166" s="114"/>
      <c r="E166" s="170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114"/>
      <c r="Y166" s="114"/>
      <c r="Z166" s="114"/>
      <c r="AA166" s="114"/>
      <c r="AB166" s="114"/>
    </row>
    <row r="167" spans="1:28" ht="12.5" x14ac:dyDescent="0.25">
      <c r="A167" s="151"/>
      <c r="B167" s="114"/>
      <c r="C167" s="114"/>
      <c r="D167" s="114"/>
      <c r="E167" s="170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  <c r="AA167" s="114"/>
      <c r="AB167" s="114"/>
    </row>
    <row r="168" spans="1:28" ht="12.5" x14ac:dyDescent="0.25">
      <c r="A168" s="151"/>
      <c r="B168" s="114"/>
      <c r="C168" s="114"/>
      <c r="D168" s="114"/>
      <c r="E168" s="170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  <c r="AA168" s="114"/>
      <c r="AB168" s="114"/>
    </row>
    <row r="169" spans="1:28" ht="12.5" x14ac:dyDescent="0.25">
      <c r="A169" s="151"/>
      <c r="B169" s="114"/>
      <c r="C169" s="114"/>
      <c r="D169" s="114"/>
      <c r="E169" s="170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  <c r="AA169" s="114"/>
      <c r="AB169" s="114"/>
    </row>
    <row r="170" spans="1:28" ht="12.5" x14ac:dyDescent="0.25">
      <c r="A170" s="151"/>
      <c r="B170" s="114"/>
      <c r="C170" s="114"/>
      <c r="D170" s="114"/>
      <c r="E170" s="170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  <c r="AA170" s="114"/>
      <c r="AB170" s="114"/>
    </row>
    <row r="171" spans="1:28" ht="12.5" x14ac:dyDescent="0.25">
      <c r="A171" s="151"/>
      <c r="B171" s="114"/>
      <c r="C171" s="114"/>
      <c r="D171" s="114"/>
      <c r="E171" s="170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114"/>
      <c r="Y171" s="114"/>
      <c r="Z171" s="114"/>
      <c r="AA171" s="114"/>
      <c r="AB171" s="114"/>
    </row>
    <row r="172" spans="1:28" ht="12.5" x14ac:dyDescent="0.25">
      <c r="A172" s="151"/>
      <c r="B172" s="114"/>
      <c r="C172" s="114"/>
      <c r="D172" s="114"/>
      <c r="E172" s="170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114"/>
      <c r="Y172" s="114"/>
      <c r="Z172" s="114"/>
      <c r="AA172" s="114"/>
      <c r="AB172" s="114"/>
    </row>
    <row r="173" spans="1:28" ht="12.5" x14ac:dyDescent="0.25">
      <c r="A173" s="151"/>
      <c r="B173" s="114"/>
      <c r="C173" s="114"/>
      <c r="D173" s="114"/>
      <c r="E173" s="170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4"/>
      <c r="S173" s="114"/>
      <c r="T173" s="114"/>
      <c r="U173" s="114"/>
      <c r="V173" s="114"/>
      <c r="W173" s="114"/>
      <c r="X173" s="114"/>
      <c r="Y173" s="114"/>
      <c r="Z173" s="114"/>
      <c r="AA173" s="114"/>
      <c r="AB173" s="114"/>
    </row>
    <row r="174" spans="1:28" ht="12.5" x14ac:dyDescent="0.25">
      <c r="A174" s="151"/>
      <c r="B174" s="114"/>
      <c r="C174" s="114"/>
      <c r="D174" s="114"/>
      <c r="E174" s="170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  <c r="AA174" s="114"/>
      <c r="AB174" s="114"/>
    </row>
    <row r="175" spans="1:28" ht="12.5" x14ac:dyDescent="0.25">
      <c r="A175" s="151"/>
      <c r="B175" s="114"/>
      <c r="C175" s="114"/>
      <c r="D175" s="114"/>
      <c r="E175" s="170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  <c r="AA175" s="114"/>
      <c r="AB175" s="114"/>
    </row>
    <row r="176" spans="1:28" ht="12.5" x14ac:dyDescent="0.25">
      <c r="A176" s="151"/>
      <c r="B176" s="114"/>
      <c r="C176" s="114"/>
      <c r="D176" s="114"/>
      <c r="E176" s="170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  <c r="AA176" s="114"/>
      <c r="AB176" s="114"/>
    </row>
    <row r="177" spans="1:28" ht="12.5" x14ac:dyDescent="0.25">
      <c r="A177" s="151"/>
      <c r="B177" s="114"/>
      <c r="C177" s="114"/>
      <c r="D177" s="114"/>
      <c r="E177" s="170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4"/>
      <c r="S177" s="114"/>
      <c r="T177" s="114"/>
      <c r="U177" s="114"/>
      <c r="V177" s="114"/>
      <c r="W177" s="114"/>
      <c r="X177" s="114"/>
      <c r="Y177" s="114"/>
      <c r="Z177" s="114"/>
      <c r="AA177" s="114"/>
      <c r="AB177" s="114"/>
    </row>
    <row r="178" spans="1:28" ht="12.5" x14ac:dyDescent="0.25">
      <c r="A178" s="151"/>
      <c r="B178" s="114"/>
      <c r="C178" s="114"/>
      <c r="D178" s="114"/>
      <c r="E178" s="170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  <c r="AA178" s="114"/>
      <c r="AB178" s="114"/>
    </row>
    <row r="179" spans="1:28" ht="12.5" x14ac:dyDescent="0.25">
      <c r="A179" s="151"/>
      <c r="B179" s="114"/>
      <c r="C179" s="114"/>
      <c r="D179" s="114"/>
      <c r="E179" s="170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  <c r="AA179" s="114"/>
      <c r="AB179" s="114"/>
    </row>
    <row r="180" spans="1:28" ht="12.5" x14ac:dyDescent="0.25">
      <c r="A180" s="151"/>
      <c r="B180" s="114"/>
      <c r="C180" s="114"/>
      <c r="D180" s="114"/>
      <c r="E180" s="170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  <c r="AA180" s="114"/>
      <c r="AB180" s="114"/>
    </row>
    <row r="181" spans="1:28" ht="12.5" x14ac:dyDescent="0.25">
      <c r="A181" s="151"/>
      <c r="B181" s="114"/>
      <c r="C181" s="114"/>
      <c r="D181" s="114"/>
      <c r="E181" s="170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  <c r="AA181" s="114"/>
      <c r="AB181" s="114"/>
    </row>
    <row r="182" spans="1:28" ht="12.5" x14ac:dyDescent="0.25">
      <c r="A182" s="151"/>
      <c r="B182" s="114"/>
      <c r="C182" s="114"/>
      <c r="D182" s="114"/>
      <c r="E182" s="170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4"/>
      <c r="S182" s="114"/>
      <c r="T182" s="114"/>
      <c r="U182" s="114"/>
      <c r="V182" s="114"/>
      <c r="W182" s="114"/>
      <c r="X182" s="114"/>
      <c r="Y182" s="114"/>
      <c r="Z182" s="114"/>
      <c r="AA182" s="114"/>
      <c r="AB182" s="114"/>
    </row>
    <row r="183" spans="1:28" ht="12.5" x14ac:dyDescent="0.25">
      <c r="A183" s="151"/>
      <c r="B183" s="114"/>
      <c r="C183" s="114"/>
      <c r="D183" s="114"/>
      <c r="E183" s="170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  <c r="AA183" s="114"/>
      <c r="AB183" s="114"/>
    </row>
    <row r="184" spans="1:28" ht="12.5" x14ac:dyDescent="0.25">
      <c r="A184" s="151"/>
      <c r="B184" s="114"/>
      <c r="C184" s="114"/>
      <c r="D184" s="114"/>
      <c r="E184" s="170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  <c r="AA184" s="114"/>
      <c r="AB184" s="114"/>
    </row>
    <row r="185" spans="1:28" ht="12.5" x14ac:dyDescent="0.25">
      <c r="A185" s="151"/>
      <c r="B185" s="114"/>
      <c r="C185" s="114"/>
      <c r="D185" s="114"/>
      <c r="E185" s="170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  <c r="AA185" s="114"/>
      <c r="AB185" s="114"/>
    </row>
    <row r="186" spans="1:28" ht="12.5" x14ac:dyDescent="0.25">
      <c r="A186" s="151"/>
      <c r="B186" s="114"/>
      <c r="C186" s="114"/>
      <c r="D186" s="114"/>
      <c r="E186" s="170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  <c r="AA186" s="114"/>
      <c r="AB186" s="114"/>
    </row>
    <row r="187" spans="1:28" ht="12.5" x14ac:dyDescent="0.25">
      <c r="A187" s="151"/>
      <c r="B187" s="114"/>
      <c r="C187" s="114"/>
      <c r="D187" s="114"/>
      <c r="E187" s="170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  <c r="AA187" s="114"/>
      <c r="AB187" s="114"/>
    </row>
    <row r="188" spans="1:28" ht="12.5" x14ac:dyDescent="0.25">
      <c r="A188" s="151"/>
      <c r="B188" s="114"/>
      <c r="C188" s="114"/>
      <c r="D188" s="114"/>
      <c r="E188" s="170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  <c r="AA188" s="114"/>
      <c r="AB188" s="114"/>
    </row>
    <row r="189" spans="1:28" ht="12.5" x14ac:dyDescent="0.25">
      <c r="A189" s="151"/>
      <c r="B189" s="114"/>
      <c r="C189" s="114"/>
      <c r="D189" s="114"/>
      <c r="E189" s="170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  <c r="AA189" s="114"/>
      <c r="AB189" s="114"/>
    </row>
    <row r="190" spans="1:28" ht="12.5" x14ac:dyDescent="0.25">
      <c r="A190" s="151"/>
      <c r="B190" s="114"/>
      <c r="C190" s="114"/>
      <c r="D190" s="114"/>
      <c r="E190" s="170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  <c r="AA190" s="114"/>
      <c r="AB190" s="114"/>
    </row>
    <row r="191" spans="1:28" ht="12.5" x14ac:dyDescent="0.25">
      <c r="A191" s="151"/>
      <c r="B191" s="114"/>
      <c r="C191" s="114"/>
      <c r="D191" s="114"/>
      <c r="E191" s="170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  <c r="AA191" s="114"/>
      <c r="AB191" s="114"/>
    </row>
    <row r="192" spans="1:28" ht="12.5" x14ac:dyDescent="0.25">
      <c r="A192" s="151"/>
      <c r="B192" s="114"/>
      <c r="C192" s="114"/>
      <c r="D192" s="114"/>
      <c r="E192" s="170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  <c r="AA192" s="114"/>
      <c r="AB192" s="114"/>
    </row>
    <row r="193" spans="1:28" ht="12.5" x14ac:dyDescent="0.25">
      <c r="A193" s="151"/>
      <c r="B193" s="114"/>
      <c r="C193" s="114"/>
      <c r="D193" s="114"/>
      <c r="E193" s="170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4"/>
      <c r="S193" s="114"/>
      <c r="T193" s="114"/>
      <c r="U193" s="114"/>
      <c r="V193" s="114"/>
      <c r="W193" s="114"/>
      <c r="X193" s="114"/>
      <c r="Y193" s="114"/>
      <c r="Z193" s="114"/>
      <c r="AA193" s="114"/>
      <c r="AB193" s="114"/>
    </row>
    <row r="194" spans="1:28" ht="12.5" x14ac:dyDescent="0.25">
      <c r="A194" s="151"/>
      <c r="B194" s="114"/>
      <c r="C194" s="114"/>
      <c r="D194" s="114"/>
      <c r="E194" s="170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4"/>
      <c r="AA194" s="114"/>
      <c r="AB194" s="114"/>
    </row>
    <row r="195" spans="1:28" ht="12.5" x14ac:dyDescent="0.25">
      <c r="A195" s="151"/>
      <c r="B195" s="114"/>
      <c r="C195" s="114"/>
      <c r="D195" s="114"/>
      <c r="E195" s="170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  <c r="AA195" s="114"/>
      <c r="AB195" s="114"/>
    </row>
    <row r="196" spans="1:28" ht="12.5" x14ac:dyDescent="0.25">
      <c r="A196" s="151"/>
      <c r="B196" s="114"/>
      <c r="C196" s="114"/>
      <c r="D196" s="114"/>
      <c r="E196" s="170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  <c r="AA196" s="114"/>
      <c r="AB196" s="114"/>
    </row>
    <row r="197" spans="1:28" ht="12.5" x14ac:dyDescent="0.25">
      <c r="A197" s="151"/>
      <c r="B197" s="114"/>
      <c r="C197" s="114"/>
      <c r="D197" s="114"/>
      <c r="E197" s="170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4"/>
      <c r="S197" s="114"/>
      <c r="T197" s="114"/>
      <c r="U197" s="114"/>
      <c r="V197" s="114"/>
      <c r="W197" s="114"/>
      <c r="X197" s="114"/>
      <c r="Y197" s="114"/>
      <c r="Z197" s="114"/>
      <c r="AA197" s="114"/>
      <c r="AB197" s="114"/>
    </row>
    <row r="198" spans="1:28" ht="12.5" x14ac:dyDescent="0.25">
      <c r="A198" s="151"/>
      <c r="B198" s="114"/>
      <c r="C198" s="114"/>
      <c r="D198" s="114"/>
      <c r="E198" s="170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4"/>
      <c r="AA198" s="114"/>
      <c r="AB198" s="114"/>
    </row>
    <row r="199" spans="1:28" ht="12.5" x14ac:dyDescent="0.25">
      <c r="A199" s="151"/>
      <c r="B199" s="114"/>
      <c r="C199" s="114"/>
      <c r="D199" s="114"/>
      <c r="E199" s="170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4"/>
      <c r="S199" s="114"/>
      <c r="T199" s="114"/>
      <c r="U199" s="114"/>
      <c r="V199" s="114"/>
      <c r="W199" s="114"/>
      <c r="X199" s="114"/>
      <c r="Y199" s="114"/>
      <c r="Z199" s="114"/>
      <c r="AA199" s="114"/>
      <c r="AB199" s="114"/>
    </row>
    <row r="200" spans="1:28" ht="12.5" x14ac:dyDescent="0.25">
      <c r="A200" s="151"/>
      <c r="B200" s="114"/>
      <c r="C200" s="114"/>
      <c r="D200" s="114"/>
      <c r="E200" s="170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  <c r="AA200" s="114"/>
      <c r="AB200" s="114"/>
    </row>
    <row r="201" spans="1:28" ht="12.5" x14ac:dyDescent="0.25">
      <c r="A201" s="151"/>
      <c r="B201" s="114"/>
      <c r="C201" s="114"/>
      <c r="D201" s="114"/>
      <c r="E201" s="170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  <c r="AA201" s="114"/>
      <c r="AB201" s="114"/>
    </row>
    <row r="202" spans="1:28" ht="12.5" x14ac:dyDescent="0.25">
      <c r="A202" s="151"/>
      <c r="B202" s="114"/>
      <c r="C202" s="114"/>
      <c r="D202" s="114"/>
      <c r="E202" s="170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4"/>
      <c r="S202" s="114"/>
      <c r="T202" s="114"/>
      <c r="U202" s="114"/>
      <c r="V202" s="114"/>
      <c r="W202" s="114"/>
      <c r="X202" s="114"/>
      <c r="Y202" s="114"/>
      <c r="Z202" s="114"/>
      <c r="AA202" s="114"/>
      <c r="AB202" s="114"/>
    </row>
    <row r="203" spans="1:28" ht="12.5" x14ac:dyDescent="0.25">
      <c r="A203" s="151"/>
      <c r="B203" s="114"/>
      <c r="C203" s="114"/>
      <c r="D203" s="114"/>
      <c r="E203" s="170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4"/>
      <c r="S203" s="114"/>
      <c r="T203" s="114"/>
      <c r="U203" s="114"/>
      <c r="V203" s="114"/>
      <c r="W203" s="114"/>
      <c r="X203" s="114"/>
      <c r="Y203" s="114"/>
      <c r="Z203" s="114"/>
      <c r="AA203" s="114"/>
      <c r="AB203" s="114"/>
    </row>
    <row r="204" spans="1:28" ht="12.5" x14ac:dyDescent="0.25">
      <c r="A204" s="151"/>
      <c r="B204" s="114"/>
      <c r="C204" s="114"/>
      <c r="D204" s="114"/>
      <c r="E204" s="170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4"/>
      <c r="S204" s="114"/>
      <c r="T204" s="114"/>
      <c r="U204" s="114"/>
      <c r="V204" s="114"/>
      <c r="W204" s="114"/>
      <c r="X204" s="114"/>
      <c r="Y204" s="114"/>
      <c r="Z204" s="114"/>
      <c r="AA204" s="114"/>
      <c r="AB204" s="114"/>
    </row>
    <row r="205" spans="1:28" ht="12.5" x14ac:dyDescent="0.25">
      <c r="A205" s="151"/>
      <c r="B205" s="114"/>
      <c r="C205" s="114"/>
      <c r="D205" s="114"/>
      <c r="E205" s="170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4"/>
      <c r="S205" s="114"/>
      <c r="T205" s="114"/>
      <c r="U205" s="114"/>
      <c r="V205" s="114"/>
      <c r="W205" s="114"/>
      <c r="X205" s="114"/>
      <c r="Y205" s="114"/>
      <c r="Z205" s="114"/>
      <c r="AA205" s="114"/>
      <c r="AB205" s="114"/>
    </row>
    <row r="206" spans="1:28" ht="12.5" x14ac:dyDescent="0.25">
      <c r="A206" s="151"/>
      <c r="B206" s="114"/>
      <c r="C206" s="114"/>
      <c r="D206" s="114"/>
      <c r="E206" s="170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  <c r="AA206" s="114"/>
      <c r="AB206" s="114"/>
    </row>
    <row r="207" spans="1:28" ht="12.5" x14ac:dyDescent="0.25">
      <c r="A207" s="151"/>
      <c r="B207" s="114"/>
      <c r="C207" s="114"/>
      <c r="D207" s="114"/>
      <c r="E207" s="170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  <c r="AA207" s="114"/>
      <c r="AB207" s="114"/>
    </row>
    <row r="208" spans="1:28" ht="12.5" x14ac:dyDescent="0.25">
      <c r="A208" s="151"/>
      <c r="B208" s="114"/>
      <c r="C208" s="114"/>
      <c r="D208" s="114"/>
      <c r="E208" s="170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  <c r="AA208" s="114"/>
      <c r="AB208" s="114"/>
    </row>
    <row r="209" spans="1:28" ht="12.5" x14ac:dyDescent="0.25">
      <c r="A209" s="151"/>
      <c r="B209" s="114"/>
      <c r="C209" s="114"/>
      <c r="D209" s="114"/>
      <c r="E209" s="170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4"/>
      <c r="S209" s="114"/>
      <c r="T209" s="114"/>
      <c r="U209" s="114"/>
      <c r="V209" s="114"/>
      <c r="W209" s="114"/>
      <c r="X209" s="114"/>
      <c r="Y209" s="114"/>
      <c r="Z209" s="114"/>
      <c r="AA209" s="114"/>
      <c r="AB209" s="114"/>
    </row>
    <row r="210" spans="1:28" ht="12.5" x14ac:dyDescent="0.25">
      <c r="A210" s="151"/>
      <c r="B210" s="114"/>
      <c r="C210" s="114"/>
      <c r="D210" s="114"/>
      <c r="E210" s="170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  <c r="AA210" s="114"/>
      <c r="AB210" s="114"/>
    </row>
    <row r="211" spans="1:28" ht="12.5" x14ac:dyDescent="0.25">
      <c r="A211" s="151"/>
      <c r="B211" s="114"/>
      <c r="C211" s="114"/>
      <c r="D211" s="114"/>
      <c r="E211" s="170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4"/>
      <c r="S211" s="114"/>
      <c r="T211" s="114"/>
      <c r="U211" s="114"/>
      <c r="V211" s="114"/>
      <c r="W211" s="114"/>
      <c r="X211" s="114"/>
      <c r="Y211" s="114"/>
      <c r="Z211" s="114"/>
      <c r="AA211" s="114"/>
      <c r="AB211" s="114"/>
    </row>
    <row r="212" spans="1:28" ht="12.5" x14ac:dyDescent="0.25">
      <c r="A212" s="151"/>
      <c r="B212" s="114"/>
      <c r="C212" s="114"/>
      <c r="D212" s="114"/>
      <c r="E212" s="170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  <c r="AA212" s="114"/>
      <c r="AB212" s="114"/>
    </row>
    <row r="213" spans="1:28" ht="12.5" x14ac:dyDescent="0.25">
      <c r="A213" s="151"/>
      <c r="B213" s="114"/>
      <c r="C213" s="114"/>
      <c r="D213" s="114"/>
      <c r="E213" s="170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  <c r="AA213" s="114"/>
      <c r="AB213" s="114"/>
    </row>
    <row r="214" spans="1:28" ht="12.5" x14ac:dyDescent="0.25">
      <c r="A214" s="151"/>
      <c r="B214" s="114"/>
      <c r="C214" s="114"/>
      <c r="D214" s="114"/>
      <c r="E214" s="170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  <c r="AA214" s="114"/>
      <c r="AB214" s="114"/>
    </row>
    <row r="215" spans="1:28" ht="12.5" x14ac:dyDescent="0.25">
      <c r="A215" s="151"/>
      <c r="B215" s="114"/>
      <c r="C215" s="114"/>
      <c r="D215" s="114"/>
      <c r="E215" s="170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4"/>
      <c r="S215" s="114"/>
      <c r="T215" s="114"/>
      <c r="U215" s="114"/>
      <c r="V215" s="114"/>
      <c r="W215" s="114"/>
      <c r="X215" s="114"/>
      <c r="Y215" s="114"/>
      <c r="Z215" s="114"/>
      <c r="AA215" s="114"/>
      <c r="AB215" s="114"/>
    </row>
    <row r="216" spans="1:28" ht="12.5" x14ac:dyDescent="0.25">
      <c r="A216" s="151"/>
      <c r="B216" s="114"/>
      <c r="C216" s="114"/>
      <c r="D216" s="114"/>
      <c r="E216" s="170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  <c r="AA216" s="114"/>
      <c r="AB216" s="114"/>
    </row>
    <row r="217" spans="1:28" ht="12.5" x14ac:dyDescent="0.25">
      <c r="A217" s="151"/>
      <c r="B217" s="114"/>
      <c r="C217" s="114"/>
      <c r="D217" s="114"/>
      <c r="E217" s="170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4"/>
      <c r="S217" s="114"/>
      <c r="T217" s="114"/>
      <c r="U217" s="114"/>
      <c r="V217" s="114"/>
      <c r="W217" s="114"/>
      <c r="X217" s="114"/>
      <c r="Y217" s="114"/>
      <c r="Z217" s="114"/>
      <c r="AA217" s="114"/>
      <c r="AB217" s="114"/>
    </row>
    <row r="218" spans="1:28" ht="12.5" x14ac:dyDescent="0.25">
      <c r="A218" s="151"/>
      <c r="B218" s="114"/>
      <c r="C218" s="114"/>
      <c r="D218" s="114"/>
      <c r="E218" s="170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  <c r="AA218" s="114"/>
      <c r="AB218" s="114"/>
    </row>
    <row r="219" spans="1:28" ht="12.5" x14ac:dyDescent="0.25">
      <c r="A219" s="151"/>
      <c r="B219" s="114"/>
      <c r="C219" s="114"/>
      <c r="D219" s="114"/>
      <c r="E219" s="170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  <c r="AA219" s="114"/>
      <c r="AB219" s="114"/>
    </row>
    <row r="220" spans="1:28" ht="12.5" x14ac:dyDescent="0.25">
      <c r="A220" s="151"/>
      <c r="B220" s="114"/>
      <c r="C220" s="114"/>
      <c r="D220" s="114"/>
      <c r="E220" s="170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  <c r="AA220" s="114"/>
      <c r="AB220" s="114"/>
    </row>
    <row r="221" spans="1:28" ht="12.5" x14ac:dyDescent="0.25">
      <c r="A221" s="151"/>
      <c r="B221" s="114"/>
      <c r="C221" s="114"/>
      <c r="D221" s="114"/>
      <c r="E221" s="170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4"/>
      <c r="S221" s="114"/>
      <c r="T221" s="114"/>
      <c r="U221" s="114"/>
      <c r="V221" s="114"/>
      <c r="W221" s="114"/>
      <c r="X221" s="114"/>
      <c r="Y221" s="114"/>
      <c r="Z221" s="114"/>
      <c r="AA221" s="114"/>
      <c r="AB221" s="114"/>
    </row>
    <row r="222" spans="1:28" ht="12.5" x14ac:dyDescent="0.25">
      <c r="A222" s="151"/>
      <c r="B222" s="114"/>
      <c r="C222" s="114"/>
      <c r="D222" s="114"/>
      <c r="E222" s="170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  <c r="AA222" s="114"/>
      <c r="AB222" s="114"/>
    </row>
    <row r="223" spans="1:28" ht="12.5" x14ac:dyDescent="0.25">
      <c r="A223" s="151"/>
      <c r="B223" s="114"/>
      <c r="C223" s="114"/>
      <c r="D223" s="114"/>
      <c r="E223" s="170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4"/>
      <c r="S223" s="114"/>
      <c r="T223" s="114"/>
      <c r="U223" s="114"/>
      <c r="V223" s="114"/>
      <c r="W223" s="114"/>
      <c r="X223" s="114"/>
      <c r="Y223" s="114"/>
      <c r="Z223" s="114"/>
      <c r="AA223" s="114"/>
      <c r="AB223" s="114"/>
    </row>
    <row r="224" spans="1:28" ht="12.5" x14ac:dyDescent="0.25">
      <c r="A224" s="151"/>
      <c r="B224" s="114"/>
      <c r="C224" s="114"/>
      <c r="D224" s="114"/>
      <c r="E224" s="170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  <c r="AA224" s="114"/>
      <c r="AB224" s="114"/>
    </row>
    <row r="225" spans="1:28" ht="12.5" x14ac:dyDescent="0.25">
      <c r="A225" s="151"/>
      <c r="B225" s="114"/>
      <c r="C225" s="114"/>
      <c r="D225" s="114"/>
      <c r="E225" s="170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  <c r="AA225" s="114"/>
      <c r="AB225" s="114"/>
    </row>
    <row r="226" spans="1:28" ht="12.5" x14ac:dyDescent="0.25">
      <c r="A226" s="151"/>
      <c r="B226" s="114"/>
      <c r="C226" s="114"/>
      <c r="D226" s="114"/>
      <c r="E226" s="170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  <c r="AA226" s="114"/>
      <c r="AB226" s="114"/>
    </row>
    <row r="227" spans="1:28" ht="12.5" x14ac:dyDescent="0.25">
      <c r="A227" s="151"/>
      <c r="B227" s="114"/>
      <c r="C227" s="114"/>
      <c r="D227" s="114"/>
      <c r="E227" s="170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  <c r="AA227" s="114"/>
      <c r="AB227" s="114"/>
    </row>
    <row r="228" spans="1:28" ht="12.5" x14ac:dyDescent="0.25">
      <c r="A228" s="151"/>
      <c r="B228" s="114"/>
      <c r="C228" s="114"/>
      <c r="D228" s="114"/>
      <c r="E228" s="170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  <c r="AA228" s="114"/>
      <c r="AB228" s="114"/>
    </row>
    <row r="229" spans="1:28" ht="12.5" x14ac:dyDescent="0.25">
      <c r="A229" s="151"/>
      <c r="B229" s="114"/>
      <c r="C229" s="114"/>
      <c r="D229" s="114"/>
      <c r="E229" s="170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  <c r="AA229" s="114"/>
      <c r="AB229" s="114"/>
    </row>
    <row r="230" spans="1:28" ht="12.5" x14ac:dyDescent="0.25">
      <c r="A230" s="151"/>
      <c r="B230" s="114"/>
      <c r="C230" s="114"/>
      <c r="D230" s="114"/>
      <c r="E230" s="170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  <c r="AA230" s="114"/>
      <c r="AB230" s="114"/>
    </row>
    <row r="231" spans="1:28" ht="12.5" x14ac:dyDescent="0.25">
      <c r="A231" s="151"/>
      <c r="B231" s="114"/>
      <c r="C231" s="114"/>
      <c r="D231" s="114"/>
      <c r="E231" s="170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  <c r="AB231" s="114"/>
    </row>
    <row r="232" spans="1:28" ht="12.5" x14ac:dyDescent="0.25">
      <c r="A232" s="151"/>
      <c r="B232" s="114"/>
      <c r="C232" s="114"/>
      <c r="D232" s="114"/>
      <c r="E232" s="170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  <c r="AA232" s="114"/>
      <c r="AB232" s="114"/>
    </row>
    <row r="233" spans="1:28" ht="12.5" x14ac:dyDescent="0.25">
      <c r="A233" s="151"/>
      <c r="B233" s="114"/>
      <c r="C233" s="114"/>
      <c r="D233" s="114"/>
      <c r="E233" s="170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  <c r="AA233" s="114"/>
      <c r="AB233" s="114"/>
    </row>
    <row r="234" spans="1:28" ht="12.5" x14ac:dyDescent="0.25">
      <c r="A234" s="151"/>
      <c r="B234" s="114"/>
      <c r="C234" s="114"/>
      <c r="D234" s="114"/>
      <c r="E234" s="170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  <c r="AA234" s="114"/>
      <c r="AB234" s="114"/>
    </row>
    <row r="235" spans="1:28" ht="12.5" x14ac:dyDescent="0.25">
      <c r="A235" s="151"/>
      <c r="B235" s="114"/>
      <c r="C235" s="114"/>
      <c r="D235" s="114"/>
      <c r="E235" s="170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  <c r="AA235" s="114"/>
      <c r="AB235" s="114"/>
    </row>
    <row r="236" spans="1:28" ht="12.5" x14ac:dyDescent="0.25">
      <c r="A236" s="151"/>
      <c r="B236" s="114"/>
      <c r="C236" s="114"/>
      <c r="D236" s="114"/>
      <c r="E236" s="170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  <c r="AA236" s="114"/>
      <c r="AB236" s="114"/>
    </row>
    <row r="237" spans="1:28" ht="12.5" x14ac:dyDescent="0.25">
      <c r="A237" s="151"/>
      <c r="B237" s="114"/>
      <c r="C237" s="114"/>
      <c r="D237" s="114"/>
      <c r="E237" s="170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  <c r="AA237" s="114"/>
      <c r="AB237" s="114"/>
    </row>
    <row r="238" spans="1:28" ht="12.5" x14ac:dyDescent="0.25">
      <c r="A238" s="151"/>
      <c r="B238" s="114"/>
      <c r="C238" s="114"/>
      <c r="D238" s="114"/>
      <c r="E238" s="170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  <c r="AA238" s="114"/>
      <c r="AB238" s="114"/>
    </row>
    <row r="239" spans="1:28" ht="12.5" x14ac:dyDescent="0.25">
      <c r="A239" s="151"/>
      <c r="B239" s="114"/>
      <c r="C239" s="114"/>
      <c r="D239" s="114"/>
      <c r="E239" s="170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  <c r="AA239" s="114"/>
      <c r="AB239" s="114"/>
    </row>
    <row r="240" spans="1:28" ht="12.5" x14ac:dyDescent="0.25">
      <c r="A240" s="151"/>
      <c r="B240" s="114"/>
      <c r="C240" s="114"/>
      <c r="D240" s="114"/>
      <c r="E240" s="170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  <c r="AA240" s="114"/>
      <c r="AB240" s="114"/>
    </row>
    <row r="241" spans="1:28" ht="12.5" x14ac:dyDescent="0.25">
      <c r="A241" s="151"/>
      <c r="B241" s="114"/>
      <c r="C241" s="114"/>
      <c r="D241" s="114"/>
      <c r="E241" s="170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  <c r="AA241" s="114"/>
      <c r="AB241" s="114"/>
    </row>
    <row r="242" spans="1:28" ht="12.5" x14ac:dyDescent="0.25">
      <c r="A242" s="151"/>
      <c r="B242" s="114"/>
      <c r="C242" s="114"/>
      <c r="D242" s="114"/>
      <c r="E242" s="170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  <c r="AA242" s="114"/>
      <c r="AB242" s="114"/>
    </row>
    <row r="243" spans="1:28" ht="12.5" x14ac:dyDescent="0.25">
      <c r="A243" s="151"/>
      <c r="B243" s="114"/>
      <c r="C243" s="114"/>
      <c r="D243" s="114"/>
      <c r="E243" s="170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  <c r="AA243" s="114"/>
      <c r="AB243" s="114"/>
    </row>
    <row r="244" spans="1:28" ht="12.5" x14ac:dyDescent="0.25">
      <c r="A244" s="151"/>
      <c r="B244" s="114"/>
      <c r="C244" s="114"/>
      <c r="D244" s="114"/>
      <c r="E244" s="170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  <c r="AA244" s="114"/>
      <c r="AB244" s="114"/>
    </row>
    <row r="245" spans="1:28" ht="12.5" x14ac:dyDescent="0.25">
      <c r="A245" s="151"/>
      <c r="B245" s="114"/>
      <c r="C245" s="114"/>
      <c r="D245" s="114"/>
      <c r="E245" s="170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  <c r="AA245" s="114"/>
      <c r="AB245" s="114"/>
    </row>
    <row r="246" spans="1:28" ht="12.5" x14ac:dyDescent="0.25">
      <c r="A246" s="151"/>
      <c r="B246" s="114"/>
      <c r="C246" s="114"/>
      <c r="D246" s="114"/>
      <c r="E246" s="170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  <c r="AA246" s="114"/>
      <c r="AB246" s="114"/>
    </row>
    <row r="247" spans="1:28" ht="12.5" x14ac:dyDescent="0.25">
      <c r="A247" s="151"/>
      <c r="B247" s="114"/>
      <c r="C247" s="114"/>
      <c r="D247" s="114"/>
      <c r="E247" s="170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  <c r="AA247" s="114"/>
      <c r="AB247" s="114"/>
    </row>
    <row r="248" spans="1:28" ht="12.5" x14ac:dyDescent="0.25">
      <c r="A248" s="151"/>
      <c r="B248" s="114"/>
      <c r="C248" s="114"/>
      <c r="D248" s="114"/>
      <c r="E248" s="170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  <c r="AA248" s="114"/>
      <c r="AB248" s="114"/>
    </row>
    <row r="249" spans="1:28" ht="12.5" x14ac:dyDescent="0.25">
      <c r="A249" s="151"/>
      <c r="B249" s="114"/>
      <c r="C249" s="114"/>
      <c r="D249" s="114"/>
      <c r="E249" s="170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  <c r="AA249" s="114"/>
      <c r="AB249" s="114"/>
    </row>
    <row r="250" spans="1:28" ht="12.5" x14ac:dyDescent="0.25">
      <c r="A250" s="151"/>
      <c r="B250" s="114"/>
      <c r="C250" s="114"/>
      <c r="D250" s="114"/>
      <c r="E250" s="170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  <c r="AA250" s="114"/>
      <c r="AB250" s="114"/>
    </row>
    <row r="251" spans="1:28" ht="12.5" x14ac:dyDescent="0.25">
      <c r="A251" s="151"/>
      <c r="B251" s="114"/>
      <c r="C251" s="114"/>
      <c r="D251" s="114"/>
      <c r="E251" s="170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  <c r="AA251" s="114"/>
      <c r="AB251" s="114"/>
    </row>
    <row r="252" spans="1:28" ht="12.5" x14ac:dyDescent="0.25">
      <c r="A252" s="151"/>
      <c r="B252" s="114"/>
      <c r="C252" s="114"/>
      <c r="D252" s="114"/>
      <c r="E252" s="170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  <c r="AA252" s="114"/>
      <c r="AB252" s="114"/>
    </row>
    <row r="253" spans="1:28" ht="12.5" x14ac:dyDescent="0.25">
      <c r="A253" s="151"/>
      <c r="B253" s="114"/>
      <c r="C253" s="114"/>
      <c r="D253" s="114"/>
      <c r="E253" s="170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  <c r="AA253" s="114"/>
      <c r="AB253" s="114"/>
    </row>
    <row r="254" spans="1:28" ht="12.5" x14ac:dyDescent="0.25">
      <c r="A254" s="151"/>
      <c r="B254" s="114"/>
      <c r="C254" s="114"/>
      <c r="D254" s="114"/>
      <c r="E254" s="170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  <c r="AA254" s="114"/>
      <c r="AB254" s="114"/>
    </row>
    <row r="255" spans="1:28" ht="12.5" x14ac:dyDescent="0.25">
      <c r="A255" s="151"/>
      <c r="B255" s="114"/>
      <c r="C255" s="114"/>
      <c r="D255" s="114"/>
      <c r="E255" s="170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  <c r="AA255" s="114"/>
      <c r="AB255" s="114"/>
    </row>
    <row r="256" spans="1:28" ht="12.5" x14ac:dyDescent="0.25">
      <c r="A256" s="151"/>
      <c r="B256" s="114"/>
      <c r="C256" s="114"/>
      <c r="D256" s="114"/>
      <c r="E256" s="170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  <c r="AA256" s="114"/>
      <c r="AB256" s="114"/>
    </row>
    <row r="257" spans="1:28" ht="12.5" x14ac:dyDescent="0.25">
      <c r="A257" s="151"/>
      <c r="B257" s="114"/>
      <c r="C257" s="114"/>
      <c r="D257" s="114"/>
      <c r="E257" s="170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  <c r="AA257" s="114"/>
      <c r="AB257" s="114"/>
    </row>
    <row r="258" spans="1:28" ht="12.5" x14ac:dyDescent="0.25">
      <c r="A258" s="151"/>
      <c r="B258" s="114"/>
      <c r="C258" s="114"/>
      <c r="D258" s="114"/>
      <c r="E258" s="170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  <c r="AA258" s="114"/>
      <c r="AB258" s="114"/>
    </row>
    <row r="259" spans="1:28" ht="12.5" x14ac:dyDescent="0.25">
      <c r="A259" s="151"/>
      <c r="B259" s="114"/>
      <c r="C259" s="114"/>
      <c r="D259" s="114"/>
      <c r="E259" s="170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  <c r="AA259" s="114"/>
      <c r="AB259" s="114"/>
    </row>
    <row r="260" spans="1:28" ht="12.5" x14ac:dyDescent="0.25">
      <c r="A260" s="151"/>
      <c r="B260" s="114"/>
      <c r="C260" s="114"/>
      <c r="D260" s="114"/>
      <c r="E260" s="170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  <c r="AA260" s="114"/>
      <c r="AB260" s="114"/>
    </row>
    <row r="261" spans="1:28" ht="12.5" x14ac:dyDescent="0.25">
      <c r="A261" s="151"/>
      <c r="B261" s="114"/>
      <c r="C261" s="114"/>
      <c r="D261" s="114"/>
      <c r="E261" s="170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  <c r="AA261" s="114"/>
      <c r="AB261" s="114"/>
    </row>
    <row r="262" spans="1:28" ht="12.5" x14ac:dyDescent="0.25">
      <c r="A262" s="151"/>
      <c r="B262" s="114"/>
      <c r="C262" s="114"/>
      <c r="D262" s="114"/>
      <c r="E262" s="170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  <c r="AA262" s="114"/>
      <c r="AB262" s="114"/>
    </row>
    <row r="263" spans="1:28" ht="12.5" x14ac:dyDescent="0.25">
      <c r="A263" s="151"/>
      <c r="B263" s="114"/>
      <c r="C263" s="114"/>
      <c r="D263" s="114"/>
      <c r="E263" s="170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  <c r="AA263" s="114"/>
      <c r="AB263" s="114"/>
    </row>
    <row r="264" spans="1:28" ht="12.5" x14ac:dyDescent="0.25">
      <c r="A264" s="151"/>
      <c r="B264" s="114"/>
      <c r="C264" s="114"/>
      <c r="D264" s="114"/>
      <c r="E264" s="170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  <c r="AA264" s="114"/>
      <c r="AB264" s="114"/>
    </row>
    <row r="265" spans="1:28" ht="12.5" x14ac:dyDescent="0.25">
      <c r="A265" s="151"/>
      <c r="B265" s="114"/>
      <c r="C265" s="114"/>
      <c r="D265" s="114"/>
      <c r="E265" s="170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114"/>
      <c r="Y265" s="114"/>
      <c r="Z265" s="114"/>
      <c r="AA265" s="114"/>
      <c r="AB265" s="114"/>
    </row>
    <row r="266" spans="1:28" ht="12.5" x14ac:dyDescent="0.25">
      <c r="A266" s="151"/>
      <c r="B266" s="114"/>
      <c r="C266" s="114"/>
      <c r="D266" s="114"/>
      <c r="E266" s="170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  <c r="AA266" s="114"/>
      <c r="AB266" s="114"/>
    </row>
    <row r="267" spans="1:28" ht="12.5" x14ac:dyDescent="0.25">
      <c r="A267" s="151"/>
      <c r="B267" s="114"/>
      <c r="C267" s="114"/>
      <c r="D267" s="114"/>
      <c r="E267" s="170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  <c r="AA267" s="114"/>
      <c r="AB267" s="114"/>
    </row>
    <row r="268" spans="1:28" ht="12.5" x14ac:dyDescent="0.25">
      <c r="A268" s="151"/>
      <c r="B268" s="114"/>
      <c r="C268" s="114"/>
      <c r="D268" s="114"/>
      <c r="E268" s="170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  <c r="AA268" s="114"/>
      <c r="AB268" s="114"/>
    </row>
    <row r="269" spans="1:28" ht="12.5" x14ac:dyDescent="0.25">
      <c r="A269" s="151"/>
      <c r="B269" s="114"/>
      <c r="C269" s="114"/>
      <c r="D269" s="114"/>
      <c r="E269" s="170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  <c r="AA269" s="114"/>
      <c r="AB269" s="114"/>
    </row>
    <row r="270" spans="1:28" ht="12.5" x14ac:dyDescent="0.25">
      <c r="A270" s="151"/>
      <c r="B270" s="114"/>
      <c r="C270" s="114"/>
      <c r="D270" s="114"/>
      <c r="E270" s="170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  <c r="AA270" s="114"/>
      <c r="AB270" s="114"/>
    </row>
    <row r="271" spans="1:28" ht="12.5" x14ac:dyDescent="0.25">
      <c r="A271" s="151"/>
      <c r="B271" s="114"/>
      <c r="C271" s="114"/>
      <c r="D271" s="114"/>
      <c r="E271" s="170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  <c r="AA271" s="114"/>
      <c r="AB271" s="114"/>
    </row>
    <row r="272" spans="1:28" ht="12.5" x14ac:dyDescent="0.25">
      <c r="A272" s="151"/>
      <c r="B272" s="114"/>
      <c r="C272" s="114"/>
      <c r="D272" s="114"/>
      <c r="E272" s="170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  <c r="AA272" s="114"/>
      <c r="AB272" s="114"/>
    </row>
    <row r="273" spans="1:28" ht="12.5" x14ac:dyDescent="0.25">
      <c r="A273" s="151"/>
      <c r="B273" s="114"/>
      <c r="C273" s="114"/>
      <c r="D273" s="114"/>
      <c r="E273" s="170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  <c r="AA273" s="114"/>
      <c r="AB273" s="114"/>
    </row>
    <row r="274" spans="1:28" ht="12.5" x14ac:dyDescent="0.25">
      <c r="A274" s="151"/>
      <c r="B274" s="114"/>
      <c r="C274" s="114"/>
      <c r="D274" s="114"/>
      <c r="E274" s="170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  <c r="AA274" s="114"/>
      <c r="AB274" s="114"/>
    </row>
    <row r="275" spans="1:28" ht="12.5" x14ac:dyDescent="0.25">
      <c r="A275" s="151"/>
      <c r="B275" s="114"/>
      <c r="C275" s="114"/>
      <c r="D275" s="114"/>
      <c r="E275" s="170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  <c r="AA275" s="114"/>
      <c r="AB275" s="114"/>
    </row>
    <row r="276" spans="1:28" ht="12.5" x14ac:dyDescent="0.25">
      <c r="A276" s="151"/>
      <c r="B276" s="114"/>
      <c r="C276" s="114"/>
      <c r="D276" s="114"/>
      <c r="E276" s="170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  <c r="AA276" s="114"/>
      <c r="AB276" s="114"/>
    </row>
    <row r="277" spans="1:28" ht="12.5" x14ac:dyDescent="0.25">
      <c r="A277" s="151"/>
      <c r="B277" s="114"/>
      <c r="C277" s="114"/>
      <c r="D277" s="114"/>
      <c r="E277" s="170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  <c r="AA277" s="114"/>
      <c r="AB277" s="114"/>
    </row>
    <row r="278" spans="1:28" ht="12.5" x14ac:dyDescent="0.25">
      <c r="A278" s="151"/>
      <c r="B278" s="114"/>
      <c r="C278" s="114"/>
      <c r="D278" s="114"/>
      <c r="E278" s="170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  <c r="AA278" s="114"/>
      <c r="AB278" s="114"/>
    </row>
    <row r="279" spans="1:28" ht="12.5" x14ac:dyDescent="0.25">
      <c r="A279" s="151"/>
      <c r="B279" s="114"/>
      <c r="C279" s="114"/>
      <c r="D279" s="114"/>
      <c r="E279" s="170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  <c r="AA279" s="114"/>
      <c r="AB279" s="114"/>
    </row>
    <row r="280" spans="1:28" ht="12.5" x14ac:dyDescent="0.25">
      <c r="A280" s="151"/>
      <c r="B280" s="114"/>
      <c r="C280" s="114"/>
      <c r="D280" s="114"/>
      <c r="E280" s="170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  <c r="AA280" s="114"/>
      <c r="AB280" s="114"/>
    </row>
    <row r="281" spans="1:28" ht="12.5" x14ac:dyDescent="0.25">
      <c r="A281" s="151"/>
      <c r="B281" s="114"/>
      <c r="C281" s="114"/>
      <c r="D281" s="114"/>
      <c r="E281" s="170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  <c r="AA281" s="114"/>
      <c r="AB281" s="114"/>
    </row>
    <row r="282" spans="1:28" ht="12.5" x14ac:dyDescent="0.25">
      <c r="A282" s="151"/>
      <c r="B282" s="114"/>
      <c r="C282" s="114"/>
      <c r="D282" s="114"/>
      <c r="E282" s="170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  <c r="AA282" s="114"/>
      <c r="AB282" s="114"/>
    </row>
    <row r="283" spans="1:28" ht="12.5" x14ac:dyDescent="0.25">
      <c r="A283" s="151"/>
      <c r="B283" s="114"/>
      <c r="C283" s="114"/>
      <c r="D283" s="114"/>
      <c r="E283" s="170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  <c r="AA283" s="114"/>
      <c r="AB283" s="114"/>
    </row>
    <row r="284" spans="1:28" ht="12.5" x14ac:dyDescent="0.25">
      <c r="A284" s="151"/>
      <c r="B284" s="114"/>
      <c r="C284" s="114"/>
      <c r="D284" s="114"/>
      <c r="E284" s="170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  <c r="AA284" s="114"/>
      <c r="AB284" s="114"/>
    </row>
    <row r="285" spans="1:28" ht="12.5" x14ac:dyDescent="0.25">
      <c r="A285" s="151"/>
      <c r="B285" s="114"/>
      <c r="C285" s="114"/>
      <c r="D285" s="114"/>
      <c r="E285" s="170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  <c r="AA285" s="114"/>
      <c r="AB285" s="114"/>
    </row>
    <row r="286" spans="1:28" ht="12.5" x14ac:dyDescent="0.25">
      <c r="A286" s="151"/>
      <c r="B286" s="114"/>
      <c r="C286" s="114"/>
      <c r="D286" s="114"/>
      <c r="E286" s="170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  <c r="AA286" s="114"/>
      <c r="AB286" s="114"/>
    </row>
    <row r="287" spans="1:28" ht="12.5" x14ac:dyDescent="0.25">
      <c r="A287" s="151"/>
      <c r="B287" s="114"/>
      <c r="C287" s="114"/>
      <c r="D287" s="114"/>
      <c r="E287" s="170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  <c r="AA287" s="114"/>
      <c r="AB287" s="114"/>
    </row>
    <row r="288" spans="1:28" ht="12.5" x14ac:dyDescent="0.25">
      <c r="A288" s="151"/>
      <c r="B288" s="114"/>
      <c r="C288" s="114"/>
      <c r="D288" s="114"/>
      <c r="E288" s="170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  <c r="AA288" s="114"/>
      <c r="AB288" s="114"/>
    </row>
    <row r="289" spans="1:28" ht="12.5" x14ac:dyDescent="0.25">
      <c r="A289" s="151"/>
      <c r="B289" s="114"/>
      <c r="C289" s="114"/>
      <c r="D289" s="114"/>
      <c r="E289" s="170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  <c r="AA289" s="114"/>
      <c r="AB289" s="114"/>
    </row>
    <row r="290" spans="1:28" ht="12.5" x14ac:dyDescent="0.25">
      <c r="A290" s="151"/>
      <c r="B290" s="114"/>
      <c r="C290" s="114"/>
      <c r="D290" s="114"/>
      <c r="E290" s="170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  <c r="AA290" s="114"/>
      <c r="AB290" s="114"/>
    </row>
    <row r="291" spans="1:28" ht="12.5" x14ac:dyDescent="0.25">
      <c r="A291" s="151"/>
      <c r="B291" s="114"/>
      <c r="C291" s="114"/>
      <c r="D291" s="114"/>
      <c r="E291" s="170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  <c r="AA291" s="114"/>
      <c r="AB291" s="114"/>
    </row>
    <row r="292" spans="1:28" ht="12.5" x14ac:dyDescent="0.25">
      <c r="A292" s="151"/>
      <c r="B292" s="114"/>
      <c r="C292" s="114"/>
      <c r="D292" s="114"/>
      <c r="E292" s="170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  <c r="AA292" s="114"/>
      <c r="AB292" s="114"/>
    </row>
    <row r="293" spans="1:28" ht="12.5" x14ac:dyDescent="0.25">
      <c r="A293" s="151"/>
      <c r="B293" s="114"/>
      <c r="C293" s="114"/>
      <c r="D293" s="114"/>
      <c r="E293" s="170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  <c r="AA293" s="114"/>
      <c r="AB293" s="114"/>
    </row>
    <row r="294" spans="1:28" ht="12.5" x14ac:dyDescent="0.25">
      <c r="A294" s="151"/>
      <c r="B294" s="114"/>
      <c r="C294" s="114"/>
      <c r="D294" s="114"/>
      <c r="E294" s="170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  <c r="AA294" s="114"/>
      <c r="AB294" s="114"/>
    </row>
    <row r="295" spans="1:28" ht="12.5" x14ac:dyDescent="0.25">
      <c r="A295" s="151"/>
      <c r="B295" s="114"/>
      <c r="C295" s="114"/>
      <c r="D295" s="114"/>
      <c r="E295" s="170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  <c r="AA295" s="114"/>
      <c r="AB295" s="114"/>
    </row>
    <row r="296" spans="1:28" ht="12.5" x14ac:dyDescent="0.25">
      <c r="A296" s="151"/>
      <c r="B296" s="114"/>
      <c r="C296" s="114"/>
      <c r="D296" s="114"/>
      <c r="E296" s="170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  <c r="AA296" s="114"/>
      <c r="AB296" s="114"/>
    </row>
    <row r="297" spans="1:28" ht="12.5" x14ac:dyDescent="0.25">
      <c r="A297" s="151"/>
      <c r="B297" s="114"/>
      <c r="C297" s="114"/>
      <c r="D297" s="114"/>
      <c r="E297" s="170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  <c r="AA297" s="114"/>
      <c r="AB297" s="114"/>
    </row>
    <row r="298" spans="1:28" ht="12.5" x14ac:dyDescent="0.25">
      <c r="A298" s="151"/>
      <c r="B298" s="114"/>
      <c r="C298" s="114"/>
      <c r="D298" s="114"/>
      <c r="E298" s="170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  <c r="AA298" s="114"/>
      <c r="AB298" s="114"/>
    </row>
    <row r="299" spans="1:28" ht="12.5" x14ac:dyDescent="0.25">
      <c r="A299" s="151"/>
      <c r="B299" s="114"/>
      <c r="C299" s="114"/>
      <c r="D299" s="114"/>
      <c r="E299" s="170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  <c r="AA299" s="114"/>
      <c r="AB299" s="114"/>
    </row>
    <row r="300" spans="1:28" ht="12.5" x14ac:dyDescent="0.25">
      <c r="A300" s="151"/>
      <c r="B300" s="114"/>
      <c r="C300" s="114"/>
      <c r="D300" s="114"/>
      <c r="E300" s="170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  <c r="AA300" s="114"/>
      <c r="AB300" s="114"/>
    </row>
    <row r="301" spans="1:28" ht="12.5" x14ac:dyDescent="0.25">
      <c r="A301" s="151"/>
      <c r="B301" s="114"/>
      <c r="C301" s="114"/>
      <c r="D301" s="114"/>
      <c r="E301" s="170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  <c r="AA301" s="114"/>
      <c r="AB301" s="114"/>
    </row>
    <row r="302" spans="1:28" ht="12.5" x14ac:dyDescent="0.25">
      <c r="A302" s="151"/>
      <c r="B302" s="114"/>
      <c r="C302" s="114"/>
      <c r="D302" s="114"/>
      <c r="E302" s="170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  <c r="AA302" s="114"/>
      <c r="AB302" s="114"/>
    </row>
    <row r="303" spans="1:28" ht="12.5" x14ac:dyDescent="0.25">
      <c r="A303" s="151"/>
      <c r="B303" s="114"/>
      <c r="C303" s="114"/>
      <c r="D303" s="114"/>
      <c r="E303" s="170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  <c r="AA303" s="114"/>
      <c r="AB303" s="114"/>
    </row>
    <row r="304" spans="1:28" ht="12.5" x14ac:dyDescent="0.25">
      <c r="A304" s="151"/>
      <c r="B304" s="114"/>
      <c r="C304" s="114"/>
      <c r="D304" s="114"/>
      <c r="E304" s="170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  <c r="AA304" s="114"/>
      <c r="AB304" s="114"/>
    </row>
    <row r="305" spans="1:28" ht="12.5" x14ac:dyDescent="0.25">
      <c r="A305" s="151"/>
      <c r="B305" s="114"/>
      <c r="C305" s="114"/>
      <c r="D305" s="114"/>
      <c r="E305" s="170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  <c r="AA305" s="114"/>
      <c r="AB305" s="114"/>
    </row>
    <row r="306" spans="1:28" ht="12.5" x14ac:dyDescent="0.25">
      <c r="A306" s="151"/>
      <c r="B306" s="114"/>
      <c r="C306" s="114"/>
      <c r="D306" s="114"/>
      <c r="E306" s="170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  <c r="AA306" s="114"/>
      <c r="AB306" s="114"/>
    </row>
    <row r="307" spans="1:28" ht="12.5" x14ac:dyDescent="0.25">
      <c r="A307" s="151"/>
      <c r="B307" s="114"/>
      <c r="C307" s="114"/>
      <c r="D307" s="114"/>
      <c r="E307" s="170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  <c r="AA307" s="114"/>
      <c r="AB307" s="114"/>
    </row>
    <row r="308" spans="1:28" ht="12.5" x14ac:dyDescent="0.25">
      <c r="A308" s="151"/>
      <c r="B308" s="114"/>
      <c r="C308" s="114"/>
      <c r="D308" s="114"/>
      <c r="E308" s="170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  <c r="AA308" s="114"/>
      <c r="AB308" s="114"/>
    </row>
    <row r="309" spans="1:28" ht="12.5" x14ac:dyDescent="0.25">
      <c r="A309" s="151"/>
      <c r="B309" s="114"/>
      <c r="C309" s="114"/>
      <c r="D309" s="114"/>
      <c r="E309" s="170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  <c r="AA309" s="114"/>
      <c r="AB309" s="114"/>
    </row>
    <row r="310" spans="1:28" ht="12.5" x14ac:dyDescent="0.25">
      <c r="A310" s="151"/>
      <c r="B310" s="114"/>
      <c r="C310" s="114"/>
      <c r="D310" s="114"/>
      <c r="E310" s="170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  <c r="AA310" s="114"/>
      <c r="AB310" s="114"/>
    </row>
    <row r="311" spans="1:28" ht="12.5" x14ac:dyDescent="0.25">
      <c r="A311" s="151"/>
      <c r="B311" s="114"/>
      <c r="C311" s="114"/>
      <c r="D311" s="114"/>
      <c r="E311" s="170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  <c r="AA311" s="114"/>
      <c r="AB311" s="114"/>
    </row>
    <row r="312" spans="1:28" ht="12.5" x14ac:dyDescent="0.25">
      <c r="A312" s="151"/>
      <c r="B312" s="114"/>
      <c r="C312" s="114"/>
      <c r="D312" s="114"/>
      <c r="E312" s="170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  <c r="AA312" s="114"/>
      <c r="AB312" s="114"/>
    </row>
    <row r="313" spans="1:28" ht="12.5" x14ac:dyDescent="0.25">
      <c r="A313" s="151"/>
      <c r="B313" s="114"/>
      <c r="C313" s="114"/>
      <c r="D313" s="114"/>
      <c r="E313" s="170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  <c r="AA313" s="114"/>
      <c r="AB313" s="114"/>
    </row>
    <row r="314" spans="1:28" ht="12.5" x14ac:dyDescent="0.25">
      <c r="A314" s="151"/>
      <c r="B314" s="114"/>
      <c r="C314" s="114"/>
      <c r="D314" s="114"/>
      <c r="E314" s="170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  <c r="AA314" s="114"/>
      <c r="AB314" s="114"/>
    </row>
    <row r="315" spans="1:28" ht="12.5" x14ac:dyDescent="0.25">
      <c r="A315" s="151"/>
      <c r="B315" s="114"/>
      <c r="C315" s="114"/>
      <c r="D315" s="114"/>
      <c r="E315" s="170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  <c r="AA315" s="114"/>
      <c r="AB315" s="114"/>
    </row>
    <row r="316" spans="1:28" ht="12.5" x14ac:dyDescent="0.25">
      <c r="A316" s="151"/>
      <c r="B316" s="114"/>
      <c r="C316" s="114"/>
      <c r="D316" s="114"/>
      <c r="E316" s="170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  <c r="AA316" s="114"/>
      <c r="AB316" s="114"/>
    </row>
    <row r="317" spans="1:28" ht="12.5" x14ac:dyDescent="0.25">
      <c r="A317" s="151"/>
      <c r="B317" s="114"/>
      <c r="C317" s="114"/>
      <c r="D317" s="114"/>
      <c r="E317" s="170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  <c r="AA317" s="114"/>
      <c r="AB317" s="114"/>
    </row>
    <row r="318" spans="1:28" ht="12.5" x14ac:dyDescent="0.25">
      <c r="A318" s="151"/>
      <c r="B318" s="114"/>
      <c r="C318" s="114"/>
      <c r="D318" s="114"/>
      <c r="E318" s="170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  <c r="AA318" s="114"/>
      <c r="AB318" s="114"/>
    </row>
    <row r="319" spans="1:28" ht="12.5" x14ac:dyDescent="0.25">
      <c r="A319" s="151"/>
      <c r="B319" s="114"/>
      <c r="C319" s="114"/>
      <c r="D319" s="114"/>
      <c r="E319" s="170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  <c r="AA319" s="114"/>
      <c r="AB319" s="114"/>
    </row>
    <row r="320" spans="1:28" ht="12.5" x14ac:dyDescent="0.25">
      <c r="A320" s="151"/>
      <c r="B320" s="114"/>
      <c r="C320" s="114"/>
      <c r="D320" s="114"/>
      <c r="E320" s="170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  <c r="AA320" s="114"/>
      <c r="AB320" s="114"/>
    </row>
    <row r="321" spans="1:28" ht="12.5" x14ac:dyDescent="0.25">
      <c r="A321" s="151"/>
      <c r="B321" s="114"/>
      <c r="C321" s="114"/>
      <c r="D321" s="114"/>
      <c r="E321" s="170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  <c r="AA321" s="114"/>
      <c r="AB321" s="114"/>
    </row>
    <row r="322" spans="1:28" ht="12.5" x14ac:dyDescent="0.25">
      <c r="A322" s="151"/>
      <c r="B322" s="114"/>
      <c r="C322" s="114"/>
      <c r="D322" s="114"/>
      <c r="E322" s="170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  <c r="AA322" s="114"/>
      <c r="AB322" s="114"/>
    </row>
    <row r="323" spans="1:28" ht="12.5" x14ac:dyDescent="0.25">
      <c r="A323" s="151"/>
      <c r="B323" s="114"/>
      <c r="C323" s="114"/>
      <c r="D323" s="114"/>
      <c r="E323" s="170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  <c r="AA323" s="114"/>
      <c r="AB323" s="114"/>
    </row>
    <row r="324" spans="1:28" ht="12.5" x14ac:dyDescent="0.25">
      <c r="A324" s="151"/>
      <c r="B324" s="114"/>
      <c r="C324" s="114"/>
      <c r="D324" s="114"/>
      <c r="E324" s="170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  <c r="AA324" s="114"/>
      <c r="AB324" s="114"/>
    </row>
    <row r="325" spans="1:28" ht="12.5" x14ac:dyDescent="0.25">
      <c r="A325" s="151"/>
      <c r="B325" s="114"/>
      <c r="C325" s="114"/>
      <c r="D325" s="114"/>
      <c r="E325" s="170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  <c r="AA325" s="114"/>
      <c r="AB325" s="114"/>
    </row>
    <row r="326" spans="1:28" ht="12.5" x14ac:dyDescent="0.25">
      <c r="A326" s="151"/>
      <c r="B326" s="114"/>
      <c r="C326" s="114"/>
      <c r="D326" s="114"/>
      <c r="E326" s="170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  <c r="AA326" s="114"/>
      <c r="AB326" s="114"/>
    </row>
    <row r="327" spans="1:28" ht="12.5" x14ac:dyDescent="0.25">
      <c r="A327" s="151"/>
      <c r="B327" s="114"/>
      <c r="C327" s="114"/>
      <c r="D327" s="114"/>
      <c r="E327" s="170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  <c r="AA327" s="114"/>
      <c r="AB327" s="114"/>
    </row>
    <row r="328" spans="1:28" ht="12.5" x14ac:dyDescent="0.25">
      <c r="A328" s="151"/>
      <c r="B328" s="114"/>
      <c r="C328" s="114"/>
      <c r="D328" s="114"/>
      <c r="E328" s="170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  <c r="AA328" s="114"/>
      <c r="AB328" s="114"/>
    </row>
    <row r="329" spans="1:28" ht="12.5" x14ac:dyDescent="0.25">
      <c r="A329" s="151"/>
      <c r="B329" s="114"/>
      <c r="C329" s="114"/>
      <c r="D329" s="114"/>
      <c r="E329" s="170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  <c r="AA329" s="114"/>
      <c r="AB329" s="114"/>
    </row>
    <row r="330" spans="1:28" ht="12.5" x14ac:dyDescent="0.25">
      <c r="A330" s="151"/>
      <c r="B330" s="114"/>
      <c r="C330" s="114"/>
      <c r="D330" s="114"/>
      <c r="E330" s="170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  <c r="AA330" s="114"/>
      <c r="AB330" s="114"/>
    </row>
    <row r="331" spans="1:28" ht="12.5" x14ac:dyDescent="0.25">
      <c r="A331" s="151"/>
      <c r="B331" s="114"/>
      <c r="C331" s="114"/>
      <c r="D331" s="114"/>
      <c r="E331" s="170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  <c r="AA331" s="114"/>
      <c r="AB331" s="114"/>
    </row>
    <row r="332" spans="1:28" ht="12.5" x14ac:dyDescent="0.25">
      <c r="A332" s="151"/>
      <c r="B332" s="114"/>
      <c r="C332" s="114"/>
      <c r="D332" s="114"/>
      <c r="E332" s="170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  <c r="AA332" s="114"/>
      <c r="AB332" s="114"/>
    </row>
    <row r="333" spans="1:28" ht="12.5" x14ac:dyDescent="0.25">
      <c r="A333" s="151"/>
      <c r="B333" s="114"/>
      <c r="C333" s="114"/>
      <c r="D333" s="114"/>
      <c r="E333" s="170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  <c r="AA333" s="114"/>
      <c r="AB333" s="114"/>
    </row>
    <row r="334" spans="1:28" ht="12.5" x14ac:dyDescent="0.25">
      <c r="A334" s="151"/>
      <c r="B334" s="114"/>
      <c r="C334" s="114"/>
      <c r="D334" s="114"/>
      <c r="E334" s="170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  <c r="AA334" s="114"/>
      <c r="AB334" s="114"/>
    </row>
    <row r="335" spans="1:28" ht="12.5" x14ac:dyDescent="0.25">
      <c r="A335" s="151"/>
      <c r="B335" s="114"/>
      <c r="C335" s="114"/>
      <c r="D335" s="114"/>
      <c r="E335" s="170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  <c r="AA335" s="114"/>
      <c r="AB335" s="114"/>
    </row>
    <row r="336" spans="1:28" ht="12.5" x14ac:dyDescent="0.25">
      <c r="A336" s="151"/>
      <c r="B336" s="114"/>
      <c r="C336" s="114"/>
      <c r="D336" s="114"/>
      <c r="E336" s="170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  <c r="AA336" s="114"/>
      <c r="AB336" s="114"/>
    </row>
    <row r="337" spans="1:28" ht="12.5" x14ac:dyDescent="0.25">
      <c r="A337" s="151"/>
      <c r="B337" s="114"/>
      <c r="C337" s="114"/>
      <c r="D337" s="114"/>
      <c r="E337" s="170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  <c r="AA337" s="114"/>
      <c r="AB337" s="114"/>
    </row>
    <row r="338" spans="1:28" ht="12.5" x14ac:dyDescent="0.25">
      <c r="A338" s="151"/>
      <c r="B338" s="114"/>
      <c r="C338" s="114"/>
      <c r="D338" s="114"/>
      <c r="E338" s="170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114"/>
      <c r="Y338" s="114"/>
      <c r="Z338" s="114"/>
      <c r="AA338" s="114"/>
      <c r="AB338" s="114"/>
    </row>
    <row r="339" spans="1:28" ht="12.5" x14ac:dyDescent="0.25">
      <c r="A339" s="151"/>
      <c r="B339" s="114"/>
      <c r="C339" s="114"/>
      <c r="D339" s="114"/>
      <c r="E339" s="170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  <c r="AA339" s="114"/>
      <c r="AB339" s="114"/>
    </row>
    <row r="340" spans="1:28" ht="12.5" x14ac:dyDescent="0.25">
      <c r="A340" s="151"/>
      <c r="B340" s="114"/>
      <c r="C340" s="114"/>
      <c r="D340" s="114"/>
      <c r="E340" s="170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  <c r="AA340" s="114"/>
      <c r="AB340" s="114"/>
    </row>
    <row r="341" spans="1:28" ht="12.5" x14ac:dyDescent="0.25">
      <c r="A341" s="151"/>
      <c r="B341" s="114"/>
      <c r="C341" s="114"/>
      <c r="D341" s="114"/>
      <c r="E341" s="170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  <c r="AA341" s="114"/>
      <c r="AB341" s="114"/>
    </row>
    <row r="342" spans="1:28" ht="12.5" x14ac:dyDescent="0.25">
      <c r="A342" s="151"/>
      <c r="B342" s="114"/>
      <c r="C342" s="114"/>
      <c r="D342" s="114"/>
      <c r="E342" s="170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  <c r="AA342" s="114"/>
      <c r="AB342" s="114"/>
    </row>
    <row r="343" spans="1:28" ht="12.5" x14ac:dyDescent="0.25">
      <c r="A343" s="151"/>
      <c r="B343" s="114"/>
      <c r="C343" s="114"/>
      <c r="D343" s="114"/>
      <c r="E343" s="170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  <c r="AA343" s="114"/>
      <c r="AB343" s="114"/>
    </row>
    <row r="344" spans="1:28" ht="12.5" x14ac:dyDescent="0.25">
      <c r="A344" s="151"/>
      <c r="B344" s="114"/>
      <c r="C344" s="114"/>
      <c r="D344" s="114"/>
      <c r="E344" s="170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  <c r="AA344" s="114"/>
      <c r="AB344" s="114"/>
    </row>
    <row r="345" spans="1:28" ht="12.5" x14ac:dyDescent="0.25">
      <c r="A345" s="151"/>
      <c r="B345" s="114"/>
      <c r="C345" s="114"/>
      <c r="D345" s="114"/>
      <c r="E345" s="170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  <c r="AA345" s="114"/>
      <c r="AB345" s="114"/>
    </row>
    <row r="346" spans="1:28" ht="12.5" x14ac:dyDescent="0.25">
      <c r="A346" s="151"/>
      <c r="B346" s="114"/>
      <c r="C346" s="114"/>
      <c r="D346" s="114"/>
      <c r="E346" s="170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  <c r="AA346" s="114"/>
      <c r="AB346" s="114"/>
    </row>
    <row r="347" spans="1:28" ht="12.5" x14ac:dyDescent="0.25">
      <c r="A347" s="151"/>
      <c r="B347" s="114"/>
      <c r="C347" s="114"/>
      <c r="D347" s="114"/>
      <c r="E347" s="170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  <c r="AA347" s="114"/>
      <c r="AB347" s="114"/>
    </row>
    <row r="348" spans="1:28" ht="12.5" x14ac:dyDescent="0.25">
      <c r="A348" s="151"/>
      <c r="B348" s="114"/>
      <c r="C348" s="114"/>
      <c r="D348" s="114"/>
      <c r="E348" s="170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  <c r="AA348" s="114"/>
      <c r="AB348" s="114"/>
    </row>
    <row r="349" spans="1:28" ht="12.5" x14ac:dyDescent="0.25">
      <c r="A349" s="151"/>
      <c r="B349" s="114"/>
      <c r="C349" s="114"/>
      <c r="D349" s="114"/>
      <c r="E349" s="170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  <c r="AA349" s="114"/>
      <c r="AB349" s="114"/>
    </row>
    <row r="350" spans="1:28" ht="12.5" x14ac:dyDescent="0.25">
      <c r="A350" s="151"/>
      <c r="B350" s="114"/>
      <c r="C350" s="114"/>
      <c r="D350" s="114"/>
      <c r="E350" s="170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  <c r="AA350" s="114"/>
      <c r="AB350" s="114"/>
    </row>
    <row r="351" spans="1:28" ht="12.5" x14ac:dyDescent="0.25">
      <c r="A351" s="151"/>
      <c r="B351" s="114"/>
      <c r="C351" s="114"/>
      <c r="D351" s="114"/>
      <c r="E351" s="170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  <c r="AA351" s="114"/>
      <c r="AB351" s="114"/>
    </row>
    <row r="352" spans="1:28" ht="12.5" x14ac:dyDescent="0.25">
      <c r="A352" s="151"/>
      <c r="B352" s="114"/>
      <c r="C352" s="114"/>
      <c r="D352" s="114"/>
      <c r="E352" s="170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  <c r="AA352" s="114"/>
      <c r="AB352" s="114"/>
    </row>
    <row r="353" spans="1:28" ht="12.5" x14ac:dyDescent="0.25">
      <c r="A353" s="151"/>
      <c r="B353" s="114"/>
      <c r="C353" s="114"/>
      <c r="D353" s="114"/>
      <c r="E353" s="170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  <c r="AA353" s="114"/>
      <c r="AB353" s="114"/>
    </row>
    <row r="354" spans="1:28" ht="12.5" x14ac:dyDescent="0.25">
      <c r="A354" s="151"/>
      <c r="B354" s="114"/>
      <c r="C354" s="114"/>
      <c r="D354" s="114"/>
      <c r="E354" s="170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  <c r="AA354" s="114"/>
      <c r="AB354" s="114"/>
    </row>
    <row r="355" spans="1:28" ht="12.5" x14ac:dyDescent="0.25">
      <c r="A355" s="151"/>
      <c r="B355" s="114"/>
      <c r="C355" s="114"/>
      <c r="D355" s="114"/>
      <c r="E355" s="170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  <c r="AA355" s="114"/>
      <c r="AB355" s="114"/>
    </row>
    <row r="356" spans="1:28" ht="12.5" x14ac:dyDescent="0.25">
      <c r="A356" s="151"/>
      <c r="B356" s="114"/>
      <c r="C356" s="114"/>
      <c r="D356" s="114"/>
      <c r="E356" s="170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  <c r="AA356" s="114"/>
      <c r="AB356" s="114"/>
    </row>
    <row r="357" spans="1:28" ht="12.5" x14ac:dyDescent="0.25">
      <c r="A357" s="151"/>
      <c r="B357" s="114"/>
      <c r="C357" s="114"/>
      <c r="D357" s="114"/>
      <c r="E357" s="170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  <c r="AA357" s="114"/>
      <c r="AB357" s="114"/>
    </row>
    <row r="358" spans="1:28" ht="12.5" x14ac:dyDescent="0.25">
      <c r="A358" s="151"/>
      <c r="B358" s="114"/>
      <c r="C358" s="114"/>
      <c r="D358" s="114"/>
      <c r="E358" s="170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  <c r="AA358" s="114"/>
      <c r="AB358" s="114"/>
    </row>
    <row r="359" spans="1:28" ht="12.5" x14ac:dyDescent="0.25">
      <c r="A359" s="151"/>
      <c r="B359" s="114"/>
      <c r="C359" s="114"/>
      <c r="D359" s="114"/>
      <c r="E359" s="170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  <c r="AA359" s="114"/>
      <c r="AB359" s="114"/>
    </row>
    <row r="360" spans="1:28" ht="12.5" x14ac:dyDescent="0.25">
      <c r="A360" s="151"/>
      <c r="B360" s="114"/>
      <c r="C360" s="114"/>
      <c r="D360" s="114"/>
      <c r="E360" s="170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  <c r="AA360" s="114"/>
      <c r="AB360" s="114"/>
    </row>
    <row r="361" spans="1:28" ht="12.5" x14ac:dyDescent="0.25">
      <c r="A361" s="151"/>
      <c r="B361" s="114"/>
      <c r="C361" s="114"/>
      <c r="D361" s="114"/>
      <c r="E361" s="170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  <c r="AA361" s="114"/>
      <c r="AB361" s="114"/>
    </row>
    <row r="362" spans="1:28" ht="12.5" x14ac:dyDescent="0.25">
      <c r="A362" s="151"/>
      <c r="B362" s="114"/>
      <c r="C362" s="114"/>
      <c r="D362" s="114"/>
      <c r="E362" s="170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  <c r="AA362" s="114"/>
      <c r="AB362" s="114"/>
    </row>
    <row r="363" spans="1:28" ht="12.5" x14ac:dyDescent="0.25">
      <c r="A363" s="151"/>
      <c r="B363" s="114"/>
      <c r="C363" s="114"/>
      <c r="D363" s="114"/>
      <c r="E363" s="170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  <c r="AA363" s="114"/>
      <c r="AB363" s="114"/>
    </row>
    <row r="364" spans="1:28" ht="12.5" x14ac:dyDescent="0.25">
      <c r="A364" s="151"/>
      <c r="B364" s="114"/>
      <c r="C364" s="114"/>
      <c r="D364" s="114"/>
      <c r="E364" s="170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  <c r="AA364" s="114"/>
      <c r="AB364" s="114"/>
    </row>
    <row r="365" spans="1:28" ht="12.5" x14ac:dyDescent="0.25">
      <c r="A365" s="151"/>
      <c r="B365" s="114"/>
      <c r="C365" s="114"/>
      <c r="D365" s="114"/>
      <c r="E365" s="170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  <c r="AA365" s="114"/>
      <c r="AB365" s="114"/>
    </row>
    <row r="366" spans="1:28" ht="12.5" x14ac:dyDescent="0.25">
      <c r="A366" s="151"/>
      <c r="B366" s="114"/>
      <c r="C366" s="114"/>
      <c r="D366" s="114"/>
      <c r="E366" s="170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  <c r="AA366" s="114"/>
      <c r="AB366" s="114"/>
    </row>
    <row r="367" spans="1:28" ht="12.5" x14ac:dyDescent="0.25">
      <c r="A367" s="151"/>
      <c r="B367" s="114"/>
      <c r="C367" s="114"/>
      <c r="D367" s="114"/>
      <c r="E367" s="170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  <c r="AA367" s="114"/>
      <c r="AB367" s="114"/>
    </row>
    <row r="368" spans="1:28" ht="12.5" x14ac:dyDescent="0.25">
      <c r="A368" s="151"/>
      <c r="B368" s="114"/>
      <c r="C368" s="114"/>
      <c r="D368" s="114"/>
      <c r="E368" s="170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  <c r="AA368" s="114"/>
      <c r="AB368" s="114"/>
    </row>
    <row r="369" spans="1:28" ht="12.5" x14ac:dyDescent="0.25">
      <c r="A369" s="151"/>
      <c r="B369" s="114"/>
      <c r="C369" s="114"/>
      <c r="D369" s="114"/>
      <c r="E369" s="170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  <c r="AA369" s="114"/>
      <c r="AB369" s="114"/>
    </row>
    <row r="370" spans="1:28" ht="12.5" x14ac:dyDescent="0.25">
      <c r="A370" s="151"/>
      <c r="B370" s="114"/>
      <c r="C370" s="114"/>
      <c r="D370" s="114"/>
      <c r="E370" s="170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  <c r="AA370" s="114"/>
      <c r="AB370" s="114"/>
    </row>
    <row r="371" spans="1:28" ht="12.5" x14ac:dyDescent="0.25">
      <c r="A371" s="151"/>
      <c r="B371" s="114"/>
      <c r="C371" s="114"/>
      <c r="D371" s="114"/>
      <c r="E371" s="170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  <c r="AA371" s="114"/>
      <c r="AB371" s="114"/>
    </row>
    <row r="372" spans="1:28" ht="12.5" x14ac:dyDescent="0.25">
      <c r="A372" s="151"/>
      <c r="B372" s="114"/>
      <c r="C372" s="114"/>
      <c r="D372" s="114"/>
      <c r="E372" s="170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  <c r="AA372" s="114"/>
      <c r="AB372" s="114"/>
    </row>
    <row r="373" spans="1:28" ht="12.5" x14ac:dyDescent="0.25">
      <c r="A373" s="151"/>
      <c r="B373" s="114"/>
      <c r="C373" s="114"/>
      <c r="D373" s="114"/>
      <c r="E373" s="170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  <c r="AA373" s="114"/>
      <c r="AB373" s="114"/>
    </row>
    <row r="374" spans="1:28" ht="12.5" x14ac:dyDescent="0.25">
      <c r="A374" s="151"/>
      <c r="B374" s="114"/>
      <c r="C374" s="114"/>
      <c r="D374" s="114"/>
      <c r="E374" s="170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  <c r="AA374" s="114"/>
      <c r="AB374" s="114"/>
    </row>
    <row r="375" spans="1:28" ht="12.5" x14ac:dyDescent="0.25">
      <c r="A375" s="151"/>
      <c r="B375" s="114"/>
      <c r="C375" s="114"/>
      <c r="D375" s="114"/>
      <c r="E375" s="170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  <c r="AA375" s="114"/>
      <c r="AB375" s="114"/>
    </row>
    <row r="376" spans="1:28" ht="12.5" x14ac:dyDescent="0.25">
      <c r="A376" s="151"/>
      <c r="B376" s="114"/>
      <c r="C376" s="114"/>
      <c r="D376" s="114"/>
      <c r="E376" s="170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  <c r="AA376" s="114"/>
      <c r="AB376" s="114"/>
    </row>
    <row r="377" spans="1:28" ht="12.5" x14ac:dyDescent="0.25">
      <c r="A377" s="151"/>
      <c r="B377" s="114"/>
      <c r="C377" s="114"/>
      <c r="D377" s="114"/>
      <c r="E377" s="170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  <c r="AA377" s="114"/>
      <c r="AB377" s="114"/>
    </row>
    <row r="378" spans="1:28" ht="12.5" x14ac:dyDescent="0.25">
      <c r="A378" s="151"/>
      <c r="B378" s="114"/>
      <c r="C378" s="114"/>
      <c r="D378" s="114"/>
      <c r="E378" s="170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  <c r="AA378" s="114"/>
      <c r="AB378" s="114"/>
    </row>
    <row r="379" spans="1:28" ht="12.5" x14ac:dyDescent="0.25">
      <c r="A379" s="151"/>
      <c r="B379" s="114"/>
      <c r="C379" s="114"/>
      <c r="D379" s="114"/>
      <c r="E379" s="170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  <c r="AA379" s="114"/>
      <c r="AB379" s="114"/>
    </row>
    <row r="380" spans="1:28" ht="12.5" x14ac:dyDescent="0.25">
      <c r="A380" s="151"/>
      <c r="B380" s="114"/>
      <c r="C380" s="114"/>
      <c r="D380" s="114"/>
      <c r="E380" s="170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  <c r="AA380" s="114"/>
      <c r="AB380" s="114"/>
    </row>
    <row r="381" spans="1:28" ht="12.5" x14ac:dyDescent="0.25">
      <c r="A381" s="151"/>
      <c r="B381" s="114"/>
      <c r="C381" s="114"/>
      <c r="D381" s="114"/>
      <c r="E381" s="170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  <c r="AA381" s="114"/>
      <c r="AB381" s="114"/>
    </row>
    <row r="382" spans="1:28" ht="12.5" x14ac:dyDescent="0.25">
      <c r="A382" s="151"/>
      <c r="B382" s="114"/>
      <c r="C382" s="114"/>
      <c r="D382" s="114"/>
      <c r="E382" s="170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  <c r="AA382" s="114"/>
      <c r="AB382" s="114"/>
    </row>
    <row r="383" spans="1:28" ht="12.5" x14ac:dyDescent="0.25">
      <c r="A383" s="151"/>
      <c r="B383" s="114"/>
      <c r="C383" s="114"/>
      <c r="D383" s="114"/>
      <c r="E383" s="170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  <c r="AA383" s="114"/>
      <c r="AB383" s="114"/>
    </row>
    <row r="384" spans="1:28" ht="12.5" x14ac:dyDescent="0.25">
      <c r="A384" s="151"/>
      <c r="B384" s="114"/>
      <c r="C384" s="114"/>
      <c r="D384" s="114"/>
      <c r="E384" s="170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  <c r="AA384" s="114"/>
      <c r="AB384" s="114"/>
    </row>
    <row r="385" spans="1:28" ht="12.5" x14ac:dyDescent="0.25">
      <c r="A385" s="151"/>
      <c r="B385" s="114"/>
      <c r="C385" s="114"/>
      <c r="D385" s="114"/>
      <c r="E385" s="170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  <c r="AA385" s="114"/>
      <c r="AB385" s="114"/>
    </row>
    <row r="386" spans="1:28" ht="12.5" x14ac:dyDescent="0.25">
      <c r="A386" s="151"/>
      <c r="B386" s="114"/>
      <c r="C386" s="114"/>
      <c r="D386" s="114"/>
      <c r="E386" s="170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  <c r="AA386" s="114"/>
      <c r="AB386" s="114"/>
    </row>
    <row r="387" spans="1:28" ht="12.5" x14ac:dyDescent="0.25">
      <c r="A387" s="151"/>
      <c r="B387" s="114"/>
      <c r="C387" s="114"/>
      <c r="D387" s="114"/>
      <c r="E387" s="170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  <c r="AA387" s="114"/>
      <c r="AB387" s="114"/>
    </row>
    <row r="388" spans="1:28" ht="12.5" x14ac:dyDescent="0.25">
      <c r="A388" s="151"/>
      <c r="B388" s="114"/>
      <c r="C388" s="114"/>
      <c r="D388" s="114"/>
      <c r="E388" s="170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  <c r="AA388" s="114"/>
      <c r="AB388" s="114"/>
    </row>
    <row r="389" spans="1:28" ht="12.5" x14ac:dyDescent="0.25">
      <c r="A389" s="151"/>
      <c r="B389" s="114"/>
      <c r="C389" s="114"/>
      <c r="D389" s="114"/>
      <c r="E389" s="170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  <c r="AA389" s="114"/>
      <c r="AB389" s="114"/>
    </row>
    <row r="390" spans="1:28" ht="12.5" x14ac:dyDescent="0.25">
      <c r="A390" s="151"/>
      <c r="B390" s="114"/>
      <c r="C390" s="114"/>
      <c r="D390" s="114"/>
      <c r="E390" s="170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  <c r="AA390" s="114"/>
      <c r="AB390" s="114"/>
    </row>
    <row r="391" spans="1:28" ht="12.5" x14ac:dyDescent="0.25">
      <c r="A391" s="151"/>
      <c r="B391" s="114"/>
      <c r="C391" s="114"/>
      <c r="D391" s="114"/>
      <c r="E391" s="170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  <c r="AA391" s="114"/>
      <c r="AB391" s="114"/>
    </row>
    <row r="392" spans="1:28" ht="12.5" x14ac:dyDescent="0.25">
      <c r="A392" s="151"/>
      <c r="B392" s="114"/>
      <c r="C392" s="114"/>
      <c r="D392" s="114"/>
      <c r="E392" s="170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  <c r="AA392" s="114"/>
      <c r="AB392" s="114"/>
    </row>
    <row r="393" spans="1:28" ht="12.5" x14ac:dyDescent="0.25">
      <c r="A393" s="151"/>
      <c r="B393" s="114"/>
      <c r="C393" s="114"/>
      <c r="D393" s="114"/>
      <c r="E393" s="170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  <c r="AA393" s="114"/>
      <c r="AB393" s="114"/>
    </row>
    <row r="394" spans="1:28" ht="12.5" x14ac:dyDescent="0.25">
      <c r="A394" s="151"/>
      <c r="B394" s="114"/>
      <c r="C394" s="114"/>
      <c r="D394" s="114"/>
      <c r="E394" s="170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  <c r="AA394" s="114"/>
      <c r="AB394" s="114"/>
    </row>
    <row r="395" spans="1:28" ht="12.5" x14ac:dyDescent="0.25">
      <c r="A395" s="151"/>
      <c r="B395" s="114"/>
      <c r="C395" s="114"/>
      <c r="D395" s="114"/>
      <c r="E395" s="170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  <c r="AA395" s="114"/>
      <c r="AB395" s="114"/>
    </row>
    <row r="396" spans="1:28" ht="12.5" x14ac:dyDescent="0.25">
      <c r="A396" s="151"/>
      <c r="B396" s="114"/>
      <c r="C396" s="114"/>
      <c r="D396" s="114"/>
      <c r="E396" s="170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  <c r="AA396" s="114"/>
      <c r="AB396" s="114"/>
    </row>
    <row r="397" spans="1:28" ht="12.5" x14ac:dyDescent="0.25">
      <c r="A397" s="151"/>
      <c r="B397" s="114"/>
      <c r="C397" s="114"/>
      <c r="D397" s="114"/>
      <c r="E397" s="170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  <c r="AA397" s="114"/>
      <c r="AB397" s="114"/>
    </row>
    <row r="398" spans="1:28" ht="12.5" x14ac:dyDescent="0.25">
      <c r="A398" s="151"/>
      <c r="B398" s="114"/>
      <c r="C398" s="114"/>
      <c r="D398" s="114"/>
      <c r="E398" s="170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  <c r="AA398" s="114"/>
      <c r="AB398" s="114"/>
    </row>
    <row r="399" spans="1:28" ht="12.5" x14ac:dyDescent="0.25">
      <c r="A399" s="151"/>
      <c r="B399" s="114"/>
      <c r="C399" s="114"/>
      <c r="D399" s="114"/>
      <c r="E399" s="170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  <c r="AA399" s="114"/>
      <c r="AB399" s="114"/>
    </row>
    <row r="400" spans="1:28" ht="12.5" x14ac:dyDescent="0.25">
      <c r="A400" s="151"/>
      <c r="B400" s="114"/>
      <c r="C400" s="114"/>
      <c r="D400" s="114"/>
      <c r="E400" s="170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  <c r="AA400" s="114"/>
      <c r="AB400" s="114"/>
    </row>
    <row r="401" spans="1:28" ht="12.5" x14ac:dyDescent="0.25">
      <c r="A401" s="151"/>
      <c r="B401" s="114"/>
      <c r="C401" s="114"/>
      <c r="D401" s="114"/>
      <c r="E401" s="170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  <c r="AA401" s="114"/>
      <c r="AB401" s="114"/>
    </row>
    <row r="402" spans="1:28" ht="12.5" x14ac:dyDescent="0.25">
      <c r="A402" s="151"/>
      <c r="B402" s="114"/>
      <c r="C402" s="114"/>
      <c r="D402" s="114"/>
      <c r="E402" s="170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  <c r="AA402" s="114"/>
      <c r="AB402" s="114"/>
    </row>
    <row r="403" spans="1:28" ht="12.5" x14ac:dyDescent="0.25">
      <c r="A403" s="151"/>
      <c r="B403" s="114"/>
      <c r="C403" s="114"/>
      <c r="D403" s="114"/>
      <c r="E403" s="170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  <c r="AA403" s="114"/>
      <c r="AB403" s="114"/>
    </row>
    <row r="404" spans="1:28" ht="12.5" x14ac:dyDescent="0.25">
      <c r="A404" s="151"/>
      <c r="B404" s="114"/>
      <c r="C404" s="114"/>
      <c r="D404" s="114"/>
      <c r="E404" s="170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  <c r="AA404" s="114"/>
      <c r="AB404" s="114"/>
    </row>
    <row r="405" spans="1:28" ht="12.5" x14ac:dyDescent="0.25">
      <c r="A405" s="151"/>
      <c r="B405" s="114"/>
      <c r="C405" s="114"/>
      <c r="D405" s="114"/>
      <c r="E405" s="170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  <c r="AA405" s="114"/>
      <c r="AB405" s="114"/>
    </row>
    <row r="406" spans="1:28" ht="12.5" x14ac:dyDescent="0.25">
      <c r="A406" s="151"/>
      <c r="B406" s="114"/>
      <c r="C406" s="114"/>
      <c r="D406" s="114"/>
      <c r="E406" s="170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  <c r="AA406" s="114"/>
      <c r="AB406" s="114"/>
    </row>
    <row r="407" spans="1:28" ht="12.5" x14ac:dyDescent="0.25">
      <c r="A407" s="151"/>
      <c r="B407" s="114"/>
      <c r="C407" s="114"/>
      <c r="D407" s="114"/>
      <c r="E407" s="170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  <c r="AA407" s="114"/>
      <c r="AB407" s="114"/>
    </row>
    <row r="408" spans="1:28" ht="12.5" x14ac:dyDescent="0.25">
      <c r="A408" s="151"/>
      <c r="B408" s="114"/>
      <c r="C408" s="114"/>
      <c r="D408" s="114"/>
      <c r="E408" s="170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  <c r="AA408" s="114"/>
      <c r="AB408" s="114"/>
    </row>
    <row r="409" spans="1:28" ht="12.5" x14ac:dyDescent="0.25">
      <c r="A409" s="151"/>
      <c r="B409" s="114"/>
      <c r="C409" s="114"/>
      <c r="D409" s="114"/>
      <c r="E409" s="170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  <c r="AA409" s="114"/>
      <c r="AB409" s="114"/>
    </row>
    <row r="410" spans="1:28" ht="12.5" x14ac:dyDescent="0.25">
      <c r="A410" s="151"/>
      <c r="B410" s="114"/>
      <c r="C410" s="114"/>
      <c r="D410" s="114"/>
      <c r="E410" s="170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  <c r="AA410" s="114"/>
      <c r="AB410" s="114"/>
    </row>
    <row r="411" spans="1:28" ht="12.5" x14ac:dyDescent="0.25">
      <c r="A411" s="151"/>
      <c r="B411" s="114"/>
      <c r="C411" s="114"/>
      <c r="D411" s="114"/>
      <c r="E411" s="170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  <c r="AA411" s="114"/>
      <c r="AB411" s="114"/>
    </row>
    <row r="412" spans="1:28" ht="12.5" x14ac:dyDescent="0.25">
      <c r="A412" s="151"/>
      <c r="B412" s="114"/>
      <c r="C412" s="114"/>
      <c r="D412" s="114"/>
      <c r="E412" s="170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  <c r="AA412" s="114"/>
      <c r="AB412" s="114"/>
    </row>
    <row r="413" spans="1:28" ht="12.5" x14ac:dyDescent="0.25">
      <c r="A413" s="151"/>
      <c r="B413" s="114"/>
      <c r="C413" s="114"/>
      <c r="D413" s="114"/>
      <c r="E413" s="170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  <c r="AA413" s="114"/>
      <c r="AB413" s="114"/>
    </row>
    <row r="414" spans="1:28" ht="12.5" x14ac:dyDescent="0.25">
      <c r="A414" s="151"/>
      <c r="B414" s="114"/>
      <c r="C414" s="114"/>
      <c r="D414" s="114"/>
      <c r="E414" s="170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  <c r="AA414" s="114"/>
      <c r="AB414" s="114"/>
    </row>
    <row r="415" spans="1:28" ht="12.5" x14ac:dyDescent="0.25">
      <c r="A415" s="151"/>
      <c r="B415" s="114"/>
      <c r="C415" s="114"/>
      <c r="D415" s="114"/>
      <c r="E415" s="170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  <c r="AA415" s="114"/>
      <c r="AB415" s="114"/>
    </row>
    <row r="416" spans="1:28" ht="12.5" x14ac:dyDescent="0.25">
      <c r="A416" s="151"/>
      <c r="B416" s="114"/>
      <c r="C416" s="114"/>
      <c r="D416" s="114"/>
      <c r="E416" s="170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  <c r="AA416" s="114"/>
      <c r="AB416" s="114"/>
    </row>
    <row r="417" spans="1:28" ht="12.5" x14ac:dyDescent="0.25">
      <c r="A417" s="151"/>
      <c r="B417" s="114"/>
      <c r="C417" s="114"/>
      <c r="D417" s="114"/>
      <c r="E417" s="170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  <c r="AA417" s="114"/>
      <c r="AB417" s="114"/>
    </row>
    <row r="418" spans="1:28" ht="12.5" x14ac:dyDescent="0.25">
      <c r="A418" s="151"/>
      <c r="B418" s="114"/>
      <c r="C418" s="114"/>
      <c r="D418" s="114"/>
      <c r="E418" s="170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  <c r="AA418" s="114"/>
      <c r="AB418" s="114"/>
    </row>
    <row r="419" spans="1:28" ht="12.5" x14ac:dyDescent="0.25">
      <c r="A419" s="151"/>
      <c r="B419" s="114"/>
      <c r="C419" s="114"/>
      <c r="D419" s="114"/>
      <c r="E419" s="170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  <c r="AA419" s="114"/>
      <c r="AB419" s="114"/>
    </row>
    <row r="420" spans="1:28" ht="12.5" x14ac:dyDescent="0.25">
      <c r="A420" s="151"/>
      <c r="B420" s="114"/>
      <c r="C420" s="114"/>
      <c r="D420" s="114"/>
      <c r="E420" s="170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  <c r="AA420" s="114"/>
      <c r="AB420" s="114"/>
    </row>
    <row r="421" spans="1:28" ht="12.5" x14ac:dyDescent="0.25">
      <c r="A421" s="151"/>
      <c r="B421" s="114"/>
      <c r="C421" s="114"/>
      <c r="D421" s="114"/>
      <c r="E421" s="170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  <c r="AA421" s="114"/>
      <c r="AB421" s="114"/>
    </row>
    <row r="422" spans="1:28" ht="12.5" x14ac:dyDescent="0.25">
      <c r="A422" s="151"/>
      <c r="B422" s="114"/>
      <c r="C422" s="114"/>
      <c r="D422" s="114"/>
      <c r="E422" s="170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  <c r="AA422" s="114"/>
      <c r="AB422" s="114"/>
    </row>
    <row r="423" spans="1:28" ht="12.5" x14ac:dyDescent="0.25">
      <c r="A423" s="151"/>
      <c r="B423" s="114"/>
      <c r="C423" s="114"/>
      <c r="D423" s="114"/>
      <c r="E423" s="170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  <c r="AA423" s="114"/>
      <c r="AB423" s="114"/>
    </row>
    <row r="424" spans="1:28" ht="12.5" x14ac:dyDescent="0.25">
      <c r="A424" s="151"/>
      <c r="B424" s="114"/>
      <c r="C424" s="114"/>
      <c r="D424" s="114"/>
      <c r="E424" s="170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  <c r="AA424" s="114"/>
      <c r="AB424" s="114"/>
    </row>
    <row r="425" spans="1:28" ht="12.5" x14ac:dyDescent="0.25">
      <c r="A425" s="151"/>
      <c r="B425" s="114"/>
      <c r="C425" s="114"/>
      <c r="D425" s="114"/>
      <c r="E425" s="170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  <c r="AA425" s="114"/>
      <c r="AB425" s="114"/>
    </row>
    <row r="426" spans="1:28" ht="12.5" x14ac:dyDescent="0.25">
      <c r="A426" s="151"/>
      <c r="B426" s="114"/>
      <c r="C426" s="114"/>
      <c r="D426" s="114"/>
      <c r="E426" s="170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  <c r="AA426" s="114"/>
      <c r="AB426" s="114"/>
    </row>
    <row r="427" spans="1:28" ht="12.5" x14ac:dyDescent="0.25">
      <c r="A427" s="151"/>
      <c r="B427" s="114"/>
      <c r="C427" s="114"/>
      <c r="D427" s="114"/>
      <c r="E427" s="170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  <c r="AA427" s="114"/>
      <c r="AB427" s="114"/>
    </row>
    <row r="428" spans="1:28" ht="12.5" x14ac:dyDescent="0.25">
      <c r="A428" s="151"/>
      <c r="B428" s="114"/>
      <c r="C428" s="114"/>
      <c r="D428" s="114"/>
      <c r="E428" s="170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  <c r="AA428" s="114"/>
      <c r="AB428" s="114"/>
    </row>
    <row r="429" spans="1:28" ht="12.5" x14ac:dyDescent="0.25">
      <c r="A429" s="151"/>
      <c r="B429" s="114"/>
      <c r="C429" s="114"/>
      <c r="D429" s="114"/>
      <c r="E429" s="170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  <c r="AA429" s="114"/>
      <c r="AB429" s="114"/>
    </row>
    <row r="430" spans="1:28" ht="12.5" x14ac:dyDescent="0.25">
      <c r="A430" s="151"/>
      <c r="B430" s="114"/>
      <c r="C430" s="114"/>
      <c r="D430" s="114"/>
      <c r="E430" s="170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  <c r="AA430" s="114"/>
      <c r="AB430" s="114"/>
    </row>
    <row r="431" spans="1:28" ht="12.5" x14ac:dyDescent="0.25">
      <c r="A431" s="151"/>
      <c r="B431" s="114"/>
      <c r="C431" s="114"/>
      <c r="D431" s="114"/>
      <c r="E431" s="170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  <c r="AA431" s="114"/>
      <c r="AB431" s="114"/>
    </row>
    <row r="432" spans="1:28" ht="12.5" x14ac:dyDescent="0.25">
      <c r="A432" s="151"/>
      <c r="B432" s="114"/>
      <c r="C432" s="114"/>
      <c r="D432" s="114"/>
      <c r="E432" s="170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  <c r="AA432" s="114"/>
      <c r="AB432" s="114"/>
    </row>
    <row r="433" spans="1:28" ht="12.5" x14ac:dyDescent="0.25">
      <c r="A433" s="151"/>
      <c r="B433" s="114"/>
      <c r="C433" s="114"/>
      <c r="D433" s="114"/>
      <c r="E433" s="170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  <c r="AA433" s="114"/>
      <c r="AB433" s="114"/>
    </row>
    <row r="434" spans="1:28" ht="12.5" x14ac:dyDescent="0.25">
      <c r="A434" s="151"/>
      <c r="B434" s="114"/>
      <c r="C434" s="114"/>
      <c r="D434" s="114"/>
      <c r="E434" s="170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  <c r="AA434" s="114"/>
      <c r="AB434" s="114"/>
    </row>
    <row r="435" spans="1:28" ht="12.5" x14ac:dyDescent="0.25">
      <c r="A435" s="151"/>
      <c r="B435" s="114"/>
      <c r="C435" s="114"/>
      <c r="D435" s="114"/>
      <c r="E435" s="170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  <c r="AA435" s="114"/>
      <c r="AB435" s="114"/>
    </row>
    <row r="436" spans="1:28" ht="12.5" x14ac:dyDescent="0.25">
      <c r="A436" s="151"/>
      <c r="B436" s="114"/>
      <c r="C436" s="114"/>
      <c r="D436" s="114"/>
      <c r="E436" s="170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  <c r="AA436" s="114"/>
      <c r="AB436" s="114"/>
    </row>
    <row r="437" spans="1:28" ht="12.5" x14ac:dyDescent="0.25">
      <c r="A437" s="151"/>
      <c r="B437" s="114"/>
      <c r="C437" s="114"/>
      <c r="D437" s="114"/>
      <c r="E437" s="170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  <c r="AA437" s="114"/>
      <c r="AB437" s="114"/>
    </row>
    <row r="438" spans="1:28" ht="12.5" x14ac:dyDescent="0.25">
      <c r="A438" s="151"/>
      <c r="B438" s="114"/>
      <c r="C438" s="114"/>
      <c r="D438" s="114"/>
      <c r="E438" s="170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  <c r="AA438" s="114"/>
      <c r="AB438" s="114"/>
    </row>
    <row r="439" spans="1:28" ht="12.5" x14ac:dyDescent="0.25">
      <c r="A439" s="151"/>
      <c r="B439" s="114"/>
      <c r="C439" s="114"/>
      <c r="D439" s="114"/>
      <c r="E439" s="170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  <c r="AA439" s="114"/>
      <c r="AB439" s="114"/>
    </row>
    <row r="440" spans="1:28" ht="12.5" x14ac:dyDescent="0.25">
      <c r="A440" s="151"/>
      <c r="B440" s="114"/>
      <c r="C440" s="114"/>
      <c r="D440" s="114"/>
      <c r="E440" s="170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  <c r="AA440" s="114"/>
      <c r="AB440" s="114"/>
    </row>
    <row r="441" spans="1:28" ht="12.5" x14ac:dyDescent="0.25">
      <c r="A441" s="151"/>
      <c r="B441" s="114"/>
      <c r="C441" s="114"/>
      <c r="D441" s="114"/>
      <c r="E441" s="170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  <c r="AA441" s="114"/>
      <c r="AB441" s="114"/>
    </row>
    <row r="442" spans="1:28" ht="12.5" x14ac:dyDescent="0.25">
      <c r="A442" s="151"/>
      <c r="B442" s="114"/>
      <c r="C442" s="114"/>
      <c r="D442" s="114"/>
      <c r="E442" s="170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  <c r="AA442" s="114"/>
      <c r="AB442" s="114"/>
    </row>
    <row r="443" spans="1:28" ht="12.5" x14ac:dyDescent="0.25">
      <c r="A443" s="151"/>
      <c r="B443" s="114"/>
      <c r="C443" s="114"/>
      <c r="D443" s="114"/>
      <c r="E443" s="170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  <c r="AA443" s="114"/>
      <c r="AB443" s="114"/>
    </row>
    <row r="444" spans="1:28" ht="12.5" x14ac:dyDescent="0.25">
      <c r="A444" s="151"/>
      <c r="B444" s="114"/>
      <c r="C444" s="114"/>
      <c r="D444" s="114"/>
      <c r="E444" s="170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  <c r="AA444" s="114"/>
      <c r="AB444" s="114"/>
    </row>
    <row r="445" spans="1:28" ht="12.5" x14ac:dyDescent="0.25">
      <c r="A445" s="151"/>
      <c r="B445" s="114"/>
      <c r="C445" s="114"/>
      <c r="D445" s="114"/>
      <c r="E445" s="170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  <c r="AA445" s="114"/>
      <c r="AB445" s="114"/>
    </row>
    <row r="446" spans="1:28" ht="12.5" x14ac:dyDescent="0.25">
      <c r="A446" s="151"/>
      <c r="B446" s="114"/>
      <c r="C446" s="114"/>
      <c r="D446" s="114"/>
      <c r="E446" s="170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  <c r="AA446" s="114"/>
      <c r="AB446" s="114"/>
    </row>
    <row r="447" spans="1:28" ht="12.5" x14ac:dyDescent="0.25">
      <c r="A447" s="151"/>
      <c r="B447" s="114"/>
      <c r="C447" s="114"/>
      <c r="D447" s="114"/>
      <c r="E447" s="170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  <c r="AA447" s="114"/>
      <c r="AB447" s="114"/>
    </row>
    <row r="448" spans="1:28" ht="12.5" x14ac:dyDescent="0.25">
      <c r="A448" s="151"/>
      <c r="B448" s="114"/>
      <c r="C448" s="114"/>
      <c r="D448" s="114"/>
      <c r="E448" s="170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  <c r="AA448" s="114"/>
      <c r="AB448" s="114"/>
    </row>
    <row r="449" spans="1:28" ht="12.5" x14ac:dyDescent="0.25">
      <c r="A449" s="151"/>
      <c r="B449" s="114"/>
      <c r="C449" s="114"/>
      <c r="D449" s="114"/>
      <c r="E449" s="170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  <c r="AA449" s="114"/>
      <c r="AB449" s="114"/>
    </row>
    <row r="450" spans="1:28" ht="12.5" x14ac:dyDescent="0.25">
      <c r="A450" s="151"/>
      <c r="B450" s="114"/>
      <c r="C450" s="114"/>
      <c r="D450" s="114"/>
      <c r="E450" s="170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  <c r="AA450" s="114"/>
      <c r="AB450" s="114"/>
    </row>
    <row r="451" spans="1:28" ht="12.5" x14ac:dyDescent="0.25">
      <c r="A451" s="151"/>
      <c r="B451" s="114"/>
      <c r="C451" s="114"/>
      <c r="D451" s="114"/>
      <c r="E451" s="170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  <c r="AA451" s="114"/>
      <c r="AB451" s="114"/>
    </row>
    <row r="452" spans="1:28" ht="12.5" x14ac:dyDescent="0.25">
      <c r="A452" s="151"/>
      <c r="B452" s="114"/>
      <c r="C452" s="114"/>
      <c r="D452" s="114"/>
      <c r="E452" s="170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  <c r="AA452" s="114"/>
      <c r="AB452" s="114"/>
    </row>
    <row r="453" spans="1:28" ht="12.5" x14ac:dyDescent="0.25">
      <c r="A453" s="151"/>
      <c r="B453" s="114"/>
      <c r="C453" s="114"/>
      <c r="D453" s="114"/>
      <c r="E453" s="170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  <c r="AA453" s="114"/>
      <c r="AB453" s="114"/>
    </row>
    <row r="454" spans="1:28" ht="12.5" x14ac:dyDescent="0.25">
      <c r="A454" s="151"/>
      <c r="B454" s="114"/>
      <c r="C454" s="114"/>
      <c r="D454" s="114"/>
      <c r="E454" s="170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  <c r="AA454" s="114"/>
      <c r="AB454" s="114"/>
    </row>
    <row r="455" spans="1:28" ht="12.5" x14ac:dyDescent="0.25">
      <c r="A455" s="151"/>
      <c r="B455" s="114"/>
      <c r="C455" s="114"/>
      <c r="D455" s="114"/>
      <c r="E455" s="170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  <c r="AA455" s="114"/>
      <c r="AB455" s="114"/>
    </row>
    <row r="456" spans="1:28" ht="12.5" x14ac:dyDescent="0.25">
      <c r="A456" s="151"/>
      <c r="B456" s="114"/>
      <c r="C456" s="114"/>
      <c r="D456" s="114"/>
      <c r="E456" s="170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  <c r="AA456" s="114"/>
      <c r="AB456" s="114"/>
    </row>
    <row r="457" spans="1:28" ht="12.5" x14ac:dyDescent="0.25">
      <c r="A457" s="151"/>
      <c r="B457" s="114"/>
      <c r="C457" s="114"/>
      <c r="D457" s="114"/>
      <c r="E457" s="170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  <c r="AA457" s="114"/>
      <c r="AB457" s="114"/>
    </row>
    <row r="458" spans="1:28" ht="12.5" x14ac:dyDescent="0.25">
      <c r="A458" s="151"/>
      <c r="B458" s="114"/>
      <c r="C458" s="114"/>
      <c r="D458" s="114"/>
      <c r="E458" s="170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  <c r="AA458" s="114"/>
      <c r="AB458" s="114"/>
    </row>
    <row r="459" spans="1:28" ht="12.5" x14ac:dyDescent="0.25">
      <c r="A459" s="151"/>
      <c r="B459" s="114"/>
      <c r="C459" s="114"/>
      <c r="D459" s="114"/>
      <c r="E459" s="170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  <c r="AA459" s="114"/>
      <c r="AB459" s="114"/>
    </row>
    <row r="460" spans="1:28" ht="12.5" x14ac:dyDescent="0.25">
      <c r="A460" s="151"/>
      <c r="B460" s="114"/>
      <c r="C460" s="114"/>
      <c r="D460" s="114"/>
      <c r="E460" s="170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  <c r="AA460" s="114"/>
      <c r="AB460" s="114"/>
    </row>
    <row r="461" spans="1:28" ht="12.5" x14ac:dyDescent="0.25">
      <c r="A461" s="151"/>
      <c r="B461" s="114"/>
      <c r="C461" s="114"/>
      <c r="D461" s="114"/>
      <c r="E461" s="170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  <c r="AA461" s="114"/>
      <c r="AB461" s="114"/>
    </row>
    <row r="462" spans="1:28" ht="12.5" x14ac:dyDescent="0.25">
      <c r="A462" s="151"/>
      <c r="B462" s="114"/>
      <c r="C462" s="114"/>
      <c r="D462" s="114"/>
      <c r="E462" s="170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  <c r="AA462" s="114"/>
      <c r="AB462" s="114"/>
    </row>
    <row r="463" spans="1:28" ht="12.5" x14ac:dyDescent="0.25">
      <c r="A463" s="151"/>
      <c r="B463" s="114"/>
      <c r="C463" s="114"/>
      <c r="D463" s="114"/>
      <c r="E463" s="170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  <c r="AA463" s="114"/>
      <c r="AB463" s="114"/>
    </row>
    <row r="464" spans="1:28" ht="12.5" x14ac:dyDescent="0.25">
      <c r="A464" s="151"/>
      <c r="B464" s="114"/>
      <c r="C464" s="114"/>
      <c r="D464" s="114"/>
      <c r="E464" s="170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  <c r="AA464" s="114"/>
      <c r="AB464" s="114"/>
    </row>
    <row r="465" spans="1:28" ht="12.5" x14ac:dyDescent="0.25">
      <c r="A465" s="151"/>
      <c r="B465" s="114"/>
      <c r="C465" s="114"/>
      <c r="D465" s="114"/>
      <c r="E465" s="170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  <c r="AA465" s="114"/>
      <c r="AB465" s="114"/>
    </row>
    <row r="466" spans="1:28" ht="12.5" x14ac:dyDescent="0.25">
      <c r="A466" s="151"/>
      <c r="B466" s="114"/>
      <c r="C466" s="114"/>
      <c r="D466" s="114"/>
      <c r="E466" s="170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  <c r="AA466" s="114"/>
      <c r="AB466" s="114"/>
    </row>
    <row r="467" spans="1:28" ht="12.5" x14ac:dyDescent="0.25">
      <c r="A467" s="151"/>
      <c r="B467" s="114"/>
      <c r="C467" s="114"/>
      <c r="D467" s="114"/>
      <c r="E467" s="170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  <c r="AA467" s="114"/>
      <c r="AB467" s="114"/>
    </row>
    <row r="468" spans="1:28" ht="12.5" x14ac:dyDescent="0.25">
      <c r="A468" s="151"/>
      <c r="B468" s="114"/>
      <c r="C468" s="114"/>
      <c r="D468" s="114"/>
      <c r="E468" s="170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  <c r="AA468" s="114"/>
      <c r="AB468" s="114"/>
    </row>
    <row r="469" spans="1:28" ht="12.5" x14ac:dyDescent="0.25">
      <c r="A469" s="151"/>
      <c r="B469" s="114"/>
      <c r="C469" s="114"/>
      <c r="D469" s="114"/>
      <c r="E469" s="170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  <c r="AA469" s="114"/>
      <c r="AB469" s="114"/>
    </row>
    <row r="470" spans="1:28" ht="12.5" x14ac:dyDescent="0.25">
      <c r="A470" s="151"/>
      <c r="B470" s="114"/>
      <c r="C470" s="114"/>
      <c r="D470" s="114"/>
      <c r="E470" s="170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  <c r="AA470" s="114"/>
      <c r="AB470" s="114"/>
    </row>
    <row r="471" spans="1:28" ht="12.5" x14ac:dyDescent="0.25">
      <c r="A471" s="151"/>
      <c r="B471" s="114"/>
      <c r="C471" s="114"/>
      <c r="D471" s="114"/>
      <c r="E471" s="170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  <c r="AA471" s="114"/>
      <c r="AB471" s="114"/>
    </row>
    <row r="472" spans="1:28" ht="12.5" x14ac:dyDescent="0.25">
      <c r="A472" s="151"/>
      <c r="B472" s="114"/>
      <c r="C472" s="114"/>
      <c r="D472" s="114"/>
      <c r="E472" s="170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  <c r="AA472" s="114"/>
      <c r="AB472" s="114"/>
    </row>
    <row r="473" spans="1:28" ht="12.5" x14ac:dyDescent="0.25">
      <c r="A473" s="151"/>
      <c r="B473" s="114"/>
      <c r="C473" s="114"/>
      <c r="D473" s="114"/>
      <c r="E473" s="170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  <c r="AA473" s="114"/>
      <c r="AB473" s="114"/>
    </row>
    <row r="474" spans="1:28" ht="12.5" x14ac:dyDescent="0.25">
      <c r="A474" s="151"/>
      <c r="B474" s="114"/>
      <c r="C474" s="114"/>
      <c r="D474" s="114"/>
      <c r="E474" s="170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  <c r="AA474" s="114"/>
      <c r="AB474" s="114"/>
    </row>
    <row r="475" spans="1:28" ht="12.5" x14ac:dyDescent="0.25">
      <c r="A475" s="151"/>
      <c r="B475" s="114"/>
      <c r="C475" s="114"/>
      <c r="D475" s="114"/>
      <c r="E475" s="170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  <c r="AA475" s="114"/>
      <c r="AB475" s="114"/>
    </row>
    <row r="476" spans="1:28" ht="12.5" x14ac:dyDescent="0.25">
      <c r="A476" s="151"/>
      <c r="B476" s="114"/>
      <c r="C476" s="114"/>
      <c r="D476" s="114"/>
      <c r="E476" s="170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  <c r="AA476" s="114"/>
      <c r="AB476" s="114"/>
    </row>
    <row r="477" spans="1:28" ht="12.5" x14ac:dyDescent="0.25">
      <c r="A477" s="151"/>
      <c r="B477" s="114"/>
      <c r="C477" s="114"/>
      <c r="D477" s="114"/>
      <c r="E477" s="170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  <c r="AA477" s="114"/>
      <c r="AB477" s="114"/>
    </row>
    <row r="478" spans="1:28" ht="12.5" x14ac:dyDescent="0.25">
      <c r="A478" s="151"/>
      <c r="B478" s="114"/>
      <c r="C478" s="114"/>
      <c r="D478" s="114"/>
      <c r="E478" s="170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  <c r="AA478" s="114"/>
      <c r="AB478" s="114"/>
    </row>
    <row r="479" spans="1:28" ht="12.5" x14ac:dyDescent="0.25">
      <c r="A479" s="151"/>
      <c r="B479" s="114"/>
      <c r="C479" s="114"/>
      <c r="D479" s="114"/>
      <c r="E479" s="170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  <c r="AA479" s="114"/>
      <c r="AB479" s="114"/>
    </row>
    <row r="480" spans="1:28" ht="12.5" x14ac:dyDescent="0.25">
      <c r="A480" s="151"/>
      <c r="B480" s="114"/>
      <c r="C480" s="114"/>
      <c r="D480" s="114"/>
      <c r="E480" s="170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  <c r="AA480" s="114"/>
      <c r="AB480" s="114"/>
    </row>
    <row r="481" spans="1:28" ht="12.5" x14ac:dyDescent="0.25">
      <c r="A481" s="151"/>
      <c r="B481" s="114"/>
      <c r="C481" s="114"/>
      <c r="D481" s="114"/>
      <c r="E481" s="170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  <c r="AA481" s="114"/>
      <c r="AB481" s="114"/>
    </row>
    <row r="482" spans="1:28" ht="12.5" x14ac:dyDescent="0.25">
      <c r="A482" s="151"/>
      <c r="B482" s="114"/>
      <c r="C482" s="114"/>
      <c r="D482" s="114"/>
      <c r="E482" s="170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  <c r="AA482" s="114"/>
      <c r="AB482" s="114"/>
    </row>
    <row r="483" spans="1:28" ht="12.5" x14ac:dyDescent="0.25">
      <c r="A483" s="151"/>
      <c r="B483" s="114"/>
      <c r="C483" s="114"/>
      <c r="D483" s="114"/>
      <c r="E483" s="170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  <c r="AA483" s="114"/>
      <c r="AB483" s="114"/>
    </row>
    <row r="484" spans="1:28" ht="12.5" x14ac:dyDescent="0.25">
      <c r="A484" s="151"/>
      <c r="B484" s="114"/>
      <c r="C484" s="114"/>
      <c r="D484" s="114"/>
      <c r="E484" s="170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  <c r="AA484" s="114"/>
      <c r="AB484" s="114"/>
    </row>
    <row r="485" spans="1:28" ht="12.5" x14ac:dyDescent="0.25">
      <c r="A485" s="151"/>
      <c r="B485" s="114"/>
      <c r="C485" s="114"/>
      <c r="D485" s="114"/>
      <c r="E485" s="170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  <c r="AA485" s="114"/>
      <c r="AB485" s="114"/>
    </row>
    <row r="486" spans="1:28" ht="12.5" x14ac:dyDescent="0.25">
      <c r="A486" s="151"/>
      <c r="B486" s="114"/>
      <c r="C486" s="114"/>
      <c r="D486" s="114"/>
      <c r="E486" s="170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  <c r="AA486" s="114"/>
      <c r="AB486" s="114"/>
    </row>
    <row r="487" spans="1:28" ht="12.5" x14ac:dyDescent="0.25">
      <c r="A487" s="151"/>
      <c r="B487" s="114"/>
      <c r="C487" s="114"/>
      <c r="D487" s="114"/>
      <c r="E487" s="170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  <c r="AA487" s="114"/>
      <c r="AB487" s="114"/>
    </row>
    <row r="488" spans="1:28" ht="12.5" x14ac:dyDescent="0.25">
      <c r="A488" s="151"/>
      <c r="B488" s="114"/>
      <c r="C488" s="114"/>
      <c r="D488" s="114"/>
      <c r="E488" s="170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  <c r="AA488" s="114"/>
      <c r="AB488" s="114"/>
    </row>
    <row r="489" spans="1:28" ht="12.5" x14ac:dyDescent="0.25">
      <c r="A489" s="151"/>
      <c r="B489" s="114"/>
      <c r="C489" s="114"/>
      <c r="D489" s="114"/>
      <c r="E489" s="170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  <c r="AA489" s="114"/>
      <c r="AB489" s="114"/>
    </row>
    <row r="490" spans="1:28" ht="12.5" x14ac:dyDescent="0.25">
      <c r="A490" s="151"/>
      <c r="B490" s="114"/>
      <c r="C490" s="114"/>
      <c r="D490" s="114"/>
      <c r="E490" s="170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  <c r="AA490" s="114"/>
      <c r="AB490" s="114"/>
    </row>
    <row r="491" spans="1:28" ht="12.5" x14ac:dyDescent="0.25">
      <c r="A491" s="151"/>
      <c r="B491" s="114"/>
      <c r="C491" s="114"/>
      <c r="D491" s="114"/>
      <c r="E491" s="170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  <c r="AA491" s="114"/>
      <c r="AB491" s="114"/>
    </row>
    <row r="492" spans="1:28" ht="12.5" x14ac:dyDescent="0.25">
      <c r="A492" s="151"/>
      <c r="B492" s="114"/>
      <c r="C492" s="114"/>
      <c r="D492" s="114"/>
      <c r="E492" s="170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  <c r="AA492" s="114"/>
      <c r="AB492" s="114"/>
    </row>
    <row r="493" spans="1:28" ht="12.5" x14ac:dyDescent="0.25">
      <c r="A493" s="151"/>
      <c r="B493" s="114"/>
      <c r="C493" s="114"/>
      <c r="D493" s="114"/>
      <c r="E493" s="170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  <c r="AA493" s="114"/>
      <c r="AB493" s="114"/>
    </row>
    <row r="494" spans="1:28" ht="12.5" x14ac:dyDescent="0.25">
      <c r="A494" s="151"/>
      <c r="B494" s="114"/>
      <c r="C494" s="114"/>
      <c r="D494" s="114"/>
      <c r="E494" s="170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  <c r="AA494" s="114"/>
      <c r="AB494" s="114"/>
    </row>
    <row r="495" spans="1:28" ht="12.5" x14ac:dyDescent="0.25">
      <c r="A495" s="151"/>
      <c r="B495" s="114"/>
      <c r="C495" s="114"/>
      <c r="D495" s="114"/>
      <c r="E495" s="170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  <c r="AA495" s="114"/>
      <c r="AB495" s="114"/>
    </row>
    <row r="496" spans="1:28" ht="12.5" x14ac:dyDescent="0.25">
      <c r="A496" s="151"/>
      <c r="B496" s="114"/>
      <c r="C496" s="114"/>
      <c r="D496" s="114"/>
      <c r="E496" s="170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  <c r="AA496" s="114"/>
      <c r="AB496" s="114"/>
    </row>
    <row r="497" spans="1:28" ht="12.5" x14ac:dyDescent="0.25">
      <c r="A497" s="151"/>
      <c r="B497" s="114"/>
      <c r="C497" s="114"/>
      <c r="D497" s="114"/>
      <c r="E497" s="170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  <c r="AA497" s="114"/>
      <c r="AB497" s="114"/>
    </row>
    <row r="498" spans="1:28" ht="12.5" x14ac:dyDescent="0.25">
      <c r="A498" s="151"/>
      <c r="B498" s="114"/>
      <c r="C498" s="114"/>
      <c r="D498" s="114"/>
      <c r="E498" s="170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  <c r="AA498" s="114"/>
      <c r="AB498" s="114"/>
    </row>
    <row r="499" spans="1:28" ht="12.5" x14ac:dyDescent="0.25">
      <c r="A499" s="151"/>
      <c r="B499" s="114"/>
      <c r="C499" s="114"/>
      <c r="D499" s="114"/>
      <c r="E499" s="170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  <c r="AA499" s="114"/>
      <c r="AB499" s="114"/>
    </row>
    <row r="500" spans="1:28" ht="12.5" x14ac:dyDescent="0.25">
      <c r="A500" s="151"/>
      <c r="B500" s="114"/>
      <c r="C500" s="114"/>
      <c r="D500" s="114"/>
      <c r="E500" s="170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  <c r="AA500" s="114"/>
      <c r="AB500" s="114"/>
    </row>
    <row r="501" spans="1:28" ht="12.5" x14ac:dyDescent="0.25">
      <c r="A501" s="151"/>
      <c r="B501" s="114"/>
      <c r="C501" s="114"/>
      <c r="D501" s="114"/>
      <c r="E501" s="170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  <c r="AA501" s="114"/>
      <c r="AB501" s="114"/>
    </row>
    <row r="502" spans="1:28" ht="12.5" x14ac:dyDescent="0.25">
      <c r="A502" s="151"/>
      <c r="B502" s="114"/>
      <c r="C502" s="114"/>
      <c r="D502" s="114"/>
      <c r="E502" s="170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  <c r="AA502" s="114"/>
      <c r="AB502" s="114"/>
    </row>
    <row r="503" spans="1:28" ht="12.5" x14ac:dyDescent="0.25">
      <c r="A503" s="151"/>
      <c r="B503" s="114"/>
      <c r="C503" s="114"/>
      <c r="D503" s="114"/>
      <c r="E503" s="170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  <c r="AA503" s="114"/>
      <c r="AB503" s="114"/>
    </row>
    <row r="504" spans="1:28" ht="12.5" x14ac:dyDescent="0.25">
      <c r="A504" s="151"/>
      <c r="B504" s="114"/>
      <c r="C504" s="114"/>
      <c r="D504" s="114"/>
      <c r="E504" s="170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  <c r="AA504" s="114"/>
      <c r="AB504" s="114"/>
    </row>
    <row r="505" spans="1:28" ht="12.5" x14ac:dyDescent="0.25">
      <c r="A505" s="151"/>
      <c r="B505" s="114"/>
      <c r="C505" s="114"/>
      <c r="D505" s="114"/>
      <c r="E505" s="170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  <c r="AA505" s="114"/>
      <c r="AB505" s="114"/>
    </row>
    <row r="506" spans="1:28" ht="12.5" x14ac:dyDescent="0.25">
      <c r="A506" s="151"/>
      <c r="B506" s="114"/>
      <c r="C506" s="114"/>
      <c r="D506" s="114"/>
      <c r="E506" s="170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  <c r="AA506" s="114"/>
      <c r="AB506" s="114"/>
    </row>
    <row r="507" spans="1:28" ht="12.5" x14ac:dyDescent="0.25">
      <c r="A507" s="151"/>
      <c r="B507" s="114"/>
      <c r="C507" s="114"/>
      <c r="D507" s="114"/>
      <c r="E507" s="170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  <c r="AA507" s="114"/>
      <c r="AB507" s="114"/>
    </row>
    <row r="508" spans="1:28" ht="12.5" x14ac:dyDescent="0.25">
      <c r="A508" s="151"/>
      <c r="B508" s="114"/>
      <c r="C508" s="114"/>
      <c r="D508" s="114"/>
      <c r="E508" s="170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  <c r="AA508" s="114"/>
      <c r="AB508" s="114"/>
    </row>
    <row r="509" spans="1:28" ht="12.5" x14ac:dyDescent="0.25">
      <c r="A509" s="151"/>
      <c r="B509" s="114"/>
      <c r="C509" s="114"/>
      <c r="D509" s="114"/>
      <c r="E509" s="170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  <c r="AA509" s="114"/>
      <c r="AB509" s="114"/>
    </row>
    <row r="510" spans="1:28" ht="12.5" x14ac:dyDescent="0.25">
      <c r="A510" s="151"/>
      <c r="B510" s="114"/>
      <c r="C510" s="114"/>
      <c r="D510" s="114"/>
      <c r="E510" s="170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  <c r="AA510" s="114"/>
      <c r="AB510" s="114"/>
    </row>
    <row r="511" spans="1:28" ht="12.5" x14ac:dyDescent="0.25">
      <c r="A511" s="151"/>
      <c r="B511" s="114"/>
      <c r="C511" s="114"/>
      <c r="D511" s="114"/>
      <c r="E511" s="170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  <c r="AA511" s="114"/>
      <c r="AB511" s="114"/>
    </row>
    <row r="512" spans="1:28" ht="12.5" x14ac:dyDescent="0.25">
      <c r="A512" s="151"/>
      <c r="B512" s="114"/>
      <c r="C512" s="114"/>
      <c r="D512" s="114"/>
      <c r="E512" s="170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  <c r="AA512" s="114"/>
      <c r="AB512" s="114"/>
    </row>
    <row r="513" spans="1:28" ht="12.5" x14ac:dyDescent="0.25">
      <c r="A513" s="151"/>
      <c r="B513" s="114"/>
      <c r="C513" s="114"/>
      <c r="D513" s="114"/>
      <c r="E513" s="170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  <c r="AA513" s="114"/>
      <c r="AB513" s="114"/>
    </row>
    <row r="514" spans="1:28" ht="12.5" x14ac:dyDescent="0.25">
      <c r="A514" s="151"/>
      <c r="B514" s="114"/>
      <c r="C514" s="114"/>
      <c r="D514" s="114"/>
      <c r="E514" s="170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  <c r="AA514" s="114"/>
      <c r="AB514" s="114"/>
    </row>
    <row r="515" spans="1:28" ht="12.5" x14ac:dyDescent="0.25">
      <c r="A515" s="151"/>
      <c r="B515" s="114"/>
      <c r="C515" s="114"/>
      <c r="D515" s="114"/>
      <c r="E515" s="170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  <c r="AA515" s="114"/>
      <c r="AB515" s="114"/>
    </row>
    <row r="516" spans="1:28" ht="12.5" x14ac:dyDescent="0.25">
      <c r="A516" s="151"/>
      <c r="B516" s="114"/>
      <c r="C516" s="114"/>
      <c r="D516" s="114"/>
      <c r="E516" s="170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  <c r="AA516" s="114"/>
      <c r="AB516" s="114"/>
    </row>
    <row r="517" spans="1:28" ht="12.5" x14ac:dyDescent="0.25">
      <c r="A517" s="151"/>
      <c r="B517" s="114"/>
      <c r="C517" s="114"/>
      <c r="D517" s="114"/>
      <c r="E517" s="170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  <c r="AA517" s="114"/>
      <c r="AB517" s="114"/>
    </row>
    <row r="518" spans="1:28" ht="12.5" x14ac:dyDescent="0.25">
      <c r="A518" s="151"/>
      <c r="B518" s="114"/>
      <c r="C518" s="114"/>
      <c r="D518" s="114"/>
      <c r="E518" s="170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  <c r="AA518" s="114"/>
      <c r="AB518" s="114"/>
    </row>
    <row r="519" spans="1:28" ht="12.5" x14ac:dyDescent="0.25">
      <c r="A519" s="151"/>
      <c r="B519" s="114"/>
      <c r="C519" s="114"/>
      <c r="D519" s="114"/>
      <c r="E519" s="170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  <c r="AA519" s="114"/>
      <c r="AB519" s="114"/>
    </row>
    <row r="520" spans="1:28" ht="12.5" x14ac:dyDescent="0.25">
      <c r="A520" s="151"/>
      <c r="B520" s="114"/>
      <c r="C520" s="114"/>
      <c r="D520" s="114"/>
      <c r="E520" s="170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  <c r="AA520" s="114"/>
      <c r="AB520" s="114"/>
    </row>
    <row r="521" spans="1:28" ht="12.5" x14ac:dyDescent="0.25">
      <c r="A521" s="151"/>
      <c r="B521" s="114"/>
      <c r="C521" s="114"/>
      <c r="D521" s="114"/>
      <c r="E521" s="170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  <c r="AA521" s="114"/>
      <c r="AB521" s="114"/>
    </row>
    <row r="522" spans="1:28" ht="12.5" x14ac:dyDescent="0.25">
      <c r="A522" s="151"/>
      <c r="B522" s="114"/>
      <c r="C522" s="114"/>
      <c r="D522" s="114"/>
      <c r="E522" s="170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  <c r="AA522" s="114"/>
      <c r="AB522" s="114"/>
    </row>
    <row r="523" spans="1:28" ht="12.5" x14ac:dyDescent="0.25">
      <c r="A523" s="151"/>
      <c r="B523" s="114"/>
      <c r="C523" s="114"/>
      <c r="D523" s="114"/>
      <c r="E523" s="170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  <c r="AA523" s="114"/>
      <c r="AB523" s="114"/>
    </row>
    <row r="524" spans="1:28" ht="12.5" x14ac:dyDescent="0.25">
      <c r="A524" s="151"/>
      <c r="B524" s="114"/>
      <c r="C524" s="114"/>
      <c r="D524" s="114"/>
      <c r="E524" s="170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  <c r="AA524" s="114"/>
      <c r="AB524" s="114"/>
    </row>
    <row r="525" spans="1:28" ht="12.5" x14ac:dyDescent="0.25">
      <c r="A525" s="151"/>
      <c r="B525" s="114"/>
      <c r="C525" s="114"/>
      <c r="D525" s="114"/>
      <c r="E525" s="170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  <c r="AA525" s="114"/>
      <c r="AB525" s="114"/>
    </row>
    <row r="526" spans="1:28" ht="12.5" x14ac:dyDescent="0.25">
      <c r="A526" s="151"/>
      <c r="B526" s="114"/>
      <c r="C526" s="114"/>
      <c r="D526" s="114"/>
      <c r="E526" s="170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  <c r="AA526" s="114"/>
      <c r="AB526" s="114"/>
    </row>
    <row r="527" spans="1:28" ht="12.5" x14ac:dyDescent="0.25">
      <c r="A527" s="151"/>
      <c r="B527" s="114"/>
      <c r="C527" s="114"/>
      <c r="D527" s="114"/>
      <c r="E527" s="170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  <c r="AA527" s="114"/>
      <c r="AB527" s="114"/>
    </row>
    <row r="528" spans="1:28" ht="12.5" x14ac:dyDescent="0.25">
      <c r="A528" s="151"/>
      <c r="B528" s="114"/>
      <c r="C528" s="114"/>
      <c r="D528" s="114"/>
      <c r="E528" s="170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  <c r="AA528" s="114"/>
      <c r="AB528" s="114"/>
    </row>
    <row r="529" spans="1:28" ht="12.5" x14ac:dyDescent="0.25">
      <c r="A529" s="151"/>
      <c r="B529" s="114"/>
      <c r="C529" s="114"/>
      <c r="D529" s="114"/>
      <c r="E529" s="170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  <c r="AA529" s="114"/>
      <c r="AB529" s="114"/>
    </row>
    <row r="530" spans="1:28" ht="12.5" x14ac:dyDescent="0.25">
      <c r="A530" s="151"/>
      <c r="B530" s="114"/>
      <c r="C530" s="114"/>
      <c r="D530" s="114"/>
      <c r="E530" s="170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  <c r="AA530" s="114"/>
      <c r="AB530" s="114"/>
    </row>
    <row r="531" spans="1:28" ht="12.5" x14ac:dyDescent="0.25">
      <c r="A531" s="151"/>
      <c r="B531" s="114"/>
      <c r="C531" s="114"/>
      <c r="D531" s="114"/>
      <c r="E531" s="170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  <c r="AA531" s="114"/>
      <c r="AB531" s="114"/>
    </row>
    <row r="532" spans="1:28" ht="12.5" x14ac:dyDescent="0.25">
      <c r="A532" s="151"/>
      <c r="B532" s="114"/>
      <c r="C532" s="114"/>
      <c r="D532" s="114"/>
      <c r="E532" s="170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  <c r="AA532" s="114"/>
      <c r="AB532" s="114"/>
    </row>
    <row r="533" spans="1:28" ht="12.5" x14ac:dyDescent="0.25">
      <c r="A533" s="151"/>
      <c r="B533" s="114"/>
      <c r="C533" s="114"/>
      <c r="D533" s="114"/>
      <c r="E533" s="170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  <c r="AA533" s="114"/>
      <c r="AB533" s="114"/>
    </row>
    <row r="534" spans="1:28" ht="12.5" x14ac:dyDescent="0.25">
      <c r="A534" s="151"/>
      <c r="B534" s="114"/>
      <c r="C534" s="114"/>
      <c r="D534" s="114"/>
      <c r="E534" s="170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  <c r="AA534" s="114"/>
      <c r="AB534" s="114"/>
    </row>
    <row r="535" spans="1:28" ht="12.5" x14ac:dyDescent="0.25">
      <c r="A535" s="151"/>
      <c r="B535" s="114"/>
      <c r="C535" s="114"/>
      <c r="D535" s="114"/>
      <c r="E535" s="170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  <c r="AA535" s="114"/>
      <c r="AB535" s="114"/>
    </row>
    <row r="536" spans="1:28" ht="12.5" x14ac:dyDescent="0.25">
      <c r="A536" s="151"/>
      <c r="B536" s="114"/>
      <c r="C536" s="114"/>
      <c r="D536" s="114"/>
      <c r="E536" s="170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  <c r="AA536" s="114"/>
      <c r="AB536" s="114"/>
    </row>
    <row r="537" spans="1:28" ht="12.5" x14ac:dyDescent="0.25">
      <c r="A537" s="151"/>
      <c r="B537" s="114"/>
      <c r="C537" s="114"/>
      <c r="D537" s="114"/>
      <c r="E537" s="170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  <c r="AA537" s="114"/>
      <c r="AB537" s="114"/>
    </row>
    <row r="538" spans="1:28" ht="12.5" x14ac:dyDescent="0.25">
      <c r="A538" s="151"/>
      <c r="B538" s="114"/>
      <c r="C538" s="114"/>
      <c r="D538" s="114"/>
      <c r="E538" s="170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  <c r="AA538" s="114"/>
      <c r="AB538" s="114"/>
    </row>
    <row r="539" spans="1:28" ht="12.5" x14ac:dyDescent="0.25">
      <c r="A539" s="151"/>
      <c r="B539" s="114"/>
      <c r="C539" s="114"/>
      <c r="D539" s="114"/>
      <c r="E539" s="170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  <c r="AA539" s="114"/>
      <c r="AB539" s="114"/>
    </row>
    <row r="540" spans="1:28" ht="12.5" x14ac:dyDescent="0.25">
      <c r="A540" s="151"/>
      <c r="B540" s="114"/>
      <c r="C540" s="114"/>
      <c r="D540" s="114"/>
      <c r="E540" s="170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  <c r="AA540" s="114"/>
      <c r="AB540" s="114"/>
    </row>
    <row r="541" spans="1:28" ht="12.5" x14ac:dyDescent="0.25">
      <c r="A541" s="151"/>
      <c r="B541" s="114"/>
      <c r="C541" s="114"/>
      <c r="D541" s="114"/>
      <c r="E541" s="170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  <c r="AA541" s="114"/>
      <c r="AB541" s="114"/>
    </row>
    <row r="542" spans="1:28" ht="12.5" x14ac:dyDescent="0.25">
      <c r="A542" s="151"/>
      <c r="B542" s="114"/>
      <c r="C542" s="114"/>
      <c r="D542" s="114"/>
      <c r="E542" s="170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  <c r="AA542" s="114"/>
      <c r="AB542" s="114"/>
    </row>
    <row r="543" spans="1:28" ht="12.5" x14ac:dyDescent="0.25">
      <c r="A543" s="151"/>
      <c r="B543" s="114"/>
      <c r="C543" s="114"/>
      <c r="D543" s="114"/>
      <c r="E543" s="170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  <c r="AA543" s="114"/>
      <c r="AB543" s="114"/>
    </row>
    <row r="544" spans="1:28" ht="12.5" x14ac:dyDescent="0.25">
      <c r="A544" s="151"/>
      <c r="B544" s="114"/>
      <c r="C544" s="114"/>
      <c r="D544" s="114"/>
      <c r="E544" s="170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  <c r="AA544" s="114"/>
      <c r="AB544" s="114"/>
    </row>
    <row r="545" spans="1:28" ht="12.5" x14ac:dyDescent="0.25">
      <c r="A545" s="151"/>
      <c r="B545" s="114"/>
      <c r="C545" s="114"/>
      <c r="D545" s="114"/>
      <c r="E545" s="170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  <c r="AA545" s="114"/>
      <c r="AB545" s="114"/>
    </row>
    <row r="546" spans="1:28" ht="12.5" x14ac:dyDescent="0.25">
      <c r="A546" s="151"/>
      <c r="B546" s="114"/>
      <c r="C546" s="114"/>
      <c r="D546" s="114"/>
      <c r="E546" s="170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  <c r="AA546" s="114"/>
      <c r="AB546" s="114"/>
    </row>
    <row r="547" spans="1:28" ht="12.5" x14ac:dyDescent="0.25">
      <c r="A547" s="151"/>
      <c r="B547" s="114"/>
      <c r="C547" s="114"/>
      <c r="D547" s="114"/>
      <c r="E547" s="170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  <c r="AA547" s="114"/>
      <c r="AB547" s="114"/>
    </row>
    <row r="548" spans="1:28" ht="12.5" x14ac:dyDescent="0.25">
      <c r="A548" s="151"/>
      <c r="B548" s="114"/>
      <c r="C548" s="114"/>
      <c r="D548" s="114"/>
      <c r="E548" s="170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  <c r="AA548" s="114"/>
      <c r="AB548" s="114"/>
    </row>
    <row r="549" spans="1:28" ht="12.5" x14ac:dyDescent="0.25">
      <c r="A549" s="151"/>
      <c r="B549" s="114"/>
      <c r="C549" s="114"/>
      <c r="D549" s="114"/>
      <c r="E549" s="170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  <c r="AA549" s="114"/>
      <c r="AB549" s="114"/>
    </row>
    <row r="550" spans="1:28" ht="12.5" x14ac:dyDescent="0.25">
      <c r="A550" s="151"/>
      <c r="B550" s="114"/>
      <c r="C550" s="114"/>
      <c r="D550" s="114"/>
      <c r="E550" s="170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  <c r="AA550" s="114"/>
      <c r="AB550" s="114"/>
    </row>
    <row r="551" spans="1:28" ht="12.5" x14ac:dyDescent="0.25">
      <c r="A551" s="151"/>
      <c r="B551" s="114"/>
      <c r="C551" s="114"/>
      <c r="D551" s="114"/>
      <c r="E551" s="170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  <c r="AA551" s="114"/>
      <c r="AB551" s="114"/>
    </row>
    <row r="552" spans="1:28" ht="12.5" x14ac:dyDescent="0.25">
      <c r="A552" s="151"/>
      <c r="B552" s="114"/>
      <c r="C552" s="114"/>
      <c r="D552" s="114"/>
      <c r="E552" s="170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  <c r="AA552" s="114"/>
      <c r="AB552" s="114"/>
    </row>
    <row r="553" spans="1:28" ht="12.5" x14ac:dyDescent="0.25">
      <c r="A553" s="151"/>
      <c r="B553" s="114"/>
      <c r="C553" s="114"/>
      <c r="D553" s="114"/>
      <c r="E553" s="170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  <c r="AA553" s="114"/>
      <c r="AB553" s="114"/>
    </row>
    <row r="554" spans="1:28" ht="12.5" x14ac:dyDescent="0.25">
      <c r="A554" s="151"/>
      <c r="B554" s="114"/>
      <c r="C554" s="114"/>
      <c r="D554" s="114"/>
      <c r="E554" s="170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  <c r="AA554" s="114"/>
      <c r="AB554" s="114"/>
    </row>
    <row r="555" spans="1:28" ht="12.5" x14ac:dyDescent="0.25">
      <c r="A555" s="151"/>
      <c r="B555" s="114"/>
      <c r="C555" s="114"/>
      <c r="D555" s="114"/>
      <c r="E555" s="170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  <c r="AA555" s="114"/>
      <c r="AB555" s="114"/>
    </row>
    <row r="556" spans="1:28" ht="12.5" x14ac:dyDescent="0.25">
      <c r="A556" s="151"/>
      <c r="B556" s="114"/>
      <c r="C556" s="114"/>
      <c r="D556" s="114"/>
      <c r="E556" s="170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  <c r="AA556" s="114"/>
      <c r="AB556" s="114"/>
    </row>
    <row r="557" spans="1:28" ht="12.5" x14ac:dyDescent="0.25">
      <c r="A557" s="151"/>
      <c r="B557" s="114"/>
      <c r="C557" s="114"/>
      <c r="D557" s="114"/>
      <c r="E557" s="170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  <c r="AA557" s="114"/>
      <c r="AB557" s="114"/>
    </row>
    <row r="558" spans="1:28" ht="12.5" x14ac:dyDescent="0.25">
      <c r="A558" s="151"/>
      <c r="B558" s="114"/>
      <c r="C558" s="114"/>
      <c r="D558" s="114"/>
      <c r="E558" s="170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  <c r="AA558" s="114"/>
      <c r="AB558" s="114"/>
    </row>
    <row r="559" spans="1:28" ht="12.5" x14ac:dyDescent="0.25">
      <c r="A559" s="151"/>
      <c r="B559" s="114"/>
      <c r="C559" s="114"/>
      <c r="D559" s="114"/>
      <c r="E559" s="170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  <c r="AA559" s="114"/>
      <c r="AB559" s="114"/>
    </row>
    <row r="560" spans="1:28" ht="12.5" x14ac:dyDescent="0.25">
      <c r="A560" s="151"/>
      <c r="B560" s="114"/>
      <c r="C560" s="114"/>
      <c r="D560" s="114"/>
      <c r="E560" s="170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  <c r="AA560" s="114"/>
      <c r="AB560" s="114"/>
    </row>
    <row r="561" spans="1:28" ht="12.5" x14ac:dyDescent="0.25">
      <c r="A561" s="151"/>
      <c r="B561" s="114"/>
      <c r="C561" s="114"/>
      <c r="D561" s="114"/>
      <c r="E561" s="170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  <c r="AA561" s="114"/>
      <c r="AB561" s="114"/>
    </row>
    <row r="562" spans="1:28" ht="12.5" x14ac:dyDescent="0.25">
      <c r="A562" s="151"/>
      <c r="B562" s="114"/>
      <c r="C562" s="114"/>
      <c r="D562" s="114"/>
      <c r="E562" s="170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  <c r="AA562" s="114"/>
      <c r="AB562" s="114"/>
    </row>
    <row r="563" spans="1:28" ht="12.5" x14ac:dyDescent="0.25">
      <c r="A563" s="151"/>
      <c r="B563" s="114"/>
      <c r="C563" s="114"/>
      <c r="D563" s="114"/>
      <c r="E563" s="170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  <c r="AA563" s="114"/>
      <c r="AB563" s="114"/>
    </row>
    <row r="564" spans="1:28" ht="12.5" x14ac:dyDescent="0.25">
      <c r="A564" s="151"/>
      <c r="B564" s="114"/>
      <c r="C564" s="114"/>
      <c r="D564" s="114"/>
      <c r="E564" s="170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  <c r="AA564" s="114"/>
      <c r="AB564" s="114"/>
    </row>
    <row r="565" spans="1:28" ht="12.5" x14ac:dyDescent="0.25">
      <c r="A565" s="151"/>
      <c r="B565" s="114"/>
      <c r="C565" s="114"/>
      <c r="D565" s="114"/>
      <c r="E565" s="170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  <c r="AA565" s="114"/>
      <c r="AB565" s="114"/>
    </row>
    <row r="566" spans="1:28" ht="12.5" x14ac:dyDescent="0.25">
      <c r="A566" s="151"/>
      <c r="B566" s="114"/>
      <c r="C566" s="114"/>
      <c r="D566" s="114"/>
      <c r="E566" s="170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  <c r="AA566" s="114"/>
      <c r="AB566" s="114"/>
    </row>
    <row r="567" spans="1:28" ht="12.5" x14ac:dyDescent="0.25">
      <c r="A567" s="151"/>
      <c r="B567" s="114"/>
      <c r="C567" s="114"/>
      <c r="D567" s="114"/>
      <c r="E567" s="170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  <c r="AA567" s="114"/>
      <c r="AB567" s="114"/>
    </row>
    <row r="568" spans="1:28" ht="12.5" x14ac:dyDescent="0.25">
      <c r="A568" s="151"/>
      <c r="B568" s="114"/>
      <c r="C568" s="114"/>
      <c r="D568" s="114"/>
      <c r="E568" s="170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  <c r="AA568" s="114"/>
      <c r="AB568" s="114"/>
    </row>
    <row r="569" spans="1:28" ht="12.5" x14ac:dyDescent="0.25">
      <c r="A569" s="151"/>
      <c r="B569" s="114"/>
      <c r="C569" s="114"/>
      <c r="D569" s="114"/>
      <c r="E569" s="170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  <c r="AA569" s="114"/>
      <c r="AB569" s="114"/>
    </row>
    <row r="570" spans="1:28" ht="12.5" x14ac:dyDescent="0.25">
      <c r="A570" s="151"/>
      <c r="B570" s="114"/>
      <c r="C570" s="114"/>
      <c r="D570" s="114"/>
      <c r="E570" s="170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  <c r="AA570" s="114"/>
      <c r="AB570" s="114"/>
    </row>
    <row r="571" spans="1:28" ht="12.5" x14ac:dyDescent="0.25">
      <c r="A571" s="151"/>
      <c r="B571" s="114"/>
      <c r="C571" s="114"/>
      <c r="D571" s="114"/>
      <c r="E571" s="170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  <c r="AA571" s="114"/>
      <c r="AB571" s="114"/>
    </row>
    <row r="572" spans="1:28" ht="12.5" x14ac:dyDescent="0.25">
      <c r="A572" s="151"/>
      <c r="B572" s="114"/>
      <c r="C572" s="114"/>
      <c r="D572" s="114"/>
      <c r="E572" s="170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  <c r="AA572" s="114"/>
      <c r="AB572" s="114"/>
    </row>
    <row r="573" spans="1:28" ht="12.5" x14ac:dyDescent="0.25">
      <c r="A573" s="151"/>
      <c r="B573" s="114"/>
      <c r="C573" s="114"/>
      <c r="D573" s="114"/>
      <c r="E573" s="170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  <c r="AA573" s="114"/>
      <c r="AB573" s="114"/>
    </row>
    <row r="574" spans="1:28" ht="12.5" x14ac:dyDescent="0.25">
      <c r="A574" s="151"/>
      <c r="B574" s="114"/>
      <c r="C574" s="114"/>
      <c r="D574" s="114"/>
      <c r="E574" s="170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  <c r="AA574" s="114"/>
      <c r="AB574" s="114"/>
    </row>
    <row r="575" spans="1:28" ht="12.5" x14ac:dyDescent="0.25">
      <c r="A575" s="151"/>
      <c r="B575" s="114"/>
      <c r="C575" s="114"/>
      <c r="D575" s="114"/>
      <c r="E575" s="170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  <c r="AA575" s="114"/>
      <c r="AB575" s="114"/>
    </row>
    <row r="576" spans="1:28" ht="12.5" x14ac:dyDescent="0.25">
      <c r="A576" s="151"/>
      <c r="B576" s="114"/>
      <c r="C576" s="114"/>
      <c r="D576" s="114"/>
      <c r="E576" s="170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  <c r="AA576" s="114"/>
      <c r="AB576" s="114"/>
    </row>
    <row r="577" spans="1:28" ht="12.5" x14ac:dyDescent="0.25">
      <c r="A577" s="151"/>
      <c r="B577" s="114"/>
      <c r="C577" s="114"/>
      <c r="D577" s="114"/>
      <c r="E577" s="170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  <c r="AA577" s="114"/>
      <c r="AB577" s="114"/>
    </row>
    <row r="578" spans="1:28" ht="12.5" x14ac:dyDescent="0.25">
      <c r="A578" s="151"/>
      <c r="B578" s="114"/>
      <c r="C578" s="114"/>
      <c r="D578" s="114"/>
      <c r="E578" s="170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  <c r="AA578" s="114"/>
      <c r="AB578" s="114"/>
    </row>
    <row r="579" spans="1:28" ht="12.5" x14ac:dyDescent="0.25">
      <c r="A579" s="151"/>
      <c r="B579" s="114"/>
      <c r="C579" s="114"/>
      <c r="D579" s="114"/>
      <c r="E579" s="170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  <c r="AA579" s="114"/>
      <c r="AB579" s="114"/>
    </row>
    <row r="580" spans="1:28" ht="12.5" x14ac:dyDescent="0.25">
      <c r="A580" s="151"/>
      <c r="B580" s="114"/>
      <c r="C580" s="114"/>
      <c r="D580" s="114"/>
      <c r="E580" s="170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  <c r="AA580" s="114"/>
      <c r="AB580" s="114"/>
    </row>
    <row r="581" spans="1:28" ht="12.5" x14ac:dyDescent="0.25">
      <c r="A581" s="151"/>
      <c r="B581" s="114"/>
      <c r="C581" s="114"/>
      <c r="D581" s="114"/>
      <c r="E581" s="170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  <c r="AA581" s="114"/>
      <c r="AB581" s="114"/>
    </row>
    <row r="582" spans="1:28" ht="12.5" x14ac:dyDescent="0.25">
      <c r="A582" s="151"/>
      <c r="B582" s="114"/>
      <c r="C582" s="114"/>
      <c r="D582" s="114"/>
      <c r="E582" s="170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  <c r="AA582" s="114"/>
      <c r="AB582" s="114"/>
    </row>
    <row r="583" spans="1:28" ht="12.5" x14ac:dyDescent="0.25">
      <c r="A583" s="151"/>
      <c r="B583" s="114"/>
      <c r="C583" s="114"/>
      <c r="D583" s="114"/>
      <c r="E583" s="170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  <c r="AA583" s="114"/>
      <c r="AB583" s="114"/>
    </row>
    <row r="584" spans="1:28" ht="12.5" x14ac:dyDescent="0.25">
      <c r="A584" s="151"/>
      <c r="B584" s="114"/>
      <c r="C584" s="114"/>
      <c r="D584" s="114"/>
      <c r="E584" s="170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  <c r="AA584" s="114"/>
      <c r="AB584" s="114"/>
    </row>
    <row r="585" spans="1:28" ht="12.5" x14ac:dyDescent="0.25">
      <c r="A585" s="151"/>
      <c r="B585" s="114"/>
      <c r="C585" s="114"/>
      <c r="D585" s="114"/>
      <c r="E585" s="170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  <c r="AA585" s="114"/>
      <c r="AB585" s="114"/>
    </row>
    <row r="586" spans="1:28" ht="12.5" x14ac:dyDescent="0.25">
      <c r="A586" s="151"/>
      <c r="B586" s="114"/>
      <c r="C586" s="114"/>
      <c r="D586" s="114"/>
      <c r="E586" s="170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  <c r="AA586" s="114"/>
      <c r="AB586" s="114"/>
    </row>
    <row r="587" spans="1:28" ht="12.5" x14ac:dyDescent="0.25">
      <c r="A587" s="151"/>
      <c r="B587" s="114"/>
      <c r="C587" s="114"/>
      <c r="D587" s="114"/>
      <c r="E587" s="170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  <c r="AA587" s="114"/>
      <c r="AB587" s="114"/>
    </row>
    <row r="588" spans="1:28" ht="12.5" x14ac:dyDescent="0.25">
      <c r="A588" s="151"/>
      <c r="B588" s="114"/>
      <c r="C588" s="114"/>
      <c r="D588" s="114"/>
      <c r="E588" s="170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  <c r="AA588" s="114"/>
      <c r="AB588" s="114"/>
    </row>
    <row r="589" spans="1:28" ht="12.5" x14ac:dyDescent="0.25">
      <c r="A589" s="151"/>
      <c r="B589" s="114"/>
      <c r="C589" s="114"/>
      <c r="D589" s="114"/>
      <c r="E589" s="170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  <c r="AA589" s="114"/>
      <c r="AB589" s="114"/>
    </row>
    <row r="590" spans="1:28" ht="12.5" x14ac:dyDescent="0.25">
      <c r="A590" s="151"/>
      <c r="B590" s="114"/>
      <c r="C590" s="114"/>
      <c r="D590" s="114"/>
      <c r="E590" s="170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  <c r="AA590" s="114"/>
      <c r="AB590" s="114"/>
    </row>
    <row r="591" spans="1:28" ht="12.5" x14ac:dyDescent="0.25">
      <c r="A591" s="151"/>
      <c r="B591" s="114"/>
      <c r="C591" s="114"/>
      <c r="D591" s="114"/>
      <c r="E591" s="170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  <c r="AA591" s="114"/>
      <c r="AB591" s="114"/>
    </row>
    <row r="592" spans="1:28" ht="12.5" x14ac:dyDescent="0.25">
      <c r="A592" s="151"/>
      <c r="B592" s="114"/>
      <c r="C592" s="114"/>
      <c r="D592" s="114"/>
      <c r="E592" s="170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  <c r="AA592" s="114"/>
      <c r="AB592" s="114"/>
    </row>
    <row r="593" spans="1:28" ht="12.5" x14ac:dyDescent="0.25">
      <c r="A593" s="151"/>
      <c r="B593" s="114"/>
      <c r="C593" s="114"/>
      <c r="D593" s="114"/>
      <c r="E593" s="170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  <c r="AA593" s="114"/>
      <c r="AB593" s="114"/>
    </row>
    <row r="594" spans="1:28" ht="12.5" x14ac:dyDescent="0.25">
      <c r="A594" s="151"/>
      <c r="B594" s="114"/>
      <c r="C594" s="114"/>
      <c r="D594" s="114"/>
      <c r="E594" s="170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  <c r="AA594" s="114"/>
      <c r="AB594" s="114"/>
    </row>
    <row r="595" spans="1:28" ht="12.5" x14ac:dyDescent="0.25">
      <c r="A595" s="151"/>
      <c r="B595" s="114"/>
      <c r="C595" s="114"/>
      <c r="D595" s="114"/>
      <c r="E595" s="170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  <c r="AA595" s="114"/>
      <c r="AB595" s="114"/>
    </row>
    <row r="596" spans="1:28" ht="12.5" x14ac:dyDescent="0.25">
      <c r="A596" s="151"/>
      <c r="B596" s="114"/>
      <c r="C596" s="114"/>
      <c r="D596" s="114"/>
      <c r="E596" s="170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  <c r="AA596" s="114"/>
      <c r="AB596" s="114"/>
    </row>
    <row r="597" spans="1:28" ht="12.5" x14ac:dyDescent="0.25">
      <c r="A597" s="151"/>
      <c r="B597" s="114"/>
      <c r="C597" s="114"/>
      <c r="D597" s="114"/>
      <c r="E597" s="170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  <c r="AA597" s="114"/>
      <c r="AB597" s="114"/>
    </row>
    <row r="598" spans="1:28" ht="12.5" x14ac:dyDescent="0.25">
      <c r="A598" s="151"/>
      <c r="B598" s="114"/>
      <c r="C598" s="114"/>
      <c r="D598" s="114"/>
      <c r="E598" s="170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  <c r="AA598" s="114"/>
      <c r="AB598" s="114"/>
    </row>
    <row r="599" spans="1:28" ht="12.5" x14ac:dyDescent="0.25">
      <c r="A599" s="151"/>
      <c r="B599" s="114"/>
      <c r="C599" s="114"/>
      <c r="D599" s="114"/>
      <c r="E599" s="170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  <c r="AA599" s="114"/>
      <c r="AB599" s="114"/>
    </row>
    <row r="600" spans="1:28" ht="12.5" x14ac:dyDescent="0.25">
      <c r="A600" s="151"/>
      <c r="B600" s="114"/>
      <c r="C600" s="114"/>
      <c r="D600" s="114"/>
      <c r="E600" s="170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  <c r="AA600" s="114"/>
      <c r="AB600" s="114"/>
    </row>
    <row r="601" spans="1:28" ht="12.5" x14ac:dyDescent="0.25">
      <c r="A601" s="151"/>
      <c r="B601" s="114"/>
      <c r="C601" s="114"/>
      <c r="D601" s="114"/>
      <c r="E601" s="170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  <c r="AA601" s="114"/>
      <c r="AB601" s="114"/>
    </row>
    <row r="602" spans="1:28" ht="12.5" x14ac:dyDescent="0.25">
      <c r="A602" s="151"/>
      <c r="B602" s="114"/>
      <c r="C602" s="114"/>
      <c r="D602" s="114"/>
      <c r="E602" s="170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  <c r="AA602" s="114"/>
      <c r="AB602" s="114"/>
    </row>
    <row r="603" spans="1:28" ht="12.5" x14ac:dyDescent="0.25">
      <c r="A603" s="151"/>
      <c r="B603" s="114"/>
      <c r="C603" s="114"/>
      <c r="D603" s="114"/>
      <c r="E603" s="170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  <c r="AA603" s="114"/>
      <c r="AB603" s="114"/>
    </row>
    <row r="604" spans="1:28" ht="12.5" x14ac:dyDescent="0.25">
      <c r="A604" s="151"/>
      <c r="B604" s="114"/>
      <c r="C604" s="114"/>
      <c r="D604" s="114"/>
      <c r="E604" s="170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  <c r="AA604" s="114"/>
      <c r="AB604" s="114"/>
    </row>
    <row r="605" spans="1:28" ht="12.5" x14ac:dyDescent="0.25">
      <c r="A605" s="151"/>
      <c r="B605" s="114"/>
      <c r="C605" s="114"/>
      <c r="D605" s="114"/>
      <c r="E605" s="170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  <c r="AA605" s="114"/>
      <c r="AB605" s="114"/>
    </row>
    <row r="606" spans="1:28" ht="12.5" x14ac:dyDescent="0.25">
      <c r="A606" s="151"/>
      <c r="B606" s="114"/>
      <c r="C606" s="114"/>
      <c r="D606" s="114"/>
      <c r="E606" s="170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  <c r="AA606" s="114"/>
      <c r="AB606" s="114"/>
    </row>
    <row r="607" spans="1:28" ht="12.5" x14ac:dyDescent="0.25">
      <c r="A607" s="151"/>
      <c r="B607" s="114"/>
      <c r="C607" s="114"/>
      <c r="D607" s="114"/>
      <c r="E607" s="170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  <c r="AA607" s="114"/>
      <c r="AB607" s="114"/>
    </row>
    <row r="608" spans="1:28" ht="12.5" x14ac:dyDescent="0.25">
      <c r="A608" s="151"/>
      <c r="B608" s="114"/>
      <c r="C608" s="114"/>
      <c r="D608" s="114"/>
      <c r="E608" s="170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  <c r="AA608" s="114"/>
      <c r="AB608" s="114"/>
    </row>
    <row r="609" spans="1:28" ht="12.5" x14ac:dyDescent="0.25">
      <c r="A609" s="151"/>
      <c r="B609" s="114"/>
      <c r="C609" s="114"/>
      <c r="D609" s="114"/>
      <c r="E609" s="170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114"/>
      <c r="Y609" s="114"/>
      <c r="Z609" s="114"/>
      <c r="AA609" s="114"/>
      <c r="AB609" s="114"/>
    </row>
    <row r="610" spans="1:28" ht="12.5" x14ac:dyDescent="0.25">
      <c r="A610" s="151"/>
      <c r="B610" s="114"/>
      <c r="C610" s="114"/>
      <c r="D610" s="114"/>
      <c r="E610" s="170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114"/>
      <c r="Y610" s="114"/>
      <c r="Z610" s="114"/>
      <c r="AA610" s="114"/>
      <c r="AB610" s="114"/>
    </row>
    <row r="611" spans="1:28" ht="12.5" x14ac:dyDescent="0.25">
      <c r="A611" s="151"/>
      <c r="B611" s="114"/>
      <c r="C611" s="114"/>
      <c r="D611" s="114"/>
      <c r="E611" s="170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114"/>
      <c r="Y611" s="114"/>
      <c r="Z611" s="114"/>
      <c r="AA611" s="114"/>
      <c r="AB611" s="114"/>
    </row>
    <row r="612" spans="1:28" ht="12.5" x14ac:dyDescent="0.25">
      <c r="A612" s="151"/>
      <c r="B612" s="114"/>
      <c r="C612" s="114"/>
      <c r="D612" s="114"/>
      <c r="E612" s="170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114"/>
      <c r="Y612" s="114"/>
      <c r="Z612" s="114"/>
      <c r="AA612" s="114"/>
      <c r="AB612" s="114"/>
    </row>
    <row r="613" spans="1:28" ht="12.5" x14ac:dyDescent="0.25">
      <c r="A613" s="151"/>
      <c r="B613" s="114"/>
      <c r="C613" s="114"/>
      <c r="D613" s="114"/>
      <c r="E613" s="170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114"/>
      <c r="Y613" s="114"/>
      <c r="Z613" s="114"/>
      <c r="AA613" s="114"/>
      <c r="AB613" s="114"/>
    </row>
    <row r="614" spans="1:28" ht="12.5" x14ac:dyDescent="0.25">
      <c r="A614" s="151"/>
      <c r="B614" s="114"/>
      <c r="C614" s="114"/>
      <c r="D614" s="114"/>
      <c r="E614" s="170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114"/>
      <c r="Y614" s="114"/>
      <c r="Z614" s="114"/>
      <c r="AA614" s="114"/>
      <c r="AB614" s="114"/>
    </row>
    <row r="615" spans="1:28" ht="12.5" x14ac:dyDescent="0.25">
      <c r="A615" s="151"/>
      <c r="B615" s="114"/>
      <c r="C615" s="114"/>
      <c r="D615" s="114"/>
      <c r="E615" s="170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114"/>
      <c r="Y615" s="114"/>
      <c r="Z615" s="114"/>
      <c r="AA615" s="114"/>
      <c r="AB615" s="114"/>
    </row>
    <row r="616" spans="1:28" ht="12.5" x14ac:dyDescent="0.25">
      <c r="A616" s="151"/>
      <c r="B616" s="114"/>
      <c r="C616" s="114"/>
      <c r="D616" s="114"/>
      <c r="E616" s="170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114"/>
      <c r="Y616" s="114"/>
      <c r="Z616" s="114"/>
      <c r="AA616" s="114"/>
      <c r="AB616" s="114"/>
    </row>
    <row r="617" spans="1:28" ht="12.5" x14ac:dyDescent="0.25">
      <c r="A617" s="151"/>
      <c r="B617" s="114"/>
      <c r="C617" s="114"/>
      <c r="D617" s="114"/>
      <c r="E617" s="170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114"/>
      <c r="Y617" s="114"/>
      <c r="Z617" s="114"/>
      <c r="AA617" s="114"/>
      <c r="AB617" s="114"/>
    </row>
    <row r="618" spans="1:28" ht="12.5" x14ac:dyDescent="0.25">
      <c r="A618" s="151"/>
      <c r="B618" s="114"/>
      <c r="C618" s="114"/>
      <c r="D618" s="114"/>
      <c r="E618" s="170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114"/>
      <c r="Y618" s="114"/>
      <c r="Z618" s="114"/>
      <c r="AA618" s="114"/>
      <c r="AB618" s="114"/>
    </row>
    <row r="619" spans="1:28" ht="12.5" x14ac:dyDescent="0.25">
      <c r="A619" s="151"/>
      <c r="B619" s="114"/>
      <c r="C619" s="114"/>
      <c r="D619" s="114"/>
      <c r="E619" s="170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114"/>
      <c r="Y619" s="114"/>
      <c r="Z619" s="114"/>
      <c r="AA619" s="114"/>
      <c r="AB619" s="114"/>
    </row>
    <row r="620" spans="1:28" ht="12.5" x14ac:dyDescent="0.25">
      <c r="A620" s="151"/>
      <c r="B620" s="114"/>
      <c r="C620" s="114"/>
      <c r="D620" s="114"/>
      <c r="E620" s="170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114"/>
      <c r="Y620" s="114"/>
      <c r="Z620" s="114"/>
      <c r="AA620" s="114"/>
      <c r="AB620" s="114"/>
    </row>
    <row r="621" spans="1:28" ht="12.5" x14ac:dyDescent="0.25">
      <c r="A621" s="151"/>
      <c r="B621" s="114"/>
      <c r="C621" s="114"/>
      <c r="D621" s="114"/>
      <c r="E621" s="170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114"/>
      <c r="Y621" s="114"/>
      <c r="Z621" s="114"/>
      <c r="AA621" s="114"/>
      <c r="AB621" s="114"/>
    </row>
    <row r="622" spans="1:28" ht="12.5" x14ac:dyDescent="0.25">
      <c r="A622" s="151"/>
      <c r="B622" s="114"/>
      <c r="C622" s="114"/>
      <c r="D622" s="114"/>
      <c r="E622" s="170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114"/>
      <c r="Y622" s="114"/>
      <c r="Z622" s="114"/>
      <c r="AA622" s="114"/>
      <c r="AB622" s="114"/>
    </row>
    <row r="623" spans="1:28" ht="12.5" x14ac:dyDescent="0.25">
      <c r="A623" s="151"/>
      <c r="B623" s="114"/>
      <c r="C623" s="114"/>
      <c r="D623" s="114"/>
      <c r="E623" s="170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114"/>
      <c r="Y623" s="114"/>
      <c r="Z623" s="114"/>
      <c r="AA623" s="114"/>
      <c r="AB623" s="114"/>
    </row>
    <row r="624" spans="1:28" ht="12.5" x14ac:dyDescent="0.25">
      <c r="A624" s="151"/>
      <c r="B624" s="114"/>
      <c r="C624" s="114"/>
      <c r="D624" s="114"/>
      <c r="E624" s="170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114"/>
      <c r="Y624" s="114"/>
      <c r="Z624" s="114"/>
      <c r="AA624" s="114"/>
      <c r="AB624" s="114"/>
    </row>
    <row r="625" spans="1:28" ht="12.5" x14ac:dyDescent="0.25">
      <c r="A625" s="151"/>
      <c r="B625" s="114"/>
      <c r="C625" s="114"/>
      <c r="D625" s="114"/>
      <c r="E625" s="170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114"/>
      <c r="Y625" s="114"/>
      <c r="Z625" s="114"/>
      <c r="AA625" s="114"/>
      <c r="AB625" s="114"/>
    </row>
    <row r="626" spans="1:28" ht="12.5" x14ac:dyDescent="0.25">
      <c r="A626" s="151"/>
      <c r="B626" s="114"/>
      <c r="C626" s="114"/>
      <c r="D626" s="114"/>
      <c r="E626" s="170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114"/>
      <c r="Y626" s="114"/>
      <c r="Z626" s="114"/>
      <c r="AA626" s="114"/>
      <c r="AB626" s="114"/>
    </row>
    <row r="627" spans="1:28" ht="12.5" x14ac:dyDescent="0.25">
      <c r="A627" s="151"/>
      <c r="B627" s="114"/>
      <c r="C627" s="114"/>
      <c r="D627" s="114"/>
      <c r="E627" s="170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114"/>
      <c r="Y627" s="114"/>
      <c r="Z627" s="114"/>
      <c r="AA627" s="114"/>
      <c r="AB627" s="114"/>
    </row>
    <row r="628" spans="1:28" ht="12.5" x14ac:dyDescent="0.25">
      <c r="A628" s="151"/>
      <c r="B628" s="114"/>
      <c r="C628" s="114"/>
      <c r="D628" s="114"/>
      <c r="E628" s="170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114"/>
      <c r="Y628" s="114"/>
      <c r="Z628" s="114"/>
      <c r="AA628" s="114"/>
      <c r="AB628" s="114"/>
    </row>
    <row r="629" spans="1:28" ht="12.5" x14ac:dyDescent="0.25">
      <c r="A629" s="151"/>
      <c r="B629" s="114"/>
      <c r="C629" s="114"/>
      <c r="D629" s="114"/>
      <c r="E629" s="170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114"/>
      <c r="Y629" s="114"/>
      <c r="Z629" s="114"/>
      <c r="AA629" s="114"/>
      <c r="AB629" s="114"/>
    </row>
    <row r="630" spans="1:28" ht="12.5" x14ac:dyDescent="0.25">
      <c r="A630" s="151"/>
      <c r="B630" s="114"/>
      <c r="C630" s="114"/>
      <c r="D630" s="114"/>
      <c r="E630" s="170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114"/>
      <c r="Y630" s="114"/>
      <c r="Z630" s="114"/>
      <c r="AA630" s="114"/>
      <c r="AB630" s="114"/>
    </row>
    <row r="631" spans="1:28" ht="12.5" x14ac:dyDescent="0.25">
      <c r="A631" s="151"/>
      <c r="B631" s="114"/>
      <c r="C631" s="114"/>
      <c r="D631" s="114"/>
      <c r="E631" s="170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114"/>
      <c r="Y631" s="114"/>
      <c r="Z631" s="114"/>
      <c r="AA631" s="114"/>
      <c r="AB631" s="114"/>
    </row>
    <row r="632" spans="1:28" ht="12.5" x14ac:dyDescent="0.25">
      <c r="A632" s="151"/>
      <c r="B632" s="114"/>
      <c r="C632" s="114"/>
      <c r="D632" s="114"/>
      <c r="E632" s="170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114"/>
      <c r="Y632" s="114"/>
      <c r="Z632" s="114"/>
      <c r="AA632" s="114"/>
      <c r="AB632" s="114"/>
    </row>
    <row r="633" spans="1:28" ht="12.5" x14ac:dyDescent="0.25">
      <c r="A633" s="151"/>
      <c r="B633" s="114"/>
      <c r="C633" s="114"/>
      <c r="D633" s="114"/>
      <c r="E633" s="170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114"/>
      <c r="Y633" s="114"/>
      <c r="Z633" s="114"/>
      <c r="AA633" s="114"/>
      <c r="AB633" s="114"/>
    </row>
    <row r="634" spans="1:28" ht="12.5" x14ac:dyDescent="0.25">
      <c r="A634" s="151"/>
      <c r="B634" s="114"/>
      <c r="C634" s="114"/>
      <c r="D634" s="114"/>
      <c r="E634" s="170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114"/>
      <c r="Y634" s="114"/>
      <c r="Z634" s="114"/>
      <c r="AA634" s="114"/>
      <c r="AB634" s="114"/>
    </row>
    <row r="635" spans="1:28" ht="12.5" x14ac:dyDescent="0.25">
      <c r="A635" s="151"/>
      <c r="B635" s="114"/>
      <c r="C635" s="114"/>
      <c r="D635" s="114"/>
      <c r="E635" s="170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114"/>
      <c r="Y635" s="114"/>
      <c r="Z635" s="114"/>
      <c r="AA635" s="114"/>
      <c r="AB635" s="114"/>
    </row>
    <row r="636" spans="1:28" ht="12.5" x14ac:dyDescent="0.25">
      <c r="A636" s="151"/>
      <c r="B636" s="114"/>
      <c r="C636" s="114"/>
      <c r="D636" s="114"/>
      <c r="E636" s="170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114"/>
      <c r="Y636" s="114"/>
      <c r="Z636" s="114"/>
      <c r="AA636" s="114"/>
      <c r="AB636" s="114"/>
    </row>
    <row r="637" spans="1:28" ht="12.5" x14ac:dyDescent="0.25">
      <c r="A637" s="151"/>
      <c r="B637" s="114"/>
      <c r="C637" s="114"/>
      <c r="D637" s="114"/>
      <c r="E637" s="170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114"/>
      <c r="Y637" s="114"/>
      <c r="Z637" s="114"/>
      <c r="AA637" s="114"/>
      <c r="AB637" s="114"/>
    </row>
    <row r="638" spans="1:28" ht="12.5" x14ac:dyDescent="0.25">
      <c r="A638" s="151"/>
      <c r="B638" s="114"/>
      <c r="C638" s="114"/>
      <c r="D638" s="114"/>
      <c r="E638" s="170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114"/>
      <c r="Y638" s="114"/>
      <c r="Z638" s="114"/>
      <c r="AA638" s="114"/>
      <c r="AB638" s="114"/>
    </row>
    <row r="639" spans="1:28" ht="12.5" x14ac:dyDescent="0.25">
      <c r="A639" s="151"/>
      <c r="B639" s="114"/>
      <c r="C639" s="114"/>
      <c r="D639" s="114"/>
      <c r="E639" s="170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114"/>
      <c r="Y639" s="114"/>
      <c r="Z639" s="114"/>
      <c r="AA639" s="114"/>
      <c r="AB639" s="114"/>
    </row>
    <row r="640" spans="1:28" ht="12.5" x14ac:dyDescent="0.25">
      <c r="A640" s="151"/>
      <c r="B640" s="114"/>
      <c r="C640" s="114"/>
      <c r="D640" s="114"/>
      <c r="E640" s="170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114"/>
      <c r="Y640" s="114"/>
      <c r="Z640" s="114"/>
      <c r="AA640" s="114"/>
      <c r="AB640" s="114"/>
    </row>
    <row r="641" spans="1:28" ht="12.5" x14ac:dyDescent="0.25">
      <c r="A641" s="151"/>
      <c r="B641" s="114"/>
      <c r="C641" s="114"/>
      <c r="D641" s="114"/>
      <c r="E641" s="170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114"/>
      <c r="Y641" s="114"/>
      <c r="Z641" s="114"/>
      <c r="AA641" s="114"/>
      <c r="AB641" s="114"/>
    </row>
    <row r="642" spans="1:28" ht="12.5" x14ac:dyDescent="0.25">
      <c r="A642" s="151"/>
      <c r="B642" s="114"/>
      <c r="C642" s="114"/>
      <c r="D642" s="114"/>
      <c r="E642" s="170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114"/>
      <c r="Y642" s="114"/>
      <c r="Z642" s="114"/>
      <c r="AA642" s="114"/>
      <c r="AB642" s="114"/>
    </row>
    <row r="643" spans="1:28" ht="12.5" x14ac:dyDescent="0.25">
      <c r="A643" s="151"/>
      <c r="B643" s="114"/>
      <c r="C643" s="114"/>
      <c r="D643" s="114"/>
      <c r="E643" s="170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114"/>
      <c r="Y643" s="114"/>
      <c r="Z643" s="114"/>
      <c r="AA643" s="114"/>
      <c r="AB643" s="114"/>
    </row>
    <row r="644" spans="1:28" ht="12.5" x14ac:dyDescent="0.25">
      <c r="A644" s="151"/>
      <c r="B644" s="114"/>
      <c r="C644" s="114"/>
      <c r="D644" s="114"/>
      <c r="E644" s="170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114"/>
      <c r="Y644" s="114"/>
      <c r="Z644" s="114"/>
      <c r="AA644" s="114"/>
      <c r="AB644" s="114"/>
    </row>
    <row r="645" spans="1:28" ht="12.5" x14ac:dyDescent="0.25">
      <c r="A645" s="151"/>
      <c r="B645" s="114"/>
      <c r="C645" s="114"/>
      <c r="D645" s="114"/>
      <c r="E645" s="170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114"/>
      <c r="Y645" s="114"/>
      <c r="Z645" s="114"/>
      <c r="AA645" s="114"/>
      <c r="AB645" s="114"/>
    </row>
    <row r="646" spans="1:28" ht="12.5" x14ac:dyDescent="0.25">
      <c r="A646" s="151"/>
      <c r="B646" s="114"/>
      <c r="C646" s="114"/>
      <c r="D646" s="114"/>
      <c r="E646" s="170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114"/>
      <c r="Y646" s="114"/>
      <c r="Z646" s="114"/>
      <c r="AA646" s="114"/>
      <c r="AB646" s="114"/>
    </row>
    <row r="647" spans="1:28" ht="12.5" x14ac:dyDescent="0.25">
      <c r="A647" s="151"/>
      <c r="B647" s="114"/>
      <c r="C647" s="114"/>
      <c r="D647" s="114"/>
      <c r="E647" s="170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114"/>
      <c r="Y647" s="114"/>
      <c r="Z647" s="114"/>
      <c r="AA647" s="114"/>
      <c r="AB647" s="114"/>
    </row>
    <row r="648" spans="1:28" ht="12.5" x14ac:dyDescent="0.25">
      <c r="A648" s="151"/>
      <c r="B648" s="114"/>
      <c r="C648" s="114"/>
      <c r="D648" s="114"/>
      <c r="E648" s="170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114"/>
      <c r="Y648" s="114"/>
      <c r="Z648" s="114"/>
      <c r="AA648" s="114"/>
      <c r="AB648" s="114"/>
    </row>
    <row r="649" spans="1:28" ht="12.5" x14ac:dyDescent="0.25">
      <c r="A649" s="151"/>
      <c r="B649" s="114"/>
      <c r="C649" s="114"/>
      <c r="D649" s="114"/>
      <c r="E649" s="170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114"/>
      <c r="Y649" s="114"/>
      <c r="Z649" s="114"/>
      <c r="AA649" s="114"/>
      <c r="AB649" s="114"/>
    </row>
    <row r="650" spans="1:28" ht="12.5" x14ac:dyDescent="0.25">
      <c r="A650" s="151"/>
      <c r="B650" s="114"/>
      <c r="C650" s="114"/>
      <c r="D650" s="114"/>
      <c r="E650" s="170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114"/>
      <c r="Y650" s="114"/>
      <c r="Z650" s="114"/>
      <c r="AA650" s="114"/>
      <c r="AB650" s="114"/>
    </row>
    <row r="651" spans="1:28" ht="12.5" x14ac:dyDescent="0.25">
      <c r="A651" s="151"/>
      <c r="B651" s="114"/>
      <c r="C651" s="114"/>
      <c r="D651" s="114"/>
      <c r="E651" s="170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114"/>
      <c r="Y651" s="114"/>
      <c r="Z651" s="114"/>
      <c r="AA651" s="114"/>
      <c r="AB651" s="114"/>
    </row>
    <row r="652" spans="1:28" ht="12.5" x14ac:dyDescent="0.25">
      <c r="A652" s="151"/>
      <c r="B652" s="114"/>
      <c r="C652" s="114"/>
      <c r="D652" s="114"/>
      <c r="E652" s="170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114"/>
      <c r="Y652" s="114"/>
      <c r="Z652" s="114"/>
      <c r="AA652" s="114"/>
      <c r="AB652" s="114"/>
    </row>
    <row r="653" spans="1:28" ht="12.5" x14ac:dyDescent="0.25">
      <c r="A653" s="151"/>
      <c r="B653" s="114"/>
      <c r="C653" s="114"/>
      <c r="D653" s="114"/>
      <c r="E653" s="170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114"/>
      <c r="Y653" s="114"/>
      <c r="Z653" s="114"/>
      <c r="AA653" s="114"/>
      <c r="AB653" s="114"/>
    </row>
    <row r="654" spans="1:28" ht="12.5" x14ac:dyDescent="0.25">
      <c r="A654" s="151"/>
      <c r="B654" s="114"/>
      <c r="C654" s="114"/>
      <c r="D654" s="114"/>
      <c r="E654" s="170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114"/>
      <c r="Y654" s="114"/>
      <c r="Z654" s="114"/>
      <c r="AA654" s="114"/>
      <c r="AB654" s="114"/>
    </row>
    <row r="655" spans="1:28" ht="12.5" x14ac:dyDescent="0.25">
      <c r="A655" s="151"/>
      <c r="B655" s="114"/>
      <c r="C655" s="114"/>
      <c r="D655" s="114"/>
      <c r="E655" s="170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114"/>
      <c r="Y655" s="114"/>
      <c r="Z655" s="114"/>
      <c r="AA655" s="114"/>
      <c r="AB655" s="114"/>
    </row>
    <row r="656" spans="1:28" ht="12.5" x14ac:dyDescent="0.25">
      <c r="A656" s="151"/>
      <c r="B656" s="114"/>
      <c r="C656" s="114"/>
      <c r="D656" s="114"/>
      <c r="E656" s="170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114"/>
      <c r="Y656" s="114"/>
      <c r="Z656" s="114"/>
      <c r="AA656" s="114"/>
      <c r="AB656" s="114"/>
    </row>
    <row r="657" spans="1:28" ht="12.5" x14ac:dyDescent="0.25">
      <c r="A657" s="151"/>
      <c r="B657" s="114"/>
      <c r="C657" s="114"/>
      <c r="D657" s="114"/>
      <c r="E657" s="170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114"/>
      <c r="Y657" s="114"/>
      <c r="Z657" s="114"/>
      <c r="AA657" s="114"/>
      <c r="AB657" s="114"/>
    </row>
    <row r="658" spans="1:28" ht="12.5" x14ac:dyDescent="0.25">
      <c r="A658" s="151"/>
      <c r="B658" s="114"/>
      <c r="C658" s="114"/>
      <c r="D658" s="114"/>
      <c r="E658" s="170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114"/>
      <c r="Y658" s="114"/>
      <c r="Z658" s="114"/>
      <c r="AA658" s="114"/>
      <c r="AB658" s="114"/>
    </row>
    <row r="659" spans="1:28" ht="12.5" x14ac:dyDescent="0.25">
      <c r="A659" s="151"/>
      <c r="B659" s="114"/>
      <c r="C659" s="114"/>
      <c r="D659" s="114"/>
      <c r="E659" s="170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114"/>
      <c r="Y659" s="114"/>
      <c r="Z659" s="114"/>
      <c r="AA659" s="114"/>
      <c r="AB659" s="114"/>
    </row>
    <row r="660" spans="1:28" ht="12.5" x14ac:dyDescent="0.25">
      <c r="A660" s="151"/>
      <c r="B660" s="114"/>
      <c r="C660" s="114"/>
      <c r="D660" s="114"/>
      <c r="E660" s="170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114"/>
      <c r="Y660" s="114"/>
      <c r="Z660" s="114"/>
      <c r="AA660" s="114"/>
      <c r="AB660" s="114"/>
    </row>
    <row r="661" spans="1:28" ht="12.5" x14ac:dyDescent="0.25">
      <c r="A661" s="151"/>
      <c r="B661" s="114"/>
      <c r="C661" s="114"/>
      <c r="D661" s="114"/>
      <c r="E661" s="170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114"/>
      <c r="Y661" s="114"/>
      <c r="Z661" s="114"/>
      <c r="AA661" s="114"/>
      <c r="AB661" s="114"/>
    </row>
    <row r="662" spans="1:28" ht="12.5" x14ac:dyDescent="0.25">
      <c r="A662" s="151"/>
      <c r="B662" s="114"/>
      <c r="C662" s="114"/>
      <c r="D662" s="114"/>
      <c r="E662" s="170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114"/>
      <c r="Y662" s="114"/>
      <c r="Z662" s="114"/>
      <c r="AA662" s="114"/>
      <c r="AB662" s="114"/>
    </row>
    <row r="663" spans="1:28" ht="12.5" x14ac:dyDescent="0.25">
      <c r="A663" s="151"/>
      <c r="B663" s="114"/>
      <c r="C663" s="114"/>
      <c r="D663" s="114"/>
      <c r="E663" s="170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114"/>
      <c r="Y663" s="114"/>
      <c r="Z663" s="114"/>
      <c r="AA663" s="114"/>
      <c r="AB663" s="114"/>
    </row>
    <row r="664" spans="1:28" ht="12.5" x14ac:dyDescent="0.25">
      <c r="A664" s="151"/>
      <c r="B664" s="114"/>
      <c r="C664" s="114"/>
      <c r="D664" s="114"/>
      <c r="E664" s="170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114"/>
      <c r="Y664" s="114"/>
      <c r="Z664" s="114"/>
      <c r="AA664" s="114"/>
      <c r="AB664" s="114"/>
    </row>
    <row r="665" spans="1:28" ht="12.5" x14ac:dyDescent="0.25">
      <c r="A665" s="151"/>
      <c r="B665" s="114"/>
      <c r="C665" s="114"/>
      <c r="D665" s="114"/>
      <c r="E665" s="170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114"/>
      <c r="Y665" s="114"/>
      <c r="Z665" s="114"/>
      <c r="AA665" s="114"/>
      <c r="AB665" s="114"/>
    </row>
    <row r="666" spans="1:28" ht="12.5" x14ac:dyDescent="0.25">
      <c r="A666" s="151"/>
      <c r="B666" s="114"/>
      <c r="C666" s="114"/>
      <c r="D666" s="114"/>
      <c r="E666" s="170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114"/>
      <c r="Y666" s="114"/>
      <c r="Z666" s="114"/>
      <c r="AA666" s="114"/>
      <c r="AB666" s="114"/>
    </row>
    <row r="667" spans="1:28" ht="12.5" x14ac:dyDescent="0.25">
      <c r="A667" s="151"/>
      <c r="B667" s="114"/>
      <c r="C667" s="114"/>
      <c r="D667" s="114"/>
      <c r="E667" s="170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114"/>
      <c r="Y667" s="114"/>
      <c r="Z667" s="114"/>
      <c r="AA667" s="114"/>
      <c r="AB667" s="114"/>
    </row>
    <row r="668" spans="1:28" ht="12.5" x14ac:dyDescent="0.25">
      <c r="A668" s="151"/>
      <c r="B668" s="114"/>
      <c r="C668" s="114"/>
      <c r="D668" s="114"/>
      <c r="E668" s="170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114"/>
      <c r="Y668" s="114"/>
      <c r="Z668" s="114"/>
      <c r="AA668" s="114"/>
      <c r="AB668" s="114"/>
    </row>
    <row r="669" spans="1:28" ht="12.5" x14ac:dyDescent="0.25">
      <c r="A669" s="151"/>
      <c r="B669" s="114"/>
      <c r="C669" s="114"/>
      <c r="D669" s="114"/>
      <c r="E669" s="170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114"/>
      <c r="Y669" s="114"/>
      <c r="Z669" s="114"/>
      <c r="AA669" s="114"/>
      <c r="AB669" s="114"/>
    </row>
    <row r="670" spans="1:28" ht="12.5" x14ac:dyDescent="0.25">
      <c r="A670" s="151"/>
      <c r="B670" s="114"/>
      <c r="C670" s="114"/>
      <c r="D670" s="114"/>
      <c r="E670" s="170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114"/>
      <c r="Y670" s="114"/>
      <c r="Z670" s="114"/>
      <c r="AA670" s="114"/>
      <c r="AB670" s="114"/>
    </row>
    <row r="671" spans="1:28" ht="12.5" x14ac:dyDescent="0.25">
      <c r="A671" s="151"/>
      <c r="B671" s="114"/>
      <c r="C671" s="114"/>
      <c r="D671" s="114"/>
      <c r="E671" s="170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114"/>
      <c r="Y671" s="114"/>
      <c r="Z671" s="114"/>
      <c r="AA671" s="114"/>
      <c r="AB671" s="114"/>
    </row>
    <row r="672" spans="1:28" ht="12.5" x14ac:dyDescent="0.25">
      <c r="A672" s="151"/>
      <c r="B672" s="114"/>
      <c r="C672" s="114"/>
      <c r="D672" s="114"/>
      <c r="E672" s="170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114"/>
      <c r="Y672" s="114"/>
      <c r="Z672" s="114"/>
      <c r="AA672" s="114"/>
      <c r="AB672" s="114"/>
    </row>
    <row r="673" spans="1:28" ht="12.5" x14ac:dyDescent="0.25">
      <c r="A673" s="151"/>
      <c r="B673" s="114"/>
      <c r="C673" s="114"/>
      <c r="D673" s="114"/>
      <c r="E673" s="170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114"/>
      <c r="Y673" s="114"/>
      <c r="Z673" s="114"/>
      <c r="AA673" s="114"/>
      <c r="AB673" s="114"/>
    </row>
    <row r="674" spans="1:28" ht="12.5" x14ac:dyDescent="0.25">
      <c r="A674" s="151"/>
      <c r="B674" s="114"/>
      <c r="C674" s="114"/>
      <c r="D674" s="114"/>
      <c r="E674" s="170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114"/>
      <c r="Y674" s="114"/>
      <c r="Z674" s="114"/>
      <c r="AA674" s="114"/>
      <c r="AB674" s="114"/>
    </row>
    <row r="675" spans="1:28" ht="12.5" x14ac:dyDescent="0.25">
      <c r="A675" s="151"/>
      <c r="B675" s="114"/>
      <c r="C675" s="114"/>
      <c r="D675" s="114"/>
      <c r="E675" s="170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114"/>
      <c r="Y675" s="114"/>
      <c r="Z675" s="114"/>
      <c r="AA675" s="114"/>
      <c r="AB675" s="114"/>
    </row>
    <row r="676" spans="1:28" ht="12.5" x14ac:dyDescent="0.25">
      <c r="A676" s="151"/>
      <c r="B676" s="114"/>
      <c r="C676" s="114"/>
      <c r="D676" s="114"/>
      <c r="E676" s="170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114"/>
      <c r="Y676" s="114"/>
      <c r="Z676" s="114"/>
      <c r="AA676" s="114"/>
      <c r="AB676" s="114"/>
    </row>
    <row r="677" spans="1:28" ht="12.5" x14ac:dyDescent="0.25">
      <c r="A677" s="151"/>
      <c r="B677" s="114"/>
      <c r="C677" s="114"/>
      <c r="D677" s="114"/>
      <c r="E677" s="170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114"/>
      <c r="Y677" s="114"/>
      <c r="Z677" s="114"/>
      <c r="AA677" s="114"/>
      <c r="AB677" s="114"/>
    </row>
    <row r="678" spans="1:28" ht="12.5" x14ac:dyDescent="0.25">
      <c r="A678" s="151"/>
      <c r="B678" s="114"/>
      <c r="C678" s="114"/>
      <c r="D678" s="114"/>
      <c r="E678" s="170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114"/>
      <c r="Y678" s="114"/>
      <c r="Z678" s="114"/>
      <c r="AA678" s="114"/>
      <c r="AB678" s="114"/>
    </row>
    <row r="679" spans="1:28" ht="12.5" x14ac:dyDescent="0.25">
      <c r="A679" s="151"/>
      <c r="B679" s="114"/>
      <c r="C679" s="114"/>
      <c r="D679" s="114"/>
      <c r="E679" s="170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114"/>
      <c r="Y679" s="114"/>
      <c r="Z679" s="114"/>
      <c r="AA679" s="114"/>
      <c r="AB679" s="114"/>
    </row>
    <row r="680" spans="1:28" ht="12.5" x14ac:dyDescent="0.25">
      <c r="A680" s="151"/>
      <c r="B680" s="114"/>
      <c r="C680" s="114"/>
      <c r="D680" s="114"/>
      <c r="E680" s="170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114"/>
      <c r="Y680" s="114"/>
      <c r="Z680" s="114"/>
      <c r="AA680" s="114"/>
      <c r="AB680" s="114"/>
    </row>
    <row r="681" spans="1:28" ht="12.5" x14ac:dyDescent="0.25">
      <c r="A681" s="151"/>
      <c r="B681" s="114"/>
      <c r="C681" s="114"/>
      <c r="D681" s="114"/>
      <c r="E681" s="170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114"/>
      <c r="Y681" s="114"/>
      <c r="Z681" s="114"/>
      <c r="AA681" s="114"/>
      <c r="AB681" s="114"/>
    </row>
    <row r="682" spans="1:28" ht="12.5" x14ac:dyDescent="0.25">
      <c r="A682" s="151"/>
      <c r="B682" s="114"/>
      <c r="C682" s="114"/>
      <c r="D682" s="114"/>
      <c r="E682" s="170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114"/>
      <c r="Y682" s="114"/>
      <c r="Z682" s="114"/>
      <c r="AA682" s="114"/>
      <c r="AB682" s="114"/>
    </row>
    <row r="683" spans="1:28" ht="12.5" x14ac:dyDescent="0.25">
      <c r="A683" s="151"/>
      <c r="B683" s="114"/>
      <c r="C683" s="114"/>
      <c r="D683" s="114"/>
      <c r="E683" s="170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114"/>
      <c r="Y683" s="114"/>
      <c r="Z683" s="114"/>
      <c r="AA683" s="114"/>
      <c r="AB683" s="114"/>
    </row>
    <row r="684" spans="1:28" ht="12.5" x14ac:dyDescent="0.25">
      <c r="A684" s="151"/>
      <c r="B684" s="114"/>
      <c r="C684" s="114"/>
      <c r="D684" s="114"/>
      <c r="E684" s="170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114"/>
      <c r="Y684" s="114"/>
      <c r="Z684" s="114"/>
      <c r="AA684" s="114"/>
      <c r="AB684" s="114"/>
    </row>
    <row r="685" spans="1:28" ht="12.5" x14ac:dyDescent="0.25">
      <c r="A685" s="151"/>
      <c r="B685" s="114"/>
      <c r="C685" s="114"/>
      <c r="D685" s="114"/>
      <c r="E685" s="170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114"/>
      <c r="Y685" s="114"/>
      <c r="Z685" s="114"/>
      <c r="AA685" s="114"/>
      <c r="AB685" s="114"/>
    </row>
    <row r="686" spans="1:28" ht="12.5" x14ac:dyDescent="0.25">
      <c r="A686" s="151"/>
      <c r="B686" s="114"/>
      <c r="C686" s="114"/>
      <c r="D686" s="114"/>
      <c r="E686" s="170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114"/>
      <c r="Y686" s="114"/>
      <c r="Z686" s="114"/>
      <c r="AA686" s="114"/>
      <c r="AB686" s="114"/>
    </row>
    <row r="687" spans="1:28" ht="12.5" x14ac:dyDescent="0.25">
      <c r="A687" s="151"/>
      <c r="B687" s="114"/>
      <c r="C687" s="114"/>
      <c r="D687" s="114"/>
      <c r="E687" s="170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114"/>
      <c r="Y687" s="114"/>
      <c r="Z687" s="114"/>
      <c r="AA687" s="114"/>
      <c r="AB687" s="114"/>
    </row>
    <row r="688" spans="1:28" ht="12.5" x14ac:dyDescent="0.25">
      <c r="A688" s="151"/>
      <c r="B688" s="114"/>
      <c r="C688" s="114"/>
      <c r="D688" s="114"/>
      <c r="E688" s="170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114"/>
      <c r="Y688" s="114"/>
      <c r="Z688" s="114"/>
      <c r="AA688" s="114"/>
      <c r="AB688" s="114"/>
    </row>
    <row r="689" spans="1:28" ht="12.5" x14ac:dyDescent="0.25">
      <c r="A689" s="151"/>
      <c r="B689" s="114"/>
      <c r="C689" s="114"/>
      <c r="D689" s="114"/>
      <c r="E689" s="170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114"/>
      <c r="Y689" s="114"/>
      <c r="Z689" s="114"/>
      <c r="AA689" s="114"/>
      <c r="AB689" s="114"/>
    </row>
    <row r="690" spans="1:28" ht="12.5" x14ac:dyDescent="0.25">
      <c r="A690" s="151"/>
      <c r="B690" s="114"/>
      <c r="C690" s="114"/>
      <c r="D690" s="114"/>
      <c r="E690" s="170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114"/>
      <c r="Y690" s="114"/>
      <c r="Z690" s="114"/>
      <c r="AA690" s="114"/>
      <c r="AB690" s="114"/>
    </row>
    <row r="691" spans="1:28" ht="12.5" x14ac:dyDescent="0.25">
      <c r="A691" s="151"/>
      <c r="B691" s="114"/>
      <c r="C691" s="114"/>
      <c r="D691" s="114"/>
      <c r="E691" s="170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114"/>
      <c r="Y691" s="114"/>
      <c r="Z691" s="114"/>
      <c r="AA691" s="114"/>
      <c r="AB691" s="114"/>
    </row>
    <row r="692" spans="1:28" ht="12.5" x14ac:dyDescent="0.25">
      <c r="A692" s="151"/>
      <c r="B692" s="114"/>
      <c r="C692" s="114"/>
      <c r="D692" s="114"/>
      <c r="E692" s="170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114"/>
      <c r="Y692" s="114"/>
      <c r="Z692" s="114"/>
      <c r="AA692" s="114"/>
      <c r="AB692" s="114"/>
    </row>
    <row r="693" spans="1:28" ht="12.5" x14ac:dyDescent="0.25">
      <c r="A693" s="151"/>
      <c r="B693" s="114"/>
      <c r="C693" s="114"/>
      <c r="D693" s="114"/>
      <c r="E693" s="170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114"/>
      <c r="Y693" s="114"/>
      <c r="Z693" s="114"/>
      <c r="AA693" s="114"/>
      <c r="AB693" s="114"/>
    </row>
    <row r="694" spans="1:28" ht="12.5" x14ac:dyDescent="0.25">
      <c r="A694" s="151"/>
      <c r="B694" s="114"/>
      <c r="C694" s="114"/>
      <c r="D694" s="114"/>
      <c r="E694" s="170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114"/>
      <c r="Y694" s="114"/>
      <c r="Z694" s="114"/>
      <c r="AA694" s="114"/>
      <c r="AB694" s="114"/>
    </row>
    <row r="695" spans="1:28" ht="12.5" x14ac:dyDescent="0.25">
      <c r="A695" s="151"/>
      <c r="B695" s="114"/>
      <c r="C695" s="114"/>
      <c r="D695" s="114"/>
      <c r="E695" s="170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114"/>
      <c r="Y695" s="114"/>
      <c r="Z695" s="114"/>
      <c r="AA695" s="114"/>
      <c r="AB695" s="114"/>
    </row>
    <row r="696" spans="1:28" ht="12.5" x14ac:dyDescent="0.25">
      <c r="A696" s="151"/>
      <c r="B696" s="114"/>
      <c r="C696" s="114"/>
      <c r="D696" s="114"/>
      <c r="E696" s="170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114"/>
      <c r="Y696" s="114"/>
      <c r="Z696" s="114"/>
      <c r="AA696" s="114"/>
      <c r="AB696" s="114"/>
    </row>
    <row r="697" spans="1:28" ht="12.5" x14ac:dyDescent="0.25">
      <c r="A697" s="151"/>
      <c r="B697" s="114"/>
      <c r="C697" s="114"/>
      <c r="D697" s="114"/>
      <c r="E697" s="170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114"/>
      <c r="Y697" s="114"/>
      <c r="Z697" s="114"/>
      <c r="AA697" s="114"/>
      <c r="AB697" s="114"/>
    </row>
    <row r="698" spans="1:28" ht="12.5" x14ac:dyDescent="0.25">
      <c r="A698" s="151"/>
      <c r="B698" s="114"/>
      <c r="C698" s="114"/>
      <c r="D698" s="114"/>
      <c r="E698" s="170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114"/>
      <c r="Y698" s="114"/>
      <c r="Z698" s="114"/>
      <c r="AA698" s="114"/>
      <c r="AB698" s="114"/>
    </row>
    <row r="699" spans="1:28" ht="12.5" x14ac:dyDescent="0.25">
      <c r="A699" s="151"/>
      <c r="B699" s="114"/>
      <c r="C699" s="114"/>
      <c r="D699" s="114"/>
      <c r="E699" s="170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114"/>
      <c r="Y699" s="114"/>
      <c r="Z699" s="114"/>
      <c r="AA699" s="114"/>
      <c r="AB699" s="114"/>
    </row>
    <row r="700" spans="1:28" ht="12.5" x14ac:dyDescent="0.25">
      <c r="A700" s="151"/>
      <c r="B700" s="114"/>
      <c r="C700" s="114"/>
      <c r="D700" s="114"/>
      <c r="E700" s="170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114"/>
      <c r="Y700" s="114"/>
      <c r="Z700" s="114"/>
      <c r="AA700" s="114"/>
      <c r="AB700" s="114"/>
    </row>
    <row r="701" spans="1:28" ht="12.5" x14ac:dyDescent="0.25">
      <c r="A701" s="151"/>
      <c r="B701" s="114"/>
      <c r="C701" s="114"/>
      <c r="D701" s="114"/>
      <c r="E701" s="170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114"/>
      <c r="Y701" s="114"/>
      <c r="Z701" s="114"/>
      <c r="AA701" s="114"/>
      <c r="AB701" s="114"/>
    </row>
    <row r="702" spans="1:28" ht="12.5" x14ac:dyDescent="0.25">
      <c r="A702" s="151"/>
      <c r="B702" s="114"/>
      <c r="C702" s="114"/>
      <c r="D702" s="114"/>
      <c r="E702" s="170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114"/>
      <c r="Y702" s="114"/>
      <c r="Z702" s="114"/>
      <c r="AA702" s="114"/>
      <c r="AB702" s="114"/>
    </row>
    <row r="703" spans="1:28" ht="12.5" x14ac:dyDescent="0.25">
      <c r="A703" s="151"/>
      <c r="B703" s="114"/>
      <c r="C703" s="114"/>
      <c r="D703" s="114"/>
      <c r="E703" s="170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114"/>
      <c r="Y703" s="114"/>
      <c r="Z703" s="114"/>
      <c r="AA703" s="114"/>
      <c r="AB703" s="114"/>
    </row>
    <row r="704" spans="1:28" ht="12.5" x14ac:dyDescent="0.25">
      <c r="A704" s="151"/>
      <c r="B704" s="114"/>
      <c r="C704" s="114"/>
      <c r="D704" s="114"/>
      <c r="E704" s="170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114"/>
      <c r="Y704" s="114"/>
      <c r="Z704" s="114"/>
      <c r="AA704" s="114"/>
      <c r="AB704" s="114"/>
    </row>
    <row r="705" spans="1:28" ht="12.5" x14ac:dyDescent="0.25">
      <c r="A705" s="151"/>
      <c r="B705" s="114"/>
      <c r="C705" s="114"/>
      <c r="D705" s="114"/>
      <c r="E705" s="170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114"/>
      <c r="Y705" s="114"/>
      <c r="Z705" s="114"/>
      <c r="AA705" s="114"/>
      <c r="AB705" s="114"/>
    </row>
    <row r="706" spans="1:28" ht="12.5" x14ac:dyDescent="0.25">
      <c r="A706" s="151"/>
      <c r="B706" s="114"/>
      <c r="C706" s="114"/>
      <c r="D706" s="114"/>
      <c r="E706" s="170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114"/>
      <c r="Y706" s="114"/>
      <c r="Z706" s="114"/>
      <c r="AA706" s="114"/>
      <c r="AB706" s="114"/>
    </row>
    <row r="707" spans="1:28" ht="12.5" x14ac:dyDescent="0.25">
      <c r="A707" s="151"/>
      <c r="B707" s="114"/>
      <c r="C707" s="114"/>
      <c r="D707" s="114"/>
      <c r="E707" s="170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114"/>
      <c r="Y707" s="114"/>
      <c r="Z707" s="114"/>
      <c r="AA707" s="114"/>
      <c r="AB707" s="114"/>
    </row>
    <row r="708" spans="1:28" ht="12.5" x14ac:dyDescent="0.25">
      <c r="A708" s="151"/>
      <c r="B708" s="114"/>
      <c r="C708" s="114"/>
      <c r="D708" s="114"/>
      <c r="E708" s="170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114"/>
      <c r="Y708" s="114"/>
      <c r="Z708" s="114"/>
      <c r="AA708" s="114"/>
      <c r="AB708" s="114"/>
    </row>
    <row r="709" spans="1:28" ht="12.5" x14ac:dyDescent="0.25">
      <c r="A709" s="151"/>
      <c r="B709" s="114"/>
      <c r="C709" s="114"/>
      <c r="D709" s="114"/>
      <c r="E709" s="170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114"/>
      <c r="Y709" s="114"/>
      <c r="Z709" s="114"/>
      <c r="AA709" s="114"/>
      <c r="AB709" s="114"/>
    </row>
    <row r="710" spans="1:28" ht="12.5" x14ac:dyDescent="0.25">
      <c r="A710" s="151"/>
      <c r="B710" s="114"/>
      <c r="C710" s="114"/>
      <c r="D710" s="114"/>
      <c r="E710" s="170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114"/>
      <c r="Y710" s="114"/>
      <c r="Z710" s="114"/>
      <c r="AA710" s="114"/>
      <c r="AB710" s="114"/>
    </row>
    <row r="711" spans="1:28" ht="12.5" x14ac:dyDescent="0.25">
      <c r="A711" s="151"/>
      <c r="B711" s="114"/>
      <c r="C711" s="114"/>
      <c r="D711" s="114"/>
      <c r="E711" s="170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114"/>
      <c r="Y711" s="114"/>
      <c r="Z711" s="114"/>
      <c r="AA711" s="114"/>
      <c r="AB711" s="114"/>
    </row>
    <row r="712" spans="1:28" ht="12.5" x14ac:dyDescent="0.25">
      <c r="A712" s="151"/>
      <c r="B712" s="114"/>
      <c r="C712" s="114"/>
      <c r="D712" s="114"/>
      <c r="E712" s="170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114"/>
      <c r="Y712" s="114"/>
      <c r="Z712" s="114"/>
      <c r="AA712" s="114"/>
      <c r="AB712" s="114"/>
    </row>
    <row r="713" spans="1:28" ht="12.5" x14ac:dyDescent="0.25">
      <c r="A713" s="151"/>
      <c r="B713" s="114"/>
      <c r="C713" s="114"/>
      <c r="D713" s="114"/>
      <c r="E713" s="170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114"/>
      <c r="Y713" s="114"/>
      <c r="Z713" s="114"/>
      <c r="AA713" s="114"/>
      <c r="AB713" s="114"/>
    </row>
    <row r="714" spans="1:28" ht="12.5" x14ac:dyDescent="0.25">
      <c r="A714" s="151"/>
      <c r="B714" s="114"/>
      <c r="C714" s="114"/>
      <c r="D714" s="114"/>
      <c r="E714" s="170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114"/>
      <c r="Y714" s="114"/>
      <c r="Z714" s="114"/>
      <c r="AA714" s="114"/>
      <c r="AB714" s="114"/>
    </row>
    <row r="715" spans="1:28" ht="12.5" x14ac:dyDescent="0.25">
      <c r="A715" s="151"/>
      <c r="B715" s="114"/>
      <c r="C715" s="114"/>
      <c r="D715" s="114"/>
      <c r="E715" s="170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114"/>
      <c r="Y715" s="114"/>
      <c r="Z715" s="114"/>
      <c r="AA715" s="114"/>
      <c r="AB715" s="114"/>
    </row>
    <row r="716" spans="1:28" ht="12.5" x14ac:dyDescent="0.25">
      <c r="A716" s="151"/>
      <c r="B716" s="114"/>
      <c r="C716" s="114"/>
      <c r="D716" s="114"/>
      <c r="E716" s="170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114"/>
      <c r="Y716" s="114"/>
      <c r="Z716" s="114"/>
      <c r="AA716" s="114"/>
      <c r="AB716" s="114"/>
    </row>
    <row r="717" spans="1:28" ht="12.5" x14ac:dyDescent="0.25">
      <c r="A717" s="151"/>
      <c r="B717" s="114"/>
      <c r="C717" s="114"/>
      <c r="D717" s="114"/>
      <c r="E717" s="170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114"/>
      <c r="Y717" s="114"/>
      <c r="Z717" s="114"/>
      <c r="AA717" s="114"/>
      <c r="AB717" s="114"/>
    </row>
    <row r="718" spans="1:28" ht="12.5" x14ac:dyDescent="0.25">
      <c r="A718" s="151"/>
      <c r="B718" s="114"/>
      <c r="C718" s="114"/>
      <c r="D718" s="114"/>
      <c r="E718" s="170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114"/>
      <c r="Y718" s="114"/>
      <c r="Z718" s="114"/>
      <c r="AA718" s="114"/>
      <c r="AB718" s="114"/>
    </row>
    <row r="719" spans="1:28" ht="12.5" x14ac:dyDescent="0.25">
      <c r="A719" s="151"/>
      <c r="B719" s="114"/>
      <c r="C719" s="114"/>
      <c r="D719" s="114"/>
      <c r="E719" s="170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114"/>
      <c r="Y719" s="114"/>
      <c r="Z719" s="114"/>
      <c r="AA719" s="114"/>
      <c r="AB719" s="114"/>
    </row>
    <row r="720" spans="1:28" ht="12.5" x14ac:dyDescent="0.25">
      <c r="A720" s="151"/>
      <c r="B720" s="114"/>
      <c r="C720" s="114"/>
      <c r="D720" s="114"/>
      <c r="E720" s="170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114"/>
      <c r="Y720" s="114"/>
      <c r="Z720" s="114"/>
      <c r="AA720" s="114"/>
      <c r="AB720" s="114"/>
    </row>
    <row r="721" spans="1:28" ht="12.5" x14ac:dyDescent="0.25">
      <c r="A721" s="151"/>
      <c r="B721" s="114"/>
      <c r="C721" s="114"/>
      <c r="D721" s="114"/>
      <c r="E721" s="170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114"/>
      <c r="Y721" s="114"/>
      <c r="Z721" s="114"/>
      <c r="AA721" s="114"/>
      <c r="AB721" s="114"/>
    </row>
    <row r="722" spans="1:28" ht="12.5" x14ac:dyDescent="0.25">
      <c r="A722" s="151"/>
      <c r="B722" s="114"/>
      <c r="C722" s="114"/>
      <c r="D722" s="114"/>
      <c r="E722" s="170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114"/>
      <c r="Y722" s="114"/>
      <c r="Z722" s="114"/>
      <c r="AA722" s="114"/>
      <c r="AB722" s="114"/>
    </row>
    <row r="723" spans="1:28" ht="12.5" x14ac:dyDescent="0.25">
      <c r="A723" s="151"/>
      <c r="B723" s="114"/>
      <c r="C723" s="114"/>
      <c r="D723" s="114"/>
      <c r="E723" s="170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114"/>
      <c r="Y723" s="114"/>
      <c r="Z723" s="114"/>
      <c r="AA723" s="114"/>
      <c r="AB723" s="114"/>
    </row>
    <row r="724" spans="1:28" ht="12.5" x14ac:dyDescent="0.25">
      <c r="A724" s="151"/>
      <c r="B724" s="114"/>
      <c r="C724" s="114"/>
      <c r="D724" s="114"/>
      <c r="E724" s="170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114"/>
      <c r="Y724" s="114"/>
      <c r="Z724" s="114"/>
      <c r="AA724" s="114"/>
      <c r="AB724" s="114"/>
    </row>
    <row r="725" spans="1:28" ht="12.5" x14ac:dyDescent="0.25">
      <c r="A725" s="151"/>
      <c r="B725" s="114"/>
      <c r="C725" s="114"/>
      <c r="D725" s="114"/>
      <c r="E725" s="170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114"/>
      <c r="Y725" s="114"/>
      <c r="Z725" s="114"/>
      <c r="AA725" s="114"/>
      <c r="AB725" s="114"/>
    </row>
    <row r="726" spans="1:28" ht="12.5" x14ac:dyDescent="0.25">
      <c r="A726" s="151"/>
      <c r="B726" s="114"/>
      <c r="C726" s="114"/>
      <c r="D726" s="114"/>
      <c r="E726" s="170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114"/>
      <c r="Y726" s="114"/>
      <c r="Z726" s="114"/>
      <c r="AA726" s="114"/>
      <c r="AB726" s="114"/>
    </row>
    <row r="727" spans="1:28" ht="12.5" x14ac:dyDescent="0.25">
      <c r="A727" s="151"/>
      <c r="B727" s="114"/>
      <c r="C727" s="114"/>
      <c r="D727" s="114"/>
      <c r="E727" s="170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114"/>
      <c r="Y727" s="114"/>
      <c r="Z727" s="114"/>
      <c r="AA727" s="114"/>
      <c r="AB727" s="114"/>
    </row>
    <row r="728" spans="1:28" ht="12.5" x14ac:dyDescent="0.25">
      <c r="A728" s="151"/>
      <c r="B728" s="114"/>
      <c r="C728" s="114"/>
      <c r="D728" s="114"/>
      <c r="E728" s="170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114"/>
      <c r="Y728" s="114"/>
      <c r="Z728" s="114"/>
      <c r="AA728" s="114"/>
      <c r="AB728" s="114"/>
    </row>
    <row r="729" spans="1:28" ht="12.5" x14ac:dyDescent="0.25">
      <c r="A729" s="151"/>
      <c r="B729" s="114"/>
      <c r="C729" s="114"/>
      <c r="D729" s="114"/>
      <c r="E729" s="170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114"/>
      <c r="Y729" s="114"/>
      <c r="Z729" s="114"/>
      <c r="AA729" s="114"/>
      <c r="AB729" s="114"/>
    </row>
    <row r="730" spans="1:28" ht="12.5" x14ac:dyDescent="0.25">
      <c r="A730" s="151"/>
      <c r="B730" s="114"/>
      <c r="C730" s="114"/>
      <c r="D730" s="114"/>
      <c r="E730" s="170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114"/>
      <c r="Y730" s="114"/>
      <c r="Z730" s="114"/>
      <c r="AA730" s="114"/>
      <c r="AB730" s="114"/>
    </row>
    <row r="731" spans="1:28" ht="12.5" x14ac:dyDescent="0.25">
      <c r="A731" s="151"/>
      <c r="B731" s="114"/>
      <c r="C731" s="114"/>
      <c r="D731" s="114"/>
      <c r="E731" s="170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114"/>
      <c r="Y731" s="114"/>
      <c r="Z731" s="114"/>
      <c r="AA731" s="114"/>
      <c r="AB731" s="114"/>
    </row>
    <row r="732" spans="1:28" ht="12.5" x14ac:dyDescent="0.25">
      <c r="A732" s="151"/>
      <c r="B732" s="114"/>
      <c r="C732" s="114"/>
      <c r="D732" s="114"/>
      <c r="E732" s="170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114"/>
      <c r="Y732" s="114"/>
      <c r="Z732" s="114"/>
      <c r="AA732" s="114"/>
      <c r="AB732" s="114"/>
    </row>
    <row r="733" spans="1:28" ht="12.5" x14ac:dyDescent="0.25">
      <c r="A733" s="151"/>
      <c r="B733" s="114"/>
      <c r="C733" s="114"/>
      <c r="D733" s="114"/>
      <c r="E733" s="170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114"/>
      <c r="Y733" s="114"/>
      <c r="Z733" s="114"/>
      <c r="AA733" s="114"/>
      <c r="AB733" s="114"/>
    </row>
    <row r="734" spans="1:28" ht="12.5" x14ac:dyDescent="0.25">
      <c r="A734" s="151"/>
      <c r="B734" s="114"/>
      <c r="C734" s="114"/>
      <c r="D734" s="114"/>
      <c r="E734" s="170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114"/>
      <c r="Y734" s="114"/>
      <c r="Z734" s="114"/>
      <c r="AA734" s="114"/>
      <c r="AB734" s="114"/>
    </row>
    <row r="735" spans="1:28" ht="12.5" x14ac:dyDescent="0.25">
      <c r="A735" s="151"/>
      <c r="B735" s="114"/>
      <c r="C735" s="114"/>
      <c r="D735" s="114"/>
      <c r="E735" s="170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114"/>
      <c r="Y735" s="114"/>
      <c r="Z735" s="114"/>
      <c r="AA735" s="114"/>
      <c r="AB735" s="114"/>
    </row>
    <row r="736" spans="1:28" ht="12.5" x14ac:dyDescent="0.25">
      <c r="A736" s="151"/>
      <c r="B736" s="114"/>
      <c r="C736" s="114"/>
      <c r="D736" s="114"/>
      <c r="E736" s="170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114"/>
      <c r="Y736" s="114"/>
      <c r="Z736" s="114"/>
      <c r="AA736" s="114"/>
      <c r="AB736" s="114"/>
    </row>
    <row r="737" spans="1:28" ht="12.5" x14ac:dyDescent="0.25">
      <c r="A737" s="151"/>
      <c r="B737" s="114"/>
      <c r="C737" s="114"/>
      <c r="D737" s="114"/>
      <c r="E737" s="170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114"/>
      <c r="Y737" s="114"/>
      <c r="Z737" s="114"/>
      <c r="AA737" s="114"/>
      <c r="AB737" s="114"/>
    </row>
    <row r="738" spans="1:28" ht="12.5" x14ac:dyDescent="0.25">
      <c r="A738" s="151"/>
      <c r="B738" s="114"/>
      <c r="C738" s="114"/>
      <c r="D738" s="114"/>
      <c r="E738" s="170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114"/>
      <c r="Y738" s="114"/>
      <c r="Z738" s="114"/>
      <c r="AA738" s="114"/>
      <c r="AB738" s="114"/>
    </row>
    <row r="739" spans="1:28" ht="12.5" x14ac:dyDescent="0.25">
      <c r="A739" s="151"/>
      <c r="B739" s="114"/>
      <c r="C739" s="114"/>
      <c r="D739" s="114"/>
      <c r="E739" s="170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114"/>
      <c r="Y739" s="114"/>
      <c r="Z739" s="114"/>
      <c r="AA739" s="114"/>
      <c r="AB739" s="114"/>
    </row>
    <row r="740" spans="1:28" ht="12.5" x14ac:dyDescent="0.25">
      <c r="A740" s="151"/>
      <c r="B740" s="114"/>
      <c r="C740" s="114"/>
      <c r="D740" s="114"/>
      <c r="E740" s="170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114"/>
      <c r="Y740" s="114"/>
      <c r="Z740" s="114"/>
      <c r="AA740" s="114"/>
      <c r="AB740" s="114"/>
    </row>
    <row r="741" spans="1:28" ht="12.5" x14ac:dyDescent="0.25">
      <c r="A741" s="151"/>
      <c r="B741" s="114"/>
      <c r="C741" s="114"/>
      <c r="D741" s="114"/>
      <c r="E741" s="170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114"/>
      <c r="Y741" s="114"/>
      <c r="Z741" s="114"/>
      <c r="AA741" s="114"/>
      <c r="AB741" s="114"/>
    </row>
    <row r="742" spans="1:28" ht="12.5" x14ac:dyDescent="0.25">
      <c r="A742" s="151"/>
      <c r="B742" s="114"/>
      <c r="C742" s="114"/>
      <c r="D742" s="114"/>
      <c r="E742" s="170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114"/>
      <c r="Y742" s="114"/>
      <c r="Z742" s="114"/>
      <c r="AA742" s="114"/>
      <c r="AB742" s="114"/>
    </row>
    <row r="743" spans="1:28" ht="12.5" x14ac:dyDescent="0.25">
      <c r="A743" s="151"/>
      <c r="B743" s="114"/>
      <c r="C743" s="114"/>
      <c r="D743" s="114"/>
      <c r="E743" s="170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114"/>
      <c r="Y743" s="114"/>
      <c r="Z743" s="114"/>
      <c r="AA743" s="114"/>
      <c r="AB743" s="114"/>
    </row>
    <row r="744" spans="1:28" ht="12.5" x14ac:dyDescent="0.25">
      <c r="A744" s="151"/>
      <c r="B744" s="114"/>
      <c r="C744" s="114"/>
      <c r="D744" s="114"/>
      <c r="E744" s="170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114"/>
      <c r="Y744" s="114"/>
      <c r="Z744" s="114"/>
      <c r="AA744" s="114"/>
      <c r="AB744" s="114"/>
    </row>
    <row r="745" spans="1:28" ht="12.5" x14ac:dyDescent="0.25">
      <c r="A745" s="151"/>
      <c r="B745" s="114"/>
      <c r="C745" s="114"/>
      <c r="D745" s="114"/>
      <c r="E745" s="170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114"/>
      <c r="Y745" s="114"/>
      <c r="Z745" s="114"/>
      <c r="AA745" s="114"/>
      <c r="AB745" s="114"/>
    </row>
    <row r="746" spans="1:28" ht="12.5" x14ac:dyDescent="0.25">
      <c r="A746" s="151"/>
      <c r="B746" s="114"/>
      <c r="C746" s="114"/>
      <c r="D746" s="114"/>
      <c r="E746" s="170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114"/>
      <c r="Y746" s="114"/>
      <c r="Z746" s="114"/>
      <c r="AA746" s="114"/>
      <c r="AB746" s="114"/>
    </row>
    <row r="747" spans="1:28" ht="12.5" x14ac:dyDescent="0.25">
      <c r="A747" s="151"/>
      <c r="B747" s="114"/>
      <c r="C747" s="114"/>
      <c r="D747" s="114"/>
      <c r="E747" s="170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114"/>
      <c r="Y747" s="114"/>
      <c r="Z747" s="114"/>
      <c r="AA747" s="114"/>
      <c r="AB747" s="114"/>
    </row>
    <row r="748" spans="1:28" ht="12.5" x14ac:dyDescent="0.25">
      <c r="A748" s="151"/>
      <c r="B748" s="114"/>
      <c r="C748" s="114"/>
      <c r="D748" s="114"/>
      <c r="E748" s="170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114"/>
      <c r="Y748" s="114"/>
      <c r="Z748" s="114"/>
      <c r="AA748" s="114"/>
      <c r="AB748" s="114"/>
    </row>
    <row r="749" spans="1:28" ht="12.5" x14ac:dyDescent="0.25">
      <c r="A749" s="151"/>
      <c r="B749" s="114"/>
      <c r="C749" s="114"/>
      <c r="D749" s="114"/>
      <c r="E749" s="170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114"/>
      <c r="Y749" s="114"/>
      <c r="Z749" s="114"/>
      <c r="AA749" s="114"/>
      <c r="AB749" s="114"/>
    </row>
    <row r="750" spans="1:28" ht="12.5" x14ac:dyDescent="0.25">
      <c r="A750" s="151"/>
      <c r="B750" s="114"/>
      <c r="C750" s="114"/>
      <c r="D750" s="114"/>
      <c r="E750" s="170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114"/>
      <c r="Y750" s="114"/>
      <c r="Z750" s="114"/>
      <c r="AA750" s="114"/>
      <c r="AB750" s="114"/>
    </row>
    <row r="751" spans="1:28" ht="12.5" x14ac:dyDescent="0.25">
      <c r="A751" s="151"/>
      <c r="B751" s="114"/>
      <c r="C751" s="114"/>
      <c r="D751" s="114"/>
      <c r="E751" s="170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114"/>
      <c r="Y751" s="114"/>
      <c r="Z751" s="114"/>
      <c r="AA751" s="114"/>
      <c r="AB751" s="114"/>
    </row>
    <row r="752" spans="1:28" ht="12.5" x14ac:dyDescent="0.25">
      <c r="A752" s="151"/>
      <c r="B752" s="114"/>
      <c r="C752" s="114"/>
      <c r="D752" s="114"/>
      <c r="E752" s="170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114"/>
      <c r="Y752" s="114"/>
      <c r="Z752" s="114"/>
      <c r="AA752" s="114"/>
      <c r="AB752" s="114"/>
    </row>
    <row r="753" spans="1:28" ht="12.5" x14ac:dyDescent="0.25">
      <c r="A753" s="151"/>
      <c r="B753" s="114"/>
      <c r="C753" s="114"/>
      <c r="D753" s="114"/>
      <c r="E753" s="170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114"/>
      <c r="Y753" s="114"/>
      <c r="Z753" s="114"/>
      <c r="AA753" s="114"/>
      <c r="AB753" s="114"/>
    </row>
    <row r="754" spans="1:28" ht="12.5" x14ac:dyDescent="0.25">
      <c r="A754" s="151"/>
      <c r="B754" s="114"/>
      <c r="C754" s="114"/>
      <c r="D754" s="114"/>
      <c r="E754" s="170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114"/>
      <c r="Y754" s="114"/>
      <c r="Z754" s="114"/>
      <c r="AA754" s="114"/>
      <c r="AB754" s="114"/>
    </row>
    <row r="755" spans="1:28" ht="12.5" x14ac:dyDescent="0.25">
      <c r="A755" s="151"/>
      <c r="B755" s="114"/>
      <c r="C755" s="114"/>
      <c r="D755" s="114"/>
      <c r="E755" s="170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114"/>
      <c r="Y755" s="114"/>
      <c r="Z755" s="114"/>
      <c r="AA755" s="114"/>
      <c r="AB755" s="114"/>
    </row>
    <row r="756" spans="1:28" ht="12.5" x14ac:dyDescent="0.25">
      <c r="A756" s="151"/>
      <c r="B756" s="114"/>
      <c r="C756" s="114"/>
      <c r="D756" s="114"/>
      <c r="E756" s="170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114"/>
      <c r="Y756" s="114"/>
      <c r="Z756" s="114"/>
      <c r="AA756" s="114"/>
      <c r="AB756" s="114"/>
    </row>
    <row r="757" spans="1:28" ht="12.5" x14ac:dyDescent="0.25">
      <c r="A757" s="151"/>
      <c r="B757" s="114"/>
      <c r="C757" s="114"/>
      <c r="D757" s="114"/>
      <c r="E757" s="170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114"/>
      <c r="Y757" s="114"/>
      <c r="Z757" s="114"/>
      <c r="AA757" s="114"/>
      <c r="AB757" s="114"/>
    </row>
    <row r="758" spans="1:28" ht="12.5" x14ac:dyDescent="0.25">
      <c r="A758" s="151"/>
      <c r="B758" s="114"/>
      <c r="C758" s="114"/>
      <c r="D758" s="114"/>
      <c r="E758" s="170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114"/>
      <c r="Y758" s="114"/>
      <c r="Z758" s="114"/>
      <c r="AA758" s="114"/>
      <c r="AB758" s="114"/>
    </row>
    <row r="759" spans="1:28" ht="12.5" x14ac:dyDescent="0.25">
      <c r="A759" s="151"/>
      <c r="B759" s="114"/>
      <c r="C759" s="114"/>
      <c r="D759" s="114"/>
      <c r="E759" s="170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114"/>
      <c r="Y759" s="114"/>
      <c r="Z759" s="114"/>
      <c r="AA759" s="114"/>
      <c r="AB759" s="114"/>
    </row>
    <row r="760" spans="1:28" ht="12.5" x14ac:dyDescent="0.25">
      <c r="A760" s="151"/>
      <c r="B760" s="114"/>
      <c r="C760" s="114"/>
      <c r="D760" s="114"/>
      <c r="E760" s="170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114"/>
      <c r="Y760" s="114"/>
      <c r="Z760" s="114"/>
      <c r="AA760" s="114"/>
      <c r="AB760" s="114"/>
    </row>
    <row r="761" spans="1:28" ht="12.5" x14ac:dyDescent="0.25">
      <c r="A761" s="151"/>
      <c r="B761" s="114"/>
      <c r="C761" s="114"/>
      <c r="D761" s="114"/>
      <c r="E761" s="170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114"/>
      <c r="Y761" s="114"/>
      <c r="Z761" s="114"/>
      <c r="AA761" s="114"/>
      <c r="AB761" s="114"/>
    </row>
    <row r="762" spans="1:28" ht="12.5" x14ac:dyDescent="0.25">
      <c r="A762" s="151"/>
      <c r="B762" s="114"/>
      <c r="C762" s="114"/>
      <c r="D762" s="114"/>
      <c r="E762" s="170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114"/>
      <c r="Y762" s="114"/>
      <c r="Z762" s="114"/>
      <c r="AA762" s="114"/>
      <c r="AB762" s="114"/>
    </row>
    <row r="763" spans="1:28" ht="12.5" x14ac:dyDescent="0.25">
      <c r="A763" s="151"/>
      <c r="B763" s="114"/>
      <c r="C763" s="114"/>
      <c r="D763" s="114"/>
      <c r="E763" s="170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114"/>
      <c r="Y763" s="114"/>
      <c r="Z763" s="114"/>
      <c r="AA763" s="114"/>
      <c r="AB763" s="114"/>
    </row>
    <row r="764" spans="1:28" ht="12.5" x14ac:dyDescent="0.25">
      <c r="A764" s="151"/>
      <c r="B764" s="114"/>
      <c r="C764" s="114"/>
      <c r="D764" s="114"/>
      <c r="E764" s="170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114"/>
      <c r="Y764" s="114"/>
      <c r="Z764" s="114"/>
      <c r="AA764" s="114"/>
      <c r="AB764" s="114"/>
    </row>
    <row r="765" spans="1:28" ht="12.5" x14ac:dyDescent="0.25">
      <c r="A765" s="151"/>
      <c r="B765" s="114"/>
      <c r="C765" s="114"/>
      <c r="D765" s="114"/>
      <c r="E765" s="170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114"/>
      <c r="Y765" s="114"/>
      <c r="Z765" s="114"/>
      <c r="AA765" s="114"/>
      <c r="AB765" s="114"/>
    </row>
    <row r="766" spans="1:28" ht="12.5" x14ac:dyDescent="0.25">
      <c r="A766" s="151"/>
      <c r="B766" s="114"/>
      <c r="C766" s="114"/>
      <c r="D766" s="114"/>
      <c r="E766" s="170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114"/>
      <c r="Y766" s="114"/>
      <c r="Z766" s="114"/>
      <c r="AA766" s="114"/>
      <c r="AB766" s="114"/>
    </row>
    <row r="767" spans="1:28" ht="12.5" x14ac:dyDescent="0.25">
      <c r="A767" s="151"/>
      <c r="B767" s="114"/>
      <c r="C767" s="114"/>
      <c r="D767" s="114"/>
      <c r="E767" s="170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114"/>
      <c r="Y767" s="114"/>
      <c r="Z767" s="114"/>
      <c r="AA767" s="114"/>
      <c r="AB767" s="114"/>
    </row>
    <row r="768" spans="1:28" ht="12.5" x14ac:dyDescent="0.25">
      <c r="A768" s="151"/>
      <c r="B768" s="114"/>
      <c r="C768" s="114"/>
      <c r="D768" s="114"/>
      <c r="E768" s="170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114"/>
      <c r="Y768" s="114"/>
      <c r="Z768" s="114"/>
      <c r="AA768" s="114"/>
      <c r="AB768" s="114"/>
    </row>
    <row r="769" spans="1:28" ht="12.5" x14ac:dyDescent="0.25">
      <c r="A769" s="151"/>
      <c r="B769" s="114"/>
      <c r="C769" s="114"/>
      <c r="D769" s="114"/>
      <c r="E769" s="170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114"/>
      <c r="Y769" s="114"/>
      <c r="Z769" s="114"/>
      <c r="AA769" s="114"/>
      <c r="AB769" s="114"/>
    </row>
    <row r="770" spans="1:28" ht="12.5" x14ac:dyDescent="0.25">
      <c r="A770" s="151"/>
      <c r="B770" s="114"/>
      <c r="C770" s="114"/>
      <c r="D770" s="114"/>
      <c r="E770" s="170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114"/>
      <c r="Y770" s="114"/>
      <c r="Z770" s="114"/>
      <c r="AA770" s="114"/>
      <c r="AB770" s="114"/>
    </row>
    <row r="771" spans="1:28" ht="12.5" x14ac:dyDescent="0.25">
      <c r="A771" s="151"/>
      <c r="B771" s="114"/>
      <c r="C771" s="114"/>
      <c r="D771" s="114"/>
      <c r="E771" s="170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114"/>
      <c r="Y771" s="114"/>
      <c r="Z771" s="114"/>
      <c r="AA771" s="114"/>
      <c r="AB771" s="114"/>
    </row>
    <row r="772" spans="1:28" ht="12.5" x14ac:dyDescent="0.25">
      <c r="A772" s="151"/>
      <c r="B772" s="114"/>
      <c r="C772" s="114"/>
      <c r="D772" s="114"/>
      <c r="E772" s="170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114"/>
      <c r="Y772" s="114"/>
      <c r="Z772" s="114"/>
      <c r="AA772" s="114"/>
      <c r="AB772" s="114"/>
    </row>
    <row r="773" spans="1:28" ht="12.5" x14ac:dyDescent="0.25">
      <c r="A773" s="151"/>
      <c r="B773" s="114"/>
      <c r="C773" s="114"/>
      <c r="D773" s="114"/>
      <c r="E773" s="170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114"/>
      <c r="Y773" s="114"/>
      <c r="Z773" s="114"/>
      <c r="AA773" s="114"/>
      <c r="AB773" s="114"/>
    </row>
    <row r="774" spans="1:28" ht="12.5" x14ac:dyDescent="0.25">
      <c r="A774" s="151"/>
      <c r="B774" s="114"/>
      <c r="C774" s="114"/>
      <c r="D774" s="114"/>
      <c r="E774" s="170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114"/>
      <c r="Y774" s="114"/>
      <c r="Z774" s="114"/>
      <c r="AA774" s="114"/>
      <c r="AB774" s="114"/>
    </row>
    <row r="775" spans="1:28" ht="12.5" x14ac:dyDescent="0.25">
      <c r="A775" s="151"/>
      <c r="B775" s="114"/>
      <c r="C775" s="114"/>
      <c r="D775" s="114"/>
      <c r="E775" s="170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114"/>
      <c r="Y775" s="114"/>
      <c r="Z775" s="114"/>
      <c r="AA775" s="114"/>
      <c r="AB775" s="114"/>
    </row>
    <row r="776" spans="1:28" ht="12.5" x14ac:dyDescent="0.25">
      <c r="A776" s="151"/>
      <c r="B776" s="114"/>
      <c r="C776" s="114"/>
      <c r="D776" s="114"/>
      <c r="E776" s="170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114"/>
      <c r="Y776" s="114"/>
      <c r="Z776" s="114"/>
      <c r="AA776" s="114"/>
      <c r="AB776" s="114"/>
    </row>
    <row r="777" spans="1:28" ht="12.5" x14ac:dyDescent="0.25">
      <c r="A777" s="151"/>
      <c r="B777" s="114"/>
      <c r="C777" s="114"/>
      <c r="D777" s="114"/>
      <c r="E777" s="170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114"/>
      <c r="Y777" s="114"/>
      <c r="Z777" s="114"/>
      <c r="AA777" s="114"/>
      <c r="AB777" s="114"/>
    </row>
    <row r="778" spans="1:28" ht="12.5" x14ac:dyDescent="0.25">
      <c r="A778" s="151"/>
      <c r="B778" s="114"/>
      <c r="C778" s="114"/>
      <c r="D778" s="114"/>
      <c r="E778" s="170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114"/>
      <c r="Y778" s="114"/>
      <c r="Z778" s="114"/>
      <c r="AA778" s="114"/>
      <c r="AB778" s="114"/>
    </row>
    <row r="779" spans="1:28" ht="12.5" x14ac:dyDescent="0.25">
      <c r="A779" s="151"/>
      <c r="B779" s="114"/>
      <c r="C779" s="114"/>
      <c r="D779" s="114"/>
      <c r="E779" s="170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114"/>
      <c r="Y779" s="114"/>
      <c r="Z779" s="114"/>
      <c r="AA779" s="114"/>
      <c r="AB779" s="114"/>
    </row>
    <row r="780" spans="1:28" ht="12.5" x14ac:dyDescent="0.25">
      <c r="A780" s="151"/>
      <c r="B780" s="114"/>
      <c r="C780" s="114"/>
      <c r="D780" s="114"/>
      <c r="E780" s="170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114"/>
      <c r="Y780" s="114"/>
      <c r="Z780" s="114"/>
      <c r="AA780" s="114"/>
      <c r="AB780" s="114"/>
    </row>
    <row r="781" spans="1:28" ht="12.5" x14ac:dyDescent="0.25">
      <c r="A781" s="151"/>
      <c r="B781" s="114"/>
      <c r="C781" s="114"/>
      <c r="D781" s="114"/>
      <c r="E781" s="170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114"/>
      <c r="Y781" s="114"/>
      <c r="Z781" s="114"/>
      <c r="AA781" s="114"/>
      <c r="AB781" s="114"/>
    </row>
    <row r="782" spans="1:28" ht="12.5" x14ac:dyDescent="0.25">
      <c r="A782" s="151"/>
      <c r="B782" s="114"/>
      <c r="C782" s="114"/>
      <c r="D782" s="114"/>
      <c r="E782" s="170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114"/>
      <c r="Y782" s="114"/>
      <c r="Z782" s="114"/>
      <c r="AA782" s="114"/>
      <c r="AB782" s="114"/>
    </row>
    <row r="783" spans="1:28" ht="12.5" x14ac:dyDescent="0.25">
      <c r="A783" s="151"/>
      <c r="B783" s="114"/>
      <c r="C783" s="114"/>
      <c r="D783" s="114"/>
      <c r="E783" s="170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114"/>
      <c r="Y783" s="114"/>
      <c r="Z783" s="114"/>
      <c r="AA783" s="114"/>
      <c r="AB783" s="114"/>
    </row>
    <row r="784" spans="1:28" ht="12.5" x14ac:dyDescent="0.25">
      <c r="A784" s="151"/>
      <c r="B784" s="114"/>
      <c r="C784" s="114"/>
      <c r="D784" s="114"/>
      <c r="E784" s="170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114"/>
      <c r="Y784" s="114"/>
      <c r="Z784" s="114"/>
      <c r="AA784" s="114"/>
      <c r="AB784" s="114"/>
    </row>
    <row r="785" spans="1:28" ht="12.5" x14ac:dyDescent="0.25">
      <c r="A785" s="151"/>
      <c r="B785" s="114"/>
      <c r="C785" s="114"/>
      <c r="D785" s="114"/>
      <c r="E785" s="170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114"/>
      <c r="Y785" s="114"/>
      <c r="Z785" s="114"/>
      <c r="AA785" s="114"/>
      <c r="AB785" s="114"/>
    </row>
    <row r="786" spans="1:28" ht="12.5" x14ac:dyDescent="0.25">
      <c r="A786" s="151"/>
      <c r="B786" s="114"/>
      <c r="C786" s="114"/>
      <c r="D786" s="114"/>
      <c r="E786" s="170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114"/>
      <c r="Y786" s="114"/>
      <c r="Z786" s="114"/>
      <c r="AA786" s="114"/>
      <c r="AB786" s="114"/>
    </row>
    <row r="787" spans="1:28" ht="12.5" x14ac:dyDescent="0.25">
      <c r="A787" s="151"/>
      <c r="B787" s="114"/>
      <c r="C787" s="114"/>
      <c r="D787" s="114"/>
      <c r="E787" s="170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114"/>
      <c r="Y787" s="114"/>
      <c r="Z787" s="114"/>
      <c r="AA787" s="114"/>
      <c r="AB787" s="114"/>
    </row>
    <row r="788" spans="1:28" ht="12.5" x14ac:dyDescent="0.25">
      <c r="A788" s="151"/>
      <c r="B788" s="114"/>
      <c r="C788" s="114"/>
      <c r="D788" s="114"/>
      <c r="E788" s="170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114"/>
      <c r="Y788" s="114"/>
      <c r="Z788" s="114"/>
      <c r="AA788" s="114"/>
      <c r="AB788" s="114"/>
    </row>
    <row r="789" spans="1:28" ht="12.5" x14ac:dyDescent="0.25">
      <c r="A789" s="151"/>
      <c r="B789" s="114"/>
      <c r="C789" s="114"/>
      <c r="D789" s="114"/>
      <c r="E789" s="170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114"/>
      <c r="Y789" s="114"/>
      <c r="Z789" s="114"/>
      <c r="AA789" s="114"/>
      <c r="AB789" s="114"/>
    </row>
    <row r="790" spans="1:28" ht="12.5" x14ac:dyDescent="0.25">
      <c r="A790" s="151"/>
      <c r="B790" s="114"/>
      <c r="C790" s="114"/>
      <c r="D790" s="114"/>
      <c r="E790" s="170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114"/>
      <c r="Y790" s="114"/>
      <c r="Z790" s="114"/>
      <c r="AA790" s="114"/>
      <c r="AB790" s="114"/>
    </row>
    <row r="791" spans="1:28" ht="12.5" x14ac:dyDescent="0.25">
      <c r="A791" s="151"/>
      <c r="B791" s="114"/>
      <c r="C791" s="114"/>
      <c r="D791" s="114"/>
      <c r="E791" s="170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114"/>
      <c r="Y791" s="114"/>
      <c r="Z791" s="114"/>
      <c r="AA791" s="114"/>
      <c r="AB791" s="114"/>
    </row>
    <row r="792" spans="1:28" ht="12.5" x14ac:dyDescent="0.25">
      <c r="A792" s="151"/>
      <c r="B792" s="114"/>
      <c r="C792" s="114"/>
      <c r="D792" s="114"/>
      <c r="E792" s="170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114"/>
      <c r="Y792" s="114"/>
      <c r="Z792" s="114"/>
      <c r="AA792" s="114"/>
      <c r="AB792" s="114"/>
    </row>
    <row r="793" spans="1:28" ht="12.5" x14ac:dyDescent="0.25">
      <c r="A793" s="151"/>
      <c r="B793" s="114"/>
      <c r="C793" s="114"/>
      <c r="D793" s="114"/>
      <c r="E793" s="170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114"/>
      <c r="Y793" s="114"/>
      <c r="Z793" s="114"/>
      <c r="AA793" s="114"/>
      <c r="AB793" s="114"/>
    </row>
    <row r="794" spans="1:28" ht="12.5" x14ac:dyDescent="0.25">
      <c r="A794" s="151"/>
      <c r="B794" s="114"/>
      <c r="C794" s="114"/>
      <c r="D794" s="114"/>
      <c r="E794" s="170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114"/>
      <c r="Y794" s="114"/>
      <c r="Z794" s="114"/>
      <c r="AA794" s="114"/>
      <c r="AB794" s="114"/>
    </row>
    <row r="795" spans="1:28" ht="12.5" x14ac:dyDescent="0.25">
      <c r="A795" s="151"/>
      <c r="B795" s="114"/>
      <c r="C795" s="114"/>
      <c r="D795" s="114"/>
      <c r="E795" s="170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114"/>
      <c r="Y795" s="114"/>
      <c r="Z795" s="114"/>
      <c r="AA795" s="114"/>
      <c r="AB795" s="114"/>
    </row>
    <row r="796" spans="1:28" ht="12.5" x14ac:dyDescent="0.25">
      <c r="A796" s="151"/>
      <c r="B796" s="114"/>
      <c r="C796" s="114"/>
      <c r="D796" s="114"/>
      <c r="E796" s="170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114"/>
      <c r="Y796" s="114"/>
      <c r="Z796" s="114"/>
      <c r="AA796" s="114"/>
      <c r="AB796" s="114"/>
    </row>
    <row r="797" spans="1:28" ht="12.5" x14ac:dyDescent="0.25">
      <c r="A797" s="151"/>
      <c r="B797" s="114"/>
      <c r="C797" s="114"/>
      <c r="D797" s="114"/>
      <c r="E797" s="170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114"/>
      <c r="Y797" s="114"/>
      <c r="Z797" s="114"/>
      <c r="AA797" s="114"/>
      <c r="AB797" s="114"/>
    </row>
    <row r="798" spans="1:28" ht="12.5" x14ac:dyDescent="0.25">
      <c r="A798" s="151"/>
      <c r="B798" s="114"/>
      <c r="C798" s="114"/>
      <c r="D798" s="114"/>
      <c r="E798" s="170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114"/>
      <c r="Y798" s="114"/>
      <c r="Z798" s="114"/>
      <c r="AA798" s="114"/>
      <c r="AB798" s="114"/>
    </row>
    <row r="799" spans="1:28" ht="12.5" x14ac:dyDescent="0.25">
      <c r="A799" s="151"/>
      <c r="B799" s="114"/>
      <c r="C799" s="114"/>
      <c r="D799" s="114"/>
      <c r="E799" s="170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114"/>
      <c r="Y799" s="114"/>
      <c r="Z799" s="114"/>
      <c r="AA799" s="114"/>
      <c r="AB799" s="114"/>
    </row>
    <row r="800" spans="1:28" ht="12.5" x14ac:dyDescent="0.25">
      <c r="A800" s="151"/>
      <c r="B800" s="114"/>
      <c r="C800" s="114"/>
      <c r="D800" s="114"/>
      <c r="E800" s="170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114"/>
      <c r="Y800" s="114"/>
      <c r="Z800" s="114"/>
      <c r="AA800" s="114"/>
      <c r="AB800" s="114"/>
    </row>
    <row r="801" spans="1:28" ht="12.5" x14ac:dyDescent="0.25">
      <c r="A801" s="151"/>
      <c r="B801" s="114"/>
      <c r="C801" s="114"/>
      <c r="D801" s="114"/>
      <c r="E801" s="170"/>
      <c r="F801" s="114"/>
      <c r="G801" s="114"/>
      <c r="H801" s="114"/>
      <c r="I801" s="114"/>
      <c r="J801" s="114"/>
      <c r="K801" s="114"/>
      <c r="L801" s="114"/>
      <c r="M801" s="114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114"/>
      <c r="Y801" s="114"/>
      <c r="Z801" s="114"/>
      <c r="AA801" s="114"/>
      <c r="AB801" s="114"/>
    </row>
    <row r="802" spans="1:28" ht="12.5" x14ac:dyDescent="0.25">
      <c r="A802" s="151"/>
      <c r="B802" s="114"/>
      <c r="C802" s="114"/>
      <c r="D802" s="114"/>
      <c r="E802" s="170"/>
      <c r="F802" s="114"/>
      <c r="G802" s="114"/>
      <c r="H802" s="114"/>
      <c r="I802" s="114"/>
      <c r="J802" s="114"/>
      <c r="K802" s="114"/>
      <c r="L802" s="114"/>
      <c r="M802" s="114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114"/>
      <c r="Y802" s="114"/>
      <c r="Z802" s="114"/>
      <c r="AA802" s="114"/>
      <c r="AB802" s="114"/>
    </row>
    <row r="803" spans="1:28" ht="12.5" x14ac:dyDescent="0.25">
      <c r="A803" s="151"/>
      <c r="B803" s="114"/>
      <c r="C803" s="114"/>
      <c r="D803" s="114"/>
      <c r="E803" s="170"/>
      <c r="F803" s="114"/>
      <c r="G803" s="114"/>
      <c r="H803" s="114"/>
      <c r="I803" s="114"/>
      <c r="J803" s="114"/>
      <c r="K803" s="114"/>
      <c r="L803" s="114"/>
      <c r="M803" s="114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114"/>
      <c r="Y803" s="114"/>
      <c r="Z803" s="114"/>
      <c r="AA803" s="114"/>
      <c r="AB803" s="114"/>
    </row>
    <row r="804" spans="1:28" ht="12.5" x14ac:dyDescent="0.25">
      <c r="A804" s="151"/>
      <c r="B804" s="114"/>
      <c r="C804" s="114"/>
      <c r="D804" s="114"/>
      <c r="E804" s="170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114"/>
      <c r="Y804" s="114"/>
      <c r="Z804" s="114"/>
      <c r="AA804" s="114"/>
      <c r="AB804" s="114"/>
    </row>
    <row r="805" spans="1:28" ht="12.5" x14ac:dyDescent="0.25">
      <c r="A805" s="151"/>
      <c r="B805" s="114"/>
      <c r="C805" s="114"/>
      <c r="D805" s="114"/>
      <c r="E805" s="170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114"/>
      <c r="Y805" s="114"/>
      <c r="Z805" s="114"/>
      <c r="AA805" s="114"/>
      <c r="AB805" s="114"/>
    </row>
    <row r="806" spans="1:28" ht="12.5" x14ac:dyDescent="0.25">
      <c r="A806" s="151"/>
      <c r="B806" s="114"/>
      <c r="C806" s="114"/>
      <c r="D806" s="114"/>
      <c r="E806" s="170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114"/>
      <c r="Y806" s="114"/>
      <c r="Z806" s="114"/>
      <c r="AA806" s="114"/>
      <c r="AB806" s="114"/>
    </row>
    <row r="807" spans="1:28" ht="12.5" x14ac:dyDescent="0.25">
      <c r="A807" s="151"/>
      <c r="B807" s="114"/>
      <c r="C807" s="114"/>
      <c r="D807" s="114"/>
      <c r="E807" s="170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114"/>
      <c r="Y807" s="114"/>
      <c r="Z807" s="114"/>
      <c r="AA807" s="114"/>
      <c r="AB807" s="114"/>
    </row>
    <row r="808" spans="1:28" ht="12.5" x14ac:dyDescent="0.25">
      <c r="A808" s="151"/>
      <c r="B808" s="114"/>
      <c r="C808" s="114"/>
      <c r="D808" s="114"/>
      <c r="E808" s="170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114"/>
      <c r="Y808" s="114"/>
      <c r="Z808" s="114"/>
      <c r="AA808" s="114"/>
      <c r="AB808" s="114"/>
    </row>
    <row r="809" spans="1:28" ht="12.5" x14ac:dyDescent="0.25">
      <c r="A809" s="151"/>
      <c r="B809" s="114"/>
      <c r="C809" s="114"/>
      <c r="D809" s="114"/>
      <c r="E809" s="170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114"/>
      <c r="Y809" s="114"/>
      <c r="Z809" s="114"/>
      <c r="AA809" s="114"/>
      <c r="AB809" s="114"/>
    </row>
    <row r="810" spans="1:28" ht="12.5" x14ac:dyDescent="0.25">
      <c r="A810" s="151"/>
      <c r="B810" s="114"/>
      <c r="C810" s="114"/>
      <c r="D810" s="114"/>
      <c r="E810" s="170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114"/>
      <c r="Y810" s="114"/>
      <c r="Z810" s="114"/>
      <c r="AA810" s="114"/>
      <c r="AB810" s="114"/>
    </row>
    <row r="811" spans="1:28" ht="12.5" x14ac:dyDescent="0.25">
      <c r="A811" s="151"/>
      <c r="B811" s="114"/>
      <c r="C811" s="114"/>
      <c r="D811" s="114"/>
      <c r="E811" s="170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114"/>
      <c r="Y811" s="114"/>
      <c r="Z811" s="114"/>
      <c r="AA811" s="114"/>
      <c r="AB811" s="114"/>
    </row>
    <row r="812" spans="1:28" ht="12.5" x14ac:dyDescent="0.25">
      <c r="A812" s="151"/>
      <c r="B812" s="114"/>
      <c r="C812" s="114"/>
      <c r="D812" s="114"/>
      <c r="E812" s="170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114"/>
      <c r="Y812" s="114"/>
      <c r="Z812" s="114"/>
      <c r="AA812" s="114"/>
      <c r="AB812" s="114"/>
    </row>
    <row r="813" spans="1:28" ht="12.5" x14ac:dyDescent="0.25">
      <c r="A813" s="151"/>
      <c r="B813" s="114"/>
      <c r="C813" s="114"/>
      <c r="D813" s="114"/>
      <c r="E813" s="170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114"/>
      <c r="Y813" s="114"/>
      <c r="Z813" s="114"/>
      <c r="AA813" s="114"/>
      <c r="AB813" s="114"/>
    </row>
    <row r="814" spans="1:28" ht="12.5" x14ac:dyDescent="0.25">
      <c r="A814" s="151"/>
      <c r="B814" s="114"/>
      <c r="C814" s="114"/>
      <c r="D814" s="114"/>
      <c r="E814" s="170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114"/>
      <c r="Y814" s="114"/>
      <c r="Z814" s="114"/>
      <c r="AA814" s="114"/>
      <c r="AB814" s="114"/>
    </row>
    <row r="815" spans="1:28" ht="12.5" x14ac:dyDescent="0.25">
      <c r="A815" s="151"/>
      <c r="B815" s="114"/>
      <c r="C815" s="114"/>
      <c r="D815" s="114"/>
      <c r="E815" s="170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114"/>
      <c r="Y815" s="114"/>
      <c r="Z815" s="114"/>
      <c r="AA815" s="114"/>
      <c r="AB815" s="114"/>
    </row>
    <row r="816" spans="1:28" ht="12.5" x14ac:dyDescent="0.25">
      <c r="A816" s="151"/>
      <c r="B816" s="114"/>
      <c r="C816" s="114"/>
      <c r="D816" s="114"/>
      <c r="E816" s="170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114"/>
      <c r="Y816" s="114"/>
      <c r="Z816" s="114"/>
      <c r="AA816" s="114"/>
      <c r="AB816" s="114"/>
    </row>
    <row r="817" spans="1:28" ht="12.5" x14ac:dyDescent="0.25">
      <c r="A817" s="151"/>
      <c r="B817" s="114"/>
      <c r="C817" s="114"/>
      <c r="D817" s="114"/>
      <c r="E817" s="170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114"/>
      <c r="Y817" s="114"/>
      <c r="Z817" s="114"/>
      <c r="AA817" s="114"/>
      <c r="AB817" s="114"/>
    </row>
    <row r="818" spans="1:28" ht="12.5" x14ac:dyDescent="0.25">
      <c r="A818" s="151"/>
      <c r="B818" s="114"/>
      <c r="C818" s="114"/>
      <c r="D818" s="114"/>
      <c r="E818" s="170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114"/>
      <c r="Y818" s="114"/>
      <c r="Z818" s="114"/>
      <c r="AA818" s="114"/>
      <c r="AB818" s="114"/>
    </row>
    <row r="819" spans="1:28" ht="12.5" x14ac:dyDescent="0.25">
      <c r="A819" s="151"/>
      <c r="B819" s="114"/>
      <c r="C819" s="114"/>
      <c r="D819" s="114"/>
      <c r="E819" s="170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114"/>
      <c r="Y819" s="114"/>
      <c r="Z819" s="114"/>
      <c r="AA819" s="114"/>
      <c r="AB819" s="114"/>
    </row>
    <row r="820" spans="1:28" ht="12.5" x14ac:dyDescent="0.25">
      <c r="A820" s="151"/>
      <c r="B820" s="114"/>
      <c r="C820" s="114"/>
      <c r="D820" s="114"/>
      <c r="E820" s="170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114"/>
      <c r="Y820" s="114"/>
      <c r="Z820" s="114"/>
      <c r="AA820" s="114"/>
      <c r="AB820" s="114"/>
    </row>
    <row r="821" spans="1:28" ht="12.5" x14ac:dyDescent="0.25">
      <c r="A821" s="151"/>
      <c r="B821" s="114"/>
      <c r="C821" s="114"/>
      <c r="D821" s="114"/>
      <c r="E821" s="170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114"/>
      <c r="Y821" s="114"/>
      <c r="Z821" s="114"/>
      <c r="AA821" s="114"/>
      <c r="AB821" s="114"/>
    </row>
    <row r="822" spans="1:28" ht="12.5" x14ac:dyDescent="0.25">
      <c r="A822" s="151"/>
      <c r="B822" s="114"/>
      <c r="C822" s="114"/>
      <c r="D822" s="114"/>
      <c r="E822" s="170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114"/>
      <c r="Y822" s="114"/>
      <c r="Z822" s="114"/>
      <c r="AA822" s="114"/>
      <c r="AB822" s="114"/>
    </row>
    <row r="823" spans="1:28" ht="12.5" x14ac:dyDescent="0.25">
      <c r="A823" s="151"/>
      <c r="B823" s="114"/>
      <c r="C823" s="114"/>
      <c r="D823" s="114"/>
      <c r="E823" s="170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114"/>
      <c r="Y823" s="114"/>
      <c r="Z823" s="114"/>
      <c r="AA823" s="114"/>
      <c r="AB823" s="114"/>
    </row>
    <row r="824" spans="1:28" ht="12.5" x14ac:dyDescent="0.25">
      <c r="A824" s="151"/>
      <c r="B824" s="114"/>
      <c r="C824" s="114"/>
      <c r="D824" s="114"/>
      <c r="E824" s="170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114"/>
      <c r="Y824" s="114"/>
      <c r="Z824" s="114"/>
      <c r="AA824" s="114"/>
      <c r="AB824" s="114"/>
    </row>
    <row r="825" spans="1:28" ht="12.5" x14ac:dyDescent="0.25">
      <c r="A825" s="151"/>
      <c r="B825" s="114"/>
      <c r="C825" s="114"/>
      <c r="D825" s="114"/>
      <c r="E825" s="170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114"/>
      <c r="Y825" s="114"/>
      <c r="Z825" s="114"/>
      <c r="AA825" s="114"/>
      <c r="AB825" s="114"/>
    </row>
    <row r="826" spans="1:28" ht="12.5" x14ac:dyDescent="0.25">
      <c r="A826" s="151"/>
      <c r="B826" s="114"/>
      <c r="C826" s="114"/>
      <c r="D826" s="114"/>
      <c r="E826" s="170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114"/>
      <c r="Y826" s="114"/>
      <c r="Z826" s="114"/>
      <c r="AA826" s="114"/>
      <c r="AB826" s="114"/>
    </row>
    <row r="827" spans="1:28" ht="12.5" x14ac:dyDescent="0.25">
      <c r="A827" s="151"/>
      <c r="B827" s="114"/>
      <c r="C827" s="114"/>
      <c r="D827" s="114"/>
      <c r="E827" s="170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114"/>
      <c r="Y827" s="114"/>
      <c r="Z827" s="114"/>
      <c r="AA827" s="114"/>
      <c r="AB827" s="114"/>
    </row>
    <row r="828" spans="1:28" ht="12.5" x14ac:dyDescent="0.25">
      <c r="A828" s="151"/>
      <c r="B828" s="114"/>
      <c r="C828" s="114"/>
      <c r="D828" s="114"/>
      <c r="E828" s="170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114"/>
      <c r="Y828" s="114"/>
      <c r="Z828" s="114"/>
      <c r="AA828" s="114"/>
      <c r="AB828" s="114"/>
    </row>
    <row r="829" spans="1:28" ht="12.5" x14ac:dyDescent="0.25">
      <c r="A829" s="151"/>
      <c r="B829" s="114"/>
      <c r="C829" s="114"/>
      <c r="D829" s="114"/>
      <c r="E829" s="170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114"/>
      <c r="Y829" s="114"/>
      <c r="Z829" s="114"/>
      <c r="AA829" s="114"/>
      <c r="AB829" s="114"/>
    </row>
    <row r="830" spans="1:28" ht="12.5" x14ac:dyDescent="0.25">
      <c r="A830" s="151"/>
      <c r="B830" s="114"/>
      <c r="C830" s="114"/>
      <c r="D830" s="114"/>
      <c r="E830" s="170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114"/>
      <c r="Y830" s="114"/>
      <c r="Z830" s="114"/>
      <c r="AA830" s="114"/>
      <c r="AB830" s="114"/>
    </row>
    <row r="831" spans="1:28" ht="12.5" x14ac:dyDescent="0.25">
      <c r="A831" s="151"/>
      <c r="B831" s="114"/>
      <c r="C831" s="114"/>
      <c r="D831" s="114"/>
      <c r="E831" s="170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114"/>
      <c r="Y831" s="114"/>
      <c r="Z831" s="114"/>
      <c r="AA831" s="114"/>
      <c r="AB831" s="114"/>
    </row>
    <row r="832" spans="1:28" ht="12.5" x14ac:dyDescent="0.25">
      <c r="A832" s="151"/>
      <c r="B832" s="114"/>
      <c r="C832" s="114"/>
      <c r="D832" s="114"/>
      <c r="E832" s="170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114"/>
      <c r="Y832" s="114"/>
      <c r="Z832" s="114"/>
      <c r="AA832" s="114"/>
      <c r="AB832" s="114"/>
    </row>
    <row r="833" spans="1:28" ht="12.5" x14ac:dyDescent="0.25">
      <c r="A833" s="151"/>
      <c r="B833" s="114"/>
      <c r="C833" s="114"/>
      <c r="D833" s="114"/>
      <c r="E833" s="170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114"/>
      <c r="Y833" s="114"/>
      <c r="Z833" s="114"/>
      <c r="AA833" s="114"/>
      <c r="AB833" s="114"/>
    </row>
    <row r="834" spans="1:28" ht="12.5" x14ac:dyDescent="0.25">
      <c r="A834" s="151"/>
      <c r="B834" s="114"/>
      <c r="C834" s="114"/>
      <c r="D834" s="114"/>
      <c r="E834" s="170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114"/>
      <c r="Y834" s="114"/>
      <c r="Z834" s="114"/>
      <c r="AA834" s="114"/>
      <c r="AB834" s="114"/>
    </row>
    <row r="835" spans="1:28" ht="12.5" x14ac:dyDescent="0.25">
      <c r="A835" s="151"/>
      <c r="B835" s="114"/>
      <c r="C835" s="114"/>
      <c r="D835" s="114"/>
      <c r="E835" s="170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114"/>
      <c r="Y835" s="114"/>
      <c r="Z835" s="114"/>
      <c r="AA835" s="114"/>
      <c r="AB835" s="114"/>
    </row>
    <row r="836" spans="1:28" ht="12.5" x14ac:dyDescent="0.25">
      <c r="A836" s="151"/>
      <c r="B836" s="114"/>
      <c r="C836" s="114"/>
      <c r="D836" s="114"/>
      <c r="E836" s="170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114"/>
      <c r="Y836" s="114"/>
      <c r="Z836" s="114"/>
      <c r="AA836" s="114"/>
      <c r="AB836" s="114"/>
    </row>
    <row r="837" spans="1:28" ht="12.5" x14ac:dyDescent="0.25">
      <c r="A837" s="151"/>
      <c r="B837" s="114"/>
      <c r="C837" s="114"/>
      <c r="D837" s="114"/>
      <c r="E837" s="170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114"/>
      <c r="Y837" s="114"/>
      <c r="Z837" s="114"/>
      <c r="AA837" s="114"/>
      <c r="AB837" s="114"/>
    </row>
    <row r="838" spans="1:28" ht="12.5" x14ac:dyDescent="0.25">
      <c r="A838" s="151"/>
      <c r="B838" s="114"/>
      <c r="C838" s="114"/>
      <c r="D838" s="114"/>
      <c r="E838" s="170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114"/>
      <c r="Y838" s="114"/>
      <c r="Z838" s="114"/>
      <c r="AA838" s="114"/>
      <c r="AB838" s="114"/>
    </row>
    <row r="839" spans="1:28" ht="12.5" x14ac:dyDescent="0.25">
      <c r="A839" s="151"/>
      <c r="B839" s="114"/>
      <c r="C839" s="114"/>
      <c r="D839" s="114"/>
      <c r="E839" s="170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114"/>
      <c r="Y839" s="114"/>
      <c r="Z839" s="114"/>
      <c r="AA839" s="114"/>
      <c r="AB839" s="114"/>
    </row>
    <row r="840" spans="1:28" ht="12.5" x14ac:dyDescent="0.25">
      <c r="A840" s="151"/>
      <c r="B840" s="114"/>
      <c r="C840" s="114"/>
      <c r="D840" s="114"/>
      <c r="E840" s="170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114"/>
      <c r="Y840" s="114"/>
      <c r="Z840" s="114"/>
      <c r="AA840" s="114"/>
      <c r="AB840" s="114"/>
    </row>
    <row r="841" spans="1:28" ht="12.5" x14ac:dyDescent="0.25">
      <c r="A841" s="151"/>
      <c r="B841" s="114"/>
      <c r="C841" s="114"/>
      <c r="D841" s="114"/>
      <c r="E841" s="170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114"/>
      <c r="Y841" s="114"/>
      <c r="Z841" s="114"/>
      <c r="AA841" s="114"/>
      <c r="AB841" s="114"/>
    </row>
    <row r="842" spans="1:28" ht="12.5" x14ac:dyDescent="0.25">
      <c r="A842" s="151"/>
      <c r="B842" s="114"/>
      <c r="C842" s="114"/>
      <c r="D842" s="114"/>
      <c r="E842" s="170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114"/>
      <c r="Y842" s="114"/>
      <c r="Z842" s="114"/>
      <c r="AA842" s="114"/>
      <c r="AB842" s="114"/>
    </row>
    <row r="843" spans="1:28" ht="12.5" x14ac:dyDescent="0.25">
      <c r="A843" s="151"/>
      <c r="B843" s="114"/>
      <c r="C843" s="114"/>
      <c r="D843" s="114"/>
      <c r="E843" s="170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114"/>
      <c r="Y843" s="114"/>
      <c r="Z843" s="114"/>
      <c r="AA843" s="114"/>
      <c r="AB843" s="114"/>
    </row>
    <row r="844" spans="1:28" ht="12.5" x14ac:dyDescent="0.25">
      <c r="A844" s="151"/>
      <c r="B844" s="114"/>
      <c r="C844" s="114"/>
      <c r="D844" s="114"/>
      <c r="E844" s="170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114"/>
      <c r="Y844" s="114"/>
      <c r="Z844" s="114"/>
      <c r="AA844" s="114"/>
      <c r="AB844" s="114"/>
    </row>
    <row r="845" spans="1:28" ht="12.5" x14ac:dyDescent="0.25">
      <c r="A845" s="151"/>
      <c r="B845" s="114"/>
      <c r="C845" s="114"/>
      <c r="D845" s="114"/>
      <c r="E845" s="170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114"/>
      <c r="Y845" s="114"/>
      <c r="Z845" s="114"/>
      <c r="AA845" s="114"/>
      <c r="AB845" s="114"/>
    </row>
    <row r="846" spans="1:28" ht="12.5" x14ac:dyDescent="0.25">
      <c r="A846" s="151"/>
      <c r="B846" s="114"/>
      <c r="C846" s="114"/>
      <c r="D846" s="114"/>
      <c r="E846" s="170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114"/>
      <c r="Y846" s="114"/>
      <c r="Z846" s="114"/>
      <c r="AA846" s="114"/>
      <c r="AB846" s="114"/>
    </row>
    <row r="847" spans="1:28" ht="12.5" x14ac:dyDescent="0.25">
      <c r="A847" s="151"/>
      <c r="B847" s="114"/>
      <c r="C847" s="114"/>
      <c r="D847" s="114"/>
      <c r="E847" s="170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114"/>
      <c r="Y847" s="114"/>
      <c r="Z847" s="114"/>
      <c r="AA847" s="114"/>
      <c r="AB847" s="114"/>
    </row>
    <row r="848" spans="1:28" ht="12.5" x14ac:dyDescent="0.25">
      <c r="A848" s="151"/>
      <c r="B848" s="114"/>
      <c r="C848" s="114"/>
      <c r="D848" s="114"/>
      <c r="E848" s="170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114"/>
      <c r="Y848" s="114"/>
      <c r="Z848" s="114"/>
      <c r="AA848" s="114"/>
      <c r="AB848" s="114"/>
    </row>
    <row r="849" spans="1:28" ht="12.5" x14ac:dyDescent="0.25">
      <c r="A849" s="151"/>
      <c r="B849" s="114"/>
      <c r="C849" s="114"/>
      <c r="D849" s="114"/>
      <c r="E849" s="170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114"/>
      <c r="Y849" s="114"/>
      <c r="Z849" s="114"/>
      <c r="AA849" s="114"/>
      <c r="AB849" s="114"/>
    </row>
    <row r="850" spans="1:28" ht="12.5" x14ac:dyDescent="0.25">
      <c r="A850" s="151"/>
      <c r="B850" s="114"/>
      <c r="C850" s="114"/>
      <c r="D850" s="114"/>
      <c r="E850" s="170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114"/>
      <c r="Y850" s="114"/>
      <c r="Z850" s="114"/>
      <c r="AA850" s="114"/>
      <c r="AB850" s="114"/>
    </row>
    <row r="851" spans="1:28" ht="12.5" x14ac:dyDescent="0.25">
      <c r="A851" s="151"/>
      <c r="B851" s="114"/>
      <c r="C851" s="114"/>
      <c r="D851" s="114"/>
      <c r="E851" s="170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114"/>
      <c r="Y851" s="114"/>
      <c r="Z851" s="114"/>
      <c r="AA851" s="114"/>
      <c r="AB851" s="114"/>
    </row>
    <row r="852" spans="1:28" ht="12.5" x14ac:dyDescent="0.25">
      <c r="A852" s="151"/>
      <c r="B852" s="114"/>
      <c r="C852" s="114"/>
      <c r="D852" s="114"/>
      <c r="E852" s="170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114"/>
      <c r="Y852" s="114"/>
      <c r="Z852" s="114"/>
      <c r="AA852" s="114"/>
      <c r="AB852" s="114"/>
    </row>
    <row r="853" spans="1:28" ht="12.5" x14ac:dyDescent="0.25">
      <c r="A853" s="151"/>
      <c r="B853" s="114"/>
      <c r="C853" s="114"/>
      <c r="D853" s="114"/>
      <c r="E853" s="170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114"/>
      <c r="Y853" s="114"/>
      <c r="Z853" s="114"/>
      <c r="AA853" s="114"/>
      <c r="AB853" s="114"/>
    </row>
    <row r="854" spans="1:28" ht="12.5" x14ac:dyDescent="0.25">
      <c r="A854" s="151"/>
      <c r="B854" s="114"/>
      <c r="C854" s="114"/>
      <c r="D854" s="114"/>
      <c r="E854" s="170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114"/>
      <c r="Y854" s="114"/>
      <c r="Z854" s="114"/>
      <c r="AA854" s="114"/>
      <c r="AB854" s="114"/>
    </row>
    <row r="855" spans="1:28" ht="12.5" x14ac:dyDescent="0.25">
      <c r="A855" s="151"/>
      <c r="B855" s="114"/>
      <c r="C855" s="114"/>
      <c r="D855" s="114"/>
      <c r="E855" s="170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114"/>
      <c r="Y855" s="114"/>
      <c r="Z855" s="114"/>
      <c r="AA855" s="114"/>
      <c r="AB855" s="114"/>
    </row>
    <row r="856" spans="1:28" ht="12.5" x14ac:dyDescent="0.25">
      <c r="A856" s="151"/>
      <c r="B856" s="114"/>
      <c r="C856" s="114"/>
      <c r="D856" s="114"/>
      <c r="E856" s="170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114"/>
      <c r="Y856" s="114"/>
      <c r="Z856" s="114"/>
      <c r="AA856" s="114"/>
      <c r="AB856" s="114"/>
    </row>
    <row r="857" spans="1:28" ht="12.5" x14ac:dyDescent="0.25">
      <c r="A857" s="151"/>
      <c r="B857" s="114"/>
      <c r="C857" s="114"/>
      <c r="D857" s="114"/>
      <c r="E857" s="170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114"/>
      <c r="Y857" s="114"/>
      <c r="Z857" s="114"/>
      <c r="AA857" s="114"/>
      <c r="AB857" s="114"/>
    </row>
    <row r="858" spans="1:28" ht="12.5" x14ac:dyDescent="0.25">
      <c r="A858" s="151"/>
      <c r="B858" s="114"/>
      <c r="C858" s="114"/>
      <c r="D858" s="114"/>
      <c r="E858" s="170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114"/>
      <c r="Y858" s="114"/>
      <c r="Z858" s="114"/>
      <c r="AA858" s="114"/>
      <c r="AB858" s="114"/>
    </row>
    <row r="859" spans="1:28" ht="12.5" x14ac:dyDescent="0.25">
      <c r="A859" s="151"/>
      <c r="B859" s="114"/>
      <c r="C859" s="114"/>
      <c r="D859" s="114"/>
      <c r="E859" s="170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114"/>
      <c r="Y859" s="114"/>
      <c r="Z859" s="114"/>
      <c r="AA859" s="114"/>
      <c r="AB859" s="114"/>
    </row>
    <row r="860" spans="1:28" ht="12.5" x14ac:dyDescent="0.25">
      <c r="A860" s="151"/>
      <c r="B860" s="114"/>
      <c r="C860" s="114"/>
      <c r="D860" s="114"/>
      <c r="E860" s="170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114"/>
      <c r="Y860" s="114"/>
      <c r="Z860" s="114"/>
      <c r="AA860" s="114"/>
      <c r="AB860" s="114"/>
    </row>
    <row r="861" spans="1:28" ht="12.5" x14ac:dyDescent="0.25">
      <c r="A861" s="151"/>
      <c r="B861" s="114"/>
      <c r="C861" s="114"/>
      <c r="D861" s="114"/>
      <c r="E861" s="170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114"/>
      <c r="Y861" s="114"/>
      <c r="Z861" s="114"/>
      <c r="AA861" s="114"/>
      <c r="AB861" s="114"/>
    </row>
    <row r="862" spans="1:28" ht="12.5" x14ac:dyDescent="0.25">
      <c r="A862" s="151"/>
      <c r="B862" s="114"/>
      <c r="C862" s="114"/>
      <c r="D862" s="114"/>
      <c r="E862" s="170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114"/>
      <c r="Y862" s="114"/>
      <c r="Z862" s="114"/>
      <c r="AA862" s="114"/>
      <c r="AB862" s="114"/>
    </row>
    <row r="863" spans="1:28" ht="12.5" x14ac:dyDescent="0.25">
      <c r="A863" s="151"/>
      <c r="B863" s="114"/>
      <c r="C863" s="114"/>
      <c r="D863" s="114"/>
      <c r="E863" s="170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114"/>
      <c r="Y863" s="114"/>
      <c r="Z863" s="114"/>
      <c r="AA863" s="114"/>
      <c r="AB863" s="114"/>
    </row>
    <row r="864" spans="1:28" ht="12.5" x14ac:dyDescent="0.25">
      <c r="A864" s="151"/>
      <c r="B864" s="114"/>
      <c r="C864" s="114"/>
      <c r="D864" s="114"/>
      <c r="E864" s="170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114"/>
      <c r="Y864" s="114"/>
      <c r="Z864" s="114"/>
      <c r="AA864" s="114"/>
      <c r="AB864" s="114"/>
    </row>
    <row r="865" spans="1:28" ht="12.5" x14ac:dyDescent="0.25">
      <c r="A865" s="151"/>
      <c r="B865" s="114"/>
      <c r="C865" s="114"/>
      <c r="D865" s="114"/>
      <c r="E865" s="170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114"/>
      <c r="Y865" s="114"/>
      <c r="Z865" s="114"/>
      <c r="AA865" s="114"/>
      <c r="AB865" s="114"/>
    </row>
    <row r="866" spans="1:28" ht="12.5" x14ac:dyDescent="0.25">
      <c r="A866" s="151"/>
      <c r="B866" s="114"/>
      <c r="C866" s="114"/>
      <c r="D866" s="114"/>
      <c r="E866" s="170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114"/>
      <c r="Y866" s="114"/>
      <c r="Z866" s="114"/>
      <c r="AA866" s="114"/>
      <c r="AB866" s="114"/>
    </row>
    <row r="867" spans="1:28" ht="12.5" x14ac:dyDescent="0.25">
      <c r="A867" s="151"/>
      <c r="B867" s="114"/>
      <c r="C867" s="114"/>
      <c r="D867" s="114"/>
      <c r="E867" s="170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114"/>
      <c r="Y867" s="114"/>
      <c r="Z867" s="114"/>
      <c r="AA867" s="114"/>
      <c r="AB867" s="114"/>
    </row>
    <row r="868" spans="1:28" ht="12.5" x14ac:dyDescent="0.25">
      <c r="A868" s="151"/>
      <c r="B868" s="114"/>
      <c r="C868" s="114"/>
      <c r="D868" s="114"/>
      <c r="E868" s="170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114"/>
      <c r="Y868" s="114"/>
      <c r="Z868" s="114"/>
      <c r="AA868" s="114"/>
      <c r="AB868" s="114"/>
    </row>
    <row r="869" spans="1:28" ht="12.5" x14ac:dyDescent="0.25">
      <c r="A869" s="151"/>
      <c r="B869" s="114"/>
      <c r="C869" s="114"/>
      <c r="D869" s="114"/>
      <c r="E869" s="170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114"/>
      <c r="Y869" s="114"/>
      <c r="Z869" s="114"/>
      <c r="AA869" s="114"/>
      <c r="AB869" s="114"/>
    </row>
    <row r="870" spans="1:28" ht="12.5" x14ac:dyDescent="0.25">
      <c r="A870" s="151"/>
      <c r="B870" s="114"/>
      <c r="C870" s="114"/>
      <c r="D870" s="114"/>
      <c r="E870" s="170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114"/>
      <c r="Y870" s="114"/>
      <c r="Z870" s="114"/>
      <c r="AA870" s="114"/>
      <c r="AB870" s="114"/>
    </row>
    <row r="871" spans="1:28" ht="12.5" x14ac:dyDescent="0.25">
      <c r="A871" s="151"/>
      <c r="B871" s="114"/>
      <c r="C871" s="114"/>
      <c r="D871" s="114"/>
      <c r="E871" s="170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114"/>
      <c r="Y871" s="114"/>
      <c r="Z871" s="114"/>
      <c r="AA871" s="114"/>
      <c r="AB871" s="114"/>
    </row>
    <row r="872" spans="1:28" ht="12.5" x14ac:dyDescent="0.25">
      <c r="A872" s="151"/>
      <c r="B872" s="114"/>
      <c r="C872" s="114"/>
      <c r="D872" s="114"/>
      <c r="E872" s="170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114"/>
      <c r="Y872" s="114"/>
      <c r="Z872" s="114"/>
      <c r="AA872" s="114"/>
      <c r="AB872" s="114"/>
    </row>
    <row r="873" spans="1:28" ht="12.5" x14ac:dyDescent="0.25">
      <c r="A873" s="151"/>
      <c r="B873" s="114"/>
      <c r="C873" s="114"/>
      <c r="D873" s="114"/>
      <c r="E873" s="170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114"/>
      <c r="Y873" s="114"/>
      <c r="Z873" s="114"/>
      <c r="AA873" s="114"/>
      <c r="AB873" s="114"/>
    </row>
    <row r="874" spans="1:28" ht="12.5" x14ac:dyDescent="0.25">
      <c r="A874" s="151"/>
      <c r="B874" s="114"/>
      <c r="C874" s="114"/>
      <c r="D874" s="114"/>
      <c r="E874" s="170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114"/>
      <c r="Y874" s="114"/>
      <c r="Z874" s="114"/>
      <c r="AA874" s="114"/>
      <c r="AB874" s="114"/>
    </row>
    <row r="875" spans="1:28" ht="12.5" x14ac:dyDescent="0.25">
      <c r="A875" s="151"/>
      <c r="B875" s="114"/>
      <c r="C875" s="114"/>
      <c r="D875" s="114"/>
      <c r="E875" s="170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114"/>
      <c r="Y875" s="114"/>
      <c r="Z875" s="114"/>
      <c r="AA875" s="114"/>
      <c r="AB875" s="114"/>
    </row>
    <row r="876" spans="1:28" ht="12.5" x14ac:dyDescent="0.25">
      <c r="A876" s="151"/>
      <c r="B876" s="114"/>
      <c r="C876" s="114"/>
      <c r="D876" s="114"/>
      <c r="E876" s="170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114"/>
      <c r="Y876" s="114"/>
      <c r="Z876" s="114"/>
      <c r="AA876" s="114"/>
      <c r="AB876" s="114"/>
    </row>
    <row r="877" spans="1:28" ht="12.5" x14ac:dyDescent="0.25">
      <c r="A877" s="151"/>
      <c r="B877" s="114"/>
      <c r="C877" s="114"/>
      <c r="D877" s="114"/>
      <c r="E877" s="170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114"/>
      <c r="Y877" s="114"/>
      <c r="Z877" s="114"/>
      <c r="AA877" s="114"/>
      <c r="AB877" s="114"/>
    </row>
    <row r="878" spans="1:28" ht="12.5" x14ac:dyDescent="0.25">
      <c r="A878" s="151"/>
      <c r="B878" s="114"/>
      <c r="C878" s="114"/>
      <c r="D878" s="114"/>
      <c r="E878" s="170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114"/>
      <c r="Y878" s="114"/>
      <c r="Z878" s="114"/>
      <c r="AA878" s="114"/>
      <c r="AB878" s="114"/>
    </row>
    <row r="879" spans="1:28" ht="12.5" x14ac:dyDescent="0.25">
      <c r="A879" s="151"/>
      <c r="B879" s="114"/>
      <c r="C879" s="114"/>
      <c r="D879" s="114"/>
      <c r="E879" s="170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114"/>
      <c r="Y879" s="114"/>
      <c r="Z879" s="114"/>
      <c r="AA879" s="114"/>
      <c r="AB879" s="114"/>
    </row>
    <row r="880" spans="1:28" ht="12.5" x14ac:dyDescent="0.25">
      <c r="A880" s="151"/>
      <c r="B880" s="114"/>
      <c r="C880" s="114"/>
      <c r="D880" s="114"/>
      <c r="E880" s="170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114"/>
      <c r="Y880" s="114"/>
      <c r="Z880" s="114"/>
      <c r="AA880" s="114"/>
      <c r="AB880" s="114"/>
    </row>
    <row r="881" spans="1:28" ht="12.5" x14ac:dyDescent="0.25">
      <c r="A881" s="151"/>
      <c r="B881" s="114"/>
      <c r="C881" s="114"/>
      <c r="D881" s="114"/>
      <c r="E881" s="170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114"/>
      <c r="Y881" s="114"/>
      <c r="Z881" s="114"/>
      <c r="AA881" s="114"/>
      <c r="AB881" s="114"/>
    </row>
    <row r="882" spans="1:28" ht="12.5" x14ac:dyDescent="0.25">
      <c r="A882" s="151"/>
      <c r="B882" s="114"/>
      <c r="C882" s="114"/>
      <c r="D882" s="114"/>
      <c r="E882" s="170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114"/>
      <c r="Y882" s="114"/>
      <c r="Z882" s="114"/>
      <c r="AA882" s="114"/>
      <c r="AB882" s="114"/>
    </row>
    <row r="883" spans="1:28" ht="12.5" x14ac:dyDescent="0.25">
      <c r="A883" s="151"/>
      <c r="B883" s="114"/>
      <c r="C883" s="114"/>
      <c r="D883" s="114"/>
      <c r="E883" s="170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114"/>
      <c r="Y883" s="114"/>
      <c r="Z883" s="114"/>
      <c r="AA883" s="114"/>
      <c r="AB883" s="114"/>
    </row>
    <row r="884" spans="1:28" ht="12.5" x14ac:dyDescent="0.25">
      <c r="A884" s="151"/>
      <c r="B884" s="114"/>
      <c r="C884" s="114"/>
      <c r="D884" s="114"/>
      <c r="E884" s="170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114"/>
      <c r="Y884" s="114"/>
      <c r="Z884" s="114"/>
      <c r="AA884" s="114"/>
      <c r="AB884" s="114"/>
    </row>
    <row r="885" spans="1:28" ht="12.5" x14ac:dyDescent="0.25">
      <c r="A885" s="151"/>
      <c r="B885" s="114"/>
      <c r="C885" s="114"/>
      <c r="D885" s="114"/>
      <c r="E885" s="170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114"/>
      <c r="Y885" s="114"/>
      <c r="Z885" s="114"/>
      <c r="AA885" s="114"/>
      <c r="AB885" s="114"/>
    </row>
    <row r="886" spans="1:28" ht="12.5" x14ac:dyDescent="0.25">
      <c r="A886" s="151"/>
      <c r="B886" s="114"/>
      <c r="C886" s="114"/>
      <c r="D886" s="114"/>
      <c r="E886" s="170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114"/>
      <c r="Y886" s="114"/>
      <c r="Z886" s="114"/>
      <c r="AA886" s="114"/>
      <c r="AB886" s="114"/>
    </row>
    <row r="887" spans="1:28" ht="12.5" x14ac:dyDescent="0.25">
      <c r="A887" s="151"/>
      <c r="B887" s="114"/>
      <c r="C887" s="114"/>
      <c r="D887" s="114"/>
      <c r="E887" s="170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114"/>
      <c r="Y887" s="114"/>
      <c r="Z887" s="114"/>
      <c r="AA887" s="114"/>
      <c r="AB887" s="114"/>
    </row>
    <row r="888" spans="1:28" ht="12.5" x14ac:dyDescent="0.25">
      <c r="A888" s="151"/>
      <c r="B888" s="114"/>
      <c r="C888" s="114"/>
      <c r="D888" s="114"/>
      <c r="E888" s="170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114"/>
      <c r="Y888" s="114"/>
      <c r="Z888" s="114"/>
      <c r="AA888" s="114"/>
      <c r="AB888" s="114"/>
    </row>
    <row r="889" spans="1:28" ht="12.5" x14ac:dyDescent="0.25">
      <c r="A889" s="151"/>
      <c r="B889" s="114"/>
      <c r="C889" s="114"/>
      <c r="D889" s="114"/>
      <c r="E889" s="170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114"/>
      <c r="Y889" s="114"/>
      <c r="Z889" s="114"/>
      <c r="AA889" s="114"/>
      <c r="AB889" s="114"/>
    </row>
    <row r="890" spans="1:28" ht="12.5" x14ac:dyDescent="0.25">
      <c r="A890" s="151"/>
      <c r="B890" s="114"/>
      <c r="C890" s="114"/>
      <c r="D890" s="114"/>
      <c r="E890" s="170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114"/>
      <c r="Y890" s="114"/>
      <c r="Z890" s="114"/>
      <c r="AA890" s="114"/>
      <c r="AB890" s="114"/>
    </row>
    <row r="891" spans="1:28" ht="12.5" x14ac:dyDescent="0.25">
      <c r="A891" s="151"/>
      <c r="B891" s="114"/>
      <c r="C891" s="114"/>
      <c r="D891" s="114"/>
      <c r="E891" s="170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114"/>
      <c r="Y891" s="114"/>
      <c r="Z891" s="114"/>
      <c r="AA891" s="114"/>
      <c r="AB891" s="114"/>
    </row>
    <row r="892" spans="1:28" ht="12.5" x14ac:dyDescent="0.25">
      <c r="A892" s="151"/>
      <c r="B892" s="114"/>
      <c r="C892" s="114"/>
      <c r="D892" s="114"/>
      <c r="E892" s="170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114"/>
      <c r="Y892" s="114"/>
      <c r="Z892" s="114"/>
      <c r="AA892" s="114"/>
      <c r="AB892" s="114"/>
    </row>
    <row r="893" spans="1:28" ht="12.5" x14ac:dyDescent="0.25">
      <c r="A893" s="151"/>
      <c r="B893" s="114"/>
      <c r="C893" s="114"/>
      <c r="D893" s="114"/>
      <c r="E893" s="170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114"/>
      <c r="Y893" s="114"/>
      <c r="Z893" s="114"/>
      <c r="AA893" s="114"/>
      <c r="AB893" s="114"/>
    </row>
    <row r="894" spans="1:28" ht="12.5" x14ac:dyDescent="0.25">
      <c r="A894" s="151"/>
      <c r="B894" s="114"/>
      <c r="C894" s="114"/>
      <c r="D894" s="114"/>
      <c r="E894" s="170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114"/>
      <c r="Y894" s="114"/>
      <c r="Z894" s="114"/>
      <c r="AA894" s="114"/>
      <c r="AB894" s="114"/>
    </row>
    <row r="895" spans="1:28" ht="12.5" x14ac:dyDescent="0.25">
      <c r="A895" s="151"/>
      <c r="B895" s="114"/>
      <c r="C895" s="114"/>
      <c r="D895" s="114"/>
      <c r="E895" s="170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114"/>
      <c r="Y895" s="114"/>
      <c r="Z895" s="114"/>
      <c r="AA895" s="114"/>
      <c r="AB895" s="114"/>
    </row>
    <row r="896" spans="1:28" ht="12.5" x14ac:dyDescent="0.25">
      <c r="A896" s="151"/>
      <c r="B896" s="114"/>
      <c r="C896" s="114"/>
      <c r="D896" s="114"/>
      <c r="E896" s="170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114"/>
      <c r="Y896" s="114"/>
      <c r="Z896" s="114"/>
      <c r="AA896" s="114"/>
      <c r="AB896" s="114"/>
    </row>
    <row r="897" spans="1:28" ht="12.5" x14ac:dyDescent="0.25">
      <c r="A897" s="151"/>
      <c r="B897" s="114"/>
      <c r="C897" s="114"/>
      <c r="D897" s="114"/>
      <c r="E897" s="170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114"/>
      <c r="Y897" s="114"/>
      <c r="Z897" s="114"/>
      <c r="AA897" s="114"/>
      <c r="AB897" s="114"/>
    </row>
    <row r="898" spans="1:28" ht="12.5" x14ac:dyDescent="0.25">
      <c r="A898" s="151"/>
      <c r="B898" s="114"/>
      <c r="C898" s="114"/>
      <c r="D898" s="114"/>
      <c r="E898" s="170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114"/>
      <c r="Y898" s="114"/>
      <c r="Z898" s="114"/>
      <c r="AA898" s="114"/>
      <c r="AB898" s="114"/>
    </row>
    <row r="899" spans="1:28" ht="12.5" x14ac:dyDescent="0.25">
      <c r="A899" s="151"/>
      <c r="B899" s="114"/>
      <c r="C899" s="114"/>
      <c r="D899" s="114"/>
      <c r="E899" s="170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114"/>
      <c r="Y899" s="114"/>
      <c r="Z899" s="114"/>
      <c r="AA899" s="114"/>
      <c r="AB899" s="114"/>
    </row>
    <row r="900" spans="1:28" ht="12.5" x14ac:dyDescent="0.25">
      <c r="A900" s="151"/>
      <c r="B900" s="114"/>
      <c r="C900" s="114"/>
      <c r="D900" s="114"/>
      <c r="E900" s="170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114"/>
      <c r="Y900" s="114"/>
      <c r="Z900" s="114"/>
      <c r="AA900" s="114"/>
      <c r="AB900" s="114"/>
    </row>
    <row r="901" spans="1:28" ht="12.5" x14ac:dyDescent="0.25">
      <c r="A901" s="151"/>
      <c r="B901" s="114"/>
      <c r="C901" s="114"/>
      <c r="D901" s="114"/>
      <c r="E901" s="170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114"/>
      <c r="Y901" s="114"/>
      <c r="Z901" s="114"/>
      <c r="AA901" s="114"/>
      <c r="AB901" s="114"/>
    </row>
    <row r="902" spans="1:28" ht="12.5" x14ac:dyDescent="0.25">
      <c r="A902" s="151"/>
      <c r="B902" s="114"/>
      <c r="C902" s="114"/>
      <c r="D902" s="114"/>
      <c r="E902" s="170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114"/>
      <c r="Y902" s="114"/>
      <c r="Z902" s="114"/>
      <c r="AA902" s="114"/>
      <c r="AB902" s="114"/>
    </row>
    <row r="903" spans="1:28" ht="12.5" x14ac:dyDescent="0.25">
      <c r="A903" s="151"/>
      <c r="B903" s="114"/>
      <c r="C903" s="114"/>
      <c r="D903" s="114"/>
      <c r="E903" s="170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114"/>
      <c r="Y903" s="114"/>
      <c r="Z903" s="114"/>
      <c r="AA903" s="114"/>
      <c r="AB903" s="114"/>
    </row>
    <row r="904" spans="1:28" ht="12.5" x14ac:dyDescent="0.25">
      <c r="A904" s="151"/>
      <c r="B904" s="114"/>
      <c r="C904" s="114"/>
      <c r="D904" s="114"/>
      <c r="E904" s="170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114"/>
      <c r="Y904" s="114"/>
      <c r="Z904" s="114"/>
      <c r="AA904" s="114"/>
      <c r="AB904" s="114"/>
    </row>
    <row r="905" spans="1:28" ht="12.5" x14ac:dyDescent="0.25">
      <c r="A905" s="151"/>
      <c r="B905" s="114"/>
      <c r="C905" s="114"/>
      <c r="D905" s="114"/>
      <c r="E905" s="170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114"/>
      <c r="Y905" s="114"/>
      <c r="Z905" s="114"/>
      <c r="AA905" s="114"/>
      <c r="AB905" s="114"/>
    </row>
    <row r="906" spans="1:28" ht="12.5" x14ac:dyDescent="0.25">
      <c r="A906" s="151"/>
      <c r="B906" s="114"/>
      <c r="C906" s="114"/>
      <c r="D906" s="114"/>
      <c r="E906" s="170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114"/>
      <c r="Y906" s="114"/>
      <c r="Z906" s="114"/>
      <c r="AA906" s="114"/>
      <c r="AB906" s="114"/>
    </row>
    <row r="907" spans="1:28" ht="12.5" x14ac:dyDescent="0.25">
      <c r="A907" s="151"/>
      <c r="B907" s="114"/>
      <c r="C907" s="114"/>
      <c r="D907" s="114"/>
      <c r="E907" s="170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114"/>
      <c r="Y907" s="114"/>
      <c r="Z907" s="114"/>
      <c r="AA907" s="114"/>
      <c r="AB907" s="114"/>
    </row>
    <row r="908" spans="1:28" ht="12.5" x14ac:dyDescent="0.25">
      <c r="A908" s="151"/>
      <c r="B908" s="114"/>
      <c r="C908" s="114"/>
      <c r="D908" s="114"/>
      <c r="E908" s="170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114"/>
      <c r="Y908" s="114"/>
      <c r="Z908" s="114"/>
      <c r="AA908" s="114"/>
      <c r="AB908" s="114"/>
    </row>
    <row r="909" spans="1:28" ht="12.5" x14ac:dyDescent="0.25">
      <c r="A909" s="151"/>
      <c r="B909" s="114"/>
      <c r="C909" s="114"/>
      <c r="D909" s="114"/>
      <c r="E909" s="170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114"/>
      <c r="Y909" s="114"/>
      <c r="Z909" s="114"/>
      <c r="AA909" s="114"/>
      <c r="AB909" s="114"/>
    </row>
    <row r="910" spans="1:28" ht="12.5" x14ac:dyDescent="0.25">
      <c r="A910" s="151"/>
      <c r="B910" s="114"/>
      <c r="C910" s="114"/>
      <c r="D910" s="114"/>
      <c r="E910" s="170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114"/>
      <c r="Y910" s="114"/>
      <c r="Z910" s="114"/>
      <c r="AA910" s="114"/>
      <c r="AB910" s="114"/>
    </row>
    <row r="911" spans="1:28" ht="12.5" x14ac:dyDescent="0.25">
      <c r="A911" s="151"/>
      <c r="B911" s="114"/>
      <c r="C911" s="114"/>
      <c r="D911" s="114"/>
      <c r="E911" s="170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114"/>
      <c r="Y911" s="114"/>
      <c r="Z911" s="114"/>
      <c r="AA911" s="114"/>
      <c r="AB911" s="114"/>
    </row>
    <row r="912" spans="1:28" ht="12.5" x14ac:dyDescent="0.25">
      <c r="A912" s="151"/>
      <c r="B912" s="114"/>
      <c r="C912" s="114"/>
      <c r="D912" s="114"/>
      <c r="E912" s="170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114"/>
      <c r="Y912" s="114"/>
      <c r="Z912" s="114"/>
      <c r="AA912" s="114"/>
      <c r="AB912" s="114"/>
    </row>
    <row r="913" spans="1:28" ht="12.5" x14ac:dyDescent="0.25">
      <c r="A913" s="151"/>
      <c r="B913" s="114"/>
      <c r="C913" s="114"/>
      <c r="D913" s="114"/>
      <c r="E913" s="170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114"/>
      <c r="Y913" s="114"/>
      <c r="Z913" s="114"/>
      <c r="AA913" s="114"/>
      <c r="AB913" s="114"/>
    </row>
    <row r="914" spans="1:28" ht="12.5" x14ac:dyDescent="0.25">
      <c r="A914" s="151"/>
      <c r="B914" s="114"/>
      <c r="C914" s="114"/>
      <c r="D914" s="114"/>
      <c r="E914" s="170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114"/>
      <c r="Y914" s="114"/>
      <c r="Z914" s="114"/>
      <c r="AA914" s="114"/>
      <c r="AB914" s="114"/>
    </row>
    <row r="915" spans="1:28" ht="12.5" x14ac:dyDescent="0.25">
      <c r="A915" s="151"/>
      <c r="B915" s="114"/>
      <c r="C915" s="114"/>
      <c r="D915" s="114"/>
      <c r="E915" s="170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114"/>
      <c r="Y915" s="114"/>
      <c r="Z915" s="114"/>
      <c r="AA915" s="114"/>
      <c r="AB915" s="114"/>
    </row>
    <row r="916" spans="1:28" ht="12.5" x14ac:dyDescent="0.25">
      <c r="A916" s="151"/>
      <c r="B916" s="114"/>
      <c r="C916" s="114"/>
      <c r="D916" s="114"/>
      <c r="E916" s="170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114"/>
      <c r="Y916" s="114"/>
      <c r="Z916" s="114"/>
      <c r="AA916" s="114"/>
      <c r="AB916" s="114"/>
    </row>
    <row r="917" spans="1:28" ht="12.5" x14ac:dyDescent="0.25">
      <c r="A917" s="151"/>
      <c r="B917" s="114"/>
      <c r="C917" s="114"/>
      <c r="D917" s="114"/>
      <c r="E917" s="170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114"/>
      <c r="Y917" s="114"/>
      <c r="Z917" s="114"/>
      <c r="AA917" s="114"/>
      <c r="AB917" s="114"/>
    </row>
    <row r="918" spans="1:28" ht="12.5" x14ac:dyDescent="0.25">
      <c r="A918" s="151"/>
      <c r="B918" s="114"/>
      <c r="C918" s="114"/>
      <c r="D918" s="114"/>
      <c r="E918" s="170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114"/>
      <c r="Y918" s="114"/>
      <c r="Z918" s="114"/>
      <c r="AA918" s="114"/>
      <c r="AB918" s="114"/>
    </row>
    <row r="919" spans="1:28" ht="12.5" x14ac:dyDescent="0.25">
      <c r="A919" s="151"/>
      <c r="B919" s="114"/>
      <c r="C919" s="114"/>
      <c r="D919" s="114"/>
      <c r="E919" s="170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114"/>
      <c r="Y919" s="114"/>
      <c r="Z919" s="114"/>
      <c r="AA919" s="114"/>
      <c r="AB919" s="114"/>
    </row>
    <row r="920" spans="1:28" ht="12.5" x14ac:dyDescent="0.25">
      <c r="A920" s="151"/>
      <c r="B920" s="114"/>
      <c r="C920" s="114"/>
      <c r="D920" s="114"/>
      <c r="E920" s="170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114"/>
      <c r="Y920" s="114"/>
      <c r="Z920" s="114"/>
      <c r="AA920" s="114"/>
      <c r="AB920" s="114"/>
    </row>
    <row r="921" spans="1:28" ht="12.5" x14ac:dyDescent="0.25">
      <c r="A921" s="151"/>
      <c r="B921" s="114"/>
      <c r="C921" s="114"/>
      <c r="D921" s="114"/>
      <c r="E921" s="170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114"/>
      <c r="Y921" s="114"/>
      <c r="Z921" s="114"/>
      <c r="AA921" s="114"/>
      <c r="AB921" s="114"/>
    </row>
    <row r="922" spans="1:28" ht="12.5" x14ac:dyDescent="0.25">
      <c r="A922" s="151"/>
      <c r="B922" s="114"/>
      <c r="C922" s="114"/>
      <c r="D922" s="114"/>
      <c r="E922" s="170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114"/>
      <c r="Y922" s="114"/>
      <c r="Z922" s="114"/>
      <c r="AA922" s="114"/>
      <c r="AB922" s="114"/>
    </row>
    <row r="923" spans="1:28" ht="12.5" x14ac:dyDescent="0.25">
      <c r="A923" s="151"/>
      <c r="B923" s="114"/>
      <c r="C923" s="114"/>
      <c r="D923" s="114"/>
      <c r="E923" s="170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114"/>
      <c r="Y923" s="114"/>
      <c r="Z923" s="114"/>
      <c r="AA923" s="114"/>
      <c r="AB923" s="114"/>
    </row>
    <row r="924" spans="1:28" ht="12.5" x14ac:dyDescent="0.25">
      <c r="A924" s="151"/>
      <c r="B924" s="114"/>
      <c r="C924" s="114"/>
      <c r="D924" s="114"/>
      <c r="E924" s="170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114"/>
      <c r="Y924" s="114"/>
      <c r="Z924" s="114"/>
      <c r="AA924" s="114"/>
      <c r="AB924" s="114"/>
    </row>
    <row r="925" spans="1:28" ht="12.5" x14ac:dyDescent="0.25">
      <c r="A925" s="151"/>
      <c r="B925" s="114"/>
      <c r="C925" s="114"/>
      <c r="D925" s="114"/>
      <c r="E925" s="170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114"/>
      <c r="Y925" s="114"/>
      <c r="Z925" s="114"/>
      <c r="AA925" s="114"/>
      <c r="AB925" s="114"/>
    </row>
    <row r="926" spans="1:28" ht="12.5" x14ac:dyDescent="0.25">
      <c r="A926" s="151"/>
      <c r="B926" s="114"/>
      <c r="C926" s="114"/>
      <c r="D926" s="114"/>
      <c r="E926" s="170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114"/>
      <c r="Y926" s="114"/>
      <c r="Z926" s="114"/>
      <c r="AA926" s="114"/>
      <c r="AB926" s="114"/>
    </row>
    <row r="927" spans="1:28" ht="12.5" x14ac:dyDescent="0.25">
      <c r="A927" s="151"/>
      <c r="B927" s="114"/>
      <c r="C927" s="114"/>
      <c r="D927" s="114"/>
      <c r="E927" s="170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114"/>
      <c r="Y927" s="114"/>
      <c r="Z927" s="114"/>
      <c r="AA927" s="114"/>
      <c r="AB927" s="114"/>
    </row>
    <row r="928" spans="1:28" ht="12.5" x14ac:dyDescent="0.25">
      <c r="A928" s="151"/>
      <c r="B928" s="114"/>
      <c r="C928" s="114"/>
      <c r="D928" s="114"/>
      <c r="E928" s="170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114"/>
      <c r="Y928" s="114"/>
      <c r="Z928" s="114"/>
      <c r="AA928" s="114"/>
      <c r="AB928" s="114"/>
    </row>
    <row r="929" spans="1:28" ht="12.5" x14ac:dyDescent="0.25">
      <c r="A929" s="151"/>
      <c r="B929" s="114"/>
      <c r="C929" s="114"/>
      <c r="D929" s="114"/>
      <c r="E929" s="170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114"/>
      <c r="Y929" s="114"/>
      <c r="Z929" s="114"/>
      <c r="AA929" s="114"/>
      <c r="AB929" s="114"/>
    </row>
    <row r="930" spans="1:28" ht="12.5" x14ac:dyDescent="0.25">
      <c r="A930" s="151"/>
      <c r="B930" s="114"/>
      <c r="C930" s="114"/>
      <c r="D930" s="114"/>
      <c r="E930" s="170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114"/>
      <c r="Y930" s="114"/>
      <c r="Z930" s="114"/>
      <c r="AA930" s="114"/>
      <c r="AB930" s="114"/>
    </row>
    <row r="931" spans="1:28" ht="12.5" x14ac:dyDescent="0.25">
      <c r="A931" s="151"/>
      <c r="B931" s="114"/>
      <c r="C931" s="114"/>
      <c r="D931" s="114"/>
      <c r="E931" s="170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114"/>
      <c r="Y931" s="114"/>
      <c r="Z931" s="114"/>
      <c r="AA931" s="114"/>
      <c r="AB931" s="114"/>
    </row>
    <row r="932" spans="1:28" ht="12.5" x14ac:dyDescent="0.25">
      <c r="A932" s="151"/>
      <c r="B932" s="114"/>
      <c r="C932" s="114"/>
      <c r="D932" s="114"/>
      <c r="E932" s="170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114"/>
      <c r="Y932" s="114"/>
      <c r="Z932" s="114"/>
      <c r="AA932" s="114"/>
      <c r="AB932" s="114"/>
    </row>
    <row r="933" spans="1:28" ht="12.5" x14ac:dyDescent="0.25">
      <c r="A933" s="151"/>
      <c r="B933" s="114"/>
      <c r="C933" s="114"/>
      <c r="D933" s="114"/>
      <c r="E933" s="170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114"/>
      <c r="Y933" s="114"/>
      <c r="Z933" s="114"/>
      <c r="AA933" s="114"/>
      <c r="AB933" s="114"/>
    </row>
    <row r="934" spans="1:28" ht="12.5" x14ac:dyDescent="0.25">
      <c r="A934" s="151"/>
      <c r="B934" s="114"/>
      <c r="C934" s="114"/>
      <c r="D934" s="114"/>
      <c r="E934" s="170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114"/>
      <c r="Y934" s="114"/>
      <c r="Z934" s="114"/>
      <c r="AA934" s="114"/>
      <c r="AB934" s="114"/>
    </row>
    <row r="935" spans="1:28" ht="12.5" x14ac:dyDescent="0.25">
      <c r="A935" s="151"/>
      <c r="B935" s="114"/>
      <c r="C935" s="114"/>
      <c r="D935" s="114"/>
      <c r="E935" s="170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114"/>
      <c r="Y935" s="114"/>
      <c r="Z935" s="114"/>
      <c r="AA935" s="114"/>
      <c r="AB935" s="114"/>
    </row>
    <row r="936" spans="1:28" ht="12.5" x14ac:dyDescent="0.25">
      <c r="A936" s="151"/>
      <c r="B936" s="114"/>
      <c r="C936" s="114"/>
      <c r="D936" s="114"/>
      <c r="E936" s="170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114"/>
      <c r="Y936" s="114"/>
      <c r="Z936" s="114"/>
      <c r="AA936" s="114"/>
      <c r="AB936" s="114"/>
    </row>
    <row r="937" spans="1:28" ht="12.5" x14ac:dyDescent="0.25">
      <c r="A937" s="151"/>
      <c r="B937" s="114"/>
      <c r="C937" s="114"/>
      <c r="D937" s="114"/>
      <c r="E937" s="170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114"/>
      <c r="Y937" s="114"/>
      <c r="Z937" s="114"/>
      <c r="AA937" s="114"/>
      <c r="AB937" s="114"/>
    </row>
    <row r="938" spans="1:28" ht="12.5" x14ac:dyDescent="0.25">
      <c r="A938" s="151"/>
      <c r="B938" s="114"/>
      <c r="C938" s="114"/>
      <c r="D938" s="114"/>
      <c r="E938" s="170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114"/>
      <c r="Y938" s="114"/>
      <c r="Z938" s="114"/>
      <c r="AA938" s="114"/>
      <c r="AB938" s="114"/>
    </row>
    <row r="939" spans="1:28" ht="12.5" x14ac:dyDescent="0.25">
      <c r="A939" s="151"/>
      <c r="B939" s="114"/>
      <c r="C939" s="114"/>
      <c r="D939" s="114"/>
      <c r="E939" s="170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114"/>
      <c r="Y939" s="114"/>
      <c r="Z939" s="114"/>
      <c r="AA939" s="114"/>
      <c r="AB939" s="114"/>
    </row>
    <row r="940" spans="1:28" ht="12.5" x14ac:dyDescent="0.25">
      <c r="A940" s="151"/>
      <c r="B940" s="114"/>
      <c r="C940" s="114"/>
      <c r="D940" s="114"/>
      <c r="E940" s="170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114"/>
      <c r="Y940" s="114"/>
      <c r="Z940" s="114"/>
      <c r="AA940" s="114"/>
      <c r="AB940" s="114"/>
    </row>
    <row r="941" spans="1:28" ht="12.5" x14ac:dyDescent="0.25">
      <c r="A941" s="151"/>
      <c r="B941" s="114"/>
      <c r="C941" s="114"/>
      <c r="D941" s="114"/>
      <c r="E941" s="170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114"/>
      <c r="Y941" s="114"/>
      <c r="Z941" s="114"/>
      <c r="AA941" s="114"/>
      <c r="AB941" s="114"/>
    </row>
    <row r="942" spans="1:28" ht="12.5" x14ac:dyDescent="0.25">
      <c r="A942" s="151"/>
      <c r="B942" s="114"/>
      <c r="C942" s="114"/>
      <c r="D942" s="114"/>
      <c r="E942" s="170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114"/>
      <c r="Y942" s="114"/>
      <c r="Z942" s="114"/>
      <c r="AA942" s="114"/>
      <c r="AB942" s="114"/>
    </row>
    <row r="943" spans="1:28" ht="12.5" x14ac:dyDescent="0.25">
      <c r="A943" s="151"/>
      <c r="B943" s="114"/>
      <c r="C943" s="114"/>
      <c r="D943" s="114"/>
      <c r="E943" s="170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114"/>
      <c r="Y943" s="114"/>
      <c r="Z943" s="114"/>
      <c r="AA943" s="114"/>
      <c r="AB943" s="114"/>
    </row>
    <row r="944" spans="1:28" ht="12.5" x14ac:dyDescent="0.25">
      <c r="A944" s="151"/>
      <c r="B944" s="114"/>
      <c r="C944" s="114"/>
      <c r="D944" s="114"/>
      <c r="E944" s="170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114"/>
      <c r="Y944" s="114"/>
      <c r="Z944" s="114"/>
      <c r="AA944" s="114"/>
      <c r="AB944" s="114"/>
    </row>
    <row r="945" spans="1:28" ht="12.5" x14ac:dyDescent="0.25">
      <c r="A945" s="151"/>
      <c r="B945" s="114"/>
      <c r="C945" s="114"/>
      <c r="D945" s="114"/>
      <c r="E945" s="170"/>
      <c r="F945" s="114"/>
      <c r="G945" s="114"/>
      <c r="H945" s="114"/>
      <c r="I945" s="114"/>
      <c r="J945" s="114"/>
      <c r="K945" s="114"/>
      <c r="L945" s="114"/>
      <c r="M945" s="114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114"/>
      <c r="Y945" s="114"/>
      <c r="Z945" s="114"/>
      <c r="AA945" s="114"/>
      <c r="AB945" s="114"/>
    </row>
    <row r="946" spans="1:28" ht="12.5" x14ac:dyDescent="0.25">
      <c r="A946" s="151"/>
      <c r="B946" s="114"/>
      <c r="C946" s="114"/>
      <c r="D946" s="114"/>
      <c r="E946" s="170"/>
      <c r="F946" s="114"/>
      <c r="G946" s="114"/>
      <c r="H946" s="114"/>
      <c r="I946" s="114"/>
      <c r="J946" s="114"/>
      <c r="K946" s="114"/>
      <c r="L946" s="114"/>
      <c r="M946" s="114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114"/>
      <c r="Y946" s="114"/>
      <c r="Z946" s="114"/>
      <c r="AA946" s="114"/>
      <c r="AB946" s="114"/>
    </row>
    <row r="947" spans="1:28" ht="12.5" x14ac:dyDescent="0.25">
      <c r="A947" s="151"/>
      <c r="B947" s="114"/>
      <c r="C947" s="114"/>
      <c r="D947" s="114"/>
      <c r="E947" s="170"/>
      <c r="F947" s="114"/>
      <c r="G947" s="114"/>
      <c r="H947" s="114"/>
      <c r="I947" s="114"/>
      <c r="J947" s="114"/>
      <c r="K947" s="114"/>
      <c r="L947" s="114"/>
      <c r="M947" s="114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114"/>
      <c r="Y947" s="114"/>
      <c r="Z947" s="114"/>
      <c r="AA947" s="114"/>
      <c r="AB947" s="114"/>
    </row>
    <row r="948" spans="1:28" ht="12.5" x14ac:dyDescent="0.25">
      <c r="A948" s="151"/>
      <c r="B948" s="114"/>
      <c r="C948" s="114"/>
      <c r="D948" s="114"/>
      <c r="E948" s="170"/>
      <c r="F948" s="114"/>
      <c r="G948" s="114"/>
      <c r="H948" s="114"/>
      <c r="I948" s="114"/>
      <c r="J948" s="114"/>
      <c r="K948" s="114"/>
      <c r="L948" s="114"/>
      <c r="M948" s="114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114"/>
      <c r="Y948" s="114"/>
      <c r="Z948" s="114"/>
      <c r="AA948" s="114"/>
      <c r="AB948" s="114"/>
    </row>
    <row r="949" spans="1:28" ht="12.5" x14ac:dyDescent="0.25">
      <c r="A949" s="151"/>
      <c r="B949" s="114"/>
      <c r="C949" s="114"/>
      <c r="D949" s="114"/>
      <c r="E949" s="170"/>
      <c r="F949" s="114"/>
      <c r="G949" s="114"/>
      <c r="H949" s="114"/>
      <c r="I949" s="114"/>
      <c r="J949" s="114"/>
      <c r="K949" s="114"/>
      <c r="L949" s="114"/>
      <c r="M949" s="114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114"/>
      <c r="Y949" s="114"/>
      <c r="Z949" s="114"/>
      <c r="AA949" s="114"/>
      <c r="AB949" s="114"/>
    </row>
    <row r="950" spans="1:28" ht="12.5" x14ac:dyDescent="0.25">
      <c r="A950" s="151"/>
      <c r="B950" s="114"/>
      <c r="C950" s="114"/>
      <c r="D950" s="114"/>
      <c r="E950" s="170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114"/>
      <c r="Y950" s="114"/>
      <c r="Z950" s="114"/>
      <c r="AA950" s="114"/>
      <c r="AB950" s="114"/>
    </row>
    <row r="951" spans="1:28" ht="12.5" x14ac:dyDescent="0.25">
      <c r="A951" s="151"/>
      <c r="B951" s="114"/>
      <c r="C951" s="114"/>
      <c r="D951" s="114"/>
      <c r="E951" s="170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114"/>
      <c r="Y951" s="114"/>
      <c r="Z951" s="114"/>
      <c r="AA951" s="114"/>
      <c r="AB951" s="114"/>
    </row>
    <row r="952" spans="1:28" ht="12.5" x14ac:dyDescent="0.25">
      <c r="A952" s="151"/>
      <c r="B952" s="114"/>
      <c r="C952" s="114"/>
      <c r="D952" s="114"/>
      <c r="E952" s="170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114"/>
      <c r="Y952" s="114"/>
      <c r="Z952" s="114"/>
      <c r="AA952" s="114"/>
      <c r="AB952" s="114"/>
    </row>
    <row r="953" spans="1:28" ht="12.5" x14ac:dyDescent="0.25">
      <c r="A953" s="151"/>
      <c r="B953" s="114"/>
      <c r="C953" s="114"/>
      <c r="D953" s="114"/>
      <c r="E953" s="170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114"/>
      <c r="Y953" s="114"/>
      <c r="Z953" s="114"/>
      <c r="AA953" s="114"/>
      <c r="AB953" s="114"/>
    </row>
    <row r="954" spans="1:28" ht="12.5" x14ac:dyDescent="0.25">
      <c r="A954" s="151"/>
      <c r="B954" s="114"/>
      <c r="C954" s="114"/>
      <c r="D954" s="114"/>
      <c r="E954" s="170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114"/>
      <c r="Y954" s="114"/>
      <c r="Z954" s="114"/>
      <c r="AA954" s="114"/>
      <c r="AB954" s="114"/>
    </row>
    <row r="955" spans="1:28" ht="12.5" x14ac:dyDescent="0.25">
      <c r="A955" s="151"/>
      <c r="B955" s="114"/>
      <c r="C955" s="114"/>
      <c r="D955" s="114"/>
      <c r="E955" s="170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114"/>
      <c r="Y955" s="114"/>
      <c r="Z955" s="114"/>
      <c r="AA955" s="114"/>
      <c r="AB955" s="114"/>
    </row>
    <row r="956" spans="1:28" ht="12.5" x14ac:dyDescent="0.25">
      <c r="A956" s="151"/>
      <c r="B956" s="114"/>
      <c r="C956" s="114"/>
      <c r="D956" s="114"/>
      <c r="E956" s="170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114"/>
      <c r="Y956" s="114"/>
      <c r="Z956" s="114"/>
      <c r="AA956" s="114"/>
      <c r="AB956" s="114"/>
    </row>
    <row r="957" spans="1:28" ht="12.5" x14ac:dyDescent="0.25">
      <c r="A957" s="151"/>
      <c r="B957" s="114"/>
      <c r="C957" s="114"/>
      <c r="D957" s="114"/>
      <c r="E957" s="170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114"/>
      <c r="Y957" s="114"/>
      <c r="Z957" s="114"/>
      <c r="AA957" s="114"/>
      <c r="AB957" s="114"/>
    </row>
    <row r="958" spans="1:28" ht="12.5" x14ac:dyDescent="0.25">
      <c r="A958" s="151"/>
      <c r="B958" s="114"/>
      <c r="C958" s="114"/>
      <c r="D958" s="114"/>
      <c r="E958" s="170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114"/>
      <c r="Y958" s="114"/>
      <c r="Z958" s="114"/>
      <c r="AA958" s="114"/>
      <c r="AB958" s="114"/>
    </row>
    <row r="959" spans="1:28" ht="12.5" x14ac:dyDescent="0.25">
      <c r="A959" s="151"/>
      <c r="B959" s="114"/>
      <c r="C959" s="114"/>
      <c r="D959" s="114"/>
      <c r="E959" s="170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114"/>
      <c r="Y959" s="114"/>
      <c r="Z959" s="114"/>
      <c r="AA959" s="114"/>
      <c r="AB959" s="114"/>
    </row>
    <row r="960" spans="1:28" ht="12.5" x14ac:dyDescent="0.25">
      <c r="A960" s="151"/>
      <c r="B960" s="114"/>
      <c r="C960" s="114"/>
      <c r="D960" s="114"/>
      <c r="E960" s="170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114"/>
      <c r="Y960" s="114"/>
      <c r="Z960" s="114"/>
      <c r="AA960" s="114"/>
      <c r="AB960" s="114"/>
    </row>
    <row r="961" spans="1:28" ht="12.5" x14ac:dyDescent="0.25">
      <c r="A961" s="151"/>
      <c r="B961" s="114"/>
      <c r="C961" s="114"/>
      <c r="D961" s="114"/>
      <c r="E961" s="170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114"/>
      <c r="Y961" s="114"/>
      <c r="Z961" s="114"/>
      <c r="AA961" s="114"/>
      <c r="AB961" s="114"/>
    </row>
    <row r="962" spans="1:28" ht="12.5" x14ac:dyDescent="0.25">
      <c r="A962" s="151"/>
      <c r="B962" s="114"/>
      <c r="C962" s="114"/>
      <c r="D962" s="114"/>
      <c r="E962" s="170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114"/>
      <c r="Y962" s="114"/>
      <c r="Z962" s="114"/>
      <c r="AA962" s="114"/>
      <c r="AB962" s="114"/>
    </row>
    <row r="963" spans="1:28" ht="12.5" x14ac:dyDescent="0.25">
      <c r="A963" s="151"/>
      <c r="B963" s="114"/>
      <c r="C963" s="114"/>
      <c r="D963" s="114"/>
      <c r="E963" s="170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114"/>
      <c r="Y963" s="114"/>
      <c r="Z963" s="114"/>
      <c r="AA963" s="114"/>
      <c r="AB963" s="114"/>
    </row>
    <row r="964" spans="1:28" ht="12.5" x14ac:dyDescent="0.25">
      <c r="A964" s="151"/>
      <c r="B964" s="114"/>
      <c r="C964" s="114"/>
      <c r="D964" s="114"/>
      <c r="E964" s="170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114"/>
      <c r="Y964" s="114"/>
      <c r="Z964" s="114"/>
      <c r="AA964" s="114"/>
      <c r="AB964" s="114"/>
    </row>
    <row r="965" spans="1:28" ht="12.5" x14ac:dyDescent="0.25">
      <c r="A965" s="151"/>
      <c r="B965" s="114"/>
      <c r="C965" s="114"/>
      <c r="D965" s="114"/>
      <c r="E965" s="170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114"/>
      <c r="Y965" s="114"/>
      <c r="Z965" s="114"/>
      <c r="AA965" s="114"/>
      <c r="AB965" s="114"/>
    </row>
    <row r="966" spans="1:28" ht="12.5" x14ac:dyDescent="0.25">
      <c r="A966" s="151"/>
      <c r="B966" s="114"/>
      <c r="C966" s="114"/>
      <c r="D966" s="114"/>
      <c r="E966" s="170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114"/>
      <c r="Y966" s="114"/>
      <c r="Z966" s="114"/>
      <c r="AA966" s="114"/>
      <c r="AB966" s="114"/>
    </row>
    <row r="967" spans="1:28" ht="12.5" x14ac:dyDescent="0.25">
      <c r="A967" s="151"/>
      <c r="B967" s="114"/>
      <c r="C967" s="114"/>
      <c r="D967" s="114"/>
      <c r="E967" s="170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114"/>
      <c r="Y967" s="114"/>
      <c r="Z967" s="114"/>
      <c r="AA967" s="114"/>
      <c r="AB967" s="114"/>
    </row>
    <row r="968" spans="1:28" ht="12.5" x14ac:dyDescent="0.25">
      <c r="A968" s="151"/>
      <c r="B968" s="114"/>
      <c r="C968" s="114"/>
      <c r="D968" s="114"/>
      <c r="E968" s="170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114"/>
      <c r="Y968" s="114"/>
      <c r="Z968" s="114"/>
      <c r="AA968" s="114"/>
      <c r="AB968" s="114"/>
    </row>
    <row r="969" spans="1:28" ht="12.5" x14ac:dyDescent="0.25">
      <c r="A969" s="151"/>
      <c r="B969" s="114"/>
      <c r="C969" s="114"/>
      <c r="D969" s="114"/>
      <c r="E969" s="170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114"/>
      <c r="Y969" s="114"/>
      <c r="Z969" s="114"/>
      <c r="AA969" s="114"/>
      <c r="AB969" s="114"/>
    </row>
    <row r="970" spans="1:28" ht="12.5" x14ac:dyDescent="0.25">
      <c r="A970" s="151"/>
      <c r="B970" s="114"/>
      <c r="C970" s="114"/>
      <c r="D970" s="114"/>
      <c r="E970" s="170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114"/>
      <c r="Y970" s="114"/>
      <c r="Z970" s="114"/>
      <c r="AA970" s="114"/>
      <c r="AB970" s="114"/>
    </row>
    <row r="971" spans="1:28" ht="12.5" x14ac:dyDescent="0.25">
      <c r="A971" s="151"/>
      <c r="B971" s="114"/>
      <c r="C971" s="114"/>
      <c r="D971" s="114"/>
      <c r="E971" s="170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114"/>
      <c r="Y971" s="114"/>
      <c r="Z971" s="114"/>
      <c r="AA971" s="114"/>
      <c r="AB971" s="114"/>
    </row>
    <row r="972" spans="1:28" ht="12.5" x14ac:dyDescent="0.25">
      <c r="A972" s="151"/>
      <c r="B972" s="114"/>
      <c r="C972" s="114"/>
      <c r="D972" s="114"/>
      <c r="E972" s="170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114"/>
      <c r="Y972" s="114"/>
      <c r="Z972" s="114"/>
      <c r="AA972" s="114"/>
      <c r="AB972" s="114"/>
    </row>
    <row r="973" spans="1:28" ht="12.5" x14ac:dyDescent="0.25">
      <c r="A973" s="151"/>
      <c r="B973" s="114"/>
      <c r="C973" s="114"/>
      <c r="D973" s="114"/>
      <c r="E973" s="170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114"/>
      <c r="Y973" s="114"/>
      <c r="Z973" s="114"/>
      <c r="AA973" s="114"/>
      <c r="AB973" s="114"/>
    </row>
    <row r="974" spans="1:28" ht="12.5" x14ac:dyDescent="0.25">
      <c r="A974" s="151"/>
      <c r="B974" s="114"/>
      <c r="C974" s="114"/>
      <c r="D974" s="114"/>
      <c r="E974" s="170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114"/>
      <c r="Y974" s="114"/>
      <c r="Z974" s="114"/>
      <c r="AA974" s="114"/>
      <c r="AB974" s="114"/>
    </row>
    <row r="975" spans="1:28" ht="12.5" x14ac:dyDescent="0.25">
      <c r="A975" s="151"/>
      <c r="B975" s="114"/>
      <c r="C975" s="114"/>
      <c r="D975" s="114"/>
      <c r="E975" s="170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114"/>
      <c r="Y975" s="114"/>
      <c r="Z975" s="114"/>
      <c r="AA975" s="114"/>
      <c r="AB975" s="114"/>
    </row>
    <row r="976" spans="1:28" ht="12.5" x14ac:dyDescent="0.25">
      <c r="A976" s="151"/>
      <c r="B976" s="114"/>
      <c r="C976" s="114"/>
      <c r="D976" s="114"/>
      <c r="E976" s="170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114"/>
      <c r="Y976" s="114"/>
      <c r="Z976" s="114"/>
      <c r="AA976" s="114"/>
      <c r="AB976" s="114"/>
    </row>
    <row r="977" spans="1:28" ht="12.5" x14ac:dyDescent="0.25">
      <c r="A977" s="151"/>
      <c r="B977" s="114"/>
      <c r="C977" s="114"/>
      <c r="D977" s="114"/>
      <c r="E977" s="170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114"/>
      <c r="Y977" s="114"/>
      <c r="Z977" s="114"/>
      <c r="AA977" s="114"/>
      <c r="AB977" s="114"/>
    </row>
    <row r="978" spans="1:28" ht="12.5" x14ac:dyDescent="0.25">
      <c r="A978" s="151"/>
      <c r="B978" s="114"/>
      <c r="C978" s="114"/>
      <c r="D978" s="114"/>
      <c r="E978" s="170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114"/>
      <c r="Y978" s="114"/>
      <c r="Z978" s="114"/>
      <c r="AA978" s="114"/>
      <c r="AB978" s="114"/>
    </row>
    <row r="979" spans="1:28" ht="12.5" x14ac:dyDescent="0.25">
      <c r="A979" s="151"/>
      <c r="B979" s="114"/>
      <c r="C979" s="114"/>
      <c r="D979" s="114"/>
      <c r="E979" s="170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114"/>
      <c r="Y979" s="114"/>
      <c r="Z979" s="114"/>
      <c r="AA979" s="114"/>
      <c r="AB979" s="114"/>
    </row>
    <row r="980" spans="1:28" ht="12.5" x14ac:dyDescent="0.25">
      <c r="A980" s="151"/>
      <c r="B980" s="114"/>
      <c r="C980" s="114"/>
      <c r="D980" s="114"/>
      <c r="E980" s="170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114"/>
      <c r="Y980" s="114"/>
      <c r="Z980" s="114"/>
      <c r="AA980" s="114"/>
      <c r="AB980" s="114"/>
    </row>
    <row r="981" spans="1:28" ht="12.5" x14ac:dyDescent="0.25">
      <c r="A981" s="151"/>
      <c r="B981" s="114"/>
      <c r="C981" s="114"/>
      <c r="D981" s="114"/>
      <c r="E981" s="170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114"/>
      <c r="Y981" s="114"/>
      <c r="Z981" s="114"/>
      <c r="AA981" s="114"/>
      <c r="AB981" s="114"/>
    </row>
    <row r="982" spans="1:28" ht="12.5" x14ac:dyDescent="0.25">
      <c r="A982" s="151"/>
      <c r="B982" s="114"/>
      <c r="C982" s="114"/>
      <c r="D982" s="114"/>
      <c r="E982" s="170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114"/>
      <c r="Y982" s="114"/>
      <c r="Z982" s="114"/>
      <c r="AA982" s="114"/>
      <c r="AB982" s="114"/>
    </row>
    <row r="983" spans="1:28" ht="12.5" x14ac:dyDescent="0.25">
      <c r="A983" s="151"/>
      <c r="B983" s="114"/>
      <c r="C983" s="114"/>
      <c r="D983" s="114"/>
      <c r="E983" s="170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114"/>
      <c r="Y983" s="114"/>
      <c r="Z983" s="114"/>
      <c r="AA983" s="114"/>
      <c r="AB983" s="114"/>
    </row>
    <row r="984" spans="1:28" ht="12.5" x14ac:dyDescent="0.25">
      <c r="A984" s="151"/>
      <c r="B984" s="114"/>
      <c r="C984" s="114"/>
      <c r="D984" s="114"/>
      <c r="E984" s="170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114"/>
      <c r="Y984" s="114"/>
      <c r="Z984" s="114"/>
      <c r="AA984" s="114"/>
      <c r="AB984" s="114"/>
    </row>
    <row r="985" spans="1:28" ht="12.5" x14ac:dyDescent="0.25">
      <c r="A985" s="79"/>
      <c r="E985" s="78"/>
    </row>
    <row r="986" spans="1:28" ht="12.5" x14ac:dyDescent="0.25">
      <c r="A986" s="79"/>
      <c r="E986" s="78"/>
    </row>
    <row r="987" spans="1:28" ht="12.5" x14ac:dyDescent="0.25">
      <c r="A987" s="79"/>
      <c r="E987" s="78"/>
    </row>
    <row r="988" spans="1:28" ht="12.5" x14ac:dyDescent="0.25">
      <c r="A988" s="79"/>
      <c r="E988" s="78"/>
    </row>
    <row r="989" spans="1:28" ht="12.5" x14ac:dyDescent="0.25">
      <c r="A989" s="79"/>
      <c r="E989" s="78"/>
    </row>
    <row r="990" spans="1:28" ht="12.5" x14ac:dyDescent="0.25">
      <c r="A990" s="79"/>
      <c r="E990" s="78"/>
    </row>
    <row r="991" spans="1:28" ht="12.5" x14ac:dyDescent="0.25">
      <c r="A991" s="79"/>
      <c r="E991" s="78"/>
    </row>
    <row r="992" spans="1:28" ht="12.5" x14ac:dyDescent="0.25">
      <c r="A992" s="79"/>
      <c r="E992" s="78"/>
    </row>
    <row r="993" spans="1:5" ht="12.5" x14ac:dyDescent="0.25">
      <c r="A993" s="79"/>
      <c r="E993" s="78"/>
    </row>
    <row r="994" spans="1:5" ht="12.5" x14ac:dyDescent="0.25">
      <c r="A994" s="79"/>
      <c r="E994" s="78"/>
    </row>
    <row r="995" spans="1:5" ht="12.5" x14ac:dyDescent="0.25">
      <c r="A995" s="79"/>
      <c r="E995" s="78"/>
    </row>
    <row r="996" spans="1:5" ht="12.5" x14ac:dyDescent="0.25">
      <c r="A996" s="79"/>
      <c r="E996" s="78"/>
    </row>
  </sheetData>
  <autoFilter ref="A2:I38" xr:uid="{00000000-0009-0000-0000-000005000000}"/>
  <mergeCells count="2">
    <mergeCell ref="B1:C1"/>
    <mergeCell ref="D1:I1"/>
  </mergeCells>
  <hyperlinks>
    <hyperlink ref="A1" location="'WGU Program List'!A1" display="BACK_x000a_HOME" xr:uid="{00000000-0004-0000-0500-000000000000}"/>
    <hyperlink ref="D1" r:id="rId1" xr:uid="{00000000-0004-0000-0500-000001000000}"/>
    <hyperlink ref="A2" r:id="rId2" xr:uid="{00000000-0004-0000-0500-000002000000}"/>
    <hyperlink ref="E2" r:id="rId3" xr:uid="{00000000-0004-0000-0500-000003000000}"/>
    <hyperlink ref="B3" r:id="rId4" xr:uid="{00000000-0004-0000-0500-000004000000}"/>
    <hyperlink ref="D3" r:id="rId5" location="bookmark=kix.afwm109lpjaz" display="https://docs.google.com/document/d/1TEgUGiE4HT37MOPA9ta2Hh1Rkm_g4_5rIHSFTWO5H08/edit - bookmark=kix.afwm109lpjaz" xr:uid="{00000000-0004-0000-0500-000005000000}"/>
    <hyperlink ref="E3" r:id="rId6" xr:uid="{00000000-0004-0000-0500-000006000000}"/>
    <hyperlink ref="B4" r:id="rId7" xr:uid="{00000000-0004-0000-0500-000007000000}"/>
    <hyperlink ref="D4" r:id="rId8" location="bookmark=kix.cxue2b8j6kd" display="https://docs.google.com/document/d/1TEgUGiE4HT37MOPA9ta2Hh1Rkm_g4_5rIHSFTWO5H08/edit - bookmark=kix.cxue2b8j6kd" xr:uid="{00000000-0004-0000-0500-000008000000}"/>
    <hyperlink ref="B5" r:id="rId9" xr:uid="{00000000-0004-0000-0500-000009000000}"/>
    <hyperlink ref="D5" r:id="rId10" location="bookmark=kix.a141trmtrsep" display="https://docs.google.com/document/d/1TEgUGiE4HT37MOPA9ta2Hh1Rkm_g4_5rIHSFTWO5H08/edit - bookmark=kix.a141trmtrsep" xr:uid="{00000000-0004-0000-0500-00000A000000}"/>
    <hyperlink ref="E5" r:id="rId11" xr:uid="{00000000-0004-0000-0500-00000B000000}"/>
    <hyperlink ref="B6" r:id="rId12" xr:uid="{00000000-0004-0000-0500-00000C000000}"/>
    <hyperlink ref="D6" r:id="rId13" location="bookmark=id.comhhcbprd54" display="https://docs.google.com/document/d/1TEgUGiE4HT37MOPA9ta2Hh1Rkm_g4_5rIHSFTWO5H08/edit - bookmark=id.comhhcbprd54" xr:uid="{00000000-0004-0000-0500-00000D000000}"/>
    <hyperlink ref="B7" r:id="rId14" xr:uid="{00000000-0004-0000-0500-00000E000000}"/>
    <hyperlink ref="D7" r:id="rId15" location="bookmark=id.f9h5dyyu8bei" display="https://docs.google.com/document/d/1TEgUGiE4HT37MOPA9ta2Hh1Rkm_g4_5rIHSFTWO5H08/edit - bookmark=id.f9h5dyyu8bei" xr:uid="{00000000-0004-0000-0500-00000F000000}"/>
    <hyperlink ref="E7" r:id="rId16" xr:uid="{00000000-0004-0000-0500-000010000000}"/>
    <hyperlink ref="B8" r:id="rId17" xr:uid="{00000000-0004-0000-0500-000011000000}"/>
    <hyperlink ref="D8" r:id="rId18" location="bookmark=kix.3epf71lghwbs" display="https://docs.google.com/document/d/1TEgUGiE4HT37MOPA9ta2Hh1Rkm_g4_5rIHSFTWO5H08/edit - bookmark=kix.3epf71lghwbs" xr:uid="{00000000-0004-0000-0500-000012000000}"/>
    <hyperlink ref="E8" r:id="rId19" xr:uid="{00000000-0004-0000-0500-000013000000}"/>
    <hyperlink ref="B9" r:id="rId20" xr:uid="{00000000-0004-0000-0500-000014000000}"/>
    <hyperlink ref="D9" r:id="rId21" location="bookmark=kix.htxp7cfazktb" display="https://docs.google.com/document/d/1TEgUGiE4HT37MOPA9ta2Hh1Rkm_g4_5rIHSFTWO5H08/edit - bookmark=kix.htxp7cfazktb" xr:uid="{00000000-0004-0000-0500-000015000000}"/>
    <hyperlink ref="B10" r:id="rId22" xr:uid="{00000000-0004-0000-0500-000016000000}"/>
    <hyperlink ref="D10" r:id="rId23" location="bookmark=id.u0c8bqh201cm" display="https://docs.google.com/document/d/1TEgUGiE4HT37MOPA9ta2Hh1Rkm_g4_5rIHSFTWO5H08/edit - bookmark=id.u0c8bqh201cm" xr:uid="{00000000-0004-0000-0500-000017000000}"/>
    <hyperlink ref="E10" r:id="rId24" xr:uid="{00000000-0004-0000-0500-000018000000}"/>
    <hyperlink ref="B11" r:id="rId25" xr:uid="{00000000-0004-0000-0500-000019000000}"/>
    <hyperlink ref="D11" r:id="rId26" location="bookmark=kix.8rpgawdhbar2" display="https://docs.google.com/document/d/1TEgUGiE4HT37MOPA9ta2Hh1Rkm_g4_5rIHSFTWO5H08/edit - bookmark=kix.8rpgawdhbar2" xr:uid="{00000000-0004-0000-0500-00001A000000}"/>
    <hyperlink ref="E11" r:id="rId27" xr:uid="{00000000-0004-0000-0500-00001B000000}"/>
    <hyperlink ref="B12" r:id="rId28" xr:uid="{00000000-0004-0000-0500-00001C000000}"/>
    <hyperlink ref="D12" r:id="rId29" location="bookmark=kix.lflkdgt52c15" display="https://docs.google.com/document/d/1TEgUGiE4HT37MOPA9ta2Hh1Rkm_g4_5rIHSFTWO5H08/edit - bookmark=kix.lflkdgt52c15" xr:uid="{00000000-0004-0000-0500-00001D000000}"/>
    <hyperlink ref="E12" r:id="rId30" xr:uid="{00000000-0004-0000-0500-00001E000000}"/>
    <hyperlink ref="B13" r:id="rId31" xr:uid="{00000000-0004-0000-0500-00001F000000}"/>
    <hyperlink ref="D13" r:id="rId32" location="bookmark=kix.t312jkpzgr34" display="https://docs.google.com/document/d/1TEgUGiE4HT37MOPA9ta2Hh1Rkm_g4_5rIHSFTWO5H08/edit - bookmark=kix.t312jkpzgr34" xr:uid="{00000000-0004-0000-0500-000020000000}"/>
    <hyperlink ref="E13" r:id="rId33" xr:uid="{00000000-0004-0000-0500-000021000000}"/>
    <hyperlink ref="B14" r:id="rId34" xr:uid="{00000000-0004-0000-0500-000022000000}"/>
    <hyperlink ref="D14" r:id="rId35" location="bookmark=kix.og3l877udie5" display="https://docs.google.com/document/d/1TEgUGiE4HT37MOPA9ta2Hh1Rkm_g4_5rIHSFTWO5H08/edit - bookmark=kix.og3l877udie5" xr:uid="{00000000-0004-0000-0500-000023000000}"/>
    <hyperlink ref="E14" r:id="rId36" xr:uid="{00000000-0004-0000-0500-000024000000}"/>
    <hyperlink ref="B15" r:id="rId37" xr:uid="{00000000-0004-0000-0500-000025000000}"/>
    <hyperlink ref="D15" r:id="rId38" location="bookmark=kix.1985l0izrsg2" display="https://docs.google.com/document/d/1TEgUGiE4HT37MOPA9ta2Hh1Rkm_g4_5rIHSFTWO5H08/edit - bookmark=kix.1985l0izrsg2" xr:uid="{00000000-0004-0000-0500-000026000000}"/>
    <hyperlink ref="E15" r:id="rId39" xr:uid="{00000000-0004-0000-0500-000027000000}"/>
    <hyperlink ref="B16" r:id="rId40" xr:uid="{00000000-0004-0000-0500-000028000000}"/>
    <hyperlink ref="D16" r:id="rId41" location="bookmark=id.ea2qfsqibq40" display="https://docs.google.com/document/d/1TEgUGiE4HT37MOPA9ta2Hh1Rkm_g4_5rIHSFTWO5H08/edit - bookmark=id.ea2qfsqibq40" xr:uid="{00000000-0004-0000-0500-000029000000}"/>
    <hyperlink ref="E16" r:id="rId42" xr:uid="{00000000-0004-0000-0500-00002A000000}"/>
    <hyperlink ref="B17" r:id="rId43" xr:uid="{00000000-0004-0000-0500-00002B000000}"/>
    <hyperlink ref="D17" r:id="rId44" location="bookmark=id.7gkvafd6hye9" display="https://docs.google.com/document/d/1TEgUGiE4HT37MOPA9ta2Hh1Rkm_g4_5rIHSFTWO5H08/edit - bookmark=id.7gkvafd6hye9" xr:uid="{00000000-0004-0000-0500-00002C000000}"/>
    <hyperlink ref="B18" r:id="rId45" xr:uid="{00000000-0004-0000-0500-00002D000000}"/>
    <hyperlink ref="D18" r:id="rId46" location="bookmark=kix.wwuti4rfjd2j" display="https://docs.google.com/document/d/1TEgUGiE4HT37MOPA9ta2Hh1Rkm_g4_5rIHSFTWO5H08/edit - bookmark=kix.wwuti4rfjd2j" xr:uid="{00000000-0004-0000-0500-00002E000000}"/>
    <hyperlink ref="B19" r:id="rId47" xr:uid="{00000000-0004-0000-0500-00002F000000}"/>
    <hyperlink ref="D19" r:id="rId48" location="bookmark=id.n0hjaqgx91rh" display="https://docs.google.com/document/d/1TEgUGiE4HT37MOPA9ta2Hh1Rkm_g4_5rIHSFTWO5H08/edit - bookmark=id.n0hjaqgx91rh" xr:uid="{00000000-0004-0000-0500-000030000000}"/>
    <hyperlink ref="B20" r:id="rId49" xr:uid="{00000000-0004-0000-0500-000031000000}"/>
    <hyperlink ref="D20" r:id="rId50" location="bookmark=kix.wlkf41t1quur" display="https://docs.google.com/document/d/1TEgUGiE4HT37MOPA9ta2Hh1Rkm_g4_5rIHSFTWO5H08/edit - bookmark=kix.wlkf41t1quur" xr:uid="{00000000-0004-0000-0500-000032000000}"/>
    <hyperlink ref="E20" r:id="rId51" xr:uid="{00000000-0004-0000-0500-000033000000}"/>
    <hyperlink ref="B21" r:id="rId52" xr:uid="{00000000-0004-0000-0500-000034000000}"/>
    <hyperlink ref="D21" r:id="rId53" location="bookmark=id.w3077f1ajn1m" display="https://docs.google.com/document/d/1TEgUGiE4HT37MOPA9ta2Hh1Rkm_g4_5rIHSFTWO5H08/edit - bookmark=id.w3077f1ajn1m" xr:uid="{00000000-0004-0000-0500-000035000000}"/>
    <hyperlink ref="E21" r:id="rId54" xr:uid="{00000000-0004-0000-0500-000036000000}"/>
    <hyperlink ref="B22" r:id="rId55" xr:uid="{00000000-0004-0000-0500-000037000000}"/>
    <hyperlink ref="D22" r:id="rId56" location="bookmark=id.b6zhgt255rlk" xr:uid="{00000000-0004-0000-0500-000038000000}"/>
    <hyperlink ref="B23" r:id="rId57" xr:uid="{00000000-0004-0000-0500-000039000000}"/>
    <hyperlink ref="D23" r:id="rId58" location="bookmark=id.b8olwge0v0" display="https://docs.google.com/document/d/1TEgUGiE4HT37MOPA9ta2Hh1Rkm_g4_5rIHSFTWO5H08/edit - bookmark=id.b8olwge0v0" xr:uid="{00000000-0004-0000-0500-00003A000000}"/>
    <hyperlink ref="B24" r:id="rId59" xr:uid="{00000000-0004-0000-0500-00003B000000}"/>
    <hyperlink ref="D24" r:id="rId60" location="bookmark=id.j72qscgxqlln" display="https://docs.google.com/document/d/1TEgUGiE4HT37MOPA9ta2Hh1Rkm_g4_5rIHSFTWO5H08/edit - bookmark=id.j72qscgxqlln" xr:uid="{00000000-0004-0000-0500-00003C000000}"/>
    <hyperlink ref="B25" r:id="rId61" xr:uid="{00000000-0004-0000-0500-00003D000000}"/>
    <hyperlink ref="D25" r:id="rId62" location="bookmark=id.ctsshmgftdlz" display="https://docs.google.com/document/d/1TEgUGiE4HT37MOPA9ta2Hh1Rkm_g4_5rIHSFTWO5H08/edit - bookmark=id.ctsshmgftdlz" xr:uid="{00000000-0004-0000-0500-00003E000000}"/>
    <hyperlink ref="E25" r:id="rId63" xr:uid="{00000000-0004-0000-0500-00003F000000}"/>
    <hyperlink ref="B26" r:id="rId64" xr:uid="{00000000-0004-0000-0500-000040000000}"/>
    <hyperlink ref="D26" r:id="rId65" location="bookmark=kix.v0nrokfu2fle" display="https://docs.google.com/document/d/1TEgUGiE4HT37MOPA9ta2Hh1Rkm_g4_5rIHSFTWO5H08/edit - bookmark=kix.v0nrokfu2fle" xr:uid="{00000000-0004-0000-0500-000041000000}"/>
    <hyperlink ref="E26" r:id="rId66" xr:uid="{00000000-0004-0000-0500-000042000000}"/>
    <hyperlink ref="B27" r:id="rId67" xr:uid="{00000000-0004-0000-0500-000043000000}"/>
    <hyperlink ref="D27" r:id="rId68" location="bookmark=id.xxirdeizd6ed" display="https://docs.google.com/document/d/1TEgUGiE4HT37MOPA9ta2Hh1Rkm_g4_5rIHSFTWO5H08/edit - bookmark=id.xxirdeizd6ed" xr:uid="{00000000-0004-0000-0500-000044000000}"/>
    <hyperlink ref="E27" r:id="rId69" xr:uid="{00000000-0004-0000-0500-000045000000}"/>
    <hyperlink ref="B28" r:id="rId70" xr:uid="{00000000-0004-0000-0500-000046000000}"/>
    <hyperlink ref="D28" r:id="rId71" location="bookmark=id.cfjtt2gj2ljb" display="https://docs.google.com/document/d/1TEgUGiE4HT37MOPA9ta2Hh1Rkm_g4_5rIHSFTWO5H08/edit - bookmark=id.cfjtt2gj2ljb" xr:uid="{00000000-0004-0000-0500-000047000000}"/>
    <hyperlink ref="B29" r:id="rId72" xr:uid="{00000000-0004-0000-0500-000048000000}"/>
    <hyperlink ref="D29" r:id="rId73" location="bookmark=id.obxjdxciyazr" display="https://docs.google.com/document/d/1TEgUGiE4HT37MOPA9ta2Hh1Rkm_g4_5rIHSFTWO5H08/edit - bookmark=id.obxjdxciyazr" xr:uid="{00000000-0004-0000-0500-000049000000}"/>
    <hyperlink ref="B30" r:id="rId74" xr:uid="{00000000-0004-0000-0500-00004A000000}"/>
    <hyperlink ref="D30" r:id="rId75" location="bookmark=id.v2iedh3rlzyk" display="https://docs.google.com/document/d/1TEgUGiE4HT37MOPA9ta2Hh1Rkm_g4_5rIHSFTWO5H08/edit - bookmark=id.v2iedh3rlzyk" xr:uid="{00000000-0004-0000-0500-00004B000000}"/>
    <hyperlink ref="E30" r:id="rId76" xr:uid="{00000000-0004-0000-0500-00004C000000}"/>
    <hyperlink ref="B31" r:id="rId77" xr:uid="{00000000-0004-0000-0500-00004D000000}"/>
    <hyperlink ref="D31" r:id="rId78" location="bookmark=id.39l9ct8wh607" display="https://docs.google.com/document/d/1TEgUGiE4HT37MOPA9ta2Hh1Rkm_g4_5rIHSFTWO5H08/edit - bookmark=id.39l9ct8wh607" xr:uid="{00000000-0004-0000-0500-00004E000000}"/>
    <hyperlink ref="E31" r:id="rId79" xr:uid="{00000000-0004-0000-0500-00004F000000}"/>
    <hyperlink ref="B32" r:id="rId80" xr:uid="{00000000-0004-0000-0500-000050000000}"/>
    <hyperlink ref="D32" r:id="rId81" location="bookmark=id.om2tjcvf9dp5" display="https://docs.google.com/document/d/1TEgUGiE4HT37MOPA9ta2Hh1Rkm_g4_5rIHSFTWO5H08/edit - bookmark=id.om2tjcvf9dp5" xr:uid="{00000000-0004-0000-0500-000051000000}"/>
    <hyperlink ref="B33" r:id="rId82" xr:uid="{00000000-0004-0000-0500-000052000000}"/>
    <hyperlink ref="D33" r:id="rId83" location="bookmark=id.35ajih5u7g3v" display="https://docs.google.com/document/d/1TEgUGiE4HT37MOPA9ta2Hh1Rkm_g4_5rIHSFTWO5H08/edit - bookmark=id.35ajih5u7g3v" xr:uid="{00000000-0004-0000-0500-000053000000}"/>
    <hyperlink ref="B34" r:id="rId84" xr:uid="{00000000-0004-0000-0500-000054000000}"/>
    <hyperlink ref="D34" r:id="rId85" location="bookmark=id.824o5z38qjgu" display="https://docs.google.com/document/d/1TEgUGiE4HT37MOPA9ta2Hh1Rkm_g4_5rIHSFTWO5H08/edit - bookmark=id.824o5z38qjgu" xr:uid="{00000000-0004-0000-0500-000055000000}"/>
    <hyperlink ref="B35" r:id="rId86" xr:uid="{00000000-0004-0000-0500-000056000000}"/>
    <hyperlink ref="D35" r:id="rId87" location="bookmark=id.jkizshe5zvcf" xr:uid="{00000000-0004-0000-0500-000057000000}"/>
    <hyperlink ref="B36" r:id="rId88" xr:uid="{00000000-0004-0000-0500-000058000000}"/>
    <hyperlink ref="D36" r:id="rId89" location="bookmark=id.2634s6dgzf5i" display="https://docs.google.com/document/d/1TEgUGiE4HT37MOPA9ta2Hh1Rkm_g4_5rIHSFTWO5H08/edit - bookmark=id.2634s6dgzf5i" xr:uid="{00000000-0004-0000-0500-000059000000}"/>
    <hyperlink ref="B37" r:id="rId90" xr:uid="{00000000-0004-0000-0500-00005A000000}"/>
    <hyperlink ref="D37" r:id="rId91" location="bookmark=id.awr65afhiqqn" display="https://docs.google.com/document/d/1TEgUGiE4HT37MOPA9ta2Hh1Rkm_g4_5rIHSFTWO5H08/edit - bookmark=id.awr65afhiqqn" xr:uid="{00000000-0004-0000-0500-00005B000000}"/>
    <hyperlink ref="B38" r:id="rId92" xr:uid="{00000000-0004-0000-0500-00005C000000}"/>
    <hyperlink ref="D38" r:id="rId93" location="bookmark=id.jfy06ok6512t" xr:uid="{00000000-0004-0000-0500-00005D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outlinePr summaryBelow="0" summaryRight="0"/>
  </sheetPr>
  <dimension ref="A1:AA990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4.7265625" customWidth="1"/>
    <col min="3" max="3" width="10.90625" customWidth="1"/>
    <col min="4" max="4" width="35.08984375" customWidth="1"/>
    <col min="5" max="5" width="33" customWidth="1"/>
    <col min="6" max="6" width="18.7265625" customWidth="1"/>
    <col min="7" max="7" width="18" customWidth="1"/>
    <col min="8" max="8" width="16.90625" customWidth="1"/>
    <col min="9" max="9" width="22.26953125" customWidth="1"/>
  </cols>
  <sheetData>
    <row r="1" spans="1:27" ht="54.75" customHeight="1" x14ac:dyDescent="0.25">
      <c r="A1" s="31" t="s">
        <v>46</v>
      </c>
      <c r="B1" s="434" t="s">
        <v>298</v>
      </c>
      <c r="C1" s="433"/>
      <c r="D1" s="435" t="s">
        <v>299</v>
      </c>
      <c r="E1" s="433"/>
      <c r="F1" s="433"/>
      <c r="G1" s="433"/>
      <c r="H1" s="433"/>
    </row>
    <row r="2" spans="1:27" ht="23" x14ac:dyDescent="0.5">
      <c r="A2" s="4" t="s">
        <v>49</v>
      </c>
      <c r="B2" s="5" t="s">
        <v>50</v>
      </c>
      <c r="C2" s="5" t="s">
        <v>51</v>
      </c>
      <c r="D2" s="80" t="s">
        <v>300</v>
      </c>
      <c r="E2" s="91" t="s">
        <v>54</v>
      </c>
      <c r="F2" s="92" t="s">
        <v>55</v>
      </c>
      <c r="G2" s="5" t="s">
        <v>56</v>
      </c>
      <c r="H2" s="5" t="s">
        <v>57</v>
      </c>
    </row>
    <row r="3" spans="1:27" ht="12.5" x14ac:dyDescent="0.25">
      <c r="A3" s="43" t="s">
        <v>164</v>
      </c>
      <c r="B3" s="37" t="s">
        <v>165</v>
      </c>
      <c r="C3" s="36">
        <v>3</v>
      </c>
      <c r="D3" s="81" t="s">
        <v>60</v>
      </c>
      <c r="E3" s="94"/>
      <c r="F3" s="94"/>
      <c r="G3" s="36"/>
      <c r="H3" s="36" t="s">
        <v>61</v>
      </c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</row>
    <row r="4" spans="1:27" ht="12.5" x14ac:dyDescent="0.25">
      <c r="A4" s="43" t="s">
        <v>162</v>
      </c>
      <c r="B4" s="82" t="s">
        <v>163</v>
      </c>
      <c r="C4" s="36">
        <v>3</v>
      </c>
      <c r="D4" s="81" t="s">
        <v>80</v>
      </c>
      <c r="E4" s="94"/>
      <c r="F4" s="94"/>
      <c r="G4" s="36"/>
      <c r="H4" s="36" t="s">
        <v>61</v>
      </c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</row>
    <row r="5" spans="1:27" ht="12.5" x14ac:dyDescent="0.25">
      <c r="A5" s="43" t="s">
        <v>177</v>
      </c>
      <c r="B5" s="82" t="s">
        <v>178</v>
      </c>
      <c r="C5" s="36">
        <v>3</v>
      </c>
      <c r="D5" s="81" t="s">
        <v>179</v>
      </c>
      <c r="E5" s="94"/>
      <c r="F5" s="94"/>
      <c r="G5" s="36"/>
      <c r="H5" s="36" t="s">
        <v>61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</row>
    <row r="6" spans="1:27" ht="12.5" x14ac:dyDescent="0.25">
      <c r="A6" s="43" t="s">
        <v>173</v>
      </c>
      <c r="B6" s="82" t="s">
        <v>174</v>
      </c>
      <c r="C6" s="36">
        <v>3</v>
      </c>
      <c r="D6" s="81" t="s">
        <v>64</v>
      </c>
      <c r="E6" s="94"/>
      <c r="F6" s="94"/>
      <c r="G6" s="36"/>
      <c r="H6" s="36" t="s">
        <v>61</v>
      </c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</row>
    <row r="7" spans="1:27" ht="12.5" x14ac:dyDescent="0.25">
      <c r="A7" s="43" t="s">
        <v>301</v>
      </c>
      <c r="B7" s="82" t="s">
        <v>302</v>
      </c>
      <c r="C7" s="36">
        <v>3</v>
      </c>
      <c r="D7" s="96" t="s">
        <v>211</v>
      </c>
      <c r="E7" s="97"/>
      <c r="F7" s="97"/>
      <c r="G7" s="36"/>
      <c r="H7" s="36" t="s">
        <v>61</v>
      </c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</row>
    <row r="8" spans="1:27" ht="12.5" x14ac:dyDescent="0.25">
      <c r="A8" s="43" t="s">
        <v>169</v>
      </c>
      <c r="B8" s="82" t="s">
        <v>77</v>
      </c>
      <c r="C8" s="36">
        <v>3</v>
      </c>
      <c r="D8" s="171"/>
      <c r="E8" s="171"/>
      <c r="F8" s="171"/>
      <c r="G8" s="36"/>
      <c r="H8" s="36" t="s">
        <v>61</v>
      </c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</row>
    <row r="9" spans="1:27" ht="12.5" x14ac:dyDescent="0.25">
      <c r="A9" s="43" t="s">
        <v>70</v>
      </c>
      <c r="B9" s="82" t="s">
        <v>71</v>
      </c>
      <c r="C9" s="36">
        <v>3</v>
      </c>
      <c r="D9" s="96" t="s">
        <v>72</v>
      </c>
      <c r="E9" s="97"/>
      <c r="F9" s="97"/>
      <c r="G9" s="36"/>
      <c r="H9" s="36" t="s">
        <v>61</v>
      </c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</row>
    <row r="10" spans="1:27" ht="12.5" x14ac:dyDescent="0.25">
      <c r="A10" s="43" t="s">
        <v>175</v>
      </c>
      <c r="B10" s="82" t="s">
        <v>176</v>
      </c>
      <c r="C10" s="36">
        <v>3</v>
      </c>
      <c r="D10" s="96" t="s">
        <v>83</v>
      </c>
      <c r="E10" s="97"/>
      <c r="F10" s="97"/>
      <c r="G10" s="36"/>
      <c r="H10" s="36" t="s">
        <v>61</v>
      </c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</row>
    <row r="11" spans="1:27" ht="12.5" x14ac:dyDescent="0.25">
      <c r="A11" s="43" t="s">
        <v>73</v>
      </c>
      <c r="B11" s="82" t="s">
        <v>74</v>
      </c>
      <c r="C11" s="36">
        <v>3</v>
      </c>
      <c r="D11" s="96" t="s">
        <v>75</v>
      </c>
      <c r="E11" s="97"/>
      <c r="F11" s="97"/>
      <c r="G11" s="36"/>
      <c r="H11" s="36" t="s">
        <v>61</v>
      </c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</row>
    <row r="12" spans="1:27" ht="12.5" x14ac:dyDescent="0.25">
      <c r="A12" s="43" t="s">
        <v>81</v>
      </c>
      <c r="B12" s="82" t="s">
        <v>82</v>
      </c>
      <c r="C12" s="36">
        <v>3</v>
      </c>
      <c r="D12" s="96" t="s">
        <v>161</v>
      </c>
      <c r="E12" s="97"/>
      <c r="F12" s="97"/>
      <c r="G12" s="36"/>
      <c r="H12" s="36" t="s">
        <v>61</v>
      </c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</row>
    <row r="13" spans="1:27" ht="12.5" x14ac:dyDescent="0.25">
      <c r="A13" s="43" t="s">
        <v>170</v>
      </c>
      <c r="B13" s="82" t="s">
        <v>171</v>
      </c>
      <c r="C13" s="36">
        <v>3</v>
      </c>
      <c r="D13" s="96" t="s">
        <v>172</v>
      </c>
      <c r="E13" s="97"/>
      <c r="F13" s="97"/>
      <c r="G13" s="36"/>
      <c r="H13" s="36" t="s">
        <v>61</v>
      </c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</row>
    <row r="14" spans="1:27" ht="12.5" x14ac:dyDescent="0.25">
      <c r="A14" s="54" t="s">
        <v>182</v>
      </c>
      <c r="B14" s="84" t="s">
        <v>88</v>
      </c>
      <c r="C14" s="48">
        <v>4</v>
      </c>
      <c r="D14" s="85" t="s">
        <v>89</v>
      </c>
      <c r="E14" s="172"/>
      <c r="F14" s="172"/>
      <c r="G14" s="48"/>
      <c r="H14" s="48" t="s">
        <v>90</v>
      </c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</row>
    <row r="15" spans="1:27" ht="12.5" x14ac:dyDescent="0.25">
      <c r="A15" s="54" t="s">
        <v>181</v>
      </c>
      <c r="B15" s="84" t="s">
        <v>92</v>
      </c>
      <c r="C15" s="48">
        <v>3</v>
      </c>
      <c r="D15" s="85" t="s">
        <v>93</v>
      </c>
      <c r="E15" s="172"/>
      <c r="F15" s="172"/>
      <c r="G15" s="48"/>
      <c r="H15" s="48" t="s">
        <v>90</v>
      </c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</row>
    <row r="16" spans="1:27" ht="12.5" x14ac:dyDescent="0.25">
      <c r="A16" s="54" t="s">
        <v>183</v>
      </c>
      <c r="B16" s="84" t="s">
        <v>95</v>
      </c>
      <c r="C16" s="48">
        <v>3</v>
      </c>
      <c r="D16" s="85" t="s">
        <v>96</v>
      </c>
      <c r="E16" s="172"/>
      <c r="F16" s="172"/>
      <c r="G16" s="48"/>
      <c r="H16" s="48" t="s">
        <v>90</v>
      </c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</row>
    <row r="17" spans="1:27" ht="12.5" x14ac:dyDescent="0.25">
      <c r="A17" s="54" t="s">
        <v>184</v>
      </c>
      <c r="B17" s="84" t="s">
        <v>98</v>
      </c>
      <c r="C17" s="48">
        <v>3</v>
      </c>
      <c r="D17" s="85" t="s">
        <v>99</v>
      </c>
      <c r="E17" s="172"/>
      <c r="F17" s="172"/>
      <c r="G17" s="48"/>
      <c r="H17" s="48" t="s">
        <v>90</v>
      </c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</row>
    <row r="18" spans="1:27" ht="12.5" x14ac:dyDescent="0.25">
      <c r="A18" s="54" t="s">
        <v>185</v>
      </c>
      <c r="B18" s="84" t="s">
        <v>186</v>
      </c>
      <c r="C18" s="48">
        <v>3</v>
      </c>
      <c r="D18" s="173"/>
      <c r="E18" s="173"/>
      <c r="F18" s="48" t="s">
        <v>216</v>
      </c>
      <c r="G18" s="48"/>
      <c r="H18" s="48" t="s">
        <v>90</v>
      </c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</row>
    <row r="19" spans="1:27" ht="12.5" x14ac:dyDescent="0.25">
      <c r="A19" s="54" t="s">
        <v>180</v>
      </c>
      <c r="B19" s="84" t="s">
        <v>101</v>
      </c>
      <c r="C19" s="48">
        <v>4</v>
      </c>
      <c r="D19" s="173"/>
      <c r="E19" s="173"/>
      <c r="F19" s="173"/>
      <c r="G19" s="48" t="s">
        <v>102</v>
      </c>
      <c r="H19" s="48" t="s">
        <v>90</v>
      </c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</row>
    <row r="20" spans="1:27" ht="12.5" x14ac:dyDescent="0.25">
      <c r="A20" s="66" t="s">
        <v>191</v>
      </c>
      <c r="B20" s="86" t="s">
        <v>104</v>
      </c>
      <c r="C20" s="60">
        <v>4</v>
      </c>
      <c r="D20" s="102" t="s">
        <v>105</v>
      </c>
      <c r="E20" s="103"/>
      <c r="F20" s="103"/>
      <c r="G20" s="60"/>
      <c r="H20" s="60" t="s">
        <v>106</v>
      </c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</row>
    <row r="21" spans="1:27" ht="12.5" x14ac:dyDescent="0.25">
      <c r="A21" s="66" t="s">
        <v>303</v>
      </c>
      <c r="B21" s="86" t="s">
        <v>226</v>
      </c>
      <c r="C21" s="60">
        <v>3</v>
      </c>
      <c r="D21" s="102" t="s">
        <v>227</v>
      </c>
      <c r="E21" s="103"/>
      <c r="F21" s="103"/>
      <c r="G21" s="60"/>
      <c r="H21" s="60" t="s">
        <v>106</v>
      </c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</row>
    <row r="22" spans="1:27" ht="12.5" x14ac:dyDescent="0.25">
      <c r="A22" s="66" t="s">
        <v>304</v>
      </c>
      <c r="B22" s="86" t="s">
        <v>305</v>
      </c>
      <c r="C22" s="60">
        <v>6</v>
      </c>
      <c r="D22" s="174"/>
      <c r="E22" s="174"/>
      <c r="F22" s="174"/>
      <c r="G22" s="60"/>
      <c r="H22" s="60" t="s">
        <v>106</v>
      </c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</row>
    <row r="23" spans="1:27" ht="12.5" x14ac:dyDescent="0.25">
      <c r="A23" s="66" t="s">
        <v>233</v>
      </c>
      <c r="B23" s="86" t="s">
        <v>234</v>
      </c>
      <c r="C23" s="60">
        <v>4</v>
      </c>
      <c r="D23" s="174"/>
      <c r="E23" s="174"/>
      <c r="F23" s="174"/>
      <c r="G23" s="60"/>
      <c r="H23" s="60" t="s">
        <v>106</v>
      </c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</row>
    <row r="24" spans="1:27" ht="12.5" x14ac:dyDescent="0.25">
      <c r="A24" s="66" t="s">
        <v>235</v>
      </c>
      <c r="B24" s="86" t="s">
        <v>306</v>
      </c>
      <c r="C24" s="60">
        <v>4</v>
      </c>
      <c r="D24" s="102" t="s">
        <v>237</v>
      </c>
      <c r="E24" s="103"/>
      <c r="F24" s="103"/>
      <c r="G24" s="60"/>
      <c r="H24" s="60" t="s">
        <v>106</v>
      </c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</row>
    <row r="25" spans="1:27" ht="12.5" x14ac:dyDescent="0.25">
      <c r="A25" s="66" t="s">
        <v>188</v>
      </c>
      <c r="B25" s="86" t="s">
        <v>117</v>
      </c>
      <c r="C25" s="60">
        <v>4</v>
      </c>
      <c r="D25" s="102" t="s">
        <v>118</v>
      </c>
      <c r="E25" s="103"/>
      <c r="F25" s="103"/>
      <c r="G25" s="60" t="s">
        <v>119</v>
      </c>
      <c r="H25" s="60" t="s">
        <v>106</v>
      </c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</row>
    <row r="26" spans="1:27" ht="12.5" x14ac:dyDescent="0.25">
      <c r="A26" s="66" t="s">
        <v>307</v>
      </c>
      <c r="B26" s="86" t="s">
        <v>308</v>
      </c>
      <c r="C26" s="60">
        <v>3</v>
      </c>
      <c r="D26" s="174"/>
      <c r="E26" s="174"/>
      <c r="F26" s="174"/>
      <c r="G26" s="60"/>
      <c r="H26" s="60" t="s">
        <v>106</v>
      </c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</row>
    <row r="27" spans="1:27" ht="12.5" x14ac:dyDescent="0.25">
      <c r="A27" s="66" t="s">
        <v>309</v>
      </c>
      <c r="B27" s="86" t="s">
        <v>310</v>
      </c>
      <c r="C27" s="60">
        <v>3</v>
      </c>
      <c r="D27" s="102" t="s">
        <v>311</v>
      </c>
      <c r="E27" s="103"/>
      <c r="F27" s="103"/>
      <c r="G27" s="60"/>
      <c r="H27" s="60" t="s">
        <v>106</v>
      </c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</row>
    <row r="28" spans="1:27" ht="12.5" x14ac:dyDescent="0.25">
      <c r="A28" s="66" t="s">
        <v>312</v>
      </c>
      <c r="B28" s="86" t="s">
        <v>250</v>
      </c>
      <c r="C28" s="60">
        <v>4</v>
      </c>
      <c r="D28" s="102" t="s">
        <v>251</v>
      </c>
      <c r="E28" s="103"/>
      <c r="F28" s="103"/>
      <c r="G28" s="60"/>
      <c r="H28" s="60" t="s">
        <v>106</v>
      </c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</row>
    <row r="29" spans="1:27" ht="12.5" x14ac:dyDescent="0.25">
      <c r="A29" s="66" t="s">
        <v>313</v>
      </c>
      <c r="B29" s="86" t="s">
        <v>314</v>
      </c>
      <c r="C29" s="60">
        <v>3</v>
      </c>
      <c r="D29" s="174"/>
      <c r="E29" s="174"/>
      <c r="F29" s="174"/>
      <c r="G29" s="60"/>
      <c r="H29" s="60" t="s">
        <v>106</v>
      </c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</row>
    <row r="30" spans="1:27" ht="12.5" x14ac:dyDescent="0.25">
      <c r="A30" s="66" t="s">
        <v>315</v>
      </c>
      <c r="B30" s="86" t="s">
        <v>285</v>
      </c>
      <c r="C30" s="60">
        <v>3</v>
      </c>
      <c r="D30" s="174"/>
      <c r="E30" s="174"/>
      <c r="F30" s="174"/>
      <c r="G30" s="60"/>
      <c r="H30" s="60" t="s">
        <v>106</v>
      </c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</row>
    <row r="31" spans="1:27" ht="12.5" x14ac:dyDescent="0.25">
      <c r="A31" s="66" t="s">
        <v>316</v>
      </c>
      <c r="B31" s="86" t="s">
        <v>283</v>
      </c>
      <c r="C31" s="60">
        <v>4</v>
      </c>
      <c r="D31" s="174"/>
      <c r="E31" s="174"/>
      <c r="F31" s="174"/>
      <c r="G31" s="60"/>
      <c r="H31" s="60" t="s">
        <v>106</v>
      </c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</row>
    <row r="32" spans="1:27" ht="12.5" x14ac:dyDescent="0.25">
      <c r="A32" s="66" t="s">
        <v>317</v>
      </c>
      <c r="B32" s="86" t="s">
        <v>318</v>
      </c>
      <c r="C32" s="60">
        <v>6</v>
      </c>
      <c r="D32" s="174"/>
      <c r="E32" s="60"/>
      <c r="F32" s="174"/>
      <c r="G32" s="60"/>
      <c r="H32" s="60" t="s">
        <v>106</v>
      </c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</row>
    <row r="33" spans="1:27" ht="12.5" x14ac:dyDescent="0.25">
      <c r="A33" s="66" t="s">
        <v>319</v>
      </c>
      <c r="B33" s="86" t="s">
        <v>320</v>
      </c>
      <c r="C33" s="60">
        <v>6</v>
      </c>
      <c r="D33" s="174"/>
      <c r="E33" s="60"/>
      <c r="F33" s="174"/>
      <c r="G33" s="60"/>
      <c r="H33" s="60" t="s">
        <v>106</v>
      </c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</row>
    <row r="34" spans="1:27" ht="12.5" x14ac:dyDescent="0.25">
      <c r="A34" s="66" t="s">
        <v>199</v>
      </c>
      <c r="B34" s="86" t="s">
        <v>151</v>
      </c>
      <c r="C34" s="60">
        <v>4</v>
      </c>
      <c r="D34" s="174"/>
      <c r="E34" s="60" t="s">
        <v>321</v>
      </c>
      <c r="F34" s="174"/>
      <c r="G34" s="60" t="s">
        <v>201</v>
      </c>
      <c r="H34" s="60" t="s">
        <v>106</v>
      </c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</row>
    <row r="35" spans="1:27" ht="12.5" x14ac:dyDescent="0.25">
      <c r="A35" s="66" t="s">
        <v>197</v>
      </c>
      <c r="B35" s="86" t="s">
        <v>154</v>
      </c>
      <c r="C35" s="60">
        <v>4</v>
      </c>
      <c r="D35" s="174"/>
      <c r="E35" s="60" t="s">
        <v>322</v>
      </c>
      <c r="F35" s="174"/>
      <c r="G35" s="175"/>
      <c r="H35" s="60" t="s">
        <v>106</v>
      </c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</row>
    <row r="36" spans="1:27" ht="12.5" x14ac:dyDescent="0.25">
      <c r="A36" s="90" t="s">
        <v>323</v>
      </c>
      <c r="B36" s="89" t="s">
        <v>324</v>
      </c>
      <c r="C36" s="88">
        <v>4</v>
      </c>
      <c r="D36" s="176"/>
      <c r="E36" s="88"/>
      <c r="F36" s="176"/>
      <c r="G36" s="88"/>
      <c r="H36" s="88" t="s">
        <v>158</v>
      </c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</row>
    <row r="37" spans="1:27" ht="13" x14ac:dyDescent="0.25">
      <c r="B37" s="177"/>
      <c r="C37" s="11"/>
      <c r="D37" s="178"/>
      <c r="E37" s="178"/>
      <c r="F37" s="178"/>
      <c r="H37" s="11"/>
    </row>
    <row r="38" spans="1:27" ht="13" x14ac:dyDescent="0.25">
      <c r="B38" s="177"/>
      <c r="C38" s="11"/>
      <c r="D38" s="78"/>
      <c r="E38" s="78"/>
      <c r="F38" s="78"/>
      <c r="H38" s="11"/>
    </row>
    <row r="39" spans="1:27" ht="12.5" x14ac:dyDescent="0.25">
      <c r="B39" s="16"/>
      <c r="D39" s="78"/>
      <c r="E39" s="78"/>
      <c r="F39" s="78"/>
    </row>
    <row r="40" spans="1:27" ht="12.5" x14ac:dyDescent="0.25">
      <c r="B40" s="16"/>
      <c r="D40" s="78"/>
      <c r="E40" s="78"/>
      <c r="F40" s="78"/>
    </row>
    <row r="41" spans="1:27" ht="12.5" x14ac:dyDescent="0.25">
      <c r="B41" s="16"/>
      <c r="D41" s="78"/>
      <c r="E41" s="78"/>
      <c r="F41" s="78"/>
    </row>
    <row r="42" spans="1:27" ht="12.5" x14ac:dyDescent="0.25">
      <c r="B42" s="16"/>
      <c r="D42" s="78"/>
      <c r="E42" s="78"/>
      <c r="F42" s="78"/>
    </row>
    <row r="43" spans="1:27" ht="12.5" x14ac:dyDescent="0.25">
      <c r="B43" s="16"/>
      <c r="D43" s="78"/>
      <c r="E43" s="78"/>
      <c r="F43" s="78"/>
    </row>
    <row r="44" spans="1:27" ht="12.5" x14ac:dyDescent="0.25">
      <c r="B44" s="16"/>
      <c r="D44" s="78"/>
      <c r="E44" s="78"/>
      <c r="F44" s="78"/>
    </row>
    <row r="45" spans="1:27" ht="12.5" x14ac:dyDescent="0.25">
      <c r="B45" s="16"/>
      <c r="D45" s="78"/>
      <c r="E45" s="78"/>
      <c r="F45" s="78"/>
    </row>
    <row r="46" spans="1:27" ht="12.5" x14ac:dyDescent="0.25">
      <c r="B46" s="16"/>
      <c r="D46" s="78"/>
      <c r="E46" s="78"/>
      <c r="F46" s="78"/>
    </row>
    <row r="47" spans="1:27" ht="12.5" x14ac:dyDescent="0.25">
      <c r="B47" s="16"/>
      <c r="D47" s="78"/>
      <c r="E47" s="78"/>
      <c r="F47" s="78"/>
    </row>
    <row r="48" spans="1:27" ht="12.5" x14ac:dyDescent="0.25">
      <c r="B48" s="16"/>
      <c r="D48" s="78"/>
      <c r="E48" s="78"/>
      <c r="F48" s="78"/>
    </row>
    <row r="49" spans="2:6" ht="12.5" x14ac:dyDescent="0.25">
      <c r="B49" s="16"/>
      <c r="D49" s="78"/>
      <c r="E49" s="78"/>
      <c r="F49" s="78"/>
    </row>
    <row r="50" spans="2:6" ht="12.5" x14ac:dyDescent="0.25">
      <c r="B50" s="16"/>
      <c r="D50" s="78"/>
      <c r="E50" s="78"/>
      <c r="F50" s="78"/>
    </row>
    <row r="51" spans="2:6" ht="12.5" x14ac:dyDescent="0.25">
      <c r="B51" s="16"/>
      <c r="D51" s="78"/>
      <c r="E51" s="78"/>
      <c r="F51" s="78"/>
    </row>
    <row r="52" spans="2:6" ht="12.5" x14ac:dyDescent="0.25">
      <c r="B52" s="16"/>
      <c r="D52" s="78"/>
      <c r="E52" s="78"/>
      <c r="F52" s="78"/>
    </row>
    <row r="53" spans="2:6" ht="12.5" x14ac:dyDescent="0.25">
      <c r="B53" s="16"/>
      <c r="D53" s="78"/>
      <c r="E53" s="78"/>
      <c r="F53" s="78"/>
    </row>
    <row r="54" spans="2:6" ht="12.5" x14ac:dyDescent="0.25">
      <c r="B54" s="16"/>
      <c r="D54" s="78"/>
      <c r="E54" s="78"/>
      <c r="F54" s="78"/>
    </row>
    <row r="55" spans="2:6" ht="12.5" x14ac:dyDescent="0.25">
      <c r="B55" s="16"/>
      <c r="D55" s="78"/>
      <c r="E55" s="78"/>
      <c r="F55" s="78"/>
    </row>
    <row r="56" spans="2:6" ht="12.5" x14ac:dyDescent="0.25">
      <c r="B56" s="16"/>
      <c r="D56" s="78"/>
      <c r="E56" s="78"/>
      <c r="F56" s="78"/>
    </row>
    <row r="57" spans="2:6" ht="12.5" x14ac:dyDescent="0.25">
      <c r="B57" s="16"/>
      <c r="D57" s="78"/>
      <c r="E57" s="78"/>
      <c r="F57" s="78"/>
    </row>
    <row r="58" spans="2:6" ht="12.5" x14ac:dyDescent="0.25">
      <c r="B58" s="16"/>
      <c r="D58" s="78"/>
      <c r="E58" s="78"/>
      <c r="F58" s="78"/>
    </row>
    <row r="59" spans="2:6" ht="12.5" x14ac:dyDescent="0.25">
      <c r="B59" s="16"/>
      <c r="D59" s="78"/>
      <c r="E59" s="78"/>
      <c r="F59" s="78"/>
    </row>
    <row r="60" spans="2:6" ht="12.5" x14ac:dyDescent="0.25">
      <c r="B60" s="16"/>
      <c r="D60" s="78"/>
      <c r="E60" s="78"/>
      <c r="F60" s="78"/>
    </row>
    <row r="61" spans="2:6" ht="12.5" x14ac:dyDescent="0.25">
      <c r="B61" s="16"/>
      <c r="D61" s="78"/>
      <c r="E61" s="78"/>
      <c r="F61" s="78"/>
    </row>
    <row r="62" spans="2:6" ht="12.5" x14ac:dyDescent="0.25">
      <c r="B62" s="16"/>
      <c r="D62" s="78"/>
      <c r="E62" s="78"/>
      <c r="F62" s="78"/>
    </row>
    <row r="63" spans="2:6" ht="12.5" x14ac:dyDescent="0.25">
      <c r="B63" s="16"/>
      <c r="D63" s="78"/>
      <c r="E63" s="78"/>
      <c r="F63" s="78"/>
    </row>
    <row r="64" spans="2:6" ht="12.5" x14ac:dyDescent="0.25">
      <c r="B64" s="16"/>
      <c r="D64" s="78"/>
      <c r="E64" s="78"/>
      <c r="F64" s="78"/>
    </row>
    <row r="65" spans="2:6" ht="12.5" x14ac:dyDescent="0.25">
      <c r="B65" s="16"/>
      <c r="D65" s="78"/>
      <c r="E65" s="78"/>
      <c r="F65" s="78"/>
    </row>
    <row r="66" spans="2:6" ht="12.5" x14ac:dyDescent="0.25">
      <c r="B66" s="16"/>
      <c r="D66" s="78"/>
      <c r="E66" s="78"/>
      <c r="F66" s="78"/>
    </row>
    <row r="67" spans="2:6" ht="12.5" x14ac:dyDescent="0.25">
      <c r="B67" s="16"/>
      <c r="D67" s="78"/>
      <c r="E67" s="78"/>
      <c r="F67" s="78"/>
    </row>
    <row r="68" spans="2:6" ht="12.5" x14ac:dyDescent="0.25">
      <c r="B68" s="16"/>
      <c r="D68" s="78"/>
      <c r="E68" s="78"/>
      <c r="F68" s="78"/>
    </row>
    <row r="69" spans="2:6" ht="12.5" x14ac:dyDescent="0.25">
      <c r="B69" s="16"/>
      <c r="D69" s="78"/>
      <c r="E69" s="78"/>
      <c r="F69" s="78"/>
    </row>
    <row r="70" spans="2:6" ht="12.5" x14ac:dyDescent="0.25">
      <c r="B70" s="16"/>
      <c r="D70" s="78"/>
      <c r="E70" s="78"/>
      <c r="F70" s="78"/>
    </row>
    <row r="71" spans="2:6" ht="12.5" x14ac:dyDescent="0.25">
      <c r="B71" s="16"/>
      <c r="D71" s="78"/>
      <c r="E71" s="78"/>
      <c r="F71" s="78"/>
    </row>
    <row r="72" spans="2:6" ht="12.5" x14ac:dyDescent="0.25">
      <c r="B72" s="16"/>
      <c r="D72" s="78"/>
      <c r="E72" s="78"/>
      <c r="F72" s="78"/>
    </row>
    <row r="73" spans="2:6" ht="12.5" x14ac:dyDescent="0.25">
      <c r="B73" s="16"/>
      <c r="D73" s="78"/>
      <c r="E73" s="78"/>
      <c r="F73" s="78"/>
    </row>
    <row r="74" spans="2:6" ht="12.5" x14ac:dyDescent="0.25">
      <c r="B74" s="16"/>
      <c r="D74" s="78"/>
      <c r="E74" s="78"/>
      <c r="F74" s="78"/>
    </row>
    <row r="75" spans="2:6" ht="12.5" x14ac:dyDescent="0.25">
      <c r="B75" s="16"/>
      <c r="D75" s="78"/>
      <c r="E75" s="78"/>
      <c r="F75" s="78"/>
    </row>
    <row r="76" spans="2:6" ht="12.5" x14ac:dyDescent="0.25">
      <c r="B76" s="16"/>
      <c r="D76" s="78"/>
      <c r="E76" s="78"/>
      <c r="F76" s="78"/>
    </row>
    <row r="77" spans="2:6" ht="12.5" x14ac:dyDescent="0.25">
      <c r="B77" s="16"/>
      <c r="D77" s="78"/>
      <c r="E77" s="78"/>
      <c r="F77" s="78"/>
    </row>
    <row r="78" spans="2:6" ht="12.5" x14ac:dyDescent="0.25">
      <c r="B78" s="16"/>
      <c r="D78" s="78"/>
      <c r="E78" s="78"/>
      <c r="F78" s="78"/>
    </row>
    <row r="79" spans="2:6" ht="12.5" x14ac:dyDescent="0.25">
      <c r="B79" s="16"/>
      <c r="D79" s="78"/>
      <c r="E79" s="78"/>
      <c r="F79" s="78"/>
    </row>
    <row r="80" spans="2:6" ht="12.5" x14ac:dyDescent="0.25">
      <c r="B80" s="16"/>
      <c r="D80" s="78"/>
      <c r="E80" s="78"/>
      <c r="F80" s="78"/>
    </row>
    <row r="81" spans="2:6" ht="12.5" x14ac:dyDescent="0.25">
      <c r="B81" s="16"/>
      <c r="D81" s="78"/>
      <c r="E81" s="78"/>
      <c r="F81" s="78"/>
    </row>
    <row r="82" spans="2:6" ht="12.5" x14ac:dyDescent="0.25">
      <c r="B82" s="16"/>
      <c r="D82" s="78"/>
      <c r="E82" s="78"/>
      <c r="F82" s="78"/>
    </row>
    <row r="83" spans="2:6" ht="12.5" x14ac:dyDescent="0.25">
      <c r="B83" s="16"/>
      <c r="D83" s="78"/>
      <c r="E83" s="78"/>
      <c r="F83" s="78"/>
    </row>
    <row r="84" spans="2:6" ht="12.5" x14ac:dyDescent="0.25">
      <c r="B84" s="16"/>
      <c r="D84" s="78"/>
      <c r="E84" s="78"/>
      <c r="F84" s="78"/>
    </row>
    <row r="85" spans="2:6" ht="12.5" x14ac:dyDescent="0.25">
      <c r="B85" s="16"/>
      <c r="D85" s="78"/>
      <c r="E85" s="78"/>
      <c r="F85" s="78"/>
    </row>
    <row r="86" spans="2:6" ht="12.5" x14ac:dyDescent="0.25">
      <c r="B86" s="16"/>
      <c r="D86" s="78"/>
      <c r="E86" s="78"/>
      <c r="F86" s="78"/>
    </row>
    <row r="87" spans="2:6" ht="12.5" x14ac:dyDescent="0.25">
      <c r="B87" s="16"/>
      <c r="D87" s="78"/>
      <c r="E87" s="78"/>
      <c r="F87" s="78"/>
    </row>
    <row r="88" spans="2:6" ht="12.5" x14ac:dyDescent="0.25">
      <c r="B88" s="16"/>
      <c r="D88" s="78"/>
      <c r="E88" s="78"/>
      <c r="F88" s="78"/>
    </row>
    <row r="89" spans="2:6" ht="12.5" x14ac:dyDescent="0.25">
      <c r="B89" s="16"/>
      <c r="D89" s="78"/>
      <c r="E89" s="78"/>
      <c r="F89" s="78"/>
    </row>
    <row r="90" spans="2:6" ht="12.5" x14ac:dyDescent="0.25">
      <c r="B90" s="16"/>
      <c r="D90" s="78"/>
      <c r="E90" s="78"/>
      <c r="F90" s="78"/>
    </row>
    <row r="91" spans="2:6" ht="12.5" x14ac:dyDescent="0.25">
      <c r="B91" s="16"/>
      <c r="D91" s="78"/>
      <c r="E91" s="78"/>
      <c r="F91" s="78"/>
    </row>
    <row r="92" spans="2:6" ht="12.5" x14ac:dyDescent="0.25">
      <c r="B92" s="16"/>
      <c r="D92" s="78"/>
      <c r="E92" s="78"/>
      <c r="F92" s="78"/>
    </row>
    <row r="93" spans="2:6" ht="12.5" x14ac:dyDescent="0.25">
      <c r="B93" s="16"/>
      <c r="D93" s="78"/>
      <c r="E93" s="78"/>
      <c r="F93" s="78"/>
    </row>
    <row r="94" spans="2:6" ht="12.5" x14ac:dyDescent="0.25">
      <c r="B94" s="16"/>
      <c r="D94" s="78"/>
      <c r="E94" s="78"/>
      <c r="F94" s="78"/>
    </row>
    <row r="95" spans="2:6" ht="12.5" x14ac:dyDescent="0.25">
      <c r="B95" s="16"/>
      <c r="D95" s="78"/>
      <c r="E95" s="78"/>
      <c r="F95" s="78"/>
    </row>
    <row r="96" spans="2:6" ht="12.5" x14ac:dyDescent="0.25">
      <c r="B96" s="16"/>
      <c r="D96" s="78"/>
      <c r="E96" s="78"/>
      <c r="F96" s="78"/>
    </row>
    <row r="97" spans="2:6" ht="12.5" x14ac:dyDescent="0.25">
      <c r="B97" s="16"/>
      <c r="D97" s="78"/>
      <c r="E97" s="78"/>
      <c r="F97" s="78"/>
    </row>
    <row r="98" spans="2:6" ht="12.5" x14ac:dyDescent="0.25">
      <c r="B98" s="16"/>
      <c r="D98" s="78"/>
      <c r="E98" s="78"/>
      <c r="F98" s="78"/>
    </row>
    <row r="99" spans="2:6" ht="12.5" x14ac:dyDescent="0.25">
      <c r="B99" s="16"/>
      <c r="D99" s="78"/>
      <c r="E99" s="78"/>
      <c r="F99" s="78"/>
    </row>
    <row r="100" spans="2:6" ht="12.5" x14ac:dyDescent="0.25">
      <c r="B100" s="16"/>
      <c r="D100" s="78"/>
      <c r="E100" s="78"/>
      <c r="F100" s="78"/>
    </row>
    <row r="101" spans="2:6" ht="12.5" x14ac:dyDescent="0.25">
      <c r="B101" s="16"/>
      <c r="D101" s="78"/>
      <c r="E101" s="78"/>
      <c r="F101" s="78"/>
    </row>
    <row r="102" spans="2:6" ht="12.5" x14ac:dyDescent="0.25">
      <c r="B102" s="16"/>
      <c r="D102" s="78"/>
      <c r="E102" s="78"/>
      <c r="F102" s="78"/>
    </row>
    <row r="103" spans="2:6" ht="12.5" x14ac:dyDescent="0.25">
      <c r="B103" s="16"/>
      <c r="D103" s="78"/>
      <c r="E103" s="78"/>
      <c r="F103" s="78"/>
    </row>
    <row r="104" spans="2:6" ht="12.5" x14ac:dyDescent="0.25">
      <c r="B104" s="16"/>
      <c r="D104" s="78"/>
      <c r="E104" s="78"/>
      <c r="F104" s="78"/>
    </row>
    <row r="105" spans="2:6" ht="12.5" x14ac:dyDescent="0.25">
      <c r="B105" s="16"/>
      <c r="D105" s="78"/>
      <c r="E105" s="78"/>
      <c r="F105" s="78"/>
    </row>
    <row r="106" spans="2:6" ht="12.5" x14ac:dyDescent="0.25">
      <c r="B106" s="16"/>
      <c r="D106" s="78"/>
      <c r="E106" s="78"/>
      <c r="F106" s="78"/>
    </row>
    <row r="107" spans="2:6" ht="12.5" x14ac:dyDescent="0.25">
      <c r="B107" s="16"/>
      <c r="D107" s="78"/>
      <c r="E107" s="78"/>
      <c r="F107" s="78"/>
    </row>
    <row r="108" spans="2:6" ht="12.5" x14ac:dyDescent="0.25">
      <c r="B108" s="16"/>
      <c r="D108" s="78"/>
      <c r="E108" s="78"/>
      <c r="F108" s="78"/>
    </row>
    <row r="109" spans="2:6" ht="12.5" x14ac:dyDescent="0.25">
      <c r="B109" s="16"/>
      <c r="D109" s="78"/>
      <c r="E109" s="78"/>
      <c r="F109" s="78"/>
    </row>
    <row r="110" spans="2:6" ht="12.5" x14ac:dyDescent="0.25">
      <c r="B110" s="16"/>
      <c r="D110" s="78"/>
      <c r="E110" s="78"/>
      <c r="F110" s="78"/>
    </row>
    <row r="111" spans="2:6" ht="12.5" x14ac:dyDescent="0.25">
      <c r="B111" s="16"/>
      <c r="D111" s="78"/>
      <c r="E111" s="78"/>
      <c r="F111" s="78"/>
    </row>
    <row r="112" spans="2:6" ht="12.5" x14ac:dyDescent="0.25">
      <c r="B112" s="16"/>
      <c r="D112" s="78"/>
      <c r="E112" s="78"/>
      <c r="F112" s="78"/>
    </row>
    <row r="113" spans="2:6" ht="12.5" x14ac:dyDescent="0.25">
      <c r="B113" s="16"/>
      <c r="D113" s="78"/>
      <c r="E113" s="78"/>
      <c r="F113" s="78"/>
    </row>
    <row r="114" spans="2:6" ht="12.5" x14ac:dyDescent="0.25">
      <c r="B114" s="16"/>
      <c r="D114" s="78"/>
      <c r="E114" s="78"/>
      <c r="F114" s="78"/>
    </row>
    <row r="115" spans="2:6" ht="12.5" x14ac:dyDescent="0.25">
      <c r="B115" s="16"/>
      <c r="D115" s="78"/>
      <c r="E115" s="78"/>
      <c r="F115" s="78"/>
    </row>
    <row r="116" spans="2:6" ht="12.5" x14ac:dyDescent="0.25">
      <c r="B116" s="16"/>
      <c r="D116" s="78"/>
      <c r="E116" s="78"/>
      <c r="F116" s="78"/>
    </row>
    <row r="117" spans="2:6" ht="12.5" x14ac:dyDescent="0.25">
      <c r="B117" s="16"/>
      <c r="D117" s="78"/>
      <c r="E117" s="78"/>
      <c r="F117" s="78"/>
    </row>
    <row r="118" spans="2:6" ht="12.5" x14ac:dyDescent="0.25">
      <c r="B118" s="16"/>
      <c r="D118" s="78"/>
      <c r="E118" s="78"/>
      <c r="F118" s="78"/>
    </row>
    <row r="119" spans="2:6" ht="12.5" x14ac:dyDescent="0.25">
      <c r="B119" s="16"/>
      <c r="D119" s="78"/>
      <c r="E119" s="78"/>
      <c r="F119" s="78"/>
    </row>
    <row r="120" spans="2:6" ht="12.5" x14ac:dyDescent="0.25">
      <c r="B120" s="16"/>
      <c r="D120" s="78"/>
      <c r="E120" s="78"/>
      <c r="F120" s="78"/>
    </row>
    <row r="121" spans="2:6" ht="12.5" x14ac:dyDescent="0.25">
      <c r="B121" s="16"/>
      <c r="D121" s="78"/>
      <c r="E121" s="78"/>
      <c r="F121" s="78"/>
    </row>
    <row r="122" spans="2:6" ht="12.5" x14ac:dyDescent="0.25">
      <c r="B122" s="16"/>
      <c r="D122" s="78"/>
      <c r="E122" s="78"/>
      <c r="F122" s="78"/>
    </row>
    <row r="123" spans="2:6" ht="12.5" x14ac:dyDescent="0.25">
      <c r="B123" s="16"/>
      <c r="D123" s="78"/>
      <c r="E123" s="78"/>
      <c r="F123" s="78"/>
    </row>
    <row r="124" spans="2:6" ht="12.5" x14ac:dyDescent="0.25">
      <c r="B124" s="16"/>
      <c r="D124" s="78"/>
      <c r="E124" s="78"/>
      <c r="F124" s="78"/>
    </row>
    <row r="125" spans="2:6" ht="12.5" x14ac:dyDescent="0.25">
      <c r="B125" s="16"/>
      <c r="D125" s="78"/>
      <c r="E125" s="78"/>
      <c r="F125" s="78"/>
    </row>
    <row r="126" spans="2:6" ht="12.5" x14ac:dyDescent="0.25">
      <c r="B126" s="16"/>
      <c r="D126" s="78"/>
      <c r="E126" s="78"/>
      <c r="F126" s="78"/>
    </row>
    <row r="127" spans="2:6" ht="12.5" x14ac:dyDescent="0.25">
      <c r="B127" s="16"/>
      <c r="D127" s="78"/>
      <c r="E127" s="78"/>
      <c r="F127" s="78"/>
    </row>
    <row r="128" spans="2:6" ht="12.5" x14ac:dyDescent="0.25">
      <c r="B128" s="16"/>
      <c r="D128" s="78"/>
      <c r="E128" s="78"/>
      <c r="F128" s="78"/>
    </row>
    <row r="129" spans="2:6" ht="12.5" x14ac:dyDescent="0.25">
      <c r="B129" s="16"/>
      <c r="D129" s="78"/>
      <c r="E129" s="78"/>
      <c r="F129" s="78"/>
    </row>
    <row r="130" spans="2:6" ht="12.5" x14ac:dyDescent="0.25">
      <c r="B130" s="16"/>
      <c r="D130" s="78"/>
      <c r="E130" s="78"/>
      <c r="F130" s="78"/>
    </row>
    <row r="131" spans="2:6" ht="12.5" x14ac:dyDescent="0.25">
      <c r="B131" s="16"/>
      <c r="D131" s="78"/>
      <c r="E131" s="78"/>
      <c r="F131" s="78"/>
    </row>
    <row r="132" spans="2:6" ht="12.5" x14ac:dyDescent="0.25">
      <c r="B132" s="16"/>
      <c r="D132" s="78"/>
      <c r="E132" s="78"/>
      <c r="F132" s="78"/>
    </row>
    <row r="133" spans="2:6" ht="12.5" x14ac:dyDescent="0.25">
      <c r="B133" s="16"/>
      <c r="D133" s="78"/>
      <c r="E133" s="78"/>
      <c r="F133" s="78"/>
    </row>
    <row r="134" spans="2:6" ht="12.5" x14ac:dyDescent="0.25">
      <c r="B134" s="16"/>
      <c r="D134" s="78"/>
      <c r="E134" s="78"/>
      <c r="F134" s="78"/>
    </row>
    <row r="135" spans="2:6" ht="12.5" x14ac:dyDescent="0.25">
      <c r="B135" s="16"/>
      <c r="D135" s="78"/>
      <c r="E135" s="78"/>
      <c r="F135" s="78"/>
    </row>
    <row r="136" spans="2:6" ht="12.5" x14ac:dyDescent="0.25">
      <c r="B136" s="16"/>
      <c r="D136" s="78"/>
      <c r="E136" s="78"/>
      <c r="F136" s="78"/>
    </row>
    <row r="137" spans="2:6" ht="12.5" x14ac:dyDescent="0.25">
      <c r="B137" s="16"/>
      <c r="D137" s="78"/>
      <c r="E137" s="78"/>
      <c r="F137" s="78"/>
    </row>
    <row r="138" spans="2:6" ht="12.5" x14ac:dyDescent="0.25">
      <c r="B138" s="16"/>
      <c r="D138" s="78"/>
      <c r="E138" s="78"/>
      <c r="F138" s="78"/>
    </row>
    <row r="139" spans="2:6" ht="12.5" x14ac:dyDescent="0.25">
      <c r="B139" s="16"/>
      <c r="D139" s="78"/>
      <c r="E139" s="78"/>
      <c r="F139" s="78"/>
    </row>
    <row r="140" spans="2:6" ht="12.5" x14ac:dyDescent="0.25">
      <c r="B140" s="16"/>
      <c r="D140" s="78"/>
      <c r="E140" s="78"/>
      <c r="F140" s="78"/>
    </row>
    <row r="141" spans="2:6" ht="12.5" x14ac:dyDescent="0.25">
      <c r="B141" s="16"/>
      <c r="D141" s="78"/>
      <c r="E141" s="78"/>
      <c r="F141" s="78"/>
    </row>
    <row r="142" spans="2:6" ht="12.5" x14ac:dyDescent="0.25">
      <c r="B142" s="16"/>
      <c r="D142" s="78"/>
      <c r="E142" s="78"/>
      <c r="F142" s="78"/>
    </row>
    <row r="143" spans="2:6" ht="12.5" x14ac:dyDescent="0.25">
      <c r="B143" s="16"/>
      <c r="D143" s="78"/>
      <c r="E143" s="78"/>
      <c r="F143" s="78"/>
    </row>
    <row r="144" spans="2:6" ht="12.5" x14ac:dyDescent="0.25">
      <c r="B144" s="16"/>
      <c r="D144" s="78"/>
      <c r="E144" s="78"/>
      <c r="F144" s="78"/>
    </row>
    <row r="145" spans="2:6" ht="12.5" x14ac:dyDescent="0.25">
      <c r="B145" s="16"/>
      <c r="D145" s="78"/>
      <c r="E145" s="78"/>
      <c r="F145" s="78"/>
    </row>
    <row r="146" spans="2:6" ht="12.5" x14ac:dyDescent="0.25">
      <c r="B146" s="16"/>
      <c r="D146" s="78"/>
      <c r="E146" s="78"/>
      <c r="F146" s="78"/>
    </row>
    <row r="147" spans="2:6" ht="12.5" x14ac:dyDescent="0.25">
      <c r="B147" s="16"/>
      <c r="D147" s="78"/>
      <c r="E147" s="78"/>
      <c r="F147" s="78"/>
    </row>
    <row r="148" spans="2:6" ht="12.5" x14ac:dyDescent="0.25">
      <c r="B148" s="16"/>
      <c r="D148" s="78"/>
      <c r="E148" s="78"/>
      <c r="F148" s="78"/>
    </row>
    <row r="149" spans="2:6" ht="12.5" x14ac:dyDescent="0.25">
      <c r="B149" s="16"/>
      <c r="D149" s="78"/>
      <c r="E149" s="78"/>
      <c r="F149" s="78"/>
    </row>
    <row r="150" spans="2:6" ht="12.5" x14ac:dyDescent="0.25">
      <c r="B150" s="16"/>
      <c r="D150" s="78"/>
      <c r="E150" s="78"/>
      <c r="F150" s="78"/>
    </row>
    <row r="151" spans="2:6" ht="12.5" x14ac:dyDescent="0.25">
      <c r="B151" s="16"/>
      <c r="D151" s="78"/>
      <c r="E151" s="78"/>
      <c r="F151" s="78"/>
    </row>
    <row r="152" spans="2:6" ht="12.5" x14ac:dyDescent="0.25">
      <c r="B152" s="16"/>
      <c r="D152" s="78"/>
      <c r="E152" s="78"/>
      <c r="F152" s="78"/>
    </row>
    <row r="153" spans="2:6" ht="12.5" x14ac:dyDescent="0.25">
      <c r="B153" s="16"/>
      <c r="D153" s="78"/>
      <c r="E153" s="78"/>
      <c r="F153" s="78"/>
    </row>
    <row r="154" spans="2:6" ht="12.5" x14ac:dyDescent="0.25">
      <c r="B154" s="16"/>
      <c r="D154" s="78"/>
      <c r="E154" s="78"/>
      <c r="F154" s="78"/>
    </row>
    <row r="155" spans="2:6" ht="12.5" x14ac:dyDescent="0.25">
      <c r="B155" s="16"/>
      <c r="D155" s="78"/>
      <c r="E155" s="78"/>
      <c r="F155" s="78"/>
    </row>
    <row r="156" spans="2:6" ht="12.5" x14ac:dyDescent="0.25">
      <c r="B156" s="16"/>
      <c r="D156" s="78"/>
      <c r="E156" s="78"/>
      <c r="F156" s="78"/>
    </row>
    <row r="157" spans="2:6" ht="12.5" x14ac:dyDescent="0.25">
      <c r="B157" s="16"/>
      <c r="D157" s="78"/>
      <c r="E157" s="78"/>
      <c r="F157" s="78"/>
    </row>
    <row r="158" spans="2:6" ht="12.5" x14ac:dyDescent="0.25">
      <c r="B158" s="16"/>
      <c r="D158" s="78"/>
      <c r="E158" s="78"/>
      <c r="F158" s="78"/>
    </row>
    <row r="159" spans="2:6" ht="12.5" x14ac:dyDescent="0.25">
      <c r="B159" s="16"/>
      <c r="D159" s="78"/>
      <c r="E159" s="78"/>
      <c r="F159" s="78"/>
    </row>
    <row r="160" spans="2:6" ht="12.5" x14ac:dyDescent="0.25">
      <c r="B160" s="16"/>
      <c r="D160" s="78"/>
      <c r="E160" s="78"/>
      <c r="F160" s="78"/>
    </row>
    <row r="161" spans="2:6" ht="12.5" x14ac:dyDescent="0.25">
      <c r="B161" s="16"/>
      <c r="D161" s="78"/>
      <c r="E161" s="78"/>
      <c r="F161" s="78"/>
    </row>
    <row r="162" spans="2:6" ht="12.5" x14ac:dyDescent="0.25">
      <c r="B162" s="16"/>
      <c r="D162" s="78"/>
      <c r="E162" s="78"/>
      <c r="F162" s="78"/>
    </row>
    <row r="163" spans="2:6" ht="12.5" x14ac:dyDescent="0.25">
      <c r="B163" s="16"/>
      <c r="D163" s="78"/>
      <c r="E163" s="78"/>
      <c r="F163" s="78"/>
    </row>
    <row r="164" spans="2:6" ht="12.5" x14ac:dyDescent="0.25">
      <c r="B164" s="16"/>
      <c r="D164" s="78"/>
      <c r="E164" s="78"/>
      <c r="F164" s="78"/>
    </row>
    <row r="165" spans="2:6" ht="12.5" x14ac:dyDescent="0.25">
      <c r="B165" s="16"/>
      <c r="D165" s="78"/>
      <c r="E165" s="78"/>
      <c r="F165" s="78"/>
    </row>
    <row r="166" spans="2:6" ht="12.5" x14ac:dyDescent="0.25">
      <c r="B166" s="16"/>
      <c r="D166" s="78"/>
      <c r="E166" s="78"/>
      <c r="F166" s="78"/>
    </row>
    <row r="167" spans="2:6" ht="12.5" x14ac:dyDescent="0.25">
      <c r="B167" s="16"/>
      <c r="D167" s="78"/>
      <c r="E167" s="78"/>
      <c r="F167" s="78"/>
    </row>
    <row r="168" spans="2:6" ht="12.5" x14ac:dyDescent="0.25">
      <c r="B168" s="16"/>
      <c r="D168" s="78"/>
      <c r="E168" s="78"/>
      <c r="F168" s="78"/>
    </row>
    <row r="169" spans="2:6" ht="12.5" x14ac:dyDescent="0.25">
      <c r="B169" s="16"/>
      <c r="D169" s="78"/>
      <c r="E169" s="78"/>
      <c r="F169" s="78"/>
    </row>
    <row r="170" spans="2:6" ht="12.5" x14ac:dyDescent="0.25">
      <c r="B170" s="16"/>
      <c r="D170" s="78"/>
      <c r="E170" s="78"/>
      <c r="F170" s="78"/>
    </row>
    <row r="171" spans="2:6" ht="12.5" x14ac:dyDescent="0.25">
      <c r="B171" s="16"/>
      <c r="D171" s="78"/>
      <c r="E171" s="78"/>
      <c r="F171" s="78"/>
    </row>
    <row r="172" spans="2:6" ht="12.5" x14ac:dyDescent="0.25">
      <c r="B172" s="16"/>
      <c r="D172" s="78"/>
      <c r="E172" s="78"/>
      <c r="F172" s="78"/>
    </row>
    <row r="173" spans="2:6" ht="12.5" x14ac:dyDescent="0.25">
      <c r="B173" s="16"/>
      <c r="D173" s="78"/>
      <c r="E173" s="78"/>
      <c r="F173" s="78"/>
    </row>
    <row r="174" spans="2:6" ht="12.5" x14ac:dyDescent="0.25">
      <c r="B174" s="16"/>
      <c r="D174" s="78"/>
      <c r="E174" s="78"/>
      <c r="F174" s="78"/>
    </row>
    <row r="175" spans="2:6" ht="12.5" x14ac:dyDescent="0.25">
      <c r="B175" s="16"/>
      <c r="D175" s="78"/>
      <c r="E175" s="78"/>
      <c r="F175" s="78"/>
    </row>
    <row r="176" spans="2:6" ht="12.5" x14ac:dyDescent="0.25">
      <c r="B176" s="16"/>
      <c r="D176" s="78"/>
      <c r="E176" s="78"/>
      <c r="F176" s="78"/>
    </row>
    <row r="177" spans="2:6" ht="12.5" x14ac:dyDescent="0.25">
      <c r="B177" s="16"/>
      <c r="D177" s="78"/>
      <c r="E177" s="78"/>
      <c r="F177" s="78"/>
    </row>
    <row r="178" spans="2:6" ht="12.5" x14ac:dyDescent="0.25">
      <c r="B178" s="16"/>
      <c r="D178" s="78"/>
      <c r="E178" s="78"/>
      <c r="F178" s="78"/>
    </row>
    <row r="179" spans="2:6" ht="12.5" x14ac:dyDescent="0.25">
      <c r="B179" s="16"/>
      <c r="D179" s="78"/>
      <c r="E179" s="78"/>
      <c r="F179" s="78"/>
    </row>
    <row r="180" spans="2:6" ht="12.5" x14ac:dyDescent="0.25">
      <c r="B180" s="16"/>
      <c r="D180" s="78"/>
      <c r="E180" s="78"/>
      <c r="F180" s="78"/>
    </row>
    <row r="181" spans="2:6" ht="12.5" x14ac:dyDescent="0.25">
      <c r="B181" s="16"/>
      <c r="D181" s="78"/>
      <c r="E181" s="78"/>
      <c r="F181" s="78"/>
    </row>
    <row r="182" spans="2:6" ht="12.5" x14ac:dyDescent="0.25">
      <c r="B182" s="16"/>
      <c r="D182" s="78"/>
      <c r="E182" s="78"/>
      <c r="F182" s="78"/>
    </row>
    <row r="183" spans="2:6" ht="12.5" x14ac:dyDescent="0.25">
      <c r="B183" s="16"/>
      <c r="D183" s="78"/>
      <c r="E183" s="78"/>
      <c r="F183" s="78"/>
    </row>
    <row r="184" spans="2:6" ht="12.5" x14ac:dyDescent="0.25">
      <c r="B184" s="16"/>
      <c r="D184" s="78"/>
      <c r="E184" s="78"/>
      <c r="F184" s="78"/>
    </row>
    <row r="185" spans="2:6" ht="12.5" x14ac:dyDescent="0.25">
      <c r="B185" s="16"/>
      <c r="D185" s="78"/>
      <c r="E185" s="78"/>
      <c r="F185" s="78"/>
    </row>
    <row r="186" spans="2:6" ht="12.5" x14ac:dyDescent="0.25">
      <c r="B186" s="16"/>
      <c r="D186" s="78"/>
      <c r="E186" s="78"/>
      <c r="F186" s="78"/>
    </row>
    <row r="187" spans="2:6" ht="12.5" x14ac:dyDescent="0.25">
      <c r="B187" s="16"/>
      <c r="D187" s="78"/>
      <c r="E187" s="78"/>
      <c r="F187" s="78"/>
    </row>
    <row r="188" spans="2:6" ht="12.5" x14ac:dyDescent="0.25">
      <c r="B188" s="16"/>
      <c r="D188" s="78"/>
      <c r="E188" s="78"/>
      <c r="F188" s="78"/>
    </row>
    <row r="189" spans="2:6" ht="12.5" x14ac:dyDescent="0.25">
      <c r="B189" s="16"/>
      <c r="D189" s="78"/>
      <c r="E189" s="78"/>
      <c r="F189" s="78"/>
    </row>
    <row r="190" spans="2:6" ht="12.5" x14ac:dyDescent="0.25">
      <c r="B190" s="16"/>
      <c r="D190" s="78"/>
      <c r="E190" s="78"/>
      <c r="F190" s="78"/>
    </row>
    <row r="191" spans="2:6" ht="12.5" x14ac:dyDescent="0.25">
      <c r="B191" s="16"/>
      <c r="D191" s="78"/>
      <c r="E191" s="78"/>
      <c r="F191" s="78"/>
    </row>
    <row r="192" spans="2:6" ht="12.5" x14ac:dyDescent="0.25">
      <c r="B192" s="16"/>
      <c r="D192" s="78"/>
      <c r="E192" s="78"/>
      <c r="F192" s="78"/>
    </row>
    <row r="193" spans="2:6" ht="12.5" x14ac:dyDescent="0.25">
      <c r="B193" s="16"/>
      <c r="D193" s="78"/>
      <c r="E193" s="78"/>
      <c r="F193" s="78"/>
    </row>
    <row r="194" spans="2:6" ht="12.5" x14ac:dyDescent="0.25">
      <c r="B194" s="16"/>
      <c r="D194" s="78"/>
      <c r="E194" s="78"/>
      <c r="F194" s="78"/>
    </row>
    <row r="195" spans="2:6" ht="12.5" x14ac:dyDescent="0.25">
      <c r="B195" s="16"/>
      <c r="D195" s="78"/>
      <c r="E195" s="78"/>
      <c r="F195" s="78"/>
    </row>
    <row r="196" spans="2:6" ht="12.5" x14ac:dyDescent="0.25">
      <c r="B196" s="16"/>
      <c r="D196" s="78"/>
      <c r="E196" s="78"/>
      <c r="F196" s="78"/>
    </row>
    <row r="197" spans="2:6" ht="12.5" x14ac:dyDescent="0.25">
      <c r="B197" s="16"/>
      <c r="D197" s="78"/>
      <c r="E197" s="78"/>
      <c r="F197" s="78"/>
    </row>
    <row r="198" spans="2:6" ht="12.5" x14ac:dyDescent="0.25">
      <c r="B198" s="16"/>
      <c r="D198" s="78"/>
      <c r="E198" s="78"/>
      <c r="F198" s="78"/>
    </row>
    <row r="199" spans="2:6" ht="12.5" x14ac:dyDescent="0.25">
      <c r="B199" s="16"/>
      <c r="D199" s="78"/>
      <c r="E199" s="78"/>
      <c r="F199" s="78"/>
    </row>
    <row r="200" spans="2:6" ht="12.5" x14ac:dyDescent="0.25">
      <c r="B200" s="16"/>
      <c r="D200" s="78"/>
      <c r="E200" s="78"/>
      <c r="F200" s="78"/>
    </row>
    <row r="201" spans="2:6" ht="12.5" x14ac:dyDescent="0.25">
      <c r="B201" s="16"/>
      <c r="D201" s="78"/>
      <c r="E201" s="78"/>
      <c r="F201" s="78"/>
    </row>
    <row r="202" spans="2:6" ht="12.5" x14ac:dyDescent="0.25">
      <c r="B202" s="16"/>
      <c r="D202" s="78"/>
      <c r="E202" s="78"/>
      <c r="F202" s="78"/>
    </row>
    <row r="203" spans="2:6" ht="12.5" x14ac:dyDescent="0.25">
      <c r="B203" s="16"/>
      <c r="D203" s="78"/>
      <c r="E203" s="78"/>
      <c r="F203" s="78"/>
    </row>
    <row r="204" spans="2:6" ht="12.5" x14ac:dyDescent="0.25">
      <c r="B204" s="16"/>
      <c r="D204" s="78"/>
      <c r="E204" s="78"/>
      <c r="F204" s="78"/>
    </row>
    <row r="205" spans="2:6" ht="12.5" x14ac:dyDescent="0.25">
      <c r="B205" s="16"/>
      <c r="D205" s="78"/>
      <c r="E205" s="78"/>
      <c r="F205" s="78"/>
    </row>
    <row r="206" spans="2:6" ht="12.5" x14ac:dyDescent="0.25">
      <c r="B206" s="16"/>
      <c r="D206" s="78"/>
      <c r="E206" s="78"/>
      <c r="F206" s="78"/>
    </row>
    <row r="207" spans="2:6" ht="12.5" x14ac:dyDescent="0.25">
      <c r="B207" s="16"/>
      <c r="D207" s="78"/>
      <c r="E207" s="78"/>
      <c r="F207" s="78"/>
    </row>
    <row r="208" spans="2:6" ht="12.5" x14ac:dyDescent="0.25">
      <c r="B208" s="16"/>
      <c r="D208" s="78"/>
      <c r="E208" s="78"/>
      <c r="F208" s="78"/>
    </row>
    <row r="209" spans="2:6" ht="12.5" x14ac:dyDescent="0.25">
      <c r="B209" s="16"/>
      <c r="D209" s="78"/>
      <c r="E209" s="78"/>
      <c r="F209" s="78"/>
    </row>
    <row r="210" spans="2:6" ht="12.5" x14ac:dyDescent="0.25">
      <c r="B210" s="16"/>
      <c r="D210" s="78"/>
      <c r="E210" s="78"/>
      <c r="F210" s="78"/>
    </row>
    <row r="211" spans="2:6" ht="12.5" x14ac:dyDescent="0.25">
      <c r="B211" s="16"/>
      <c r="D211" s="78"/>
      <c r="E211" s="78"/>
      <c r="F211" s="78"/>
    </row>
    <row r="212" spans="2:6" ht="12.5" x14ac:dyDescent="0.25">
      <c r="B212" s="16"/>
      <c r="D212" s="78"/>
      <c r="E212" s="78"/>
      <c r="F212" s="78"/>
    </row>
    <row r="213" spans="2:6" ht="12.5" x14ac:dyDescent="0.25">
      <c r="B213" s="16"/>
      <c r="D213" s="78"/>
      <c r="E213" s="78"/>
      <c r="F213" s="78"/>
    </row>
    <row r="214" spans="2:6" ht="12.5" x14ac:dyDescent="0.25">
      <c r="B214" s="16"/>
      <c r="D214" s="78"/>
      <c r="E214" s="78"/>
      <c r="F214" s="78"/>
    </row>
    <row r="215" spans="2:6" ht="12.5" x14ac:dyDescent="0.25">
      <c r="B215" s="16"/>
      <c r="D215" s="78"/>
      <c r="E215" s="78"/>
      <c r="F215" s="78"/>
    </row>
    <row r="216" spans="2:6" ht="12.5" x14ac:dyDescent="0.25">
      <c r="B216" s="16"/>
      <c r="D216" s="78"/>
      <c r="E216" s="78"/>
      <c r="F216" s="78"/>
    </row>
    <row r="217" spans="2:6" ht="12.5" x14ac:dyDescent="0.25">
      <c r="B217" s="16"/>
      <c r="D217" s="78"/>
      <c r="E217" s="78"/>
      <c r="F217" s="78"/>
    </row>
    <row r="218" spans="2:6" ht="12.5" x14ac:dyDescent="0.25">
      <c r="B218" s="16"/>
      <c r="D218" s="78"/>
      <c r="E218" s="78"/>
      <c r="F218" s="78"/>
    </row>
    <row r="219" spans="2:6" ht="12.5" x14ac:dyDescent="0.25">
      <c r="B219" s="16"/>
      <c r="D219" s="78"/>
      <c r="E219" s="78"/>
      <c r="F219" s="78"/>
    </row>
    <row r="220" spans="2:6" ht="12.5" x14ac:dyDescent="0.25">
      <c r="B220" s="16"/>
      <c r="D220" s="78"/>
      <c r="E220" s="78"/>
      <c r="F220" s="78"/>
    </row>
    <row r="221" spans="2:6" ht="12.5" x14ac:dyDescent="0.25">
      <c r="B221" s="16"/>
      <c r="D221" s="78"/>
      <c r="E221" s="78"/>
      <c r="F221" s="78"/>
    </row>
    <row r="222" spans="2:6" ht="12.5" x14ac:dyDescent="0.25">
      <c r="B222" s="16"/>
      <c r="D222" s="78"/>
      <c r="E222" s="78"/>
      <c r="F222" s="78"/>
    </row>
    <row r="223" spans="2:6" ht="12.5" x14ac:dyDescent="0.25">
      <c r="B223" s="16"/>
      <c r="D223" s="78"/>
      <c r="E223" s="78"/>
      <c r="F223" s="78"/>
    </row>
    <row r="224" spans="2:6" ht="12.5" x14ac:dyDescent="0.25">
      <c r="B224" s="16"/>
      <c r="D224" s="78"/>
      <c r="E224" s="78"/>
      <c r="F224" s="78"/>
    </row>
    <row r="225" spans="2:6" ht="12.5" x14ac:dyDescent="0.25">
      <c r="B225" s="16"/>
      <c r="D225" s="78"/>
      <c r="E225" s="78"/>
      <c r="F225" s="78"/>
    </row>
    <row r="226" spans="2:6" ht="12.5" x14ac:dyDescent="0.25">
      <c r="B226" s="16"/>
      <c r="D226" s="78"/>
      <c r="E226" s="78"/>
      <c r="F226" s="78"/>
    </row>
    <row r="227" spans="2:6" ht="12.5" x14ac:dyDescent="0.25">
      <c r="B227" s="16"/>
      <c r="D227" s="78"/>
      <c r="E227" s="78"/>
      <c r="F227" s="78"/>
    </row>
    <row r="228" spans="2:6" ht="12.5" x14ac:dyDescent="0.25">
      <c r="B228" s="16"/>
      <c r="D228" s="78"/>
      <c r="E228" s="78"/>
      <c r="F228" s="78"/>
    </row>
    <row r="229" spans="2:6" ht="12.5" x14ac:dyDescent="0.25">
      <c r="B229" s="16"/>
      <c r="D229" s="78"/>
      <c r="E229" s="78"/>
      <c r="F229" s="78"/>
    </row>
    <row r="230" spans="2:6" ht="12.5" x14ac:dyDescent="0.25">
      <c r="B230" s="16"/>
      <c r="D230" s="78"/>
      <c r="E230" s="78"/>
      <c r="F230" s="78"/>
    </row>
    <row r="231" spans="2:6" ht="12.5" x14ac:dyDescent="0.25">
      <c r="B231" s="16"/>
      <c r="D231" s="78"/>
      <c r="E231" s="78"/>
      <c r="F231" s="78"/>
    </row>
    <row r="232" spans="2:6" ht="12.5" x14ac:dyDescent="0.25">
      <c r="B232" s="16"/>
      <c r="D232" s="78"/>
      <c r="E232" s="78"/>
      <c r="F232" s="78"/>
    </row>
    <row r="233" spans="2:6" ht="12.5" x14ac:dyDescent="0.25">
      <c r="B233" s="16"/>
      <c r="D233" s="78"/>
      <c r="E233" s="78"/>
      <c r="F233" s="78"/>
    </row>
    <row r="234" spans="2:6" ht="12.5" x14ac:dyDescent="0.25">
      <c r="B234" s="16"/>
      <c r="D234" s="78"/>
      <c r="E234" s="78"/>
      <c r="F234" s="78"/>
    </row>
    <row r="235" spans="2:6" ht="12.5" x14ac:dyDescent="0.25">
      <c r="B235" s="16"/>
      <c r="D235" s="78"/>
      <c r="E235" s="78"/>
      <c r="F235" s="78"/>
    </row>
    <row r="236" spans="2:6" ht="12.5" x14ac:dyDescent="0.25">
      <c r="B236" s="16"/>
      <c r="D236" s="78"/>
      <c r="E236" s="78"/>
      <c r="F236" s="78"/>
    </row>
    <row r="237" spans="2:6" ht="12.5" x14ac:dyDescent="0.25">
      <c r="B237" s="16"/>
      <c r="D237" s="78"/>
      <c r="E237" s="78"/>
      <c r="F237" s="78"/>
    </row>
    <row r="238" spans="2:6" ht="12.5" x14ac:dyDescent="0.25">
      <c r="B238" s="16"/>
      <c r="D238" s="78"/>
      <c r="E238" s="78"/>
      <c r="F238" s="78"/>
    </row>
    <row r="239" spans="2:6" ht="12.5" x14ac:dyDescent="0.25">
      <c r="B239" s="16"/>
      <c r="D239" s="78"/>
      <c r="E239" s="78"/>
      <c r="F239" s="78"/>
    </row>
    <row r="240" spans="2:6" ht="12.5" x14ac:dyDescent="0.25">
      <c r="B240" s="16"/>
      <c r="D240" s="78"/>
      <c r="E240" s="78"/>
      <c r="F240" s="78"/>
    </row>
    <row r="241" spans="2:6" ht="12.5" x14ac:dyDescent="0.25">
      <c r="B241" s="16"/>
      <c r="D241" s="78"/>
      <c r="E241" s="78"/>
      <c r="F241" s="78"/>
    </row>
    <row r="242" spans="2:6" ht="12.5" x14ac:dyDescent="0.25">
      <c r="B242" s="16"/>
      <c r="D242" s="78"/>
      <c r="E242" s="78"/>
      <c r="F242" s="78"/>
    </row>
    <row r="243" spans="2:6" ht="12.5" x14ac:dyDescent="0.25">
      <c r="B243" s="16"/>
      <c r="D243" s="78"/>
      <c r="E243" s="78"/>
      <c r="F243" s="78"/>
    </row>
    <row r="244" spans="2:6" ht="12.5" x14ac:dyDescent="0.25">
      <c r="B244" s="16"/>
      <c r="D244" s="78"/>
      <c r="E244" s="78"/>
      <c r="F244" s="78"/>
    </row>
    <row r="245" spans="2:6" ht="12.5" x14ac:dyDescent="0.25">
      <c r="B245" s="16"/>
      <c r="D245" s="78"/>
      <c r="E245" s="78"/>
      <c r="F245" s="78"/>
    </row>
    <row r="246" spans="2:6" ht="12.5" x14ac:dyDescent="0.25">
      <c r="B246" s="16"/>
      <c r="D246" s="78"/>
      <c r="E246" s="78"/>
      <c r="F246" s="78"/>
    </row>
    <row r="247" spans="2:6" ht="12.5" x14ac:dyDescent="0.25">
      <c r="B247" s="16"/>
      <c r="D247" s="78"/>
      <c r="E247" s="78"/>
      <c r="F247" s="78"/>
    </row>
    <row r="248" spans="2:6" ht="12.5" x14ac:dyDescent="0.25">
      <c r="B248" s="16"/>
      <c r="D248" s="78"/>
      <c r="E248" s="78"/>
      <c r="F248" s="78"/>
    </row>
    <row r="249" spans="2:6" ht="12.5" x14ac:dyDescent="0.25">
      <c r="B249" s="16"/>
      <c r="D249" s="78"/>
      <c r="E249" s="78"/>
      <c r="F249" s="78"/>
    </row>
    <row r="250" spans="2:6" ht="12.5" x14ac:dyDescent="0.25">
      <c r="B250" s="16"/>
      <c r="D250" s="78"/>
      <c r="E250" s="78"/>
      <c r="F250" s="78"/>
    </row>
    <row r="251" spans="2:6" ht="12.5" x14ac:dyDescent="0.25">
      <c r="B251" s="16"/>
      <c r="D251" s="78"/>
      <c r="E251" s="78"/>
      <c r="F251" s="78"/>
    </row>
    <row r="252" spans="2:6" ht="12.5" x14ac:dyDescent="0.25">
      <c r="B252" s="16"/>
      <c r="D252" s="78"/>
      <c r="E252" s="78"/>
      <c r="F252" s="78"/>
    </row>
    <row r="253" spans="2:6" ht="12.5" x14ac:dyDescent="0.25">
      <c r="B253" s="16"/>
      <c r="D253" s="78"/>
      <c r="E253" s="78"/>
      <c r="F253" s="78"/>
    </row>
    <row r="254" spans="2:6" ht="12.5" x14ac:dyDescent="0.25">
      <c r="B254" s="16"/>
      <c r="D254" s="78"/>
      <c r="E254" s="78"/>
      <c r="F254" s="78"/>
    </row>
    <row r="255" spans="2:6" ht="12.5" x14ac:dyDescent="0.25">
      <c r="B255" s="16"/>
      <c r="D255" s="78"/>
      <c r="E255" s="78"/>
      <c r="F255" s="78"/>
    </row>
    <row r="256" spans="2:6" ht="12.5" x14ac:dyDescent="0.25">
      <c r="B256" s="16"/>
      <c r="D256" s="78"/>
      <c r="E256" s="78"/>
      <c r="F256" s="78"/>
    </row>
    <row r="257" spans="2:6" ht="12.5" x14ac:dyDescent="0.25">
      <c r="B257" s="16"/>
      <c r="D257" s="78"/>
      <c r="E257" s="78"/>
      <c r="F257" s="78"/>
    </row>
    <row r="258" spans="2:6" ht="12.5" x14ac:dyDescent="0.25">
      <c r="B258" s="16"/>
      <c r="D258" s="78"/>
      <c r="E258" s="78"/>
      <c r="F258" s="78"/>
    </row>
    <row r="259" spans="2:6" ht="12.5" x14ac:dyDescent="0.25">
      <c r="B259" s="16"/>
      <c r="D259" s="78"/>
      <c r="E259" s="78"/>
      <c r="F259" s="78"/>
    </row>
    <row r="260" spans="2:6" ht="12.5" x14ac:dyDescent="0.25">
      <c r="B260" s="16"/>
      <c r="D260" s="78"/>
      <c r="E260" s="78"/>
      <c r="F260" s="78"/>
    </row>
    <row r="261" spans="2:6" ht="12.5" x14ac:dyDescent="0.25">
      <c r="B261" s="16"/>
      <c r="D261" s="78"/>
      <c r="E261" s="78"/>
      <c r="F261" s="78"/>
    </row>
    <row r="262" spans="2:6" ht="12.5" x14ac:dyDescent="0.25">
      <c r="B262" s="16"/>
      <c r="D262" s="78"/>
      <c r="E262" s="78"/>
      <c r="F262" s="78"/>
    </row>
    <row r="263" spans="2:6" ht="12.5" x14ac:dyDescent="0.25">
      <c r="B263" s="16"/>
      <c r="D263" s="78"/>
      <c r="E263" s="78"/>
      <c r="F263" s="78"/>
    </row>
    <row r="264" spans="2:6" ht="12.5" x14ac:dyDescent="0.25">
      <c r="B264" s="16"/>
      <c r="D264" s="78"/>
      <c r="E264" s="78"/>
      <c r="F264" s="78"/>
    </row>
    <row r="265" spans="2:6" ht="12.5" x14ac:dyDescent="0.25">
      <c r="B265" s="16"/>
      <c r="D265" s="78"/>
      <c r="E265" s="78"/>
      <c r="F265" s="78"/>
    </row>
    <row r="266" spans="2:6" ht="12.5" x14ac:dyDescent="0.25">
      <c r="B266" s="16"/>
      <c r="D266" s="78"/>
      <c r="E266" s="78"/>
      <c r="F266" s="78"/>
    </row>
    <row r="267" spans="2:6" ht="12.5" x14ac:dyDescent="0.25">
      <c r="B267" s="16"/>
      <c r="D267" s="78"/>
      <c r="E267" s="78"/>
      <c r="F267" s="78"/>
    </row>
    <row r="268" spans="2:6" ht="12.5" x14ac:dyDescent="0.25">
      <c r="B268" s="16"/>
      <c r="D268" s="78"/>
      <c r="E268" s="78"/>
      <c r="F268" s="78"/>
    </row>
    <row r="269" spans="2:6" ht="12.5" x14ac:dyDescent="0.25">
      <c r="B269" s="16"/>
      <c r="D269" s="78"/>
      <c r="E269" s="78"/>
      <c r="F269" s="78"/>
    </row>
    <row r="270" spans="2:6" ht="12.5" x14ac:dyDescent="0.25">
      <c r="B270" s="16"/>
      <c r="D270" s="78"/>
      <c r="E270" s="78"/>
      <c r="F270" s="78"/>
    </row>
    <row r="271" spans="2:6" ht="12.5" x14ac:dyDescent="0.25">
      <c r="B271" s="16"/>
      <c r="D271" s="78"/>
      <c r="E271" s="78"/>
      <c r="F271" s="78"/>
    </row>
    <row r="272" spans="2:6" ht="12.5" x14ac:dyDescent="0.25">
      <c r="B272" s="16"/>
      <c r="D272" s="78"/>
      <c r="E272" s="78"/>
      <c r="F272" s="78"/>
    </row>
    <row r="273" spans="2:6" ht="12.5" x14ac:dyDescent="0.25">
      <c r="B273" s="16"/>
      <c r="D273" s="78"/>
      <c r="E273" s="78"/>
      <c r="F273" s="78"/>
    </row>
    <row r="274" spans="2:6" ht="12.5" x14ac:dyDescent="0.25">
      <c r="B274" s="16"/>
      <c r="D274" s="78"/>
      <c r="E274" s="78"/>
      <c r="F274" s="78"/>
    </row>
    <row r="275" spans="2:6" ht="12.5" x14ac:dyDescent="0.25">
      <c r="B275" s="16"/>
      <c r="D275" s="78"/>
      <c r="E275" s="78"/>
      <c r="F275" s="78"/>
    </row>
    <row r="276" spans="2:6" ht="12.5" x14ac:dyDescent="0.25">
      <c r="B276" s="16"/>
      <c r="D276" s="78"/>
      <c r="E276" s="78"/>
      <c r="F276" s="78"/>
    </row>
    <row r="277" spans="2:6" ht="12.5" x14ac:dyDescent="0.25">
      <c r="B277" s="16"/>
      <c r="D277" s="78"/>
      <c r="E277" s="78"/>
      <c r="F277" s="78"/>
    </row>
    <row r="278" spans="2:6" ht="12.5" x14ac:dyDescent="0.25">
      <c r="B278" s="16"/>
      <c r="D278" s="78"/>
      <c r="E278" s="78"/>
      <c r="F278" s="78"/>
    </row>
    <row r="279" spans="2:6" ht="12.5" x14ac:dyDescent="0.25">
      <c r="B279" s="16"/>
      <c r="D279" s="78"/>
      <c r="E279" s="78"/>
      <c r="F279" s="78"/>
    </row>
    <row r="280" spans="2:6" ht="12.5" x14ac:dyDescent="0.25">
      <c r="B280" s="16"/>
      <c r="D280" s="78"/>
      <c r="E280" s="78"/>
      <c r="F280" s="78"/>
    </row>
    <row r="281" spans="2:6" ht="12.5" x14ac:dyDescent="0.25">
      <c r="B281" s="16"/>
      <c r="D281" s="78"/>
      <c r="E281" s="78"/>
      <c r="F281" s="78"/>
    </row>
    <row r="282" spans="2:6" ht="12.5" x14ac:dyDescent="0.25">
      <c r="B282" s="16"/>
      <c r="D282" s="78"/>
      <c r="E282" s="78"/>
      <c r="F282" s="78"/>
    </row>
    <row r="283" spans="2:6" ht="12.5" x14ac:dyDescent="0.25">
      <c r="B283" s="16"/>
      <c r="D283" s="78"/>
      <c r="E283" s="78"/>
      <c r="F283" s="78"/>
    </row>
    <row r="284" spans="2:6" ht="12.5" x14ac:dyDescent="0.25">
      <c r="B284" s="16"/>
      <c r="D284" s="78"/>
      <c r="E284" s="78"/>
      <c r="F284" s="78"/>
    </row>
    <row r="285" spans="2:6" ht="12.5" x14ac:dyDescent="0.25">
      <c r="B285" s="16"/>
      <c r="D285" s="78"/>
      <c r="E285" s="78"/>
      <c r="F285" s="78"/>
    </row>
    <row r="286" spans="2:6" ht="12.5" x14ac:dyDescent="0.25">
      <c r="B286" s="16"/>
      <c r="D286" s="78"/>
      <c r="E286" s="78"/>
      <c r="F286" s="78"/>
    </row>
    <row r="287" spans="2:6" ht="12.5" x14ac:dyDescent="0.25">
      <c r="B287" s="16"/>
      <c r="D287" s="78"/>
      <c r="E287" s="78"/>
      <c r="F287" s="78"/>
    </row>
    <row r="288" spans="2:6" ht="12.5" x14ac:dyDescent="0.25">
      <c r="B288" s="16"/>
      <c r="D288" s="78"/>
      <c r="E288" s="78"/>
      <c r="F288" s="78"/>
    </row>
    <row r="289" spans="2:6" ht="12.5" x14ac:dyDescent="0.25">
      <c r="B289" s="16"/>
      <c r="D289" s="78"/>
      <c r="E289" s="78"/>
      <c r="F289" s="78"/>
    </row>
    <row r="290" spans="2:6" ht="12.5" x14ac:dyDescent="0.25">
      <c r="B290" s="16"/>
      <c r="D290" s="78"/>
      <c r="E290" s="78"/>
      <c r="F290" s="78"/>
    </row>
    <row r="291" spans="2:6" ht="12.5" x14ac:dyDescent="0.25">
      <c r="B291" s="16"/>
      <c r="D291" s="78"/>
      <c r="E291" s="78"/>
      <c r="F291" s="78"/>
    </row>
    <row r="292" spans="2:6" ht="12.5" x14ac:dyDescent="0.25">
      <c r="B292" s="16"/>
      <c r="D292" s="78"/>
      <c r="E292" s="78"/>
      <c r="F292" s="78"/>
    </row>
    <row r="293" spans="2:6" ht="12.5" x14ac:dyDescent="0.25">
      <c r="B293" s="16"/>
      <c r="D293" s="78"/>
      <c r="E293" s="78"/>
      <c r="F293" s="78"/>
    </row>
    <row r="294" spans="2:6" ht="12.5" x14ac:dyDescent="0.25">
      <c r="B294" s="16"/>
      <c r="D294" s="78"/>
      <c r="E294" s="78"/>
      <c r="F294" s="78"/>
    </row>
    <row r="295" spans="2:6" ht="12.5" x14ac:dyDescent="0.25">
      <c r="B295" s="16"/>
      <c r="D295" s="78"/>
      <c r="E295" s="78"/>
      <c r="F295" s="78"/>
    </row>
    <row r="296" spans="2:6" ht="12.5" x14ac:dyDescent="0.25">
      <c r="B296" s="16"/>
      <c r="D296" s="78"/>
      <c r="E296" s="78"/>
      <c r="F296" s="78"/>
    </row>
    <row r="297" spans="2:6" ht="12.5" x14ac:dyDescent="0.25">
      <c r="B297" s="16"/>
      <c r="D297" s="78"/>
      <c r="E297" s="78"/>
      <c r="F297" s="78"/>
    </row>
    <row r="298" spans="2:6" ht="12.5" x14ac:dyDescent="0.25">
      <c r="B298" s="16"/>
      <c r="D298" s="78"/>
      <c r="E298" s="78"/>
      <c r="F298" s="78"/>
    </row>
    <row r="299" spans="2:6" ht="12.5" x14ac:dyDescent="0.25">
      <c r="B299" s="16"/>
      <c r="D299" s="78"/>
      <c r="E299" s="78"/>
      <c r="F299" s="78"/>
    </row>
    <row r="300" spans="2:6" ht="12.5" x14ac:dyDescent="0.25">
      <c r="B300" s="16"/>
      <c r="D300" s="78"/>
      <c r="E300" s="78"/>
      <c r="F300" s="78"/>
    </row>
    <row r="301" spans="2:6" ht="12.5" x14ac:dyDescent="0.25">
      <c r="B301" s="16"/>
      <c r="D301" s="78"/>
      <c r="E301" s="78"/>
      <c r="F301" s="78"/>
    </row>
    <row r="302" spans="2:6" ht="12.5" x14ac:dyDescent="0.25">
      <c r="B302" s="16"/>
      <c r="D302" s="78"/>
      <c r="E302" s="78"/>
      <c r="F302" s="78"/>
    </row>
    <row r="303" spans="2:6" ht="12.5" x14ac:dyDescent="0.25">
      <c r="B303" s="16"/>
      <c r="D303" s="78"/>
      <c r="E303" s="78"/>
      <c r="F303" s="78"/>
    </row>
    <row r="304" spans="2:6" ht="12.5" x14ac:dyDescent="0.25">
      <c r="B304" s="16"/>
      <c r="D304" s="78"/>
      <c r="E304" s="78"/>
      <c r="F304" s="78"/>
    </row>
    <row r="305" spans="2:6" ht="12.5" x14ac:dyDescent="0.25">
      <c r="B305" s="16"/>
      <c r="D305" s="78"/>
      <c r="E305" s="78"/>
      <c r="F305" s="78"/>
    </row>
    <row r="306" spans="2:6" ht="12.5" x14ac:dyDescent="0.25">
      <c r="B306" s="16"/>
      <c r="D306" s="78"/>
      <c r="E306" s="78"/>
      <c r="F306" s="78"/>
    </row>
    <row r="307" spans="2:6" ht="12.5" x14ac:dyDescent="0.25">
      <c r="B307" s="16"/>
      <c r="D307" s="78"/>
      <c r="E307" s="78"/>
      <c r="F307" s="78"/>
    </row>
    <row r="308" spans="2:6" ht="12.5" x14ac:dyDescent="0.25">
      <c r="B308" s="16"/>
      <c r="D308" s="78"/>
      <c r="E308" s="78"/>
      <c r="F308" s="78"/>
    </row>
    <row r="309" spans="2:6" ht="12.5" x14ac:dyDescent="0.25">
      <c r="B309" s="16"/>
      <c r="D309" s="78"/>
      <c r="E309" s="78"/>
      <c r="F309" s="78"/>
    </row>
    <row r="310" spans="2:6" ht="12.5" x14ac:dyDescent="0.25">
      <c r="B310" s="16"/>
      <c r="D310" s="78"/>
      <c r="E310" s="78"/>
      <c r="F310" s="78"/>
    </row>
    <row r="311" spans="2:6" ht="12.5" x14ac:dyDescent="0.25">
      <c r="B311" s="16"/>
      <c r="D311" s="78"/>
      <c r="E311" s="78"/>
      <c r="F311" s="78"/>
    </row>
    <row r="312" spans="2:6" ht="12.5" x14ac:dyDescent="0.25">
      <c r="B312" s="16"/>
      <c r="D312" s="78"/>
      <c r="E312" s="78"/>
      <c r="F312" s="78"/>
    </row>
    <row r="313" spans="2:6" ht="12.5" x14ac:dyDescent="0.25">
      <c r="B313" s="16"/>
      <c r="D313" s="78"/>
      <c r="E313" s="78"/>
      <c r="F313" s="78"/>
    </row>
    <row r="314" spans="2:6" ht="12.5" x14ac:dyDescent="0.25">
      <c r="B314" s="16"/>
      <c r="D314" s="78"/>
      <c r="E314" s="78"/>
      <c r="F314" s="78"/>
    </row>
    <row r="315" spans="2:6" ht="12.5" x14ac:dyDescent="0.25">
      <c r="B315" s="16"/>
      <c r="D315" s="78"/>
      <c r="E315" s="78"/>
      <c r="F315" s="78"/>
    </row>
    <row r="316" spans="2:6" ht="12.5" x14ac:dyDescent="0.25">
      <c r="B316" s="16"/>
      <c r="D316" s="78"/>
      <c r="E316" s="78"/>
      <c r="F316" s="78"/>
    </row>
    <row r="317" spans="2:6" ht="12.5" x14ac:dyDescent="0.25">
      <c r="B317" s="16"/>
      <c r="D317" s="78"/>
      <c r="E317" s="78"/>
      <c r="F317" s="78"/>
    </row>
    <row r="318" spans="2:6" ht="12.5" x14ac:dyDescent="0.25">
      <c r="B318" s="16"/>
      <c r="D318" s="78"/>
      <c r="E318" s="78"/>
      <c r="F318" s="78"/>
    </row>
    <row r="319" spans="2:6" ht="12.5" x14ac:dyDescent="0.25">
      <c r="B319" s="16"/>
      <c r="D319" s="78"/>
      <c r="E319" s="78"/>
      <c r="F319" s="78"/>
    </row>
    <row r="320" spans="2:6" ht="12.5" x14ac:dyDescent="0.25">
      <c r="B320" s="16"/>
      <c r="D320" s="78"/>
      <c r="E320" s="78"/>
      <c r="F320" s="78"/>
    </row>
    <row r="321" spans="2:6" ht="12.5" x14ac:dyDescent="0.25">
      <c r="B321" s="16"/>
      <c r="D321" s="78"/>
      <c r="E321" s="78"/>
      <c r="F321" s="78"/>
    </row>
    <row r="322" spans="2:6" ht="12.5" x14ac:dyDescent="0.25">
      <c r="B322" s="16"/>
      <c r="D322" s="78"/>
      <c r="E322" s="78"/>
      <c r="F322" s="78"/>
    </row>
    <row r="323" spans="2:6" ht="12.5" x14ac:dyDescent="0.25">
      <c r="B323" s="16"/>
      <c r="D323" s="78"/>
      <c r="E323" s="78"/>
      <c r="F323" s="78"/>
    </row>
    <row r="324" spans="2:6" ht="12.5" x14ac:dyDescent="0.25">
      <c r="B324" s="16"/>
      <c r="D324" s="78"/>
      <c r="E324" s="78"/>
      <c r="F324" s="78"/>
    </row>
    <row r="325" spans="2:6" ht="12.5" x14ac:dyDescent="0.25">
      <c r="B325" s="16"/>
      <c r="D325" s="78"/>
      <c r="E325" s="78"/>
      <c r="F325" s="78"/>
    </row>
    <row r="326" spans="2:6" ht="12.5" x14ac:dyDescent="0.25">
      <c r="B326" s="16"/>
      <c r="D326" s="78"/>
      <c r="E326" s="78"/>
      <c r="F326" s="78"/>
    </row>
    <row r="327" spans="2:6" ht="12.5" x14ac:dyDescent="0.25">
      <c r="B327" s="16"/>
      <c r="D327" s="78"/>
      <c r="E327" s="78"/>
      <c r="F327" s="78"/>
    </row>
    <row r="328" spans="2:6" ht="12.5" x14ac:dyDescent="0.25">
      <c r="B328" s="16"/>
      <c r="D328" s="78"/>
      <c r="E328" s="78"/>
      <c r="F328" s="78"/>
    </row>
    <row r="329" spans="2:6" ht="12.5" x14ac:dyDescent="0.25">
      <c r="B329" s="16"/>
      <c r="D329" s="78"/>
      <c r="E329" s="78"/>
      <c r="F329" s="78"/>
    </row>
    <row r="330" spans="2:6" ht="12.5" x14ac:dyDescent="0.25">
      <c r="B330" s="16"/>
      <c r="D330" s="78"/>
      <c r="E330" s="78"/>
      <c r="F330" s="78"/>
    </row>
    <row r="331" spans="2:6" ht="12.5" x14ac:dyDescent="0.25">
      <c r="B331" s="16"/>
      <c r="D331" s="78"/>
      <c r="E331" s="78"/>
      <c r="F331" s="78"/>
    </row>
    <row r="332" spans="2:6" ht="12.5" x14ac:dyDescent="0.25">
      <c r="B332" s="16"/>
      <c r="D332" s="78"/>
      <c r="E332" s="78"/>
      <c r="F332" s="78"/>
    </row>
    <row r="333" spans="2:6" ht="12.5" x14ac:dyDescent="0.25">
      <c r="B333" s="16"/>
      <c r="D333" s="78"/>
      <c r="E333" s="78"/>
      <c r="F333" s="78"/>
    </row>
    <row r="334" spans="2:6" ht="12.5" x14ac:dyDescent="0.25">
      <c r="B334" s="16"/>
      <c r="D334" s="78"/>
      <c r="E334" s="78"/>
      <c r="F334" s="78"/>
    </row>
    <row r="335" spans="2:6" ht="12.5" x14ac:dyDescent="0.25">
      <c r="B335" s="16"/>
      <c r="D335" s="78"/>
      <c r="E335" s="78"/>
      <c r="F335" s="78"/>
    </row>
    <row r="336" spans="2:6" ht="12.5" x14ac:dyDescent="0.25">
      <c r="B336" s="16"/>
      <c r="D336" s="78"/>
      <c r="E336" s="78"/>
      <c r="F336" s="78"/>
    </row>
    <row r="337" spans="2:6" ht="12.5" x14ac:dyDescent="0.25">
      <c r="B337" s="16"/>
      <c r="D337" s="78"/>
      <c r="E337" s="78"/>
      <c r="F337" s="78"/>
    </row>
    <row r="338" spans="2:6" ht="12.5" x14ac:dyDescent="0.25">
      <c r="B338" s="16"/>
      <c r="D338" s="78"/>
      <c r="E338" s="78"/>
      <c r="F338" s="78"/>
    </row>
    <row r="339" spans="2:6" ht="12.5" x14ac:dyDescent="0.25">
      <c r="B339" s="16"/>
      <c r="D339" s="78"/>
      <c r="E339" s="78"/>
      <c r="F339" s="78"/>
    </row>
    <row r="340" spans="2:6" ht="12.5" x14ac:dyDescent="0.25">
      <c r="B340" s="16"/>
      <c r="D340" s="78"/>
      <c r="E340" s="78"/>
      <c r="F340" s="78"/>
    </row>
    <row r="341" spans="2:6" ht="12.5" x14ac:dyDescent="0.25">
      <c r="B341" s="16"/>
      <c r="D341" s="78"/>
      <c r="E341" s="78"/>
      <c r="F341" s="78"/>
    </row>
    <row r="342" spans="2:6" ht="12.5" x14ac:dyDescent="0.25">
      <c r="B342" s="16"/>
      <c r="D342" s="78"/>
      <c r="E342" s="78"/>
      <c r="F342" s="78"/>
    </row>
    <row r="343" spans="2:6" ht="12.5" x14ac:dyDescent="0.25">
      <c r="B343" s="16"/>
      <c r="D343" s="78"/>
      <c r="E343" s="78"/>
      <c r="F343" s="78"/>
    </row>
    <row r="344" spans="2:6" ht="12.5" x14ac:dyDescent="0.25">
      <c r="B344" s="16"/>
      <c r="D344" s="78"/>
      <c r="E344" s="78"/>
      <c r="F344" s="78"/>
    </row>
    <row r="345" spans="2:6" ht="12.5" x14ac:dyDescent="0.25">
      <c r="B345" s="16"/>
      <c r="D345" s="78"/>
      <c r="E345" s="78"/>
      <c r="F345" s="78"/>
    </row>
    <row r="346" spans="2:6" ht="12.5" x14ac:dyDescent="0.25">
      <c r="B346" s="16"/>
      <c r="D346" s="78"/>
      <c r="E346" s="78"/>
      <c r="F346" s="78"/>
    </row>
    <row r="347" spans="2:6" ht="12.5" x14ac:dyDescent="0.25">
      <c r="B347" s="16"/>
      <c r="D347" s="78"/>
      <c r="E347" s="78"/>
      <c r="F347" s="78"/>
    </row>
    <row r="348" spans="2:6" ht="12.5" x14ac:dyDescent="0.25">
      <c r="B348" s="16"/>
      <c r="D348" s="78"/>
      <c r="E348" s="78"/>
      <c r="F348" s="78"/>
    </row>
    <row r="349" spans="2:6" ht="12.5" x14ac:dyDescent="0.25">
      <c r="B349" s="16"/>
      <c r="D349" s="78"/>
      <c r="E349" s="78"/>
      <c r="F349" s="78"/>
    </row>
    <row r="350" spans="2:6" ht="12.5" x14ac:dyDescent="0.25">
      <c r="B350" s="16"/>
      <c r="D350" s="78"/>
      <c r="E350" s="78"/>
      <c r="F350" s="78"/>
    </row>
    <row r="351" spans="2:6" ht="12.5" x14ac:dyDescent="0.25">
      <c r="B351" s="16"/>
      <c r="D351" s="78"/>
      <c r="E351" s="78"/>
      <c r="F351" s="78"/>
    </row>
    <row r="352" spans="2:6" ht="12.5" x14ac:dyDescent="0.25">
      <c r="B352" s="16"/>
      <c r="D352" s="78"/>
      <c r="E352" s="78"/>
      <c r="F352" s="78"/>
    </row>
    <row r="353" spans="2:6" ht="12.5" x14ac:dyDescent="0.25">
      <c r="B353" s="16"/>
      <c r="D353" s="78"/>
      <c r="E353" s="78"/>
      <c r="F353" s="78"/>
    </row>
    <row r="354" spans="2:6" ht="12.5" x14ac:dyDescent="0.25">
      <c r="B354" s="16"/>
      <c r="D354" s="78"/>
      <c r="E354" s="78"/>
      <c r="F354" s="78"/>
    </row>
    <row r="355" spans="2:6" ht="12.5" x14ac:dyDescent="0.25">
      <c r="B355" s="16"/>
      <c r="D355" s="78"/>
      <c r="E355" s="78"/>
      <c r="F355" s="78"/>
    </row>
    <row r="356" spans="2:6" ht="12.5" x14ac:dyDescent="0.25">
      <c r="B356" s="16"/>
      <c r="D356" s="78"/>
      <c r="E356" s="78"/>
      <c r="F356" s="78"/>
    </row>
    <row r="357" spans="2:6" ht="12.5" x14ac:dyDescent="0.25">
      <c r="B357" s="16"/>
      <c r="D357" s="78"/>
      <c r="E357" s="78"/>
      <c r="F357" s="78"/>
    </row>
    <row r="358" spans="2:6" ht="12.5" x14ac:dyDescent="0.25">
      <c r="B358" s="16"/>
      <c r="D358" s="78"/>
      <c r="E358" s="78"/>
      <c r="F358" s="78"/>
    </row>
    <row r="359" spans="2:6" ht="12.5" x14ac:dyDescent="0.25">
      <c r="B359" s="16"/>
      <c r="D359" s="78"/>
      <c r="E359" s="78"/>
      <c r="F359" s="78"/>
    </row>
    <row r="360" spans="2:6" ht="12.5" x14ac:dyDescent="0.25">
      <c r="B360" s="16"/>
      <c r="D360" s="78"/>
      <c r="E360" s="78"/>
      <c r="F360" s="78"/>
    </row>
    <row r="361" spans="2:6" ht="12.5" x14ac:dyDescent="0.25">
      <c r="B361" s="16"/>
      <c r="D361" s="78"/>
      <c r="E361" s="78"/>
      <c r="F361" s="78"/>
    </row>
    <row r="362" spans="2:6" ht="12.5" x14ac:dyDescent="0.25">
      <c r="B362" s="16"/>
      <c r="D362" s="78"/>
      <c r="E362" s="78"/>
      <c r="F362" s="78"/>
    </row>
    <row r="363" spans="2:6" ht="12.5" x14ac:dyDescent="0.25">
      <c r="B363" s="16"/>
      <c r="D363" s="78"/>
      <c r="E363" s="78"/>
      <c r="F363" s="78"/>
    </row>
    <row r="364" spans="2:6" ht="12.5" x14ac:dyDescent="0.25">
      <c r="B364" s="16"/>
      <c r="D364" s="78"/>
      <c r="E364" s="78"/>
      <c r="F364" s="78"/>
    </row>
    <row r="365" spans="2:6" ht="12.5" x14ac:dyDescent="0.25">
      <c r="B365" s="16"/>
      <c r="D365" s="78"/>
      <c r="E365" s="78"/>
      <c r="F365" s="78"/>
    </row>
    <row r="366" spans="2:6" ht="12.5" x14ac:dyDescent="0.25">
      <c r="B366" s="16"/>
      <c r="D366" s="78"/>
      <c r="E366" s="78"/>
      <c r="F366" s="78"/>
    </row>
    <row r="367" spans="2:6" ht="12.5" x14ac:dyDescent="0.25">
      <c r="B367" s="16"/>
      <c r="D367" s="78"/>
      <c r="E367" s="78"/>
      <c r="F367" s="78"/>
    </row>
    <row r="368" spans="2:6" ht="12.5" x14ac:dyDescent="0.25">
      <c r="B368" s="16"/>
      <c r="D368" s="78"/>
      <c r="E368" s="78"/>
      <c r="F368" s="78"/>
    </row>
    <row r="369" spans="2:6" ht="12.5" x14ac:dyDescent="0.25">
      <c r="B369" s="16"/>
      <c r="D369" s="78"/>
      <c r="E369" s="78"/>
      <c r="F369" s="78"/>
    </row>
    <row r="370" spans="2:6" ht="12.5" x14ac:dyDescent="0.25">
      <c r="B370" s="16"/>
      <c r="D370" s="78"/>
      <c r="E370" s="78"/>
      <c r="F370" s="78"/>
    </row>
    <row r="371" spans="2:6" ht="12.5" x14ac:dyDescent="0.25">
      <c r="B371" s="16"/>
      <c r="D371" s="78"/>
      <c r="E371" s="78"/>
      <c r="F371" s="78"/>
    </row>
    <row r="372" spans="2:6" ht="12.5" x14ac:dyDescent="0.25">
      <c r="B372" s="16"/>
      <c r="D372" s="78"/>
      <c r="E372" s="78"/>
      <c r="F372" s="78"/>
    </row>
    <row r="373" spans="2:6" ht="12.5" x14ac:dyDescent="0.25">
      <c r="B373" s="16"/>
      <c r="D373" s="78"/>
      <c r="E373" s="78"/>
      <c r="F373" s="78"/>
    </row>
    <row r="374" spans="2:6" ht="12.5" x14ac:dyDescent="0.25">
      <c r="B374" s="16"/>
      <c r="D374" s="78"/>
      <c r="E374" s="78"/>
      <c r="F374" s="78"/>
    </row>
    <row r="375" spans="2:6" ht="12.5" x14ac:dyDescent="0.25">
      <c r="B375" s="16"/>
      <c r="D375" s="78"/>
      <c r="E375" s="78"/>
      <c r="F375" s="78"/>
    </row>
    <row r="376" spans="2:6" ht="12.5" x14ac:dyDescent="0.25">
      <c r="B376" s="16"/>
      <c r="D376" s="78"/>
      <c r="E376" s="78"/>
      <c r="F376" s="78"/>
    </row>
    <row r="377" spans="2:6" ht="12.5" x14ac:dyDescent="0.25">
      <c r="B377" s="16"/>
      <c r="D377" s="78"/>
      <c r="E377" s="78"/>
      <c r="F377" s="78"/>
    </row>
    <row r="378" spans="2:6" ht="12.5" x14ac:dyDescent="0.25">
      <c r="B378" s="16"/>
      <c r="D378" s="78"/>
      <c r="E378" s="78"/>
      <c r="F378" s="78"/>
    </row>
    <row r="379" spans="2:6" ht="12.5" x14ac:dyDescent="0.25">
      <c r="B379" s="16"/>
      <c r="D379" s="78"/>
      <c r="E379" s="78"/>
      <c r="F379" s="78"/>
    </row>
    <row r="380" spans="2:6" ht="12.5" x14ac:dyDescent="0.25">
      <c r="B380" s="16"/>
      <c r="D380" s="78"/>
      <c r="E380" s="78"/>
      <c r="F380" s="78"/>
    </row>
    <row r="381" spans="2:6" ht="12.5" x14ac:dyDescent="0.25">
      <c r="B381" s="16"/>
      <c r="D381" s="78"/>
      <c r="E381" s="78"/>
      <c r="F381" s="78"/>
    </row>
    <row r="382" spans="2:6" ht="12.5" x14ac:dyDescent="0.25">
      <c r="B382" s="16"/>
      <c r="D382" s="78"/>
      <c r="E382" s="78"/>
      <c r="F382" s="78"/>
    </row>
    <row r="383" spans="2:6" ht="12.5" x14ac:dyDescent="0.25">
      <c r="B383" s="16"/>
      <c r="D383" s="78"/>
      <c r="E383" s="78"/>
      <c r="F383" s="78"/>
    </row>
    <row r="384" spans="2:6" ht="12.5" x14ac:dyDescent="0.25">
      <c r="B384" s="16"/>
      <c r="D384" s="78"/>
      <c r="E384" s="78"/>
      <c r="F384" s="78"/>
    </row>
    <row r="385" spans="2:6" ht="12.5" x14ac:dyDescent="0.25">
      <c r="B385" s="16"/>
      <c r="D385" s="78"/>
      <c r="E385" s="78"/>
      <c r="F385" s="78"/>
    </row>
    <row r="386" spans="2:6" ht="12.5" x14ac:dyDescent="0.25">
      <c r="B386" s="16"/>
      <c r="D386" s="78"/>
      <c r="E386" s="78"/>
      <c r="F386" s="78"/>
    </row>
    <row r="387" spans="2:6" ht="12.5" x14ac:dyDescent="0.25">
      <c r="B387" s="16"/>
      <c r="D387" s="78"/>
      <c r="E387" s="78"/>
      <c r="F387" s="78"/>
    </row>
    <row r="388" spans="2:6" ht="12.5" x14ac:dyDescent="0.25">
      <c r="B388" s="16"/>
      <c r="D388" s="78"/>
      <c r="E388" s="78"/>
      <c r="F388" s="78"/>
    </row>
    <row r="389" spans="2:6" ht="12.5" x14ac:dyDescent="0.25">
      <c r="B389" s="16"/>
      <c r="D389" s="78"/>
      <c r="E389" s="78"/>
      <c r="F389" s="78"/>
    </row>
    <row r="390" spans="2:6" ht="12.5" x14ac:dyDescent="0.25">
      <c r="B390" s="16"/>
      <c r="D390" s="78"/>
      <c r="E390" s="78"/>
      <c r="F390" s="78"/>
    </row>
    <row r="391" spans="2:6" ht="12.5" x14ac:dyDescent="0.25">
      <c r="B391" s="16"/>
      <c r="D391" s="78"/>
      <c r="E391" s="78"/>
      <c r="F391" s="78"/>
    </row>
    <row r="392" spans="2:6" ht="12.5" x14ac:dyDescent="0.25">
      <c r="B392" s="16"/>
      <c r="D392" s="78"/>
      <c r="E392" s="78"/>
      <c r="F392" s="78"/>
    </row>
    <row r="393" spans="2:6" ht="12.5" x14ac:dyDescent="0.25">
      <c r="B393" s="16"/>
      <c r="D393" s="78"/>
      <c r="E393" s="78"/>
      <c r="F393" s="78"/>
    </row>
    <row r="394" spans="2:6" ht="12.5" x14ac:dyDescent="0.25">
      <c r="B394" s="16"/>
      <c r="D394" s="78"/>
      <c r="E394" s="78"/>
      <c r="F394" s="78"/>
    </row>
    <row r="395" spans="2:6" ht="12.5" x14ac:dyDescent="0.25">
      <c r="B395" s="16"/>
      <c r="D395" s="78"/>
      <c r="E395" s="78"/>
      <c r="F395" s="78"/>
    </row>
    <row r="396" spans="2:6" ht="12.5" x14ac:dyDescent="0.25">
      <c r="B396" s="16"/>
      <c r="D396" s="78"/>
      <c r="E396" s="78"/>
      <c r="F396" s="78"/>
    </row>
    <row r="397" spans="2:6" ht="12.5" x14ac:dyDescent="0.25">
      <c r="B397" s="16"/>
      <c r="D397" s="78"/>
      <c r="E397" s="78"/>
      <c r="F397" s="78"/>
    </row>
    <row r="398" spans="2:6" ht="12.5" x14ac:dyDescent="0.25">
      <c r="B398" s="16"/>
      <c r="D398" s="78"/>
      <c r="E398" s="78"/>
      <c r="F398" s="78"/>
    </row>
    <row r="399" spans="2:6" ht="12.5" x14ac:dyDescent="0.25">
      <c r="B399" s="16"/>
      <c r="D399" s="78"/>
      <c r="E399" s="78"/>
      <c r="F399" s="78"/>
    </row>
    <row r="400" spans="2:6" ht="12.5" x14ac:dyDescent="0.25">
      <c r="B400" s="16"/>
      <c r="D400" s="78"/>
      <c r="E400" s="78"/>
      <c r="F400" s="78"/>
    </row>
    <row r="401" spans="2:6" ht="12.5" x14ac:dyDescent="0.25">
      <c r="B401" s="16"/>
      <c r="D401" s="78"/>
      <c r="E401" s="78"/>
      <c r="F401" s="78"/>
    </row>
    <row r="402" spans="2:6" ht="12.5" x14ac:dyDescent="0.25">
      <c r="B402" s="16"/>
      <c r="D402" s="78"/>
      <c r="E402" s="78"/>
      <c r="F402" s="78"/>
    </row>
    <row r="403" spans="2:6" ht="12.5" x14ac:dyDescent="0.25">
      <c r="B403" s="16"/>
      <c r="D403" s="78"/>
      <c r="E403" s="78"/>
      <c r="F403" s="78"/>
    </row>
    <row r="404" spans="2:6" ht="12.5" x14ac:dyDescent="0.25">
      <c r="B404" s="16"/>
      <c r="D404" s="78"/>
      <c r="E404" s="78"/>
      <c r="F404" s="78"/>
    </row>
    <row r="405" spans="2:6" ht="12.5" x14ac:dyDescent="0.25">
      <c r="B405" s="16"/>
      <c r="D405" s="78"/>
      <c r="E405" s="78"/>
      <c r="F405" s="78"/>
    </row>
    <row r="406" spans="2:6" ht="12.5" x14ac:dyDescent="0.25">
      <c r="B406" s="16"/>
      <c r="D406" s="78"/>
      <c r="E406" s="78"/>
      <c r="F406" s="78"/>
    </row>
    <row r="407" spans="2:6" ht="12.5" x14ac:dyDescent="0.25">
      <c r="B407" s="16"/>
      <c r="D407" s="78"/>
      <c r="E407" s="78"/>
      <c r="F407" s="78"/>
    </row>
    <row r="408" spans="2:6" ht="12.5" x14ac:dyDescent="0.25">
      <c r="B408" s="16"/>
      <c r="D408" s="78"/>
      <c r="E408" s="78"/>
      <c r="F408" s="78"/>
    </row>
    <row r="409" spans="2:6" ht="12.5" x14ac:dyDescent="0.25">
      <c r="B409" s="16"/>
      <c r="D409" s="78"/>
      <c r="E409" s="78"/>
      <c r="F409" s="78"/>
    </row>
    <row r="410" spans="2:6" ht="12.5" x14ac:dyDescent="0.25">
      <c r="B410" s="16"/>
      <c r="D410" s="78"/>
      <c r="E410" s="78"/>
      <c r="F410" s="78"/>
    </row>
    <row r="411" spans="2:6" ht="12.5" x14ac:dyDescent="0.25">
      <c r="B411" s="16"/>
      <c r="D411" s="78"/>
      <c r="E411" s="78"/>
      <c r="F411" s="78"/>
    </row>
    <row r="412" spans="2:6" ht="12.5" x14ac:dyDescent="0.25">
      <c r="B412" s="16"/>
      <c r="D412" s="78"/>
      <c r="E412" s="78"/>
      <c r="F412" s="78"/>
    </row>
    <row r="413" spans="2:6" ht="12.5" x14ac:dyDescent="0.25">
      <c r="B413" s="16"/>
      <c r="D413" s="78"/>
      <c r="E413" s="78"/>
      <c r="F413" s="78"/>
    </row>
    <row r="414" spans="2:6" ht="12.5" x14ac:dyDescent="0.25">
      <c r="B414" s="16"/>
      <c r="D414" s="78"/>
      <c r="E414" s="78"/>
      <c r="F414" s="78"/>
    </row>
    <row r="415" spans="2:6" ht="12.5" x14ac:dyDescent="0.25">
      <c r="B415" s="16"/>
      <c r="D415" s="78"/>
      <c r="E415" s="78"/>
      <c r="F415" s="78"/>
    </row>
    <row r="416" spans="2:6" ht="12.5" x14ac:dyDescent="0.25">
      <c r="B416" s="16"/>
      <c r="D416" s="78"/>
      <c r="E416" s="78"/>
      <c r="F416" s="78"/>
    </row>
    <row r="417" spans="2:6" ht="12.5" x14ac:dyDescent="0.25">
      <c r="B417" s="16"/>
      <c r="D417" s="78"/>
      <c r="E417" s="78"/>
      <c r="F417" s="78"/>
    </row>
    <row r="418" spans="2:6" ht="12.5" x14ac:dyDescent="0.25">
      <c r="B418" s="16"/>
      <c r="D418" s="78"/>
      <c r="E418" s="78"/>
      <c r="F418" s="78"/>
    </row>
    <row r="419" spans="2:6" ht="12.5" x14ac:dyDescent="0.25">
      <c r="B419" s="16"/>
      <c r="D419" s="78"/>
      <c r="E419" s="78"/>
      <c r="F419" s="78"/>
    </row>
    <row r="420" spans="2:6" ht="12.5" x14ac:dyDescent="0.25">
      <c r="B420" s="16"/>
      <c r="D420" s="78"/>
      <c r="E420" s="78"/>
      <c r="F420" s="78"/>
    </row>
    <row r="421" spans="2:6" ht="12.5" x14ac:dyDescent="0.25">
      <c r="B421" s="16"/>
      <c r="D421" s="78"/>
      <c r="E421" s="78"/>
      <c r="F421" s="78"/>
    </row>
    <row r="422" spans="2:6" ht="12.5" x14ac:dyDescent="0.25">
      <c r="B422" s="16"/>
      <c r="D422" s="78"/>
      <c r="E422" s="78"/>
      <c r="F422" s="78"/>
    </row>
    <row r="423" spans="2:6" ht="12.5" x14ac:dyDescent="0.25">
      <c r="B423" s="16"/>
      <c r="D423" s="78"/>
      <c r="E423" s="78"/>
      <c r="F423" s="78"/>
    </row>
    <row r="424" spans="2:6" ht="12.5" x14ac:dyDescent="0.25">
      <c r="B424" s="16"/>
      <c r="D424" s="78"/>
      <c r="E424" s="78"/>
      <c r="F424" s="78"/>
    </row>
    <row r="425" spans="2:6" ht="12.5" x14ac:dyDescent="0.25">
      <c r="B425" s="16"/>
      <c r="D425" s="78"/>
      <c r="E425" s="78"/>
      <c r="F425" s="78"/>
    </row>
    <row r="426" spans="2:6" ht="12.5" x14ac:dyDescent="0.25">
      <c r="B426" s="16"/>
      <c r="D426" s="78"/>
      <c r="E426" s="78"/>
      <c r="F426" s="78"/>
    </row>
    <row r="427" spans="2:6" ht="12.5" x14ac:dyDescent="0.25">
      <c r="B427" s="16"/>
      <c r="D427" s="78"/>
      <c r="E427" s="78"/>
      <c r="F427" s="78"/>
    </row>
    <row r="428" spans="2:6" ht="12.5" x14ac:dyDescent="0.25">
      <c r="B428" s="16"/>
      <c r="D428" s="78"/>
      <c r="E428" s="78"/>
      <c r="F428" s="78"/>
    </row>
    <row r="429" spans="2:6" ht="12.5" x14ac:dyDescent="0.25">
      <c r="B429" s="16"/>
      <c r="D429" s="78"/>
      <c r="E429" s="78"/>
      <c r="F429" s="78"/>
    </row>
    <row r="430" spans="2:6" ht="12.5" x14ac:dyDescent="0.25">
      <c r="B430" s="16"/>
      <c r="D430" s="78"/>
      <c r="E430" s="78"/>
      <c r="F430" s="78"/>
    </row>
    <row r="431" spans="2:6" ht="12.5" x14ac:dyDescent="0.25">
      <c r="B431" s="16"/>
      <c r="D431" s="78"/>
      <c r="E431" s="78"/>
      <c r="F431" s="78"/>
    </row>
    <row r="432" spans="2:6" ht="12.5" x14ac:dyDescent="0.25">
      <c r="B432" s="16"/>
      <c r="D432" s="78"/>
      <c r="E432" s="78"/>
      <c r="F432" s="78"/>
    </row>
    <row r="433" spans="2:6" ht="12.5" x14ac:dyDescent="0.25">
      <c r="B433" s="16"/>
      <c r="D433" s="78"/>
      <c r="E433" s="78"/>
      <c r="F433" s="78"/>
    </row>
    <row r="434" spans="2:6" ht="12.5" x14ac:dyDescent="0.25">
      <c r="B434" s="16"/>
      <c r="D434" s="78"/>
      <c r="E434" s="78"/>
      <c r="F434" s="78"/>
    </row>
    <row r="435" spans="2:6" ht="12.5" x14ac:dyDescent="0.25">
      <c r="B435" s="16"/>
      <c r="D435" s="78"/>
      <c r="E435" s="78"/>
      <c r="F435" s="78"/>
    </row>
    <row r="436" spans="2:6" ht="12.5" x14ac:dyDescent="0.25">
      <c r="B436" s="16"/>
      <c r="D436" s="78"/>
      <c r="E436" s="78"/>
      <c r="F436" s="78"/>
    </row>
    <row r="437" spans="2:6" ht="12.5" x14ac:dyDescent="0.25">
      <c r="B437" s="16"/>
      <c r="D437" s="78"/>
      <c r="E437" s="78"/>
      <c r="F437" s="78"/>
    </row>
    <row r="438" spans="2:6" ht="12.5" x14ac:dyDescent="0.25">
      <c r="B438" s="16"/>
      <c r="D438" s="78"/>
      <c r="E438" s="78"/>
      <c r="F438" s="78"/>
    </row>
    <row r="439" spans="2:6" ht="12.5" x14ac:dyDescent="0.25">
      <c r="B439" s="16"/>
      <c r="D439" s="78"/>
      <c r="E439" s="78"/>
      <c r="F439" s="78"/>
    </row>
    <row r="440" spans="2:6" ht="12.5" x14ac:dyDescent="0.25">
      <c r="B440" s="16"/>
      <c r="D440" s="78"/>
      <c r="E440" s="78"/>
      <c r="F440" s="78"/>
    </row>
    <row r="441" spans="2:6" ht="12.5" x14ac:dyDescent="0.25">
      <c r="B441" s="16"/>
      <c r="D441" s="78"/>
      <c r="E441" s="78"/>
      <c r="F441" s="78"/>
    </row>
    <row r="442" spans="2:6" ht="12.5" x14ac:dyDescent="0.25">
      <c r="B442" s="16"/>
      <c r="D442" s="78"/>
      <c r="E442" s="78"/>
      <c r="F442" s="78"/>
    </row>
    <row r="443" spans="2:6" ht="12.5" x14ac:dyDescent="0.25">
      <c r="B443" s="16"/>
      <c r="D443" s="78"/>
      <c r="E443" s="78"/>
      <c r="F443" s="78"/>
    </row>
    <row r="444" spans="2:6" ht="12.5" x14ac:dyDescent="0.25">
      <c r="B444" s="16"/>
      <c r="D444" s="78"/>
      <c r="E444" s="78"/>
      <c r="F444" s="78"/>
    </row>
    <row r="445" spans="2:6" ht="12.5" x14ac:dyDescent="0.25">
      <c r="B445" s="16"/>
      <c r="D445" s="78"/>
      <c r="E445" s="78"/>
      <c r="F445" s="78"/>
    </row>
    <row r="446" spans="2:6" ht="12.5" x14ac:dyDescent="0.25">
      <c r="B446" s="16"/>
      <c r="D446" s="78"/>
      <c r="E446" s="78"/>
      <c r="F446" s="78"/>
    </row>
    <row r="447" spans="2:6" ht="12.5" x14ac:dyDescent="0.25">
      <c r="B447" s="16"/>
      <c r="D447" s="78"/>
      <c r="E447" s="78"/>
      <c r="F447" s="78"/>
    </row>
    <row r="448" spans="2:6" ht="12.5" x14ac:dyDescent="0.25">
      <c r="B448" s="16"/>
      <c r="D448" s="78"/>
      <c r="E448" s="78"/>
      <c r="F448" s="78"/>
    </row>
    <row r="449" spans="2:6" ht="12.5" x14ac:dyDescent="0.25">
      <c r="B449" s="16"/>
      <c r="D449" s="78"/>
      <c r="E449" s="78"/>
      <c r="F449" s="78"/>
    </row>
    <row r="450" spans="2:6" ht="12.5" x14ac:dyDescent="0.25">
      <c r="B450" s="16"/>
      <c r="D450" s="78"/>
      <c r="E450" s="78"/>
      <c r="F450" s="78"/>
    </row>
    <row r="451" spans="2:6" ht="12.5" x14ac:dyDescent="0.25">
      <c r="B451" s="16"/>
      <c r="D451" s="78"/>
      <c r="E451" s="78"/>
      <c r="F451" s="78"/>
    </row>
    <row r="452" spans="2:6" ht="12.5" x14ac:dyDescent="0.25">
      <c r="B452" s="16"/>
      <c r="D452" s="78"/>
      <c r="E452" s="78"/>
      <c r="F452" s="78"/>
    </row>
    <row r="453" spans="2:6" ht="12.5" x14ac:dyDescent="0.25">
      <c r="B453" s="16"/>
      <c r="D453" s="78"/>
      <c r="E453" s="78"/>
      <c r="F453" s="78"/>
    </row>
    <row r="454" spans="2:6" ht="12.5" x14ac:dyDescent="0.25">
      <c r="B454" s="16"/>
      <c r="D454" s="78"/>
      <c r="E454" s="78"/>
      <c r="F454" s="78"/>
    </row>
    <row r="455" spans="2:6" ht="12.5" x14ac:dyDescent="0.25">
      <c r="B455" s="16"/>
      <c r="D455" s="78"/>
      <c r="E455" s="78"/>
      <c r="F455" s="78"/>
    </row>
    <row r="456" spans="2:6" ht="12.5" x14ac:dyDescent="0.25">
      <c r="B456" s="16"/>
      <c r="D456" s="78"/>
      <c r="E456" s="78"/>
      <c r="F456" s="78"/>
    </row>
    <row r="457" spans="2:6" ht="12.5" x14ac:dyDescent="0.25">
      <c r="B457" s="16"/>
      <c r="D457" s="78"/>
      <c r="E457" s="78"/>
      <c r="F457" s="78"/>
    </row>
    <row r="458" spans="2:6" ht="12.5" x14ac:dyDescent="0.25">
      <c r="B458" s="16"/>
      <c r="D458" s="78"/>
      <c r="E458" s="78"/>
      <c r="F458" s="78"/>
    </row>
    <row r="459" spans="2:6" ht="12.5" x14ac:dyDescent="0.25">
      <c r="B459" s="16"/>
      <c r="D459" s="78"/>
      <c r="E459" s="78"/>
      <c r="F459" s="78"/>
    </row>
    <row r="460" spans="2:6" ht="12.5" x14ac:dyDescent="0.25">
      <c r="B460" s="16"/>
      <c r="D460" s="78"/>
      <c r="E460" s="78"/>
      <c r="F460" s="78"/>
    </row>
    <row r="461" spans="2:6" ht="12.5" x14ac:dyDescent="0.25">
      <c r="B461" s="16"/>
      <c r="D461" s="78"/>
      <c r="E461" s="78"/>
      <c r="F461" s="78"/>
    </row>
    <row r="462" spans="2:6" ht="12.5" x14ac:dyDescent="0.25">
      <c r="B462" s="16"/>
      <c r="D462" s="78"/>
      <c r="E462" s="78"/>
      <c r="F462" s="78"/>
    </row>
    <row r="463" spans="2:6" ht="12.5" x14ac:dyDescent="0.25">
      <c r="B463" s="16"/>
      <c r="D463" s="78"/>
      <c r="E463" s="78"/>
      <c r="F463" s="78"/>
    </row>
    <row r="464" spans="2:6" ht="12.5" x14ac:dyDescent="0.25">
      <c r="B464" s="16"/>
      <c r="D464" s="78"/>
      <c r="E464" s="78"/>
      <c r="F464" s="78"/>
    </row>
    <row r="465" spans="2:6" ht="12.5" x14ac:dyDescent="0.25">
      <c r="B465" s="16"/>
      <c r="D465" s="78"/>
      <c r="E465" s="78"/>
      <c r="F465" s="78"/>
    </row>
    <row r="466" spans="2:6" ht="12.5" x14ac:dyDescent="0.25">
      <c r="B466" s="16"/>
      <c r="D466" s="78"/>
      <c r="E466" s="78"/>
      <c r="F466" s="78"/>
    </row>
    <row r="467" spans="2:6" ht="12.5" x14ac:dyDescent="0.25">
      <c r="B467" s="16"/>
      <c r="D467" s="78"/>
      <c r="E467" s="78"/>
      <c r="F467" s="78"/>
    </row>
    <row r="468" spans="2:6" ht="12.5" x14ac:dyDescent="0.25">
      <c r="B468" s="16"/>
      <c r="D468" s="78"/>
      <c r="E468" s="78"/>
      <c r="F468" s="78"/>
    </row>
    <row r="469" spans="2:6" ht="12.5" x14ac:dyDescent="0.25">
      <c r="B469" s="16"/>
      <c r="D469" s="78"/>
      <c r="E469" s="78"/>
      <c r="F469" s="78"/>
    </row>
    <row r="470" spans="2:6" ht="12.5" x14ac:dyDescent="0.25">
      <c r="B470" s="16"/>
      <c r="D470" s="78"/>
      <c r="E470" s="78"/>
      <c r="F470" s="78"/>
    </row>
    <row r="471" spans="2:6" ht="12.5" x14ac:dyDescent="0.25">
      <c r="B471" s="16"/>
      <c r="D471" s="78"/>
      <c r="E471" s="78"/>
      <c r="F471" s="78"/>
    </row>
    <row r="472" spans="2:6" ht="12.5" x14ac:dyDescent="0.25">
      <c r="B472" s="16"/>
      <c r="D472" s="78"/>
      <c r="E472" s="78"/>
      <c r="F472" s="78"/>
    </row>
    <row r="473" spans="2:6" ht="12.5" x14ac:dyDescent="0.25">
      <c r="B473" s="16"/>
      <c r="D473" s="78"/>
      <c r="E473" s="78"/>
      <c r="F473" s="78"/>
    </row>
    <row r="474" spans="2:6" ht="12.5" x14ac:dyDescent="0.25">
      <c r="B474" s="16"/>
      <c r="D474" s="78"/>
      <c r="E474" s="78"/>
      <c r="F474" s="78"/>
    </row>
    <row r="475" spans="2:6" ht="12.5" x14ac:dyDescent="0.25">
      <c r="B475" s="16"/>
      <c r="D475" s="78"/>
      <c r="E475" s="78"/>
      <c r="F475" s="78"/>
    </row>
    <row r="476" spans="2:6" ht="12.5" x14ac:dyDescent="0.25">
      <c r="B476" s="16"/>
      <c r="D476" s="78"/>
      <c r="E476" s="78"/>
      <c r="F476" s="78"/>
    </row>
    <row r="477" spans="2:6" ht="12.5" x14ac:dyDescent="0.25">
      <c r="B477" s="16"/>
      <c r="D477" s="78"/>
      <c r="E477" s="78"/>
      <c r="F477" s="78"/>
    </row>
    <row r="478" spans="2:6" ht="12.5" x14ac:dyDescent="0.25">
      <c r="B478" s="16"/>
      <c r="D478" s="78"/>
      <c r="E478" s="78"/>
      <c r="F478" s="78"/>
    </row>
    <row r="479" spans="2:6" ht="12.5" x14ac:dyDescent="0.25">
      <c r="B479" s="16"/>
      <c r="D479" s="78"/>
      <c r="E479" s="78"/>
      <c r="F479" s="78"/>
    </row>
    <row r="480" spans="2:6" ht="12.5" x14ac:dyDescent="0.25">
      <c r="B480" s="16"/>
      <c r="D480" s="78"/>
      <c r="E480" s="78"/>
      <c r="F480" s="78"/>
    </row>
    <row r="481" spans="2:6" ht="12.5" x14ac:dyDescent="0.25">
      <c r="B481" s="16"/>
      <c r="D481" s="78"/>
      <c r="E481" s="78"/>
      <c r="F481" s="78"/>
    </row>
    <row r="482" spans="2:6" ht="12.5" x14ac:dyDescent="0.25">
      <c r="B482" s="16"/>
      <c r="D482" s="78"/>
      <c r="E482" s="78"/>
      <c r="F482" s="78"/>
    </row>
    <row r="483" spans="2:6" ht="12.5" x14ac:dyDescent="0.25">
      <c r="B483" s="16"/>
      <c r="D483" s="78"/>
      <c r="E483" s="78"/>
      <c r="F483" s="78"/>
    </row>
    <row r="484" spans="2:6" ht="12.5" x14ac:dyDescent="0.25">
      <c r="B484" s="16"/>
      <c r="D484" s="78"/>
      <c r="E484" s="78"/>
      <c r="F484" s="78"/>
    </row>
    <row r="485" spans="2:6" ht="12.5" x14ac:dyDescent="0.25">
      <c r="B485" s="16"/>
      <c r="D485" s="78"/>
      <c r="E485" s="78"/>
      <c r="F485" s="78"/>
    </row>
    <row r="486" spans="2:6" ht="12.5" x14ac:dyDescent="0.25">
      <c r="B486" s="16"/>
      <c r="D486" s="78"/>
      <c r="E486" s="78"/>
      <c r="F486" s="78"/>
    </row>
    <row r="487" spans="2:6" ht="12.5" x14ac:dyDescent="0.25">
      <c r="B487" s="16"/>
      <c r="D487" s="78"/>
      <c r="E487" s="78"/>
      <c r="F487" s="78"/>
    </row>
    <row r="488" spans="2:6" ht="12.5" x14ac:dyDescent="0.25">
      <c r="B488" s="16"/>
      <c r="D488" s="78"/>
      <c r="E488" s="78"/>
      <c r="F488" s="78"/>
    </row>
    <row r="489" spans="2:6" ht="12.5" x14ac:dyDescent="0.25">
      <c r="B489" s="16"/>
      <c r="D489" s="78"/>
      <c r="E489" s="78"/>
      <c r="F489" s="78"/>
    </row>
    <row r="490" spans="2:6" ht="12.5" x14ac:dyDescent="0.25">
      <c r="B490" s="16"/>
      <c r="D490" s="78"/>
      <c r="E490" s="78"/>
      <c r="F490" s="78"/>
    </row>
    <row r="491" spans="2:6" ht="12.5" x14ac:dyDescent="0.25">
      <c r="B491" s="16"/>
      <c r="D491" s="78"/>
      <c r="E491" s="78"/>
      <c r="F491" s="78"/>
    </row>
    <row r="492" spans="2:6" ht="12.5" x14ac:dyDescent="0.25">
      <c r="B492" s="16"/>
      <c r="D492" s="78"/>
      <c r="E492" s="78"/>
      <c r="F492" s="78"/>
    </row>
    <row r="493" spans="2:6" ht="12.5" x14ac:dyDescent="0.25">
      <c r="B493" s="16"/>
      <c r="D493" s="78"/>
      <c r="E493" s="78"/>
      <c r="F493" s="78"/>
    </row>
    <row r="494" spans="2:6" ht="12.5" x14ac:dyDescent="0.25">
      <c r="B494" s="16"/>
      <c r="D494" s="78"/>
      <c r="E494" s="78"/>
      <c r="F494" s="78"/>
    </row>
    <row r="495" spans="2:6" ht="12.5" x14ac:dyDescent="0.25">
      <c r="B495" s="16"/>
      <c r="D495" s="78"/>
      <c r="E495" s="78"/>
      <c r="F495" s="78"/>
    </row>
    <row r="496" spans="2:6" ht="12.5" x14ac:dyDescent="0.25">
      <c r="B496" s="16"/>
      <c r="D496" s="78"/>
      <c r="E496" s="78"/>
      <c r="F496" s="78"/>
    </row>
    <row r="497" spans="2:6" ht="12.5" x14ac:dyDescent="0.25">
      <c r="B497" s="16"/>
      <c r="D497" s="78"/>
      <c r="E497" s="78"/>
      <c r="F497" s="78"/>
    </row>
    <row r="498" spans="2:6" ht="12.5" x14ac:dyDescent="0.25">
      <c r="B498" s="16"/>
      <c r="D498" s="78"/>
      <c r="E498" s="78"/>
      <c r="F498" s="78"/>
    </row>
    <row r="499" spans="2:6" ht="12.5" x14ac:dyDescent="0.25">
      <c r="B499" s="16"/>
      <c r="D499" s="78"/>
      <c r="E499" s="78"/>
      <c r="F499" s="78"/>
    </row>
    <row r="500" spans="2:6" ht="12.5" x14ac:dyDescent="0.25">
      <c r="B500" s="16"/>
      <c r="D500" s="78"/>
      <c r="E500" s="78"/>
      <c r="F500" s="78"/>
    </row>
    <row r="501" spans="2:6" ht="12.5" x14ac:dyDescent="0.25">
      <c r="B501" s="16"/>
      <c r="D501" s="78"/>
      <c r="E501" s="78"/>
      <c r="F501" s="78"/>
    </row>
    <row r="502" spans="2:6" ht="12.5" x14ac:dyDescent="0.25">
      <c r="B502" s="16"/>
      <c r="D502" s="78"/>
      <c r="E502" s="78"/>
      <c r="F502" s="78"/>
    </row>
    <row r="503" spans="2:6" ht="12.5" x14ac:dyDescent="0.25">
      <c r="B503" s="16"/>
      <c r="D503" s="78"/>
      <c r="E503" s="78"/>
      <c r="F503" s="78"/>
    </row>
    <row r="504" spans="2:6" ht="12.5" x14ac:dyDescent="0.25">
      <c r="B504" s="16"/>
      <c r="D504" s="78"/>
      <c r="E504" s="78"/>
      <c r="F504" s="78"/>
    </row>
    <row r="505" spans="2:6" ht="12.5" x14ac:dyDescent="0.25">
      <c r="B505" s="16"/>
      <c r="D505" s="78"/>
      <c r="E505" s="78"/>
      <c r="F505" s="78"/>
    </row>
    <row r="506" spans="2:6" ht="12.5" x14ac:dyDescent="0.25">
      <c r="B506" s="16"/>
      <c r="D506" s="78"/>
      <c r="E506" s="78"/>
      <c r="F506" s="78"/>
    </row>
    <row r="507" spans="2:6" ht="12.5" x14ac:dyDescent="0.25">
      <c r="B507" s="16"/>
      <c r="D507" s="78"/>
      <c r="E507" s="78"/>
      <c r="F507" s="78"/>
    </row>
    <row r="508" spans="2:6" ht="12.5" x14ac:dyDescent="0.25">
      <c r="B508" s="16"/>
      <c r="D508" s="78"/>
      <c r="E508" s="78"/>
      <c r="F508" s="78"/>
    </row>
    <row r="509" spans="2:6" ht="12.5" x14ac:dyDescent="0.25">
      <c r="B509" s="16"/>
      <c r="D509" s="78"/>
      <c r="E509" s="78"/>
      <c r="F509" s="78"/>
    </row>
    <row r="510" spans="2:6" ht="12.5" x14ac:dyDescent="0.25">
      <c r="B510" s="16"/>
      <c r="D510" s="78"/>
      <c r="E510" s="78"/>
      <c r="F510" s="78"/>
    </row>
    <row r="511" spans="2:6" ht="12.5" x14ac:dyDescent="0.25">
      <c r="B511" s="16"/>
      <c r="D511" s="78"/>
      <c r="E511" s="78"/>
      <c r="F511" s="78"/>
    </row>
    <row r="512" spans="2:6" ht="12.5" x14ac:dyDescent="0.25">
      <c r="B512" s="16"/>
      <c r="D512" s="78"/>
      <c r="E512" s="78"/>
      <c r="F512" s="78"/>
    </row>
    <row r="513" spans="2:6" ht="12.5" x14ac:dyDescent="0.25">
      <c r="B513" s="16"/>
      <c r="D513" s="78"/>
      <c r="E513" s="78"/>
      <c r="F513" s="78"/>
    </row>
    <row r="514" spans="2:6" ht="12.5" x14ac:dyDescent="0.25">
      <c r="B514" s="16"/>
      <c r="D514" s="78"/>
      <c r="E514" s="78"/>
      <c r="F514" s="78"/>
    </row>
    <row r="515" spans="2:6" ht="12.5" x14ac:dyDescent="0.25">
      <c r="B515" s="16"/>
      <c r="D515" s="78"/>
      <c r="E515" s="78"/>
      <c r="F515" s="78"/>
    </row>
    <row r="516" spans="2:6" ht="12.5" x14ac:dyDescent="0.25">
      <c r="B516" s="16"/>
      <c r="D516" s="78"/>
      <c r="E516" s="78"/>
      <c r="F516" s="78"/>
    </row>
    <row r="517" spans="2:6" ht="12.5" x14ac:dyDescent="0.25">
      <c r="B517" s="16"/>
      <c r="D517" s="78"/>
      <c r="E517" s="78"/>
      <c r="F517" s="78"/>
    </row>
    <row r="518" spans="2:6" ht="12.5" x14ac:dyDescent="0.25">
      <c r="B518" s="16"/>
      <c r="D518" s="78"/>
      <c r="E518" s="78"/>
      <c r="F518" s="78"/>
    </row>
    <row r="519" spans="2:6" ht="12.5" x14ac:dyDescent="0.25">
      <c r="B519" s="16"/>
      <c r="D519" s="78"/>
      <c r="E519" s="78"/>
      <c r="F519" s="78"/>
    </row>
    <row r="520" spans="2:6" ht="12.5" x14ac:dyDescent="0.25">
      <c r="B520" s="16"/>
      <c r="D520" s="78"/>
      <c r="E520" s="78"/>
      <c r="F520" s="78"/>
    </row>
    <row r="521" spans="2:6" ht="12.5" x14ac:dyDescent="0.25">
      <c r="B521" s="16"/>
      <c r="D521" s="78"/>
      <c r="E521" s="78"/>
      <c r="F521" s="78"/>
    </row>
    <row r="522" spans="2:6" ht="12.5" x14ac:dyDescent="0.25">
      <c r="B522" s="16"/>
      <c r="D522" s="78"/>
      <c r="E522" s="78"/>
      <c r="F522" s="78"/>
    </row>
    <row r="523" spans="2:6" ht="12.5" x14ac:dyDescent="0.25">
      <c r="B523" s="16"/>
      <c r="D523" s="78"/>
      <c r="E523" s="78"/>
      <c r="F523" s="78"/>
    </row>
    <row r="524" spans="2:6" ht="12.5" x14ac:dyDescent="0.25">
      <c r="B524" s="16"/>
      <c r="D524" s="78"/>
      <c r="E524" s="78"/>
      <c r="F524" s="78"/>
    </row>
    <row r="525" spans="2:6" ht="12.5" x14ac:dyDescent="0.25">
      <c r="B525" s="16"/>
      <c r="D525" s="78"/>
      <c r="E525" s="78"/>
      <c r="F525" s="78"/>
    </row>
    <row r="526" spans="2:6" ht="12.5" x14ac:dyDescent="0.25">
      <c r="B526" s="16"/>
      <c r="D526" s="78"/>
      <c r="E526" s="78"/>
      <c r="F526" s="78"/>
    </row>
    <row r="527" spans="2:6" ht="12.5" x14ac:dyDescent="0.25">
      <c r="B527" s="16"/>
      <c r="D527" s="78"/>
      <c r="E527" s="78"/>
      <c r="F527" s="78"/>
    </row>
    <row r="528" spans="2:6" ht="12.5" x14ac:dyDescent="0.25">
      <c r="B528" s="16"/>
      <c r="D528" s="78"/>
      <c r="E528" s="78"/>
      <c r="F528" s="78"/>
    </row>
    <row r="529" spans="2:6" ht="12.5" x14ac:dyDescent="0.25">
      <c r="B529" s="16"/>
      <c r="D529" s="78"/>
      <c r="E529" s="78"/>
      <c r="F529" s="78"/>
    </row>
    <row r="530" spans="2:6" ht="12.5" x14ac:dyDescent="0.25">
      <c r="B530" s="16"/>
      <c r="D530" s="78"/>
      <c r="E530" s="78"/>
      <c r="F530" s="78"/>
    </row>
    <row r="531" spans="2:6" ht="12.5" x14ac:dyDescent="0.25">
      <c r="B531" s="16"/>
      <c r="D531" s="78"/>
      <c r="E531" s="78"/>
      <c r="F531" s="78"/>
    </row>
    <row r="532" spans="2:6" ht="12.5" x14ac:dyDescent="0.25">
      <c r="B532" s="16"/>
      <c r="D532" s="78"/>
      <c r="E532" s="78"/>
      <c r="F532" s="78"/>
    </row>
    <row r="533" spans="2:6" ht="12.5" x14ac:dyDescent="0.25">
      <c r="B533" s="16"/>
      <c r="D533" s="78"/>
      <c r="E533" s="78"/>
      <c r="F533" s="78"/>
    </row>
    <row r="534" spans="2:6" ht="12.5" x14ac:dyDescent="0.25">
      <c r="B534" s="16"/>
      <c r="D534" s="78"/>
      <c r="E534" s="78"/>
      <c r="F534" s="78"/>
    </row>
    <row r="535" spans="2:6" ht="12.5" x14ac:dyDescent="0.25">
      <c r="B535" s="16"/>
      <c r="D535" s="78"/>
      <c r="E535" s="78"/>
      <c r="F535" s="78"/>
    </row>
    <row r="536" spans="2:6" ht="12.5" x14ac:dyDescent="0.25">
      <c r="B536" s="16"/>
      <c r="D536" s="78"/>
      <c r="E536" s="78"/>
      <c r="F536" s="78"/>
    </row>
    <row r="537" spans="2:6" ht="12.5" x14ac:dyDescent="0.25">
      <c r="B537" s="16"/>
      <c r="D537" s="78"/>
      <c r="E537" s="78"/>
      <c r="F537" s="78"/>
    </row>
    <row r="538" spans="2:6" ht="12.5" x14ac:dyDescent="0.25">
      <c r="B538" s="16"/>
      <c r="D538" s="78"/>
      <c r="E538" s="78"/>
      <c r="F538" s="78"/>
    </row>
    <row r="539" spans="2:6" ht="12.5" x14ac:dyDescent="0.25">
      <c r="B539" s="16"/>
      <c r="D539" s="78"/>
      <c r="E539" s="78"/>
      <c r="F539" s="78"/>
    </row>
    <row r="540" spans="2:6" ht="12.5" x14ac:dyDescent="0.25">
      <c r="B540" s="16"/>
      <c r="D540" s="78"/>
      <c r="E540" s="78"/>
      <c r="F540" s="78"/>
    </row>
    <row r="541" spans="2:6" ht="12.5" x14ac:dyDescent="0.25">
      <c r="B541" s="16"/>
      <c r="D541" s="78"/>
      <c r="E541" s="78"/>
      <c r="F541" s="78"/>
    </row>
    <row r="542" spans="2:6" ht="12.5" x14ac:dyDescent="0.25">
      <c r="B542" s="16"/>
      <c r="D542" s="78"/>
      <c r="E542" s="78"/>
      <c r="F542" s="78"/>
    </row>
    <row r="543" spans="2:6" ht="12.5" x14ac:dyDescent="0.25">
      <c r="B543" s="16"/>
      <c r="D543" s="78"/>
      <c r="E543" s="78"/>
      <c r="F543" s="78"/>
    </row>
    <row r="544" spans="2:6" ht="12.5" x14ac:dyDescent="0.25">
      <c r="B544" s="16"/>
      <c r="D544" s="78"/>
      <c r="E544" s="78"/>
      <c r="F544" s="78"/>
    </row>
    <row r="545" spans="2:6" ht="12.5" x14ac:dyDescent="0.25">
      <c r="B545" s="16"/>
      <c r="D545" s="78"/>
      <c r="E545" s="78"/>
      <c r="F545" s="78"/>
    </row>
    <row r="546" spans="2:6" ht="12.5" x14ac:dyDescent="0.25">
      <c r="B546" s="16"/>
      <c r="D546" s="78"/>
      <c r="E546" s="78"/>
      <c r="F546" s="78"/>
    </row>
    <row r="547" spans="2:6" ht="12.5" x14ac:dyDescent="0.25">
      <c r="B547" s="16"/>
      <c r="D547" s="78"/>
      <c r="E547" s="78"/>
      <c r="F547" s="78"/>
    </row>
    <row r="548" spans="2:6" ht="12.5" x14ac:dyDescent="0.25">
      <c r="B548" s="16"/>
      <c r="D548" s="78"/>
      <c r="E548" s="78"/>
      <c r="F548" s="78"/>
    </row>
    <row r="549" spans="2:6" ht="12.5" x14ac:dyDescent="0.25">
      <c r="B549" s="16"/>
      <c r="D549" s="78"/>
      <c r="E549" s="78"/>
      <c r="F549" s="78"/>
    </row>
    <row r="550" spans="2:6" ht="12.5" x14ac:dyDescent="0.25">
      <c r="B550" s="16"/>
      <c r="D550" s="78"/>
      <c r="E550" s="78"/>
      <c r="F550" s="78"/>
    </row>
    <row r="551" spans="2:6" ht="12.5" x14ac:dyDescent="0.25">
      <c r="B551" s="16"/>
      <c r="D551" s="78"/>
      <c r="E551" s="78"/>
      <c r="F551" s="78"/>
    </row>
    <row r="552" spans="2:6" ht="12.5" x14ac:dyDescent="0.25">
      <c r="B552" s="16"/>
      <c r="D552" s="78"/>
      <c r="E552" s="78"/>
      <c r="F552" s="78"/>
    </row>
    <row r="553" spans="2:6" ht="12.5" x14ac:dyDescent="0.25">
      <c r="B553" s="16"/>
      <c r="D553" s="78"/>
      <c r="E553" s="78"/>
      <c r="F553" s="78"/>
    </row>
    <row r="554" spans="2:6" ht="12.5" x14ac:dyDescent="0.25">
      <c r="B554" s="16"/>
      <c r="D554" s="78"/>
      <c r="E554" s="78"/>
      <c r="F554" s="78"/>
    </row>
    <row r="555" spans="2:6" ht="12.5" x14ac:dyDescent="0.25">
      <c r="B555" s="16"/>
      <c r="D555" s="78"/>
      <c r="E555" s="78"/>
      <c r="F555" s="78"/>
    </row>
    <row r="556" spans="2:6" ht="12.5" x14ac:dyDescent="0.25">
      <c r="B556" s="16"/>
      <c r="D556" s="78"/>
      <c r="E556" s="78"/>
      <c r="F556" s="78"/>
    </row>
    <row r="557" spans="2:6" ht="12.5" x14ac:dyDescent="0.25">
      <c r="B557" s="16"/>
      <c r="D557" s="78"/>
      <c r="E557" s="78"/>
      <c r="F557" s="78"/>
    </row>
    <row r="558" spans="2:6" ht="12.5" x14ac:dyDescent="0.25">
      <c r="B558" s="16"/>
      <c r="D558" s="78"/>
      <c r="E558" s="78"/>
      <c r="F558" s="78"/>
    </row>
    <row r="559" spans="2:6" ht="12.5" x14ac:dyDescent="0.25">
      <c r="B559" s="16"/>
      <c r="D559" s="78"/>
      <c r="E559" s="78"/>
      <c r="F559" s="78"/>
    </row>
    <row r="560" spans="2:6" ht="12.5" x14ac:dyDescent="0.25">
      <c r="B560" s="16"/>
      <c r="D560" s="78"/>
      <c r="E560" s="78"/>
      <c r="F560" s="78"/>
    </row>
    <row r="561" spans="2:6" ht="12.5" x14ac:dyDescent="0.25">
      <c r="B561" s="16"/>
      <c r="D561" s="78"/>
      <c r="E561" s="78"/>
      <c r="F561" s="78"/>
    </row>
    <row r="562" spans="2:6" ht="12.5" x14ac:dyDescent="0.25">
      <c r="B562" s="16"/>
      <c r="D562" s="78"/>
      <c r="E562" s="78"/>
      <c r="F562" s="78"/>
    </row>
    <row r="563" spans="2:6" ht="12.5" x14ac:dyDescent="0.25">
      <c r="B563" s="16"/>
      <c r="D563" s="78"/>
      <c r="E563" s="78"/>
      <c r="F563" s="78"/>
    </row>
    <row r="564" spans="2:6" ht="12.5" x14ac:dyDescent="0.25">
      <c r="B564" s="16"/>
      <c r="D564" s="78"/>
      <c r="E564" s="78"/>
      <c r="F564" s="78"/>
    </row>
    <row r="565" spans="2:6" ht="12.5" x14ac:dyDescent="0.25">
      <c r="B565" s="16"/>
      <c r="D565" s="78"/>
      <c r="E565" s="78"/>
      <c r="F565" s="78"/>
    </row>
    <row r="566" spans="2:6" ht="12.5" x14ac:dyDescent="0.25">
      <c r="B566" s="16"/>
      <c r="D566" s="78"/>
      <c r="E566" s="78"/>
      <c r="F566" s="78"/>
    </row>
    <row r="567" spans="2:6" ht="12.5" x14ac:dyDescent="0.25">
      <c r="B567" s="16"/>
      <c r="D567" s="78"/>
      <c r="E567" s="78"/>
      <c r="F567" s="78"/>
    </row>
    <row r="568" spans="2:6" ht="12.5" x14ac:dyDescent="0.25">
      <c r="B568" s="16"/>
      <c r="D568" s="78"/>
      <c r="E568" s="78"/>
      <c r="F568" s="78"/>
    </row>
    <row r="569" spans="2:6" ht="12.5" x14ac:dyDescent="0.25">
      <c r="B569" s="16"/>
      <c r="D569" s="78"/>
      <c r="E569" s="78"/>
      <c r="F569" s="78"/>
    </row>
    <row r="570" spans="2:6" ht="12.5" x14ac:dyDescent="0.25">
      <c r="B570" s="16"/>
      <c r="D570" s="78"/>
      <c r="E570" s="78"/>
      <c r="F570" s="78"/>
    </row>
    <row r="571" spans="2:6" ht="12.5" x14ac:dyDescent="0.25">
      <c r="B571" s="16"/>
      <c r="D571" s="78"/>
      <c r="E571" s="78"/>
      <c r="F571" s="78"/>
    </row>
    <row r="572" spans="2:6" ht="12.5" x14ac:dyDescent="0.25">
      <c r="B572" s="16"/>
      <c r="D572" s="78"/>
      <c r="E572" s="78"/>
      <c r="F572" s="78"/>
    </row>
    <row r="573" spans="2:6" ht="12.5" x14ac:dyDescent="0.25">
      <c r="B573" s="16"/>
      <c r="D573" s="78"/>
      <c r="E573" s="78"/>
      <c r="F573" s="78"/>
    </row>
    <row r="574" spans="2:6" ht="12.5" x14ac:dyDescent="0.25">
      <c r="B574" s="16"/>
      <c r="D574" s="78"/>
      <c r="E574" s="78"/>
      <c r="F574" s="78"/>
    </row>
    <row r="575" spans="2:6" ht="12.5" x14ac:dyDescent="0.25">
      <c r="B575" s="16"/>
      <c r="D575" s="78"/>
      <c r="E575" s="78"/>
      <c r="F575" s="78"/>
    </row>
    <row r="576" spans="2:6" ht="12.5" x14ac:dyDescent="0.25">
      <c r="B576" s="16"/>
      <c r="D576" s="78"/>
      <c r="E576" s="78"/>
      <c r="F576" s="78"/>
    </row>
    <row r="577" spans="2:6" ht="12.5" x14ac:dyDescent="0.25">
      <c r="B577" s="16"/>
      <c r="D577" s="78"/>
      <c r="E577" s="78"/>
      <c r="F577" s="78"/>
    </row>
    <row r="578" spans="2:6" ht="12.5" x14ac:dyDescent="0.25">
      <c r="B578" s="16"/>
      <c r="D578" s="78"/>
      <c r="E578" s="78"/>
      <c r="F578" s="78"/>
    </row>
    <row r="579" spans="2:6" ht="12.5" x14ac:dyDescent="0.25">
      <c r="B579" s="16"/>
      <c r="D579" s="78"/>
      <c r="E579" s="78"/>
      <c r="F579" s="78"/>
    </row>
    <row r="580" spans="2:6" ht="12.5" x14ac:dyDescent="0.25">
      <c r="B580" s="16"/>
      <c r="D580" s="78"/>
      <c r="E580" s="78"/>
      <c r="F580" s="78"/>
    </row>
    <row r="581" spans="2:6" ht="12.5" x14ac:dyDescent="0.25">
      <c r="B581" s="16"/>
      <c r="D581" s="78"/>
      <c r="E581" s="78"/>
      <c r="F581" s="78"/>
    </row>
    <row r="582" spans="2:6" ht="12.5" x14ac:dyDescent="0.25">
      <c r="B582" s="16"/>
      <c r="D582" s="78"/>
      <c r="E582" s="78"/>
      <c r="F582" s="78"/>
    </row>
    <row r="583" spans="2:6" ht="12.5" x14ac:dyDescent="0.25">
      <c r="B583" s="16"/>
      <c r="D583" s="78"/>
      <c r="E583" s="78"/>
      <c r="F583" s="78"/>
    </row>
    <row r="584" spans="2:6" ht="12.5" x14ac:dyDescent="0.25">
      <c r="B584" s="16"/>
      <c r="D584" s="78"/>
      <c r="E584" s="78"/>
      <c r="F584" s="78"/>
    </row>
    <row r="585" spans="2:6" ht="12.5" x14ac:dyDescent="0.25">
      <c r="B585" s="16"/>
      <c r="D585" s="78"/>
      <c r="E585" s="78"/>
      <c r="F585" s="78"/>
    </row>
    <row r="586" spans="2:6" ht="12.5" x14ac:dyDescent="0.25">
      <c r="B586" s="16"/>
      <c r="D586" s="78"/>
      <c r="E586" s="78"/>
      <c r="F586" s="78"/>
    </row>
    <row r="587" spans="2:6" ht="12.5" x14ac:dyDescent="0.25">
      <c r="B587" s="16"/>
      <c r="D587" s="78"/>
      <c r="E587" s="78"/>
      <c r="F587" s="78"/>
    </row>
    <row r="588" spans="2:6" ht="12.5" x14ac:dyDescent="0.25">
      <c r="B588" s="16"/>
      <c r="D588" s="78"/>
      <c r="E588" s="78"/>
      <c r="F588" s="78"/>
    </row>
    <row r="589" spans="2:6" ht="12.5" x14ac:dyDescent="0.25">
      <c r="B589" s="16"/>
      <c r="D589" s="78"/>
      <c r="E589" s="78"/>
      <c r="F589" s="78"/>
    </row>
    <row r="590" spans="2:6" ht="12.5" x14ac:dyDescent="0.25">
      <c r="B590" s="16"/>
      <c r="D590" s="78"/>
      <c r="E590" s="78"/>
      <c r="F590" s="78"/>
    </row>
    <row r="591" spans="2:6" ht="12.5" x14ac:dyDescent="0.25">
      <c r="B591" s="16"/>
      <c r="D591" s="78"/>
      <c r="E591" s="78"/>
      <c r="F591" s="78"/>
    </row>
    <row r="592" spans="2:6" ht="12.5" x14ac:dyDescent="0.25">
      <c r="B592" s="16"/>
      <c r="D592" s="78"/>
      <c r="E592" s="78"/>
      <c r="F592" s="78"/>
    </row>
    <row r="593" spans="2:6" ht="12.5" x14ac:dyDescent="0.25">
      <c r="B593" s="16"/>
      <c r="D593" s="78"/>
      <c r="E593" s="78"/>
      <c r="F593" s="78"/>
    </row>
    <row r="594" spans="2:6" ht="12.5" x14ac:dyDescent="0.25">
      <c r="B594" s="16"/>
      <c r="D594" s="78"/>
      <c r="E594" s="78"/>
      <c r="F594" s="78"/>
    </row>
    <row r="595" spans="2:6" ht="12.5" x14ac:dyDescent="0.25">
      <c r="B595" s="16"/>
      <c r="D595" s="78"/>
      <c r="E595" s="78"/>
      <c r="F595" s="78"/>
    </row>
    <row r="596" spans="2:6" ht="12.5" x14ac:dyDescent="0.25">
      <c r="B596" s="16"/>
      <c r="D596" s="78"/>
      <c r="E596" s="78"/>
      <c r="F596" s="78"/>
    </row>
    <row r="597" spans="2:6" ht="12.5" x14ac:dyDescent="0.25">
      <c r="B597" s="16"/>
      <c r="D597" s="78"/>
      <c r="E597" s="78"/>
      <c r="F597" s="78"/>
    </row>
    <row r="598" spans="2:6" ht="12.5" x14ac:dyDescent="0.25">
      <c r="B598" s="16"/>
      <c r="D598" s="78"/>
      <c r="E598" s="78"/>
      <c r="F598" s="78"/>
    </row>
    <row r="599" spans="2:6" ht="12.5" x14ac:dyDescent="0.25">
      <c r="B599" s="16"/>
      <c r="D599" s="78"/>
      <c r="E599" s="78"/>
      <c r="F599" s="78"/>
    </row>
    <row r="600" spans="2:6" ht="12.5" x14ac:dyDescent="0.25">
      <c r="B600" s="16"/>
      <c r="D600" s="78"/>
      <c r="E600" s="78"/>
      <c r="F600" s="78"/>
    </row>
    <row r="601" spans="2:6" ht="12.5" x14ac:dyDescent="0.25">
      <c r="B601" s="16"/>
      <c r="D601" s="78"/>
      <c r="E601" s="78"/>
      <c r="F601" s="78"/>
    </row>
    <row r="602" spans="2:6" ht="12.5" x14ac:dyDescent="0.25">
      <c r="B602" s="16"/>
      <c r="D602" s="78"/>
      <c r="E602" s="78"/>
      <c r="F602" s="78"/>
    </row>
    <row r="603" spans="2:6" ht="12.5" x14ac:dyDescent="0.25">
      <c r="B603" s="16"/>
      <c r="D603" s="78"/>
      <c r="E603" s="78"/>
      <c r="F603" s="78"/>
    </row>
    <row r="604" spans="2:6" ht="12.5" x14ac:dyDescent="0.25">
      <c r="B604" s="16"/>
      <c r="D604" s="78"/>
      <c r="E604" s="78"/>
      <c r="F604" s="78"/>
    </row>
    <row r="605" spans="2:6" ht="12.5" x14ac:dyDescent="0.25">
      <c r="B605" s="16"/>
      <c r="D605" s="78"/>
      <c r="E605" s="78"/>
      <c r="F605" s="78"/>
    </row>
    <row r="606" spans="2:6" ht="12.5" x14ac:dyDescent="0.25">
      <c r="B606" s="16"/>
      <c r="D606" s="78"/>
      <c r="E606" s="78"/>
      <c r="F606" s="78"/>
    </row>
    <row r="607" spans="2:6" ht="12.5" x14ac:dyDescent="0.25">
      <c r="B607" s="16"/>
      <c r="D607" s="78"/>
      <c r="E607" s="78"/>
      <c r="F607" s="78"/>
    </row>
    <row r="608" spans="2:6" ht="12.5" x14ac:dyDescent="0.25">
      <c r="B608" s="16"/>
      <c r="D608" s="78"/>
      <c r="E608" s="78"/>
      <c r="F608" s="78"/>
    </row>
    <row r="609" spans="2:6" ht="12.5" x14ac:dyDescent="0.25">
      <c r="B609" s="16"/>
      <c r="D609" s="78"/>
      <c r="E609" s="78"/>
      <c r="F609" s="78"/>
    </row>
    <row r="610" spans="2:6" ht="12.5" x14ac:dyDescent="0.25">
      <c r="B610" s="16"/>
      <c r="D610" s="78"/>
      <c r="E610" s="78"/>
      <c r="F610" s="78"/>
    </row>
    <row r="611" spans="2:6" ht="12.5" x14ac:dyDescent="0.25">
      <c r="B611" s="16"/>
      <c r="D611" s="78"/>
      <c r="E611" s="78"/>
      <c r="F611" s="78"/>
    </row>
    <row r="612" spans="2:6" ht="12.5" x14ac:dyDescent="0.25">
      <c r="B612" s="16"/>
      <c r="D612" s="78"/>
      <c r="E612" s="78"/>
      <c r="F612" s="78"/>
    </row>
    <row r="613" spans="2:6" ht="12.5" x14ac:dyDescent="0.25">
      <c r="B613" s="16"/>
      <c r="D613" s="78"/>
      <c r="E613" s="78"/>
      <c r="F613" s="78"/>
    </row>
    <row r="614" spans="2:6" ht="12.5" x14ac:dyDescent="0.25">
      <c r="B614" s="16"/>
      <c r="D614" s="78"/>
      <c r="E614" s="78"/>
      <c r="F614" s="78"/>
    </row>
    <row r="615" spans="2:6" ht="12.5" x14ac:dyDescent="0.25">
      <c r="B615" s="16"/>
      <c r="D615" s="78"/>
      <c r="E615" s="78"/>
      <c r="F615" s="78"/>
    </row>
    <row r="616" spans="2:6" ht="12.5" x14ac:dyDescent="0.25">
      <c r="B616" s="16"/>
      <c r="D616" s="78"/>
      <c r="E616" s="78"/>
      <c r="F616" s="78"/>
    </row>
    <row r="617" spans="2:6" ht="12.5" x14ac:dyDescent="0.25">
      <c r="B617" s="16"/>
      <c r="D617" s="78"/>
      <c r="E617" s="78"/>
      <c r="F617" s="78"/>
    </row>
    <row r="618" spans="2:6" ht="12.5" x14ac:dyDescent="0.25">
      <c r="B618" s="16"/>
      <c r="D618" s="78"/>
      <c r="E618" s="78"/>
      <c r="F618" s="78"/>
    </row>
    <row r="619" spans="2:6" ht="12.5" x14ac:dyDescent="0.25">
      <c r="B619" s="16"/>
      <c r="D619" s="78"/>
      <c r="E619" s="78"/>
      <c r="F619" s="78"/>
    </row>
    <row r="620" spans="2:6" ht="12.5" x14ac:dyDescent="0.25">
      <c r="B620" s="16"/>
      <c r="D620" s="78"/>
      <c r="E620" s="78"/>
      <c r="F620" s="78"/>
    </row>
    <row r="621" spans="2:6" ht="12.5" x14ac:dyDescent="0.25">
      <c r="B621" s="16"/>
      <c r="D621" s="78"/>
      <c r="E621" s="78"/>
      <c r="F621" s="78"/>
    </row>
    <row r="622" spans="2:6" ht="12.5" x14ac:dyDescent="0.25">
      <c r="B622" s="16"/>
      <c r="D622" s="78"/>
      <c r="E622" s="78"/>
      <c r="F622" s="78"/>
    </row>
    <row r="623" spans="2:6" ht="12.5" x14ac:dyDescent="0.25">
      <c r="B623" s="16"/>
      <c r="D623" s="78"/>
      <c r="E623" s="78"/>
      <c r="F623" s="78"/>
    </row>
    <row r="624" spans="2:6" ht="12.5" x14ac:dyDescent="0.25">
      <c r="B624" s="16"/>
      <c r="D624" s="78"/>
      <c r="E624" s="78"/>
      <c r="F624" s="78"/>
    </row>
    <row r="625" spans="2:6" ht="12.5" x14ac:dyDescent="0.25">
      <c r="B625" s="16"/>
      <c r="D625" s="78"/>
      <c r="E625" s="78"/>
      <c r="F625" s="78"/>
    </row>
    <row r="626" spans="2:6" ht="12.5" x14ac:dyDescent="0.25">
      <c r="B626" s="16"/>
      <c r="D626" s="78"/>
      <c r="E626" s="78"/>
      <c r="F626" s="78"/>
    </row>
    <row r="627" spans="2:6" ht="12.5" x14ac:dyDescent="0.25">
      <c r="B627" s="16"/>
      <c r="D627" s="78"/>
      <c r="E627" s="78"/>
      <c r="F627" s="78"/>
    </row>
    <row r="628" spans="2:6" ht="12.5" x14ac:dyDescent="0.25">
      <c r="B628" s="16"/>
      <c r="D628" s="78"/>
      <c r="E628" s="78"/>
      <c r="F628" s="78"/>
    </row>
    <row r="629" spans="2:6" ht="12.5" x14ac:dyDescent="0.25">
      <c r="B629" s="16"/>
      <c r="D629" s="78"/>
      <c r="E629" s="78"/>
      <c r="F629" s="78"/>
    </row>
    <row r="630" spans="2:6" ht="12.5" x14ac:dyDescent="0.25">
      <c r="B630" s="16"/>
      <c r="D630" s="78"/>
      <c r="E630" s="78"/>
      <c r="F630" s="78"/>
    </row>
    <row r="631" spans="2:6" ht="12.5" x14ac:dyDescent="0.25">
      <c r="B631" s="16"/>
      <c r="D631" s="78"/>
      <c r="E631" s="78"/>
      <c r="F631" s="78"/>
    </row>
    <row r="632" spans="2:6" ht="12.5" x14ac:dyDescent="0.25">
      <c r="B632" s="16"/>
      <c r="D632" s="78"/>
      <c r="E632" s="78"/>
      <c r="F632" s="78"/>
    </row>
    <row r="633" spans="2:6" ht="12.5" x14ac:dyDescent="0.25">
      <c r="B633" s="16"/>
      <c r="D633" s="78"/>
      <c r="E633" s="78"/>
      <c r="F633" s="78"/>
    </row>
    <row r="634" spans="2:6" ht="12.5" x14ac:dyDescent="0.25">
      <c r="B634" s="16"/>
      <c r="D634" s="78"/>
      <c r="E634" s="78"/>
      <c r="F634" s="78"/>
    </row>
    <row r="635" spans="2:6" ht="12.5" x14ac:dyDescent="0.25">
      <c r="B635" s="16"/>
      <c r="D635" s="78"/>
      <c r="E635" s="78"/>
      <c r="F635" s="78"/>
    </row>
    <row r="636" spans="2:6" ht="12.5" x14ac:dyDescent="0.25">
      <c r="B636" s="16"/>
      <c r="D636" s="78"/>
      <c r="E636" s="78"/>
      <c r="F636" s="78"/>
    </row>
    <row r="637" spans="2:6" ht="12.5" x14ac:dyDescent="0.25">
      <c r="B637" s="16"/>
      <c r="D637" s="78"/>
      <c r="E637" s="78"/>
      <c r="F637" s="78"/>
    </row>
    <row r="638" spans="2:6" ht="12.5" x14ac:dyDescent="0.25">
      <c r="B638" s="16"/>
      <c r="D638" s="78"/>
      <c r="E638" s="78"/>
      <c r="F638" s="78"/>
    </row>
    <row r="639" spans="2:6" ht="12.5" x14ac:dyDescent="0.25">
      <c r="B639" s="16"/>
      <c r="D639" s="78"/>
      <c r="E639" s="78"/>
      <c r="F639" s="78"/>
    </row>
    <row r="640" spans="2:6" ht="12.5" x14ac:dyDescent="0.25">
      <c r="B640" s="16"/>
      <c r="D640" s="78"/>
      <c r="E640" s="78"/>
      <c r="F640" s="78"/>
    </row>
    <row r="641" spans="2:6" ht="12.5" x14ac:dyDescent="0.25">
      <c r="B641" s="16"/>
      <c r="D641" s="78"/>
      <c r="E641" s="78"/>
      <c r="F641" s="78"/>
    </row>
    <row r="642" spans="2:6" ht="12.5" x14ac:dyDescent="0.25">
      <c r="B642" s="16"/>
      <c r="D642" s="78"/>
      <c r="E642" s="78"/>
      <c r="F642" s="78"/>
    </row>
    <row r="643" spans="2:6" ht="12.5" x14ac:dyDescent="0.25">
      <c r="B643" s="16"/>
      <c r="D643" s="78"/>
      <c r="E643" s="78"/>
      <c r="F643" s="78"/>
    </row>
    <row r="644" spans="2:6" ht="12.5" x14ac:dyDescent="0.25">
      <c r="B644" s="16"/>
      <c r="D644" s="78"/>
      <c r="E644" s="78"/>
      <c r="F644" s="78"/>
    </row>
    <row r="645" spans="2:6" ht="12.5" x14ac:dyDescent="0.25">
      <c r="B645" s="16"/>
      <c r="D645" s="78"/>
      <c r="E645" s="78"/>
      <c r="F645" s="78"/>
    </row>
    <row r="646" spans="2:6" ht="12.5" x14ac:dyDescent="0.25">
      <c r="B646" s="16"/>
      <c r="D646" s="78"/>
      <c r="E646" s="78"/>
      <c r="F646" s="78"/>
    </row>
    <row r="647" spans="2:6" ht="12.5" x14ac:dyDescent="0.25">
      <c r="B647" s="16"/>
      <c r="D647" s="78"/>
      <c r="E647" s="78"/>
      <c r="F647" s="78"/>
    </row>
    <row r="648" spans="2:6" ht="12.5" x14ac:dyDescent="0.25">
      <c r="B648" s="16"/>
      <c r="D648" s="78"/>
      <c r="E648" s="78"/>
      <c r="F648" s="78"/>
    </row>
    <row r="649" spans="2:6" ht="12.5" x14ac:dyDescent="0.25">
      <c r="B649" s="16"/>
      <c r="D649" s="78"/>
      <c r="E649" s="78"/>
      <c r="F649" s="78"/>
    </row>
    <row r="650" spans="2:6" ht="12.5" x14ac:dyDescent="0.25">
      <c r="B650" s="16"/>
      <c r="D650" s="78"/>
      <c r="E650" s="78"/>
      <c r="F650" s="78"/>
    </row>
    <row r="651" spans="2:6" ht="12.5" x14ac:dyDescent="0.25">
      <c r="B651" s="16"/>
      <c r="D651" s="78"/>
      <c r="E651" s="78"/>
      <c r="F651" s="78"/>
    </row>
    <row r="652" spans="2:6" ht="12.5" x14ac:dyDescent="0.25">
      <c r="B652" s="16"/>
      <c r="D652" s="78"/>
      <c r="E652" s="78"/>
      <c r="F652" s="78"/>
    </row>
    <row r="653" spans="2:6" ht="12.5" x14ac:dyDescent="0.25">
      <c r="B653" s="16"/>
      <c r="D653" s="78"/>
      <c r="E653" s="78"/>
      <c r="F653" s="78"/>
    </row>
    <row r="654" spans="2:6" ht="12.5" x14ac:dyDescent="0.25">
      <c r="B654" s="16"/>
      <c r="D654" s="78"/>
      <c r="E654" s="78"/>
      <c r="F654" s="78"/>
    </row>
    <row r="655" spans="2:6" ht="12.5" x14ac:dyDescent="0.25">
      <c r="B655" s="16"/>
      <c r="D655" s="78"/>
      <c r="E655" s="78"/>
      <c r="F655" s="78"/>
    </row>
    <row r="656" spans="2:6" ht="12.5" x14ac:dyDescent="0.25">
      <c r="B656" s="16"/>
      <c r="D656" s="78"/>
      <c r="E656" s="78"/>
      <c r="F656" s="78"/>
    </row>
    <row r="657" spans="2:6" ht="12.5" x14ac:dyDescent="0.25">
      <c r="B657" s="16"/>
      <c r="D657" s="78"/>
      <c r="E657" s="78"/>
      <c r="F657" s="78"/>
    </row>
    <row r="658" spans="2:6" ht="12.5" x14ac:dyDescent="0.25">
      <c r="B658" s="16"/>
      <c r="D658" s="78"/>
      <c r="E658" s="78"/>
      <c r="F658" s="78"/>
    </row>
    <row r="659" spans="2:6" ht="12.5" x14ac:dyDescent="0.25">
      <c r="B659" s="16"/>
      <c r="D659" s="78"/>
      <c r="E659" s="78"/>
      <c r="F659" s="78"/>
    </row>
    <row r="660" spans="2:6" ht="12.5" x14ac:dyDescent="0.25">
      <c r="B660" s="16"/>
      <c r="D660" s="78"/>
      <c r="E660" s="78"/>
      <c r="F660" s="78"/>
    </row>
    <row r="661" spans="2:6" ht="12.5" x14ac:dyDescent="0.25">
      <c r="B661" s="16"/>
      <c r="D661" s="78"/>
      <c r="E661" s="78"/>
      <c r="F661" s="78"/>
    </row>
    <row r="662" spans="2:6" ht="12.5" x14ac:dyDescent="0.25">
      <c r="B662" s="16"/>
      <c r="D662" s="78"/>
      <c r="E662" s="78"/>
      <c r="F662" s="78"/>
    </row>
    <row r="663" spans="2:6" ht="12.5" x14ac:dyDescent="0.25">
      <c r="B663" s="16"/>
      <c r="D663" s="78"/>
      <c r="E663" s="78"/>
      <c r="F663" s="78"/>
    </row>
    <row r="664" spans="2:6" ht="12.5" x14ac:dyDescent="0.25">
      <c r="B664" s="16"/>
      <c r="D664" s="78"/>
      <c r="E664" s="78"/>
      <c r="F664" s="78"/>
    </row>
    <row r="665" spans="2:6" ht="12.5" x14ac:dyDescent="0.25">
      <c r="B665" s="16"/>
      <c r="D665" s="78"/>
      <c r="E665" s="78"/>
      <c r="F665" s="78"/>
    </row>
    <row r="666" spans="2:6" ht="12.5" x14ac:dyDescent="0.25">
      <c r="B666" s="16"/>
      <c r="D666" s="78"/>
      <c r="E666" s="78"/>
      <c r="F666" s="78"/>
    </row>
    <row r="667" spans="2:6" ht="12.5" x14ac:dyDescent="0.25">
      <c r="B667" s="16"/>
      <c r="D667" s="78"/>
      <c r="E667" s="78"/>
      <c r="F667" s="78"/>
    </row>
    <row r="668" spans="2:6" ht="12.5" x14ac:dyDescent="0.25">
      <c r="B668" s="16"/>
      <c r="D668" s="78"/>
      <c r="E668" s="78"/>
      <c r="F668" s="78"/>
    </row>
    <row r="669" spans="2:6" ht="12.5" x14ac:dyDescent="0.25">
      <c r="B669" s="16"/>
      <c r="D669" s="78"/>
      <c r="E669" s="78"/>
      <c r="F669" s="78"/>
    </row>
    <row r="670" spans="2:6" ht="12.5" x14ac:dyDescent="0.25">
      <c r="B670" s="16"/>
      <c r="D670" s="78"/>
      <c r="E670" s="78"/>
      <c r="F670" s="78"/>
    </row>
    <row r="671" spans="2:6" ht="12.5" x14ac:dyDescent="0.25">
      <c r="B671" s="16"/>
      <c r="D671" s="78"/>
      <c r="E671" s="78"/>
      <c r="F671" s="78"/>
    </row>
    <row r="672" spans="2:6" ht="12.5" x14ac:dyDescent="0.25">
      <c r="B672" s="16"/>
      <c r="D672" s="78"/>
      <c r="E672" s="78"/>
      <c r="F672" s="78"/>
    </row>
    <row r="673" spans="2:6" ht="12.5" x14ac:dyDescent="0.25">
      <c r="B673" s="16"/>
      <c r="D673" s="78"/>
      <c r="E673" s="78"/>
      <c r="F673" s="78"/>
    </row>
    <row r="674" spans="2:6" ht="12.5" x14ac:dyDescent="0.25">
      <c r="B674" s="16"/>
      <c r="D674" s="78"/>
      <c r="E674" s="78"/>
      <c r="F674" s="78"/>
    </row>
    <row r="675" spans="2:6" ht="12.5" x14ac:dyDescent="0.25">
      <c r="B675" s="16"/>
      <c r="D675" s="78"/>
      <c r="E675" s="78"/>
      <c r="F675" s="78"/>
    </row>
    <row r="676" spans="2:6" ht="12.5" x14ac:dyDescent="0.25">
      <c r="B676" s="16"/>
      <c r="D676" s="78"/>
      <c r="E676" s="78"/>
      <c r="F676" s="78"/>
    </row>
    <row r="677" spans="2:6" ht="12.5" x14ac:dyDescent="0.25">
      <c r="B677" s="16"/>
      <c r="D677" s="78"/>
      <c r="E677" s="78"/>
      <c r="F677" s="78"/>
    </row>
    <row r="678" spans="2:6" ht="12.5" x14ac:dyDescent="0.25">
      <c r="B678" s="16"/>
      <c r="D678" s="78"/>
      <c r="E678" s="78"/>
      <c r="F678" s="78"/>
    </row>
    <row r="679" spans="2:6" ht="12.5" x14ac:dyDescent="0.25">
      <c r="B679" s="16"/>
      <c r="D679" s="78"/>
      <c r="E679" s="78"/>
      <c r="F679" s="78"/>
    </row>
    <row r="680" spans="2:6" ht="12.5" x14ac:dyDescent="0.25">
      <c r="B680" s="16"/>
      <c r="D680" s="78"/>
      <c r="E680" s="78"/>
      <c r="F680" s="78"/>
    </row>
    <row r="681" spans="2:6" ht="12.5" x14ac:dyDescent="0.25">
      <c r="B681" s="16"/>
      <c r="D681" s="78"/>
      <c r="E681" s="78"/>
      <c r="F681" s="78"/>
    </row>
    <row r="682" spans="2:6" ht="12.5" x14ac:dyDescent="0.25">
      <c r="B682" s="16"/>
      <c r="D682" s="78"/>
      <c r="E682" s="78"/>
      <c r="F682" s="78"/>
    </row>
    <row r="683" spans="2:6" ht="12.5" x14ac:dyDescent="0.25">
      <c r="B683" s="16"/>
      <c r="D683" s="78"/>
      <c r="E683" s="78"/>
      <c r="F683" s="78"/>
    </row>
    <row r="684" spans="2:6" ht="12.5" x14ac:dyDescent="0.25">
      <c r="B684" s="16"/>
      <c r="D684" s="78"/>
      <c r="E684" s="78"/>
      <c r="F684" s="78"/>
    </row>
    <row r="685" spans="2:6" ht="12.5" x14ac:dyDescent="0.25">
      <c r="B685" s="16"/>
      <c r="D685" s="78"/>
      <c r="E685" s="78"/>
      <c r="F685" s="78"/>
    </row>
    <row r="686" spans="2:6" ht="12.5" x14ac:dyDescent="0.25">
      <c r="B686" s="16"/>
      <c r="D686" s="78"/>
      <c r="E686" s="78"/>
      <c r="F686" s="78"/>
    </row>
    <row r="687" spans="2:6" ht="12.5" x14ac:dyDescent="0.25">
      <c r="B687" s="16"/>
      <c r="D687" s="78"/>
      <c r="E687" s="78"/>
      <c r="F687" s="78"/>
    </row>
    <row r="688" spans="2:6" ht="12.5" x14ac:dyDescent="0.25">
      <c r="B688" s="16"/>
      <c r="D688" s="78"/>
      <c r="E688" s="78"/>
      <c r="F688" s="78"/>
    </row>
    <row r="689" spans="2:6" ht="12.5" x14ac:dyDescent="0.25">
      <c r="B689" s="16"/>
      <c r="D689" s="78"/>
      <c r="E689" s="78"/>
      <c r="F689" s="78"/>
    </row>
    <row r="690" spans="2:6" ht="12.5" x14ac:dyDescent="0.25">
      <c r="B690" s="16"/>
      <c r="D690" s="78"/>
      <c r="E690" s="78"/>
      <c r="F690" s="78"/>
    </row>
    <row r="691" spans="2:6" ht="12.5" x14ac:dyDescent="0.25">
      <c r="B691" s="16"/>
      <c r="D691" s="78"/>
      <c r="E691" s="78"/>
      <c r="F691" s="78"/>
    </row>
    <row r="692" spans="2:6" ht="12.5" x14ac:dyDescent="0.25">
      <c r="B692" s="16"/>
      <c r="D692" s="78"/>
      <c r="E692" s="78"/>
      <c r="F692" s="78"/>
    </row>
    <row r="693" spans="2:6" ht="12.5" x14ac:dyDescent="0.25">
      <c r="B693" s="16"/>
      <c r="D693" s="78"/>
      <c r="E693" s="78"/>
      <c r="F693" s="78"/>
    </row>
    <row r="694" spans="2:6" ht="12.5" x14ac:dyDescent="0.25">
      <c r="B694" s="16"/>
      <c r="D694" s="78"/>
      <c r="E694" s="78"/>
      <c r="F694" s="78"/>
    </row>
    <row r="695" spans="2:6" ht="12.5" x14ac:dyDescent="0.25">
      <c r="B695" s="16"/>
      <c r="D695" s="78"/>
      <c r="E695" s="78"/>
      <c r="F695" s="78"/>
    </row>
    <row r="696" spans="2:6" ht="12.5" x14ac:dyDescent="0.25">
      <c r="B696" s="16"/>
      <c r="D696" s="78"/>
      <c r="E696" s="78"/>
      <c r="F696" s="78"/>
    </row>
    <row r="697" spans="2:6" ht="12.5" x14ac:dyDescent="0.25">
      <c r="B697" s="16"/>
      <c r="D697" s="78"/>
      <c r="E697" s="78"/>
      <c r="F697" s="78"/>
    </row>
    <row r="698" spans="2:6" ht="12.5" x14ac:dyDescent="0.25">
      <c r="B698" s="16"/>
      <c r="D698" s="78"/>
      <c r="E698" s="78"/>
      <c r="F698" s="78"/>
    </row>
    <row r="699" spans="2:6" ht="12.5" x14ac:dyDescent="0.25">
      <c r="B699" s="16"/>
      <c r="D699" s="78"/>
      <c r="E699" s="78"/>
      <c r="F699" s="78"/>
    </row>
    <row r="700" spans="2:6" ht="12.5" x14ac:dyDescent="0.25">
      <c r="B700" s="16"/>
      <c r="D700" s="78"/>
      <c r="E700" s="78"/>
      <c r="F700" s="78"/>
    </row>
    <row r="701" spans="2:6" ht="12.5" x14ac:dyDescent="0.25">
      <c r="B701" s="16"/>
      <c r="D701" s="78"/>
      <c r="E701" s="78"/>
      <c r="F701" s="78"/>
    </row>
    <row r="702" spans="2:6" ht="12.5" x14ac:dyDescent="0.25">
      <c r="B702" s="16"/>
      <c r="D702" s="78"/>
      <c r="E702" s="78"/>
      <c r="F702" s="78"/>
    </row>
    <row r="703" spans="2:6" ht="12.5" x14ac:dyDescent="0.25">
      <c r="B703" s="16"/>
      <c r="D703" s="78"/>
      <c r="E703" s="78"/>
      <c r="F703" s="78"/>
    </row>
    <row r="704" spans="2:6" ht="12.5" x14ac:dyDescent="0.25">
      <c r="B704" s="16"/>
      <c r="D704" s="78"/>
      <c r="E704" s="78"/>
      <c r="F704" s="78"/>
    </row>
    <row r="705" spans="2:6" ht="12.5" x14ac:dyDescent="0.25">
      <c r="B705" s="16"/>
      <c r="D705" s="78"/>
      <c r="E705" s="78"/>
      <c r="F705" s="78"/>
    </row>
    <row r="706" spans="2:6" ht="12.5" x14ac:dyDescent="0.25">
      <c r="B706" s="16"/>
      <c r="D706" s="78"/>
      <c r="E706" s="78"/>
      <c r="F706" s="78"/>
    </row>
    <row r="707" spans="2:6" ht="12.5" x14ac:dyDescent="0.25">
      <c r="B707" s="16"/>
      <c r="D707" s="78"/>
      <c r="E707" s="78"/>
      <c r="F707" s="78"/>
    </row>
    <row r="708" spans="2:6" ht="12.5" x14ac:dyDescent="0.25">
      <c r="B708" s="16"/>
      <c r="D708" s="78"/>
      <c r="E708" s="78"/>
      <c r="F708" s="78"/>
    </row>
    <row r="709" spans="2:6" ht="12.5" x14ac:dyDescent="0.25">
      <c r="B709" s="16"/>
      <c r="D709" s="78"/>
      <c r="E709" s="78"/>
      <c r="F709" s="78"/>
    </row>
    <row r="710" spans="2:6" ht="12.5" x14ac:dyDescent="0.25">
      <c r="B710" s="16"/>
      <c r="D710" s="78"/>
      <c r="E710" s="78"/>
      <c r="F710" s="78"/>
    </row>
    <row r="711" spans="2:6" ht="12.5" x14ac:dyDescent="0.25">
      <c r="B711" s="16"/>
      <c r="D711" s="78"/>
      <c r="E711" s="78"/>
      <c r="F711" s="78"/>
    </row>
    <row r="712" spans="2:6" ht="12.5" x14ac:dyDescent="0.25">
      <c r="B712" s="16"/>
      <c r="D712" s="78"/>
      <c r="E712" s="78"/>
      <c r="F712" s="78"/>
    </row>
    <row r="713" spans="2:6" ht="12.5" x14ac:dyDescent="0.25">
      <c r="B713" s="16"/>
      <c r="D713" s="78"/>
      <c r="E713" s="78"/>
      <c r="F713" s="78"/>
    </row>
    <row r="714" spans="2:6" ht="12.5" x14ac:dyDescent="0.25">
      <c r="B714" s="16"/>
      <c r="D714" s="78"/>
      <c r="E714" s="78"/>
      <c r="F714" s="78"/>
    </row>
    <row r="715" spans="2:6" ht="12.5" x14ac:dyDescent="0.25">
      <c r="B715" s="16"/>
      <c r="D715" s="78"/>
      <c r="E715" s="78"/>
      <c r="F715" s="78"/>
    </row>
    <row r="716" spans="2:6" ht="12.5" x14ac:dyDescent="0.25">
      <c r="B716" s="16"/>
      <c r="D716" s="78"/>
      <c r="E716" s="78"/>
      <c r="F716" s="78"/>
    </row>
    <row r="717" spans="2:6" ht="12.5" x14ac:dyDescent="0.25">
      <c r="B717" s="16"/>
      <c r="D717" s="78"/>
      <c r="E717" s="78"/>
      <c r="F717" s="78"/>
    </row>
    <row r="718" spans="2:6" ht="12.5" x14ac:dyDescent="0.25">
      <c r="B718" s="16"/>
      <c r="D718" s="78"/>
      <c r="E718" s="78"/>
      <c r="F718" s="78"/>
    </row>
    <row r="719" spans="2:6" ht="12.5" x14ac:dyDescent="0.25">
      <c r="B719" s="16"/>
      <c r="D719" s="78"/>
      <c r="E719" s="78"/>
      <c r="F719" s="78"/>
    </row>
    <row r="720" spans="2:6" ht="12.5" x14ac:dyDescent="0.25">
      <c r="B720" s="16"/>
      <c r="D720" s="78"/>
      <c r="E720" s="78"/>
      <c r="F720" s="78"/>
    </row>
    <row r="721" spans="2:6" ht="12.5" x14ac:dyDescent="0.25">
      <c r="B721" s="16"/>
      <c r="D721" s="78"/>
      <c r="E721" s="78"/>
      <c r="F721" s="78"/>
    </row>
    <row r="722" spans="2:6" ht="12.5" x14ac:dyDescent="0.25">
      <c r="B722" s="16"/>
      <c r="D722" s="78"/>
      <c r="E722" s="78"/>
      <c r="F722" s="78"/>
    </row>
    <row r="723" spans="2:6" ht="12.5" x14ac:dyDescent="0.25">
      <c r="B723" s="16"/>
      <c r="D723" s="78"/>
      <c r="E723" s="78"/>
      <c r="F723" s="78"/>
    </row>
    <row r="724" spans="2:6" ht="12.5" x14ac:dyDescent="0.25">
      <c r="B724" s="16"/>
      <c r="D724" s="78"/>
      <c r="E724" s="78"/>
      <c r="F724" s="78"/>
    </row>
    <row r="725" spans="2:6" ht="12.5" x14ac:dyDescent="0.25">
      <c r="B725" s="16"/>
      <c r="D725" s="78"/>
      <c r="E725" s="78"/>
      <c r="F725" s="78"/>
    </row>
    <row r="726" spans="2:6" ht="12.5" x14ac:dyDescent="0.25">
      <c r="B726" s="16"/>
      <c r="D726" s="78"/>
      <c r="E726" s="78"/>
      <c r="F726" s="78"/>
    </row>
    <row r="727" spans="2:6" ht="12.5" x14ac:dyDescent="0.25">
      <c r="B727" s="16"/>
      <c r="D727" s="78"/>
      <c r="E727" s="78"/>
      <c r="F727" s="78"/>
    </row>
    <row r="728" spans="2:6" ht="12.5" x14ac:dyDescent="0.25">
      <c r="B728" s="16"/>
      <c r="D728" s="78"/>
      <c r="E728" s="78"/>
      <c r="F728" s="78"/>
    </row>
    <row r="729" spans="2:6" ht="12.5" x14ac:dyDescent="0.25">
      <c r="B729" s="16"/>
      <c r="D729" s="78"/>
      <c r="E729" s="78"/>
      <c r="F729" s="78"/>
    </row>
    <row r="730" spans="2:6" ht="12.5" x14ac:dyDescent="0.25">
      <c r="B730" s="16"/>
      <c r="D730" s="78"/>
      <c r="E730" s="78"/>
      <c r="F730" s="78"/>
    </row>
    <row r="731" spans="2:6" ht="12.5" x14ac:dyDescent="0.25">
      <c r="B731" s="16"/>
      <c r="D731" s="78"/>
      <c r="E731" s="78"/>
      <c r="F731" s="78"/>
    </row>
    <row r="732" spans="2:6" ht="12.5" x14ac:dyDescent="0.25">
      <c r="B732" s="16"/>
      <c r="D732" s="78"/>
      <c r="E732" s="78"/>
      <c r="F732" s="78"/>
    </row>
    <row r="733" spans="2:6" ht="12.5" x14ac:dyDescent="0.25">
      <c r="B733" s="16"/>
      <c r="D733" s="78"/>
      <c r="E733" s="78"/>
      <c r="F733" s="78"/>
    </row>
    <row r="734" spans="2:6" ht="12.5" x14ac:dyDescent="0.25">
      <c r="B734" s="16"/>
      <c r="D734" s="78"/>
      <c r="E734" s="78"/>
      <c r="F734" s="78"/>
    </row>
    <row r="735" spans="2:6" ht="12.5" x14ac:dyDescent="0.25">
      <c r="B735" s="16"/>
      <c r="D735" s="78"/>
      <c r="E735" s="78"/>
      <c r="F735" s="78"/>
    </row>
    <row r="736" spans="2:6" ht="12.5" x14ac:dyDescent="0.25">
      <c r="B736" s="16"/>
      <c r="D736" s="78"/>
      <c r="E736" s="78"/>
      <c r="F736" s="78"/>
    </row>
    <row r="737" spans="2:6" ht="12.5" x14ac:dyDescent="0.25">
      <c r="B737" s="16"/>
      <c r="D737" s="78"/>
      <c r="E737" s="78"/>
      <c r="F737" s="78"/>
    </row>
    <row r="738" spans="2:6" ht="12.5" x14ac:dyDescent="0.25">
      <c r="B738" s="16"/>
      <c r="D738" s="78"/>
      <c r="E738" s="78"/>
      <c r="F738" s="78"/>
    </row>
    <row r="739" spans="2:6" ht="12.5" x14ac:dyDescent="0.25">
      <c r="B739" s="16"/>
      <c r="D739" s="78"/>
      <c r="E739" s="78"/>
      <c r="F739" s="78"/>
    </row>
    <row r="740" spans="2:6" ht="12.5" x14ac:dyDescent="0.25">
      <c r="B740" s="16"/>
      <c r="D740" s="78"/>
      <c r="E740" s="78"/>
      <c r="F740" s="78"/>
    </row>
    <row r="741" spans="2:6" ht="12.5" x14ac:dyDescent="0.25">
      <c r="B741" s="16"/>
      <c r="D741" s="78"/>
      <c r="E741" s="78"/>
      <c r="F741" s="78"/>
    </row>
    <row r="742" spans="2:6" ht="12.5" x14ac:dyDescent="0.25">
      <c r="B742" s="16"/>
      <c r="D742" s="78"/>
      <c r="E742" s="78"/>
      <c r="F742" s="78"/>
    </row>
    <row r="743" spans="2:6" ht="12.5" x14ac:dyDescent="0.25">
      <c r="B743" s="16"/>
      <c r="D743" s="78"/>
      <c r="E743" s="78"/>
      <c r="F743" s="78"/>
    </row>
    <row r="744" spans="2:6" ht="12.5" x14ac:dyDescent="0.25">
      <c r="B744" s="16"/>
      <c r="D744" s="78"/>
      <c r="E744" s="78"/>
      <c r="F744" s="78"/>
    </row>
    <row r="745" spans="2:6" ht="12.5" x14ac:dyDescent="0.25">
      <c r="B745" s="16"/>
      <c r="D745" s="78"/>
      <c r="E745" s="78"/>
      <c r="F745" s="78"/>
    </row>
    <row r="746" spans="2:6" ht="12.5" x14ac:dyDescent="0.25">
      <c r="B746" s="16"/>
      <c r="D746" s="78"/>
      <c r="E746" s="78"/>
      <c r="F746" s="78"/>
    </row>
    <row r="747" spans="2:6" ht="12.5" x14ac:dyDescent="0.25">
      <c r="B747" s="16"/>
      <c r="D747" s="78"/>
      <c r="E747" s="78"/>
      <c r="F747" s="78"/>
    </row>
    <row r="748" spans="2:6" ht="12.5" x14ac:dyDescent="0.25">
      <c r="B748" s="16"/>
      <c r="D748" s="78"/>
      <c r="E748" s="78"/>
      <c r="F748" s="78"/>
    </row>
    <row r="749" spans="2:6" ht="12.5" x14ac:dyDescent="0.25">
      <c r="B749" s="16"/>
      <c r="D749" s="78"/>
      <c r="E749" s="78"/>
      <c r="F749" s="78"/>
    </row>
    <row r="750" spans="2:6" ht="12.5" x14ac:dyDescent="0.25">
      <c r="B750" s="16"/>
      <c r="D750" s="78"/>
      <c r="E750" s="78"/>
      <c r="F750" s="78"/>
    </row>
    <row r="751" spans="2:6" ht="12.5" x14ac:dyDescent="0.25">
      <c r="B751" s="16"/>
      <c r="D751" s="78"/>
      <c r="E751" s="78"/>
      <c r="F751" s="78"/>
    </row>
    <row r="752" spans="2:6" ht="12.5" x14ac:dyDescent="0.25">
      <c r="B752" s="16"/>
      <c r="D752" s="78"/>
      <c r="E752" s="78"/>
      <c r="F752" s="78"/>
    </row>
    <row r="753" spans="2:6" ht="12.5" x14ac:dyDescent="0.25">
      <c r="B753" s="16"/>
      <c r="D753" s="78"/>
      <c r="E753" s="78"/>
      <c r="F753" s="78"/>
    </row>
    <row r="754" spans="2:6" ht="12.5" x14ac:dyDescent="0.25">
      <c r="B754" s="16"/>
      <c r="D754" s="78"/>
      <c r="E754" s="78"/>
      <c r="F754" s="78"/>
    </row>
    <row r="755" spans="2:6" ht="12.5" x14ac:dyDescent="0.25">
      <c r="B755" s="16"/>
      <c r="D755" s="78"/>
      <c r="E755" s="78"/>
      <c r="F755" s="78"/>
    </row>
    <row r="756" spans="2:6" ht="12.5" x14ac:dyDescent="0.25">
      <c r="B756" s="16"/>
      <c r="D756" s="78"/>
      <c r="E756" s="78"/>
      <c r="F756" s="78"/>
    </row>
    <row r="757" spans="2:6" ht="12.5" x14ac:dyDescent="0.25">
      <c r="B757" s="16"/>
      <c r="D757" s="78"/>
      <c r="E757" s="78"/>
      <c r="F757" s="78"/>
    </row>
    <row r="758" spans="2:6" ht="12.5" x14ac:dyDescent="0.25">
      <c r="B758" s="16"/>
      <c r="D758" s="78"/>
      <c r="E758" s="78"/>
      <c r="F758" s="78"/>
    </row>
    <row r="759" spans="2:6" ht="12.5" x14ac:dyDescent="0.25">
      <c r="B759" s="16"/>
      <c r="D759" s="78"/>
      <c r="E759" s="78"/>
      <c r="F759" s="78"/>
    </row>
    <row r="760" spans="2:6" ht="12.5" x14ac:dyDescent="0.25">
      <c r="B760" s="16"/>
      <c r="D760" s="78"/>
      <c r="E760" s="78"/>
      <c r="F760" s="78"/>
    </row>
    <row r="761" spans="2:6" ht="12.5" x14ac:dyDescent="0.25">
      <c r="B761" s="16"/>
      <c r="D761" s="78"/>
      <c r="E761" s="78"/>
      <c r="F761" s="78"/>
    </row>
    <row r="762" spans="2:6" ht="12.5" x14ac:dyDescent="0.25">
      <c r="B762" s="16"/>
      <c r="D762" s="78"/>
      <c r="E762" s="78"/>
      <c r="F762" s="78"/>
    </row>
    <row r="763" spans="2:6" ht="12.5" x14ac:dyDescent="0.25">
      <c r="B763" s="16"/>
      <c r="D763" s="78"/>
      <c r="E763" s="78"/>
      <c r="F763" s="78"/>
    </row>
    <row r="764" spans="2:6" ht="12.5" x14ac:dyDescent="0.25">
      <c r="B764" s="16"/>
      <c r="D764" s="78"/>
      <c r="E764" s="78"/>
      <c r="F764" s="78"/>
    </row>
    <row r="765" spans="2:6" ht="12.5" x14ac:dyDescent="0.25">
      <c r="B765" s="16"/>
      <c r="D765" s="78"/>
      <c r="E765" s="78"/>
      <c r="F765" s="78"/>
    </row>
    <row r="766" spans="2:6" ht="12.5" x14ac:dyDescent="0.25">
      <c r="B766" s="16"/>
      <c r="D766" s="78"/>
      <c r="E766" s="78"/>
      <c r="F766" s="78"/>
    </row>
    <row r="767" spans="2:6" ht="12.5" x14ac:dyDescent="0.25">
      <c r="B767" s="16"/>
      <c r="D767" s="78"/>
      <c r="E767" s="78"/>
      <c r="F767" s="78"/>
    </row>
    <row r="768" spans="2:6" ht="12.5" x14ac:dyDescent="0.25">
      <c r="B768" s="16"/>
      <c r="D768" s="78"/>
      <c r="E768" s="78"/>
      <c r="F768" s="78"/>
    </row>
    <row r="769" spans="2:6" ht="12.5" x14ac:dyDescent="0.25">
      <c r="B769" s="16"/>
      <c r="D769" s="78"/>
      <c r="E769" s="78"/>
      <c r="F769" s="78"/>
    </row>
    <row r="770" spans="2:6" ht="12.5" x14ac:dyDescent="0.25">
      <c r="B770" s="16"/>
      <c r="D770" s="78"/>
      <c r="E770" s="78"/>
      <c r="F770" s="78"/>
    </row>
    <row r="771" spans="2:6" ht="12.5" x14ac:dyDescent="0.25">
      <c r="B771" s="16"/>
      <c r="D771" s="78"/>
      <c r="E771" s="78"/>
      <c r="F771" s="78"/>
    </row>
    <row r="772" spans="2:6" ht="12.5" x14ac:dyDescent="0.25">
      <c r="B772" s="16"/>
      <c r="D772" s="78"/>
      <c r="E772" s="78"/>
      <c r="F772" s="78"/>
    </row>
    <row r="773" spans="2:6" ht="12.5" x14ac:dyDescent="0.25">
      <c r="B773" s="16"/>
      <c r="D773" s="78"/>
      <c r="E773" s="78"/>
      <c r="F773" s="78"/>
    </row>
    <row r="774" spans="2:6" ht="12.5" x14ac:dyDescent="0.25">
      <c r="B774" s="16"/>
      <c r="D774" s="78"/>
      <c r="E774" s="78"/>
      <c r="F774" s="78"/>
    </row>
    <row r="775" spans="2:6" ht="12.5" x14ac:dyDescent="0.25">
      <c r="B775" s="16"/>
      <c r="D775" s="78"/>
      <c r="E775" s="78"/>
      <c r="F775" s="78"/>
    </row>
    <row r="776" spans="2:6" ht="12.5" x14ac:dyDescent="0.25">
      <c r="B776" s="16"/>
      <c r="D776" s="78"/>
      <c r="E776" s="78"/>
      <c r="F776" s="78"/>
    </row>
    <row r="777" spans="2:6" ht="12.5" x14ac:dyDescent="0.25">
      <c r="B777" s="16"/>
      <c r="D777" s="78"/>
      <c r="E777" s="78"/>
      <c r="F777" s="78"/>
    </row>
    <row r="778" spans="2:6" ht="12.5" x14ac:dyDescent="0.25">
      <c r="B778" s="16"/>
      <c r="D778" s="78"/>
      <c r="E778" s="78"/>
      <c r="F778" s="78"/>
    </row>
    <row r="779" spans="2:6" ht="12.5" x14ac:dyDescent="0.25">
      <c r="B779" s="16"/>
      <c r="D779" s="78"/>
      <c r="E779" s="78"/>
      <c r="F779" s="78"/>
    </row>
    <row r="780" spans="2:6" ht="12.5" x14ac:dyDescent="0.25">
      <c r="B780" s="16"/>
      <c r="D780" s="78"/>
      <c r="E780" s="78"/>
      <c r="F780" s="78"/>
    </row>
    <row r="781" spans="2:6" ht="12.5" x14ac:dyDescent="0.25">
      <c r="B781" s="16"/>
      <c r="D781" s="78"/>
      <c r="E781" s="78"/>
      <c r="F781" s="78"/>
    </row>
    <row r="782" spans="2:6" ht="12.5" x14ac:dyDescent="0.25">
      <c r="B782" s="16"/>
      <c r="D782" s="78"/>
      <c r="E782" s="78"/>
      <c r="F782" s="78"/>
    </row>
    <row r="783" spans="2:6" ht="12.5" x14ac:dyDescent="0.25">
      <c r="B783" s="16"/>
      <c r="D783" s="78"/>
      <c r="E783" s="78"/>
      <c r="F783" s="78"/>
    </row>
    <row r="784" spans="2:6" ht="12.5" x14ac:dyDescent="0.25">
      <c r="B784" s="16"/>
      <c r="D784" s="78"/>
      <c r="E784" s="78"/>
      <c r="F784" s="78"/>
    </row>
    <row r="785" spans="2:6" ht="12.5" x14ac:dyDescent="0.25">
      <c r="B785" s="16"/>
      <c r="D785" s="78"/>
      <c r="E785" s="78"/>
      <c r="F785" s="78"/>
    </row>
    <row r="786" spans="2:6" ht="12.5" x14ac:dyDescent="0.25">
      <c r="B786" s="16"/>
      <c r="D786" s="78"/>
      <c r="E786" s="78"/>
      <c r="F786" s="78"/>
    </row>
    <row r="787" spans="2:6" ht="12.5" x14ac:dyDescent="0.25">
      <c r="B787" s="16"/>
      <c r="D787" s="78"/>
      <c r="E787" s="78"/>
      <c r="F787" s="78"/>
    </row>
    <row r="788" spans="2:6" ht="12.5" x14ac:dyDescent="0.25">
      <c r="B788" s="16"/>
      <c r="D788" s="78"/>
      <c r="E788" s="78"/>
      <c r="F788" s="78"/>
    </row>
    <row r="789" spans="2:6" ht="12.5" x14ac:dyDescent="0.25">
      <c r="B789" s="16"/>
      <c r="D789" s="78"/>
      <c r="E789" s="78"/>
      <c r="F789" s="78"/>
    </row>
    <row r="790" spans="2:6" ht="12.5" x14ac:dyDescent="0.25">
      <c r="B790" s="16"/>
      <c r="D790" s="78"/>
      <c r="E790" s="78"/>
      <c r="F790" s="78"/>
    </row>
    <row r="791" spans="2:6" ht="12.5" x14ac:dyDescent="0.25">
      <c r="B791" s="16"/>
      <c r="D791" s="78"/>
      <c r="E791" s="78"/>
      <c r="F791" s="78"/>
    </row>
    <row r="792" spans="2:6" ht="12.5" x14ac:dyDescent="0.25">
      <c r="B792" s="16"/>
      <c r="D792" s="78"/>
      <c r="E792" s="78"/>
      <c r="F792" s="78"/>
    </row>
    <row r="793" spans="2:6" ht="12.5" x14ac:dyDescent="0.25">
      <c r="B793" s="16"/>
      <c r="D793" s="78"/>
      <c r="E793" s="78"/>
      <c r="F793" s="78"/>
    </row>
    <row r="794" spans="2:6" ht="12.5" x14ac:dyDescent="0.25">
      <c r="B794" s="16"/>
      <c r="D794" s="78"/>
      <c r="E794" s="78"/>
      <c r="F794" s="78"/>
    </row>
    <row r="795" spans="2:6" ht="12.5" x14ac:dyDescent="0.25">
      <c r="B795" s="16"/>
      <c r="D795" s="78"/>
      <c r="E795" s="78"/>
      <c r="F795" s="78"/>
    </row>
    <row r="796" spans="2:6" ht="12.5" x14ac:dyDescent="0.25">
      <c r="B796" s="16"/>
      <c r="D796" s="78"/>
      <c r="E796" s="78"/>
      <c r="F796" s="78"/>
    </row>
    <row r="797" spans="2:6" ht="12.5" x14ac:dyDescent="0.25">
      <c r="B797" s="16"/>
      <c r="D797" s="78"/>
      <c r="E797" s="78"/>
      <c r="F797" s="78"/>
    </row>
    <row r="798" spans="2:6" ht="12.5" x14ac:dyDescent="0.25">
      <c r="B798" s="16"/>
      <c r="D798" s="78"/>
      <c r="E798" s="78"/>
      <c r="F798" s="78"/>
    </row>
    <row r="799" spans="2:6" ht="12.5" x14ac:dyDescent="0.25">
      <c r="B799" s="16"/>
      <c r="D799" s="78"/>
      <c r="E799" s="78"/>
      <c r="F799" s="78"/>
    </row>
    <row r="800" spans="2:6" ht="12.5" x14ac:dyDescent="0.25">
      <c r="B800" s="16"/>
      <c r="D800" s="78"/>
      <c r="E800" s="78"/>
      <c r="F800" s="78"/>
    </row>
    <row r="801" spans="2:6" ht="12.5" x14ac:dyDescent="0.25">
      <c r="B801" s="16"/>
      <c r="D801" s="78"/>
      <c r="E801" s="78"/>
      <c r="F801" s="78"/>
    </row>
    <row r="802" spans="2:6" ht="12.5" x14ac:dyDescent="0.25">
      <c r="B802" s="16"/>
      <c r="D802" s="78"/>
      <c r="E802" s="78"/>
      <c r="F802" s="78"/>
    </row>
    <row r="803" spans="2:6" ht="12.5" x14ac:dyDescent="0.25">
      <c r="B803" s="16"/>
      <c r="D803" s="78"/>
      <c r="E803" s="78"/>
      <c r="F803" s="78"/>
    </row>
    <row r="804" spans="2:6" ht="12.5" x14ac:dyDescent="0.25">
      <c r="B804" s="16"/>
      <c r="D804" s="78"/>
      <c r="E804" s="78"/>
      <c r="F804" s="78"/>
    </row>
    <row r="805" spans="2:6" ht="12.5" x14ac:dyDescent="0.25">
      <c r="B805" s="16"/>
      <c r="D805" s="78"/>
      <c r="E805" s="78"/>
      <c r="F805" s="78"/>
    </row>
    <row r="806" spans="2:6" ht="12.5" x14ac:dyDescent="0.25">
      <c r="B806" s="16"/>
      <c r="D806" s="78"/>
      <c r="E806" s="78"/>
      <c r="F806" s="78"/>
    </row>
    <row r="807" spans="2:6" ht="12.5" x14ac:dyDescent="0.25">
      <c r="B807" s="16"/>
      <c r="D807" s="78"/>
      <c r="E807" s="78"/>
      <c r="F807" s="78"/>
    </row>
    <row r="808" spans="2:6" ht="12.5" x14ac:dyDescent="0.25">
      <c r="B808" s="16"/>
      <c r="D808" s="78"/>
      <c r="E808" s="78"/>
      <c r="F808" s="78"/>
    </row>
    <row r="809" spans="2:6" ht="12.5" x14ac:dyDescent="0.25">
      <c r="B809" s="16"/>
      <c r="D809" s="78"/>
      <c r="E809" s="78"/>
      <c r="F809" s="78"/>
    </row>
    <row r="810" spans="2:6" ht="12.5" x14ac:dyDescent="0.25">
      <c r="B810" s="16"/>
      <c r="D810" s="78"/>
      <c r="E810" s="78"/>
      <c r="F810" s="78"/>
    </row>
    <row r="811" spans="2:6" ht="12.5" x14ac:dyDescent="0.25">
      <c r="B811" s="16"/>
      <c r="D811" s="78"/>
      <c r="E811" s="78"/>
      <c r="F811" s="78"/>
    </row>
    <row r="812" spans="2:6" ht="12.5" x14ac:dyDescent="0.25">
      <c r="B812" s="16"/>
      <c r="D812" s="78"/>
      <c r="E812" s="78"/>
      <c r="F812" s="78"/>
    </row>
    <row r="813" spans="2:6" ht="12.5" x14ac:dyDescent="0.25">
      <c r="B813" s="16"/>
      <c r="D813" s="78"/>
      <c r="E813" s="78"/>
      <c r="F813" s="78"/>
    </row>
    <row r="814" spans="2:6" ht="12.5" x14ac:dyDescent="0.25">
      <c r="B814" s="16"/>
      <c r="D814" s="78"/>
      <c r="E814" s="78"/>
      <c r="F814" s="78"/>
    </row>
    <row r="815" spans="2:6" ht="12.5" x14ac:dyDescent="0.25">
      <c r="B815" s="16"/>
      <c r="D815" s="78"/>
      <c r="E815" s="78"/>
      <c r="F815" s="78"/>
    </row>
    <row r="816" spans="2:6" ht="12.5" x14ac:dyDescent="0.25">
      <c r="B816" s="16"/>
      <c r="D816" s="78"/>
      <c r="E816" s="78"/>
      <c r="F816" s="78"/>
    </row>
    <row r="817" spans="2:6" ht="12.5" x14ac:dyDescent="0.25">
      <c r="B817" s="16"/>
      <c r="D817" s="78"/>
      <c r="E817" s="78"/>
      <c r="F817" s="78"/>
    </row>
    <row r="818" spans="2:6" ht="12.5" x14ac:dyDescent="0.25">
      <c r="B818" s="16"/>
      <c r="D818" s="78"/>
      <c r="E818" s="78"/>
      <c r="F818" s="78"/>
    </row>
    <row r="819" spans="2:6" ht="12.5" x14ac:dyDescent="0.25">
      <c r="B819" s="16"/>
      <c r="D819" s="78"/>
      <c r="E819" s="78"/>
      <c r="F819" s="78"/>
    </row>
    <row r="820" spans="2:6" ht="12.5" x14ac:dyDescent="0.25">
      <c r="B820" s="16"/>
      <c r="D820" s="78"/>
      <c r="E820" s="78"/>
      <c r="F820" s="78"/>
    </row>
    <row r="821" spans="2:6" ht="12.5" x14ac:dyDescent="0.25">
      <c r="B821" s="16"/>
      <c r="D821" s="78"/>
      <c r="E821" s="78"/>
      <c r="F821" s="78"/>
    </row>
    <row r="822" spans="2:6" ht="12.5" x14ac:dyDescent="0.25">
      <c r="B822" s="16"/>
      <c r="D822" s="78"/>
      <c r="E822" s="78"/>
      <c r="F822" s="78"/>
    </row>
    <row r="823" spans="2:6" ht="12.5" x14ac:dyDescent="0.25">
      <c r="B823" s="16"/>
      <c r="D823" s="78"/>
      <c r="E823" s="78"/>
      <c r="F823" s="78"/>
    </row>
    <row r="824" spans="2:6" ht="12.5" x14ac:dyDescent="0.25">
      <c r="B824" s="16"/>
      <c r="D824" s="78"/>
      <c r="E824" s="78"/>
      <c r="F824" s="78"/>
    </row>
    <row r="825" spans="2:6" ht="12.5" x14ac:dyDescent="0.25">
      <c r="B825" s="16"/>
      <c r="D825" s="78"/>
      <c r="E825" s="78"/>
      <c r="F825" s="78"/>
    </row>
    <row r="826" spans="2:6" ht="12.5" x14ac:dyDescent="0.25">
      <c r="B826" s="16"/>
      <c r="D826" s="78"/>
      <c r="E826" s="78"/>
      <c r="F826" s="78"/>
    </row>
    <row r="827" spans="2:6" ht="12.5" x14ac:dyDescent="0.25">
      <c r="B827" s="16"/>
      <c r="D827" s="78"/>
      <c r="E827" s="78"/>
      <c r="F827" s="78"/>
    </row>
    <row r="828" spans="2:6" ht="12.5" x14ac:dyDescent="0.25">
      <c r="B828" s="16"/>
      <c r="D828" s="78"/>
      <c r="E828" s="78"/>
      <c r="F828" s="78"/>
    </row>
    <row r="829" spans="2:6" ht="12.5" x14ac:dyDescent="0.25">
      <c r="B829" s="16"/>
      <c r="D829" s="78"/>
      <c r="E829" s="78"/>
      <c r="F829" s="78"/>
    </row>
    <row r="830" spans="2:6" ht="12.5" x14ac:dyDescent="0.25">
      <c r="B830" s="16"/>
      <c r="D830" s="78"/>
      <c r="E830" s="78"/>
      <c r="F830" s="78"/>
    </row>
    <row r="831" spans="2:6" ht="12.5" x14ac:dyDescent="0.25">
      <c r="B831" s="16"/>
      <c r="D831" s="78"/>
      <c r="E831" s="78"/>
      <c r="F831" s="78"/>
    </row>
    <row r="832" spans="2:6" ht="12.5" x14ac:dyDescent="0.25">
      <c r="B832" s="16"/>
      <c r="D832" s="78"/>
      <c r="E832" s="78"/>
      <c r="F832" s="78"/>
    </row>
    <row r="833" spans="2:6" ht="12.5" x14ac:dyDescent="0.25">
      <c r="B833" s="16"/>
      <c r="D833" s="78"/>
      <c r="E833" s="78"/>
      <c r="F833" s="78"/>
    </row>
    <row r="834" spans="2:6" ht="12.5" x14ac:dyDescent="0.25">
      <c r="B834" s="16"/>
      <c r="D834" s="78"/>
      <c r="E834" s="78"/>
      <c r="F834" s="78"/>
    </row>
    <row r="835" spans="2:6" ht="12.5" x14ac:dyDescent="0.25">
      <c r="B835" s="16"/>
      <c r="D835" s="78"/>
      <c r="E835" s="78"/>
      <c r="F835" s="78"/>
    </row>
    <row r="836" spans="2:6" ht="12.5" x14ac:dyDescent="0.25">
      <c r="B836" s="16"/>
      <c r="D836" s="78"/>
      <c r="E836" s="78"/>
      <c r="F836" s="78"/>
    </row>
    <row r="837" spans="2:6" ht="12.5" x14ac:dyDescent="0.25">
      <c r="B837" s="16"/>
      <c r="D837" s="78"/>
      <c r="E837" s="78"/>
      <c r="F837" s="78"/>
    </row>
    <row r="838" spans="2:6" ht="12.5" x14ac:dyDescent="0.25">
      <c r="B838" s="16"/>
      <c r="D838" s="78"/>
      <c r="E838" s="78"/>
      <c r="F838" s="78"/>
    </row>
    <row r="839" spans="2:6" ht="12.5" x14ac:dyDescent="0.25">
      <c r="B839" s="16"/>
      <c r="D839" s="78"/>
      <c r="E839" s="78"/>
      <c r="F839" s="78"/>
    </row>
    <row r="840" spans="2:6" ht="12.5" x14ac:dyDescent="0.25">
      <c r="B840" s="16"/>
      <c r="D840" s="78"/>
      <c r="E840" s="78"/>
      <c r="F840" s="78"/>
    </row>
    <row r="841" spans="2:6" ht="12.5" x14ac:dyDescent="0.25">
      <c r="B841" s="16"/>
      <c r="D841" s="78"/>
      <c r="E841" s="78"/>
      <c r="F841" s="78"/>
    </row>
    <row r="842" spans="2:6" ht="12.5" x14ac:dyDescent="0.25">
      <c r="B842" s="16"/>
      <c r="D842" s="78"/>
      <c r="E842" s="78"/>
      <c r="F842" s="78"/>
    </row>
    <row r="843" spans="2:6" ht="12.5" x14ac:dyDescent="0.25">
      <c r="B843" s="16"/>
      <c r="D843" s="78"/>
      <c r="E843" s="78"/>
      <c r="F843" s="78"/>
    </row>
    <row r="844" spans="2:6" ht="12.5" x14ac:dyDescent="0.25">
      <c r="B844" s="16"/>
      <c r="D844" s="78"/>
      <c r="E844" s="78"/>
      <c r="F844" s="78"/>
    </row>
    <row r="845" spans="2:6" ht="12.5" x14ac:dyDescent="0.25">
      <c r="B845" s="16"/>
      <c r="D845" s="78"/>
      <c r="E845" s="78"/>
      <c r="F845" s="78"/>
    </row>
    <row r="846" spans="2:6" ht="12.5" x14ac:dyDescent="0.25">
      <c r="B846" s="16"/>
      <c r="D846" s="78"/>
      <c r="E846" s="78"/>
      <c r="F846" s="78"/>
    </row>
    <row r="847" spans="2:6" ht="12.5" x14ac:dyDescent="0.25">
      <c r="B847" s="16"/>
      <c r="D847" s="78"/>
      <c r="E847" s="78"/>
      <c r="F847" s="78"/>
    </row>
    <row r="848" spans="2:6" ht="12.5" x14ac:dyDescent="0.25">
      <c r="B848" s="16"/>
      <c r="D848" s="78"/>
      <c r="E848" s="78"/>
      <c r="F848" s="78"/>
    </row>
    <row r="849" spans="2:6" ht="12.5" x14ac:dyDescent="0.25">
      <c r="B849" s="16"/>
      <c r="D849" s="78"/>
      <c r="E849" s="78"/>
      <c r="F849" s="78"/>
    </row>
    <row r="850" spans="2:6" ht="12.5" x14ac:dyDescent="0.25">
      <c r="B850" s="16"/>
      <c r="D850" s="78"/>
      <c r="E850" s="78"/>
      <c r="F850" s="78"/>
    </row>
    <row r="851" spans="2:6" ht="12.5" x14ac:dyDescent="0.25">
      <c r="B851" s="16"/>
      <c r="D851" s="78"/>
      <c r="E851" s="78"/>
      <c r="F851" s="78"/>
    </row>
    <row r="852" spans="2:6" ht="12.5" x14ac:dyDescent="0.25">
      <c r="B852" s="16"/>
      <c r="D852" s="78"/>
      <c r="E852" s="78"/>
      <c r="F852" s="78"/>
    </row>
    <row r="853" spans="2:6" ht="12.5" x14ac:dyDescent="0.25">
      <c r="B853" s="16"/>
      <c r="D853" s="78"/>
      <c r="E853" s="78"/>
      <c r="F853" s="78"/>
    </row>
    <row r="854" spans="2:6" ht="12.5" x14ac:dyDescent="0.25">
      <c r="B854" s="16"/>
      <c r="D854" s="78"/>
      <c r="E854" s="78"/>
      <c r="F854" s="78"/>
    </row>
    <row r="855" spans="2:6" ht="12.5" x14ac:dyDescent="0.25">
      <c r="B855" s="16"/>
      <c r="D855" s="78"/>
      <c r="E855" s="78"/>
      <c r="F855" s="78"/>
    </row>
    <row r="856" spans="2:6" ht="12.5" x14ac:dyDescent="0.25">
      <c r="B856" s="16"/>
      <c r="D856" s="78"/>
      <c r="E856" s="78"/>
      <c r="F856" s="78"/>
    </row>
    <row r="857" spans="2:6" ht="12.5" x14ac:dyDescent="0.25">
      <c r="B857" s="16"/>
      <c r="D857" s="78"/>
      <c r="E857" s="78"/>
      <c r="F857" s="78"/>
    </row>
    <row r="858" spans="2:6" ht="12.5" x14ac:dyDescent="0.25">
      <c r="B858" s="16"/>
      <c r="D858" s="78"/>
      <c r="E858" s="78"/>
      <c r="F858" s="78"/>
    </row>
    <row r="859" spans="2:6" ht="12.5" x14ac:dyDescent="0.25">
      <c r="B859" s="16"/>
      <c r="D859" s="78"/>
      <c r="E859" s="78"/>
      <c r="F859" s="78"/>
    </row>
    <row r="860" spans="2:6" ht="12.5" x14ac:dyDescent="0.25">
      <c r="B860" s="16"/>
      <c r="D860" s="78"/>
      <c r="E860" s="78"/>
      <c r="F860" s="78"/>
    </row>
    <row r="861" spans="2:6" ht="12.5" x14ac:dyDescent="0.25">
      <c r="B861" s="16"/>
      <c r="D861" s="78"/>
      <c r="E861" s="78"/>
      <c r="F861" s="78"/>
    </row>
    <row r="862" spans="2:6" ht="12.5" x14ac:dyDescent="0.25">
      <c r="B862" s="16"/>
      <c r="D862" s="78"/>
      <c r="E862" s="78"/>
      <c r="F862" s="78"/>
    </row>
    <row r="863" spans="2:6" ht="12.5" x14ac:dyDescent="0.25">
      <c r="B863" s="16"/>
      <c r="D863" s="78"/>
      <c r="E863" s="78"/>
      <c r="F863" s="78"/>
    </row>
    <row r="864" spans="2:6" ht="12.5" x14ac:dyDescent="0.25">
      <c r="B864" s="16"/>
      <c r="D864" s="78"/>
      <c r="E864" s="78"/>
      <c r="F864" s="78"/>
    </row>
    <row r="865" spans="2:6" ht="12.5" x14ac:dyDescent="0.25">
      <c r="B865" s="16"/>
      <c r="D865" s="78"/>
      <c r="E865" s="78"/>
      <c r="F865" s="78"/>
    </row>
    <row r="866" spans="2:6" ht="12.5" x14ac:dyDescent="0.25">
      <c r="B866" s="16"/>
      <c r="D866" s="78"/>
      <c r="E866" s="78"/>
      <c r="F866" s="78"/>
    </row>
    <row r="867" spans="2:6" ht="12.5" x14ac:dyDescent="0.25">
      <c r="B867" s="16"/>
      <c r="D867" s="78"/>
      <c r="E867" s="78"/>
      <c r="F867" s="78"/>
    </row>
    <row r="868" spans="2:6" ht="12.5" x14ac:dyDescent="0.25">
      <c r="B868" s="16"/>
      <c r="D868" s="78"/>
      <c r="E868" s="78"/>
      <c r="F868" s="78"/>
    </row>
    <row r="869" spans="2:6" ht="12.5" x14ac:dyDescent="0.25">
      <c r="B869" s="16"/>
      <c r="D869" s="78"/>
      <c r="E869" s="78"/>
      <c r="F869" s="78"/>
    </row>
    <row r="870" spans="2:6" ht="12.5" x14ac:dyDescent="0.25">
      <c r="B870" s="16"/>
      <c r="D870" s="78"/>
      <c r="E870" s="78"/>
      <c r="F870" s="78"/>
    </row>
    <row r="871" spans="2:6" ht="12.5" x14ac:dyDescent="0.25">
      <c r="B871" s="16"/>
      <c r="D871" s="78"/>
      <c r="E871" s="78"/>
      <c r="F871" s="78"/>
    </row>
    <row r="872" spans="2:6" ht="12.5" x14ac:dyDescent="0.25">
      <c r="B872" s="16"/>
      <c r="D872" s="78"/>
      <c r="E872" s="78"/>
      <c r="F872" s="78"/>
    </row>
    <row r="873" spans="2:6" ht="12.5" x14ac:dyDescent="0.25">
      <c r="B873" s="16"/>
      <c r="D873" s="78"/>
      <c r="E873" s="78"/>
      <c r="F873" s="78"/>
    </row>
    <row r="874" spans="2:6" ht="12.5" x14ac:dyDescent="0.25">
      <c r="B874" s="16"/>
      <c r="D874" s="78"/>
      <c r="E874" s="78"/>
      <c r="F874" s="78"/>
    </row>
    <row r="875" spans="2:6" ht="12.5" x14ac:dyDescent="0.25">
      <c r="B875" s="16"/>
      <c r="D875" s="78"/>
      <c r="E875" s="78"/>
      <c r="F875" s="78"/>
    </row>
    <row r="876" spans="2:6" ht="12.5" x14ac:dyDescent="0.25">
      <c r="B876" s="16"/>
      <c r="D876" s="78"/>
      <c r="E876" s="78"/>
      <c r="F876" s="78"/>
    </row>
    <row r="877" spans="2:6" ht="12.5" x14ac:dyDescent="0.25">
      <c r="B877" s="16"/>
      <c r="D877" s="78"/>
      <c r="E877" s="78"/>
      <c r="F877" s="78"/>
    </row>
    <row r="878" spans="2:6" ht="12.5" x14ac:dyDescent="0.25">
      <c r="B878" s="16"/>
      <c r="D878" s="78"/>
      <c r="E878" s="78"/>
      <c r="F878" s="78"/>
    </row>
    <row r="879" spans="2:6" ht="12.5" x14ac:dyDescent="0.25">
      <c r="B879" s="16"/>
      <c r="D879" s="78"/>
      <c r="E879" s="78"/>
      <c r="F879" s="78"/>
    </row>
    <row r="880" spans="2:6" ht="12.5" x14ac:dyDescent="0.25">
      <c r="B880" s="16"/>
      <c r="D880" s="78"/>
      <c r="E880" s="78"/>
      <c r="F880" s="78"/>
    </row>
    <row r="881" spans="2:6" ht="12.5" x14ac:dyDescent="0.25">
      <c r="B881" s="16"/>
      <c r="D881" s="78"/>
      <c r="E881" s="78"/>
      <c r="F881" s="78"/>
    </row>
    <row r="882" spans="2:6" ht="12.5" x14ac:dyDescent="0.25">
      <c r="B882" s="16"/>
      <c r="D882" s="78"/>
      <c r="E882" s="78"/>
      <c r="F882" s="78"/>
    </row>
    <row r="883" spans="2:6" ht="12.5" x14ac:dyDescent="0.25">
      <c r="B883" s="16"/>
      <c r="D883" s="78"/>
      <c r="E883" s="78"/>
      <c r="F883" s="78"/>
    </row>
    <row r="884" spans="2:6" ht="12.5" x14ac:dyDescent="0.25">
      <c r="B884" s="16"/>
      <c r="D884" s="78"/>
      <c r="E884" s="78"/>
      <c r="F884" s="78"/>
    </row>
    <row r="885" spans="2:6" ht="12.5" x14ac:dyDescent="0.25">
      <c r="B885" s="16"/>
      <c r="D885" s="78"/>
      <c r="E885" s="78"/>
      <c r="F885" s="78"/>
    </row>
    <row r="886" spans="2:6" ht="12.5" x14ac:dyDescent="0.25">
      <c r="B886" s="16"/>
      <c r="D886" s="78"/>
      <c r="E886" s="78"/>
      <c r="F886" s="78"/>
    </row>
    <row r="887" spans="2:6" ht="12.5" x14ac:dyDescent="0.25">
      <c r="B887" s="16"/>
      <c r="D887" s="78"/>
      <c r="E887" s="78"/>
      <c r="F887" s="78"/>
    </row>
    <row r="888" spans="2:6" ht="12.5" x14ac:dyDescent="0.25">
      <c r="B888" s="16"/>
      <c r="D888" s="78"/>
      <c r="E888" s="78"/>
      <c r="F888" s="78"/>
    </row>
    <row r="889" spans="2:6" ht="12.5" x14ac:dyDescent="0.25">
      <c r="B889" s="16"/>
      <c r="D889" s="78"/>
      <c r="E889" s="78"/>
      <c r="F889" s="78"/>
    </row>
    <row r="890" spans="2:6" ht="12.5" x14ac:dyDescent="0.25">
      <c r="B890" s="16"/>
      <c r="D890" s="78"/>
      <c r="E890" s="78"/>
      <c r="F890" s="78"/>
    </row>
    <row r="891" spans="2:6" ht="12.5" x14ac:dyDescent="0.25">
      <c r="B891" s="16"/>
      <c r="D891" s="78"/>
      <c r="E891" s="78"/>
      <c r="F891" s="78"/>
    </row>
    <row r="892" spans="2:6" ht="12.5" x14ac:dyDescent="0.25">
      <c r="B892" s="16"/>
      <c r="D892" s="78"/>
      <c r="E892" s="78"/>
      <c r="F892" s="78"/>
    </row>
    <row r="893" spans="2:6" ht="12.5" x14ac:dyDescent="0.25">
      <c r="B893" s="16"/>
      <c r="D893" s="78"/>
      <c r="E893" s="78"/>
      <c r="F893" s="78"/>
    </row>
    <row r="894" spans="2:6" ht="12.5" x14ac:dyDescent="0.25">
      <c r="B894" s="16"/>
      <c r="D894" s="78"/>
      <c r="E894" s="78"/>
      <c r="F894" s="78"/>
    </row>
    <row r="895" spans="2:6" ht="12.5" x14ac:dyDescent="0.25">
      <c r="B895" s="16"/>
      <c r="D895" s="78"/>
      <c r="E895" s="78"/>
      <c r="F895" s="78"/>
    </row>
    <row r="896" spans="2:6" ht="12.5" x14ac:dyDescent="0.25">
      <c r="B896" s="16"/>
      <c r="D896" s="78"/>
      <c r="E896" s="78"/>
      <c r="F896" s="78"/>
    </row>
    <row r="897" spans="2:6" ht="12.5" x14ac:dyDescent="0.25">
      <c r="B897" s="16"/>
      <c r="D897" s="78"/>
      <c r="E897" s="78"/>
      <c r="F897" s="78"/>
    </row>
    <row r="898" spans="2:6" ht="12.5" x14ac:dyDescent="0.25">
      <c r="B898" s="16"/>
      <c r="D898" s="78"/>
      <c r="E898" s="78"/>
      <c r="F898" s="78"/>
    </row>
    <row r="899" spans="2:6" ht="12.5" x14ac:dyDescent="0.25">
      <c r="B899" s="16"/>
      <c r="D899" s="78"/>
      <c r="E899" s="78"/>
      <c r="F899" s="78"/>
    </row>
    <row r="900" spans="2:6" ht="12.5" x14ac:dyDescent="0.25">
      <c r="B900" s="16"/>
      <c r="D900" s="78"/>
      <c r="E900" s="78"/>
      <c r="F900" s="78"/>
    </row>
    <row r="901" spans="2:6" ht="12.5" x14ac:dyDescent="0.25">
      <c r="B901" s="16"/>
      <c r="D901" s="78"/>
      <c r="E901" s="78"/>
      <c r="F901" s="78"/>
    </row>
    <row r="902" spans="2:6" ht="12.5" x14ac:dyDescent="0.25">
      <c r="B902" s="16"/>
      <c r="D902" s="78"/>
      <c r="E902" s="78"/>
      <c r="F902" s="78"/>
    </row>
    <row r="903" spans="2:6" ht="12.5" x14ac:dyDescent="0.25">
      <c r="B903" s="16"/>
      <c r="D903" s="78"/>
      <c r="E903" s="78"/>
      <c r="F903" s="78"/>
    </row>
    <row r="904" spans="2:6" ht="12.5" x14ac:dyDescent="0.25">
      <c r="B904" s="16"/>
      <c r="D904" s="78"/>
      <c r="E904" s="78"/>
      <c r="F904" s="78"/>
    </row>
    <row r="905" spans="2:6" ht="12.5" x14ac:dyDescent="0.25">
      <c r="B905" s="16"/>
      <c r="D905" s="78"/>
      <c r="E905" s="78"/>
      <c r="F905" s="78"/>
    </row>
    <row r="906" spans="2:6" ht="12.5" x14ac:dyDescent="0.25">
      <c r="B906" s="16"/>
      <c r="D906" s="78"/>
      <c r="E906" s="78"/>
      <c r="F906" s="78"/>
    </row>
    <row r="907" spans="2:6" ht="12.5" x14ac:dyDescent="0.25">
      <c r="B907" s="16"/>
      <c r="D907" s="78"/>
      <c r="E907" s="78"/>
      <c r="F907" s="78"/>
    </row>
    <row r="908" spans="2:6" ht="12.5" x14ac:dyDescent="0.25">
      <c r="B908" s="16"/>
      <c r="D908" s="78"/>
      <c r="E908" s="78"/>
      <c r="F908" s="78"/>
    </row>
    <row r="909" spans="2:6" ht="12.5" x14ac:dyDescent="0.25">
      <c r="B909" s="16"/>
      <c r="D909" s="78"/>
      <c r="E909" s="78"/>
      <c r="F909" s="78"/>
    </row>
    <row r="910" spans="2:6" ht="12.5" x14ac:dyDescent="0.25">
      <c r="B910" s="16"/>
      <c r="D910" s="78"/>
      <c r="E910" s="78"/>
      <c r="F910" s="78"/>
    </row>
    <row r="911" spans="2:6" ht="12.5" x14ac:dyDescent="0.25">
      <c r="B911" s="16"/>
      <c r="D911" s="78"/>
      <c r="E911" s="78"/>
      <c r="F911" s="78"/>
    </row>
    <row r="912" spans="2:6" ht="12.5" x14ac:dyDescent="0.25">
      <c r="B912" s="16"/>
      <c r="D912" s="78"/>
      <c r="E912" s="78"/>
      <c r="F912" s="78"/>
    </row>
    <row r="913" spans="2:6" ht="12.5" x14ac:dyDescent="0.25">
      <c r="B913" s="16"/>
      <c r="D913" s="78"/>
      <c r="E913" s="78"/>
      <c r="F913" s="78"/>
    </row>
    <row r="914" spans="2:6" ht="12.5" x14ac:dyDescent="0.25">
      <c r="B914" s="16"/>
      <c r="D914" s="78"/>
      <c r="E914" s="78"/>
      <c r="F914" s="78"/>
    </row>
    <row r="915" spans="2:6" ht="12.5" x14ac:dyDescent="0.25">
      <c r="B915" s="16"/>
      <c r="D915" s="78"/>
      <c r="E915" s="78"/>
      <c r="F915" s="78"/>
    </row>
    <row r="916" spans="2:6" ht="12.5" x14ac:dyDescent="0.25">
      <c r="B916" s="16"/>
      <c r="D916" s="78"/>
      <c r="E916" s="78"/>
      <c r="F916" s="78"/>
    </row>
    <row r="917" spans="2:6" ht="12.5" x14ac:dyDescent="0.25">
      <c r="B917" s="16"/>
      <c r="D917" s="78"/>
      <c r="E917" s="78"/>
      <c r="F917" s="78"/>
    </row>
    <row r="918" spans="2:6" ht="12.5" x14ac:dyDescent="0.25">
      <c r="B918" s="16"/>
      <c r="D918" s="78"/>
      <c r="E918" s="78"/>
      <c r="F918" s="78"/>
    </row>
    <row r="919" spans="2:6" ht="12.5" x14ac:dyDescent="0.25">
      <c r="B919" s="16"/>
      <c r="D919" s="78"/>
      <c r="E919" s="78"/>
      <c r="F919" s="78"/>
    </row>
    <row r="920" spans="2:6" ht="12.5" x14ac:dyDescent="0.25">
      <c r="B920" s="16"/>
      <c r="D920" s="78"/>
      <c r="E920" s="78"/>
      <c r="F920" s="78"/>
    </row>
    <row r="921" spans="2:6" ht="12.5" x14ac:dyDescent="0.25">
      <c r="B921" s="16"/>
      <c r="D921" s="78"/>
      <c r="E921" s="78"/>
      <c r="F921" s="78"/>
    </row>
    <row r="922" spans="2:6" ht="12.5" x14ac:dyDescent="0.25">
      <c r="B922" s="16"/>
      <c r="D922" s="78"/>
      <c r="E922" s="78"/>
      <c r="F922" s="78"/>
    </row>
    <row r="923" spans="2:6" ht="12.5" x14ac:dyDescent="0.25">
      <c r="B923" s="16"/>
      <c r="D923" s="78"/>
      <c r="E923" s="78"/>
      <c r="F923" s="78"/>
    </row>
    <row r="924" spans="2:6" ht="12.5" x14ac:dyDescent="0.25">
      <c r="B924" s="16"/>
      <c r="D924" s="78"/>
      <c r="E924" s="78"/>
      <c r="F924" s="78"/>
    </row>
    <row r="925" spans="2:6" ht="12.5" x14ac:dyDescent="0.25">
      <c r="B925" s="16"/>
      <c r="D925" s="78"/>
      <c r="E925" s="78"/>
      <c r="F925" s="78"/>
    </row>
    <row r="926" spans="2:6" ht="12.5" x14ac:dyDescent="0.25">
      <c r="B926" s="16"/>
      <c r="D926" s="78"/>
      <c r="E926" s="78"/>
      <c r="F926" s="78"/>
    </row>
    <row r="927" spans="2:6" ht="12.5" x14ac:dyDescent="0.25">
      <c r="B927" s="16"/>
      <c r="D927" s="78"/>
      <c r="E927" s="78"/>
      <c r="F927" s="78"/>
    </row>
    <row r="928" spans="2:6" ht="12.5" x14ac:dyDescent="0.25">
      <c r="B928" s="16"/>
      <c r="D928" s="78"/>
      <c r="E928" s="78"/>
      <c r="F928" s="78"/>
    </row>
    <row r="929" spans="2:6" ht="12.5" x14ac:dyDescent="0.25">
      <c r="B929" s="16"/>
      <c r="D929" s="78"/>
      <c r="E929" s="78"/>
      <c r="F929" s="78"/>
    </row>
    <row r="930" spans="2:6" ht="12.5" x14ac:dyDescent="0.25">
      <c r="B930" s="16"/>
      <c r="D930" s="78"/>
      <c r="E930" s="78"/>
      <c r="F930" s="78"/>
    </row>
    <row r="931" spans="2:6" ht="12.5" x14ac:dyDescent="0.25">
      <c r="B931" s="16"/>
      <c r="D931" s="78"/>
      <c r="E931" s="78"/>
      <c r="F931" s="78"/>
    </row>
    <row r="932" spans="2:6" ht="12.5" x14ac:dyDescent="0.25">
      <c r="B932" s="16"/>
      <c r="D932" s="78"/>
      <c r="E932" s="78"/>
      <c r="F932" s="78"/>
    </row>
    <row r="933" spans="2:6" ht="12.5" x14ac:dyDescent="0.25">
      <c r="B933" s="16"/>
      <c r="D933" s="78"/>
      <c r="E933" s="78"/>
      <c r="F933" s="78"/>
    </row>
    <row r="934" spans="2:6" ht="12.5" x14ac:dyDescent="0.25">
      <c r="B934" s="16"/>
      <c r="D934" s="78"/>
      <c r="E934" s="78"/>
      <c r="F934" s="78"/>
    </row>
    <row r="935" spans="2:6" ht="12.5" x14ac:dyDescent="0.25">
      <c r="B935" s="16"/>
      <c r="D935" s="78"/>
      <c r="E935" s="78"/>
      <c r="F935" s="78"/>
    </row>
    <row r="936" spans="2:6" ht="12.5" x14ac:dyDescent="0.25">
      <c r="B936" s="16"/>
      <c r="D936" s="78"/>
      <c r="E936" s="78"/>
      <c r="F936" s="78"/>
    </row>
    <row r="937" spans="2:6" ht="12.5" x14ac:dyDescent="0.25">
      <c r="B937" s="16"/>
      <c r="D937" s="78"/>
      <c r="E937" s="78"/>
      <c r="F937" s="78"/>
    </row>
    <row r="938" spans="2:6" ht="12.5" x14ac:dyDescent="0.25">
      <c r="B938" s="16"/>
      <c r="D938" s="78"/>
      <c r="E938" s="78"/>
      <c r="F938" s="78"/>
    </row>
    <row r="939" spans="2:6" ht="12.5" x14ac:dyDescent="0.25">
      <c r="B939" s="16"/>
      <c r="D939" s="78"/>
      <c r="E939" s="78"/>
      <c r="F939" s="78"/>
    </row>
    <row r="940" spans="2:6" ht="12.5" x14ac:dyDescent="0.25">
      <c r="B940" s="16"/>
      <c r="D940" s="78"/>
      <c r="E940" s="78"/>
      <c r="F940" s="78"/>
    </row>
    <row r="941" spans="2:6" ht="12.5" x14ac:dyDescent="0.25">
      <c r="B941" s="16"/>
      <c r="D941" s="78"/>
      <c r="E941" s="78"/>
      <c r="F941" s="78"/>
    </row>
    <row r="942" spans="2:6" ht="12.5" x14ac:dyDescent="0.25">
      <c r="B942" s="16"/>
      <c r="D942" s="78"/>
      <c r="E942" s="78"/>
      <c r="F942" s="78"/>
    </row>
    <row r="943" spans="2:6" ht="12.5" x14ac:dyDescent="0.25">
      <c r="B943" s="16"/>
      <c r="D943" s="78"/>
      <c r="E943" s="78"/>
      <c r="F943" s="78"/>
    </row>
    <row r="944" spans="2:6" ht="12.5" x14ac:dyDescent="0.25">
      <c r="B944" s="16"/>
      <c r="D944" s="78"/>
      <c r="E944" s="78"/>
      <c r="F944" s="78"/>
    </row>
    <row r="945" spans="2:6" ht="12.5" x14ac:dyDescent="0.25">
      <c r="B945" s="16"/>
      <c r="D945" s="78"/>
      <c r="E945" s="78"/>
      <c r="F945" s="78"/>
    </row>
    <row r="946" spans="2:6" ht="12.5" x14ac:dyDescent="0.25">
      <c r="B946" s="16"/>
      <c r="D946" s="78"/>
      <c r="E946" s="78"/>
      <c r="F946" s="78"/>
    </row>
    <row r="947" spans="2:6" ht="12.5" x14ac:dyDescent="0.25">
      <c r="B947" s="16"/>
      <c r="D947" s="78"/>
      <c r="E947" s="78"/>
      <c r="F947" s="78"/>
    </row>
    <row r="948" spans="2:6" ht="12.5" x14ac:dyDescent="0.25">
      <c r="B948" s="16"/>
      <c r="D948" s="78"/>
      <c r="E948" s="78"/>
      <c r="F948" s="78"/>
    </row>
    <row r="949" spans="2:6" ht="12.5" x14ac:dyDescent="0.25">
      <c r="B949" s="16"/>
      <c r="D949" s="78"/>
      <c r="E949" s="78"/>
      <c r="F949" s="78"/>
    </row>
    <row r="950" spans="2:6" ht="12.5" x14ac:dyDescent="0.25">
      <c r="B950" s="16"/>
      <c r="D950" s="78"/>
      <c r="E950" s="78"/>
      <c r="F950" s="78"/>
    </row>
    <row r="951" spans="2:6" ht="12.5" x14ac:dyDescent="0.25">
      <c r="B951" s="16"/>
      <c r="D951" s="78"/>
      <c r="E951" s="78"/>
      <c r="F951" s="78"/>
    </row>
    <row r="952" spans="2:6" ht="12.5" x14ac:dyDescent="0.25">
      <c r="B952" s="16"/>
      <c r="D952" s="78"/>
      <c r="E952" s="78"/>
      <c r="F952" s="78"/>
    </row>
    <row r="953" spans="2:6" ht="12.5" x14ac:dyDescent="0.25">
      <c r="B953" s="16"/>
      <c r="D953" s="78"/>
      <c r="E953" s="78"/>
      <c r="F953" s="78"/>
    </row>
    <row r="954" spans="2:6" ht="12.5" x14ac:dyDescent="0.25">
      <c r="B954" s="16"/>
      <c r="D954" s="78"/>
      <c r="E954" s="78"/>
      <c r="F954" s="78"/>
    </row>
    <row r="955" spans="2:6" ht="12.5" x14ac:dyDescent="0.25">
      <c r="B955" s="16"/>
      <c r="D955" s="78"/>
      <c r="E955" s="78"/>
      <c r="F955" s="78"/>
    </row>
    <row r="956" spans="2:6" ht="12.5" x14ac:dyDescent="0.25">
      <c r="B956" s="16"/>
      <c r="D956" s="78"/>
      <c r="E956" s="78"/>
      <c r="F956" s="78"/>
    </row>
    <row r="957" spans="2:6" ht="12.5" x14ac:dyDescent="0.25">
      <c r="B957" s="16"/>
      <c r="D957" s="78"/>
      <c r="E957" s="78"/>
      <c r="F957" s="78"/>
    </row>
    <row r="958" spans="2:6" ht="12.5" x14ac:dyDescent="0.25">
      <c r="B958" s="16"/>
      <c r="D958" s="78"/>
      <c r="E958" s="78"/>
      <c r="F958" s="78"/>
    </row>
    <row r="959" spans="2:6" ht="12.5" x14ac:dyDescent="0.25">
      <c r="B959" s="16"/>
      <c r="D959" s="78"/>
      <c r="E959" s="78"/>
      <c r="F959" s="78"/>
    </row>
    <row r="960" spans="2:6" ht="12.5" x14ac:dyDescent="0.25">
      <c r="B960" s="16"/>
      <c r="D960" s="78"/>
      <c r="E960" s="78"/>
      <c r="F960" s="78"/>
    </row>
    <row r="961" spans="2:6" ht="12.5" x14ac:dyDescent="0.25">
      <c r="B961" s="16"/>
      <c r="D961" s="78"/>
      <c r="E961" s="78"/>
      <c r="F961" s="78"/>
    </row>
    <row r="962" spans="2:6" ht="12.5" x14ac:dyDescent="0.25">
      <c r="B962" s="16"/>
      <c r="D962" s="78"/>
      <c r="E962" s="78"/>
      <c r="F962" s="78"/>
    </row>
    <row r="963" spans="2:6" ht="12.5" x14ac:dyDescent="0.25">
      <c r="B963" s="16"/>
      <c r="D963" s="78"/>
      <c r="E963" s="78"/>
      <c r="F963" s="78"/>
    </row>
    <row r="964" spans="2:6" ht="12.5" x14ac:dyDescent="0.25">
      <c r="B964" s="16"/>
      <c r="D964" s="78"/>
      <c r="E964" s="78"/>
      <c r="F964" s="78"/>
    </row>
    <row r="965" spans="2:6" ht="12.5" x14ac:dyDescent="0.25">
      <c r="B965" s="16"/>
      <c r="D965" s="78"/>
      <c r="E965" s="78"/>
      <c r="F965" s="78"/>
    </row>
    <row r="966" spans="2:6" ht="12.5" x14ac:dyDescent="0.25">
      <c r="B966" s="16"/>
      <c r="D966" s="78"/>
      <c r="E966" s="78"/>
      <c r="F966" s="78"/>
    </row>
    <row r="967" spans="2:6" ht="12.5" x14ac:dyDescent="0.25">
      <c r="B967" s="16"/>
      <c r="D967" s="78"/>
      <c r="E967" s="78"/>
      <c r="F967" s="78"/>
    </row>
    <row r="968" spans="2:6" ht="12.5" x14ac:dyDescent="0.25">
      <c r="B968" s="16"/>
      <c r="D968" s="78"/>
      <c r="E968" s="78"/>
      <c r="F968" s="78"/>
    </row>
    <row r="969" spans="2:6" ht="12.5" x14ac:dyDescent="0.25">
      <c r="B969" s="16"/>
      <c r="D969" s="78"/>
      <c r="E969" s="78"/>
      <c r="F969" s="78"/>
    </row>
    <row r="970" spans="2:6" ht="12.5" x14ac:dyDescent="0.25">
      <c r="B970" s="16"/>
      <c r="D970" s="78"/>
      <c r="E970" s="78"/>
      <c r="F970" s="78"/>
    </row>
    <row r="971" spans="2:6" ht="12.5" x14ac:dyDescent="0.25">
      <c r="B971" s="16"/>
      <c r="D971" s="78"/>
      <c r="E971" s="78"/>
      <c r="F971" s="78"/>
    </row>
    <row r="972" spans="2:6" ht="12.5" x14ac:dyDescent="0.25">
      <c r="B972" s="16"/>
      <c r="D972" s="78"/>
      <c r="E972" s="78"/>
      <c r="F972" s="78"/>
    </row>
    <row r="973" spans="2:6" ht="12.5" x14ac:dyDescent="0.25">
      <c r="B973" s="16"/>
      <c r="D973" s="78"/>
      <c r="E973" s="78"/>
      <c r="F973" s="78"/>
    </row>
    <row r="974" spans="2:6" ht="12.5" x14ac:dyDescent="0.25">
      <c r="B974" s="16"/>
      <c r="D974" s="78"/>
      <c r="E974" s="78"/>
      <c r="F974" s="78"/>
    </row>
    <row r="975" spans="2:6" ht="12.5" x14ac:dyDescent="0.25">
      <c r="B975" s="16"/>
      <c r="D975" s="78"/>
      <c r="E975" s="78"/>
      <c r="F975" s="78"/>
    </row>
    <row r="976" spans="2:6" ht="12.5" x14ac:dyDescent="0.25">
      <c r="B976" s="16"/>
      <c r="D976" s="78"/>
      <c r="E976" s="78"/>
      <c r="F976" s="78"/>
    </row>
    <row r="977" spans="2:6" ht="12.5" x14ac:dyDescent="0.25">
      <c r="B977" s="16"/>
      <c r="D977" s="78"/>
      <c r="E977" s="78"/>
      <c r="F977" s="78"/>
    </row>
    <row r="978" spans="2:6" ht="12.5" x14ac:dyDescent="0.25">
      <c r="B978" s="16"/>
      <c r="D978" s="78"/>
      <c r="E978" s="78"/>
      <c r="F978" s="78"/>
    </row>
    <row r="979" spans="2:6" ht="12.5" x14ac:dyDescent="0.25">
      <c r="B979" s="16"/>
      <c r="D979" s="78"/>
      <c r="E979" s="78"/>
      <c r="F979" s="78"/>
    </row>
    <row r="980" spans="2:6" ht="12.5" x14ac:dyDescent="0.25">
      <c r="B980" s="16"/>
      <c r="D980" s="78"/>
      <c r="E980" s="78"/>
      <c r="F980" s="78"/>
    </row>
    <row r="981" spans="2:6" ht="12.5" x14ac:dyDescent="0.25">
      <c r="B981" s="16"/>
      <c r="D981" s="78"/>
      <c r="E981" s="78"/>
      <c r="F981" s="78"/>
    </row>
    <row r="982" spans="2:6" ht="12.5" x14ac:dyDescent="0.25">
      <c r="B982" s="16"/>
      <c r="D982" s="78"/>
      <c r="E982" s="78"/>
      <c r="F982" s="78"/>
    </row>
    <row r="983" spans="2:6" ht="12.5" x14ac:dyDescent="0.25">
      <c r="B983" s="16"/>
      <c r="D983" s="78"/>
      <c r="E983" s="78"/>
      <c r="F983" s="78"/>
    </row>
    <row r="984" spans="2:6" ht="12.5" x14ac:dyDescent="0.25">
      <c r="B984" s="16"/>
      <c r="D984" s="78"/>
      <c r="E984" s="78"/>
      <c r="F984" s="78"/>
    </row>
    <row r="985" spans="2:6" ht="12.5" x14ac:dyDescent="0.25">
      <c r="B985" s="16"/>
      <c r="D985" s="78"/>
      <c r="E985" s="78"/>
      <c r="F985" s="78"/>
    </row>
    <row r="986" spans="2:6" ht="12.5" x14ac:dyDescent="0.25">
      <c r="B986" s="16"/>
      <c r="D986" s="78"/>
      <c r="E986" s="78"/>
      <c r="F986" s="78"/>
    </row>
    <row r="987" spans="2:6" ht="12.5" x14ac:dyDescent="0.25">
      <c r="B987" s="16"/>
      <c r="D987" s="78"/>
      <c r="E987" s="78"/>
      <c r="F987" s="78"/>
    </row>
    <row r="988" spans="2:6" ht="12.5" x14ac:dyDescent="0.25">
      <c r="B988" s="16"/>
      <c r="D988" s="78"/>
      <c r="E988" s="78"/>
      <c r="F988" s="78"/>
    </row>
    <row r="989" spans="2:6" ht="12.5" x14ac:dyDescent="0.25">
      <c r="B989" s="16"/>
      <c r="D989" s="78"/>
      <c r="E989" s="78"/>
      <c r="F989" s="78"/>
    </row>
    <row r="990" spans="2:6" ht="12.5" x14ac:dyDescent="0.25">
      <c r="B990" s="16"/>
      <c r="D990" s="78"/>
      <c r="E990" s="78"/>
      <c r="F990" s="78"/>
    </row>
  </sheetData>
  <mergeCells count="2">
    <mergeCell ref="B1:C1"/>
    <mergeCell ref="D1:H1"/>
  </mergeCells>
  <hyperlinks>
    <hyperlink ref="A1" location="'WGU Program List'!A1" display="BACK_x000a_HOME" xr:uid="{00000000-0004-0000-0600-000000000000}"/>
    <hyperlink ref="D1" r:id="rId1" xr:uid="{00000000-0004-0000-0600-000001000000}"/>
    <hyperlink ref="A2" r:id="rId2" xr:uid="{00000000-0004-0000-0600-000002000000}"/>
    <hyperlink ref="D2" r:id="rId3" xr:uid="{00000000-0004-0000-0600-000003000000}"/>
    <hyperlink ref="B3" r:id="rId4" xr:uid="{00000000-0004-0000-0600-000004000000}"/>
    <hyperlink ref="D3" r:id="rId5" xr:uid="{00000000-0004-0000-0600-000005000000}"/>
    <hyperlink ref="B4" r:id="rId6" xr:uid="{00000000-0004-0000-0600-000006000000}"/>
    <hyperlink ref="D4" r:id="rId7" xr:uid="{00000000-0004-0000-0600-000007000000}"/>
    <hyperlink ref="B5" r:id="rId8" xr:uid="{00000000-0004-0000-0600-000008000000}"/>
    <hyperlink ref="D5" r:id="rId9" xr:uid="{00000000-0004-0000-0600-000009000000}"/>
    <hyperlink ref="B6" r:id="rId10" xr:uid="{00000000-0004-0000-0600-00000A000000}"/>
    <hyperlink ref="D6" r:id="rId11" xr:uid="{00000000-0004-0000-0600-00000B000000}"/>
    <hyperlink ref="B7" r:id="rId12" xr:uid="{00000000-0004-0000-0600-00000C000000}"/>
    <hyperlink ref="D7" r:id="rId13" xr:uid="{00000000-0004-0000-0600-00000D000000}"/>
    <hyperlink ref="B8" r:id="rId14" xr:uid="{00000000-0004-0000-0600-00000E000000}"/>
    <hyperlink ref="B9" r:id="rId15" xr:uid="{00000000-0004-0000-0600-00000F000000}"/>
    <hyperlink ref="D9" r:id="rId16" xr:uid="{00000000-0004-0000-0600-000010000000}"/>
    <hyperlink ref="B10" r:id="rId17" xr:uid="{00000000-0004-0000-0600-000011000000}"/>
    <hyperlink ref="D10" r:id="rId18" xr:uid="{00000000-0004-0000-0600-000012000000}"/>
    <hyperlink ref="B11" r:id="rId19" xr:uid="{00000000-0004-0000-0600-000013000000}"/>
    <hyperlink ref="D11" r:id="rId20" xr:uid="{00000000-0004-0000-0600-000014000000}"/>
    <hyperlink ref="B12" r:id="rId21" xr:uid="{00000000-0004-0000-0600-000015000000}"/>
    <hyperlink ref="D12" r:id="rId22" xr:uid="{00000000-0004-0000-0600-000016000000}"/>
    <hyperlink ref="B13" r:id="rId23" xr:uid="{00000000-0004-0000-0600-000017000000}"/>
    <hyperlink ref="D13" r:id="rId24" xr:uid="{00000000-0004-0000-0600-000018000000}"/>
    <hyperlink ref="B14" r:id="rId25" xr:uid="{00000000-0004-0000-0600-000019000000}"/>
    <hyperlink ref="D14" r:id="rId26" xr:uid="{00000000-0004-0000-0600-00001A000000}"/>
    <hyperlink ref="B15" r:id="rId27" xr:uid="{00000000-0004-0000-0600-00001B000000}"/>
    <hyperlink ref="D15" r:id="rId28" xr:uid="{00000000-0004-0000-0600-00001C000000}"/>
    <hyperlink ref="B16" r:id="rId29" xr:uid="{00000000-0004-0000-0600-00001D000000}"/>
    <hyperlink ref="D16" r:id="rId30" xr:uid="{00000000-0004-0000-0600-00001E000000}"/>
    <hyperlink ref="B17" r:id="rId31" xr:uid="{00000000-0004-0000-0600-00001F000000}"/>
    <hyperlink ref="D17" r:id="rId32" xr:uid="{00000000-0004-0000-0600-000020000000}"/>
    <hyperlink ref="B18" r:id="rId33" xr:uid="{00000000-0004-0000-0600-000021000000}"/>
    <hyperlink ref="B19" r:id="rId34" xr:uid="{00000000-0004-0000-0600-000022000000}"/>
    <hyperlink ref="B20" r:id="rId35" xr:uid="{00000000-0004-0000-0600-000023000000}"/>
    <hyperlink ref="D20" r:id="rId36" xr:uid="{00000000-0004-0000-0600-000024000000}"/>
    <hyperlink ref="B21" r:id="rId37" xr:uid="{00000000-0004-0000-0600-000025000000}"/>
    <hyperlink ref="D21" r:id="rId38" xr:uid="{00000000-0004-0000-0600-000026000000}"/>
    <hyperlink ref="B22" r:id="rId39" xr:uid="{00000000-0004-0000-0600-000027000000}"/>
    <hyperlink ref="B23" r:id="rId40" xr:uid="{00000000-0004-0000-0600-000028000000}"/>
    <hyperlink ref="B24" r:id="rId41" xr:uid="{00000000-0004-0000-0600-000029000000}"/>
    <hyperlink ref="D24" r:id="rId42" xr:uid="{00000000-0004-0000-0600-00002A000000}"/>
    <hyperlink ref="B25" r:id="rId43" xr:uid="{00000000-0004-0000-0600-00002B000000}"/>
    <hyperlink ref="D25" r:id="rId44" xr:uid="{00000000-0004-0000-0600-00002C000000}"/>
    <hyperlink ref="B26" r:id="rId45" xr:uid="{00000000-0004-0000-0600-00002D000000}"/>
    <hyperlink ref="B27" r:id="rId46" xr:uid="{00000000-0004-0000-0600-00002E000000}"/>
    <hyperlink ref="D27" r:id="rId47" xr:uid="{00000000-0004-0000-0600-00002F000000}"/>
    <hyperlink ref="B28" r:id="rId48" xr:uid="{00000000-0004-0000-0600-000030000000}"/>
    <hyperlink ref="D28" r:id="rId49" xr:uid="{00000000-0004-0000-0600-000031000000}"/>
    <hyperlink ref="B29" r:id="rId50" xr:uid="{00000000-0004-0000-0600-000032000000}"/>
    <hyperlink ref="B30" r:id="rId51" xr:uid="{00000000-0004-0000-0600-000033000000}"/>
    <hyperlink ref="B31" r:id="rId52" xr:uid="{00000000-0004-0000-0600-000034000000}"/>
    <hyperlink ref="B32" r:id="rId53" xr:uid="{00000000-0004-0000-0600-000035000000}"/>
    <hyperlink ref="B33" r:id="rId54" xr:uid="{00000000-0004-0000-0600-000036000000}"/>
    <hyperlink ref="B34" r:id="rId55" xr:uid="{00000000-0004-0000-0600-000037000000}"/>
    <hyperlink ref="B35" r:id="rId56" xr:uid="{00000000-0004-0000-0600-000038000000}"/>
    <hyperlink ref="B36" r:id="rId57" xr:uid="{00000000-0004-0000-0600-000039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outlinePr summaryBelow="0" summaryRight="0"/>
  </sheetPr>
  <dimension ref="A1:AB993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4.7265625" customWidth="1"/>
    <col min="3" max="3" width="10.90625" customWidth="1"/>
    <col min="4" max="4" width="24.26953125" customWidth="1"/>
    <col min="5" max="5" width="35.08984375" customWidth="1"/>
    <col min="6" max="6" width="33" customWidth="1"/>
    <col min="7" max="7" width="18.7265625" customWidth="1"/>
    <col min="8" max="8" width="15.6328125" customWidth="1"/>
    <col min="9" max="9" width="16.90625" customWidth="1"/>
    <col min="10" max="10" width="22.26953125" customWidth="1"/>
  </cols>
  <sheetData>
    <row r="1" spans="1:28" ht="54.75" customHeight="1" x14ac:dyDescent="0.25">
      <c r="A1" s="31" t="s">
        <v>46</v>
      </c>
      <c r="B1" s="434" t="s">
        <v>325</v>
      </c>
      <c r="C1" s="433"/>
      <c r="D1" s="435" t="s">
        <v>326</v>
      </c>
      <c r="E1" s="433"/>
      <c r="F1" s="433"/>
      <c r="G1" s="433"/>
      <c r="H1" s="433"/>
      <c r="I1" s="433"/>
    </row>
    <row r="2" spans="1:28" ht="23" x14ac:dyDescent="0.5">
      <c r="A2" s="4" t="s">
        <v>49</v>
      </c>
      <c r="B2" s="5" t="s">
        <v>50</v>
      </c>
      <c r="C2" s="5" t="s">
        <v>51</v>
      </c>
      <c r="D2" s="5" t="s">
        <v>52</v>
      </c>
      <c r="E2" s="80" t="s">
        <v>327</v>
      </c>
      <c r="F2" s="91" t="s">
        <v>54</v>
      </c>
      <c r="G2" s="92" t="s">
        <v>55</v>
      </c>
      <c r="H2" s="5" t="s">
        <v>56</v>
      </c>
      <c r="I2" s="5" t="s">
        <v>57</v>
      </c>
    </row>
    <row r="3" spans="1:28" ht="12.5" x14ac:dyDescent="0.25">
      <c r="A3" s="43" t="s">
        <v>328</v>
      </c>
      <c r="B3" s="37" t="s">
        <v>329</v>
      </c>
      <c r="C3" s="36">
        <v>3</v>
      </c>
      <c r="D3" s="93" t="s">
        <v>232</v>
      </c>
      <c r="E3" s="81" t="s">
        <v>60</v>
      </c>
      <c r="F3" s="94"/>
      <c r="G3" s="94"/>
      <c r="H3" s="36"/>
      <c r="I3" s="36" t="s">
        <v>61</v>
      </c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</row>
    <row r="4" spans="1:28" ht="12.5" x14ac:dyDescent="0.25">
      <c r="A4" s="43" t="s">
        <v>62</v>
      </c>
      <c r="B4" s="37" t="s">
        <v>63</v>
      </c>
      <c r="C4" s="36">
        <v>3</v>
      </c>
      <c r="D4" s="93">
        <v>3</v>
      </c>
      <c r="E4" s="81" t="s">
        <v>64</v>
      </c>
      <c r="F4" s="94"/>
      <c r="G4" s="94"/>
      <c r="H4" s="36"/>
      <c r="I4" s="36" t="s">
        <v>61</v>
      </c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</row>
    <row r="5" spans="1:28" ht="12.5" x14ac:dyDescent="0.25">
      <c r="A5" s="43" t="s">
        <v>78</v>
      </c>
      <c r="B5" s="37" t="s">
        <v>79</v>
      </c>
      <c r="C5" s="36">
        <v>3</v>
      </c>
      <c r="D5" s="93">
        <v>2</v>
      </c>
      <c r="E5" s="96" t="s">
        <v>80</v>
      </c>
      <c r="F5" s="97"/>
      <c r="G5" s="97"/>
      <c r="H5" s="36"/>
      <c r="I5" s="36" t="s">
        <v>61</v>
      </c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</row>
    <row r="6" spans="1:28" ht="12.5" x14ac:dyDescent="0.25">
      <c r="A6" s="43" t="s">
        <v>330</v>
      </c>
      <c r="B6" s="37" t="s">
        <v>331</v>
      </c>
      <c r="C6" s="36">
        <v>3</v>
      </c>
      <c r="D6" s="93" t="s">
        <v>232</v>
      </c>
      <c r="E6" s="94"/>
      <c r="F6" s="94"/>
      <c r="G6" s="94"/>
      <c r="H6" s="36"/>
      <c r="I6" s="36" t="s">
        <v>61</v>
      </c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</row>
    <row r="7" spans="1:28" ht="12.5" x14ac:dyDescent="0.25">
      <c r="A7" s="43" t="s">
        <v>70</v>
      </c>
      <c r="B7" s="37" t="s">
        <v>71</v>
      </c>
      <c r="C7" s="36">
        <v>3</v>
      </c>
      <c r="D7" s="93">
        <v>1</v>
      </c>
      <c r="E7" s="96" t="s">
        <v>72</v>
      </c>
      <c r="F7" s="97"/>
      <c r="G7" s="97"/>
      <c r="H7" s="36"/>
      <c r="I7" s="36" t="s">
        <v>61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</row>
    <row r="8" spans="1:28" ht="12.5" x14ac:dyDescent="0.25">
      <c r="A8" s="43" t="s">
        <v>212</v>
      </c>
      <c r="B8" s="37" t="s">
        <v>213</v>
      </c>
      <c r="C8" s="36">
        <v>3</v>
      </c>
      <c r="D8" s="93">
        <v>14</v>
      </c>
      <c r="E8" s="93" t="s">
        <v>83</v>
      </c>
      <c r="F8" s="97"/>
      <c r="G8" s="97"/>
      <c r="H8" s="36"/>
      <c r="I8" s="36" t="s">
        <v>61</v>
      </c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</row>
    <row r="9" spans="1:28" ht="12.5" x14ac:dyDescent="0.25">
      <c r="A9" s="43" t="s">
        <v>76</v>
      </c>
      <c r="B9" s="37" t="s">
        <v>77</v>
      </c>
      <c r="C9" s="36">
        <v>3</v>
      </c>
      <c r="D9" s="93">
        <v>1</v>
      </c>
      <c r="E9" s="36"/>
      <c r="F9" s="36"/>
      <c r="G9" s="36"/>
      <c r="H9" s="36"/>
      <c r="I9" s="36" t="s">
        <v>61</v>
      </c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</row>
    <row r="10" spans="1:28" ht="12.5" x14ac:dyDescent="0.25">
      <c r="A10" s="43" t="s">
        <v>65</v>
      </c>
      <c r="B10" s="37" t="s">
        <v>66</v>
      </c>
      <c r="C10" s="36">
        <v>3</v>
      </c>
      <c r="D10" s="93">
        <v>5</v>
      </c>
      <c r="E10" s="94"/>
      <c r="F10" s="94"/>
      <c r="G10" s="94"/>
      <c r="H10" s="36"/>
      <c r="I10" s="36" t="s">
        <v>61</v>
      </c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</row>
    <row r="11" spans="1:28" ht="12.5" x14ac:dyDescent="0.25">
      <c r="A11" s="43" t="s">
        <v>332</v>
      </c>
      <c r="B11" s="37" t="s">
        <v>333</v>
      </c>
      <c r="C11" s="36">
        <v>3</v>
      </c>
      <c r="D11" s="93">
        <v>2</v>
      </c>
      <c r="E11" s="94"/>
      <c r="F11" s="94"/>
      <c r="G11" s="94"/>
      <c r="H11" s="36"/>
      <c r="I11" s="36" t="s">
        <v>61</v>
      </c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</row>
    <row r="12" spans="1:28" ht="12.5" x14ac:dyDescent="0.25">
      <c r="A12" s="43" t="s">
        <v>73</v>
      </c>
      <c r="B12" s="37" t="s">
        <v>74</v>
      </c>
      <c r="C12" s="36">
        <v>3</v>
      </c>
      <c r="D12" s="93">
        <v>1</v>
      </c>
      <c r="E12" s="96" t="s">
        <v>75</v>
      </c>
      <c r="F12" s="97"/>
      <c r="G12" s="97"/>
      <c r="H12" s="36"/>
      <c r="I12" s="36" t="s">
        <v>61</v>
      </c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</row>
    <row r="13" spans="1:28" ht="12.5" x14ac:dyDescent="0.25">
      <c r="A13" s="43" t="s">
        <v>334</v>
      </c>
      <c r="B13" s="37" t="s">
        <v>335</v>
      </c>
      <c r="C13" s="36">
        <v>1</v>
      </c>
      <c r="D13" s="93">
        <v>14</v>
      </c>
      <c r="E13" s="83" t="s">
        <v>336</v>
      </c>
      <c r="F13" s="94"/>
      <c r="G13" s="94"/>
      <c r="H13" s="36"/>
      <c r="I13" s="36" t="s">
        <v>61</v>
      </c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</row>
    <row r="14" spans="1:28" ht="12.5" x14ac:dyDescent="0.25">
      <c r="A14" s="43" t="s">
        <v>337</v>
      </c>
      <c r="B14" s="37" t="s">
        <v>338</v>
      </c>
      <c r="C14" s="36">
        <v>1</v>
      </c>
      <c r="D14" s="93" t="s">
        <v>232</v>
      </c>
      <c r="E14" s="83" t="s">
        <v>336</v>
      </c>
      <c r="F14" s="94"/>
      <c r="G14" s="94"/>
      <c r="H14" s="36"/>
      <c r="I14" s="36" t="s">
        <v>61</v>
      </c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</row>
    <row r="15" spans="1:28" ht="12.5" x14ac:dyDescent="0.25">
      <c r="A15" s="43" t="s">
        <v>81</v>
      </c>
      <c r="B15" s="37" t="s">
        <v>82</v>
      </c>
      <c r="C15" s="36">
        <v>3</v>
      </c>
      <c r="D15" s="93">
        <v>1</v>
      </c>
      <c r="E15" s="93" t="s">
        <v>161</v>
      </c>
      <c r="F15" s="97"/>
      <c r="G15" s="97"/>
      <c r="H15" s="36"/>
      <c r="I15" s="36" t="s">
        <v>61</v>
      </c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</row>
    <row r="16" spans="1:28" ht="12.5" x14ac:dyDescent="0.25">
      <c r="A16" s="43" t="s">
        <v>67</v>
      </c>
      <c r="B16" s="37" t="s">
        <v>68</v>
      </c>
      <c r="C16" s="36">
        <v>2</v>
      </c>
      <c r="D16" s="93">
        <v>1</v>
      </c>
      <c r="E16" s="96" t="s">
        <v>69</v>
      </c>
      <c r="F16" s="97"/>
      <c r="G16" s="97"/>
      <c r="H16" s="36"/>
      <c r="I16" s="36" t="s">
        <v>61</v>
      </c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</row>
    <row r="17" spans="1:28" ht="12.5" x14ac:dyDescent="0.25">
      <c r="A17" s="43" t="s">
        <v>84</v>
      </c>
      <c r="B17" s="37" t="s">
        <v>339</v>
      </c>
      <c r="C17" s="36">
        <v>4</v>
      </c>
      <c r="D17" s="93">
        <v>2</v>
      </c>
      <c r="E17" s="83" t="s">
        <v>86</v>
      </c>
      <c r="F17" s="94"/>
      <c r="G17" s="94"/>
      <c r="H17" s="36"/>
      <c r="I17" s="36" t="s">
        <v>61</v>
      </c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</row>
    <row r="18" spans="1:28" ht="12.5" x14ac:dyDescent="0.25">
      <c r="A18" s="54" t="s">
        <v>91</v>
      </c>
      <c r="B18" s="49" t="s">
        <v>92</v>
      </c>
      <c r="C18" s="48">
        <v>3</v>
      </c>
      <c r="D18" s="98">
        <v>21</v>
      </c>
      <c r="E18" s="99" t="s">
        <v>93</v>
      </c>
      <c r="F18" s="100"/>
      <c r="G18" s="100"/>
      <c r="H18" s="48"/>
      <c r="I18" s="48" t="s">
        <v>90</v>
      </c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</row>
    <row r="19" spans="1:28" ht="12.5" x14ac:dyDescent="0.25">
      <c r="A19" s="54" t="s">
        <v>94</v>
      </c>
      <c r="B19" s="49" t="s">
        <v>95</v>
      </c>
      <c r="C19" s="48">
        <v>3</v>
      </c>
      <c r="D19" s="98">
        <v>6</v>
      </c>
      <c r="E19" s="99" t="s">
        <v>96</v>
      </c>
      <c r="F19" s="100"/>
      <c r="G19" s="100"/>
      <c r="H19" s="48"/>
      <c r="I19" s="48" t="s">
        <v>90</v>
      </c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</row>
    <row r="20" spans="1:28" ht="12.5" x14ac:dyDescent="0.25">
      <c r="A20" s="54" t="s">
        <v>97</v>
      </c>
      <c r="B20" s="49" t="s">
        <v>98</v>
      </c>
      <c r="C20" s="48">
        <v>3</v>
      </c>
      <c r="D20" s="98">
        <v>9</v>
      </c>
      <c r="E20" s="98" t="s">
        <v>99</v>
      </c>
      <c r="F20" s="100"/>
      <c r="G20" s="100"/>
      <c r="H20" s="48"/>
      <c r="I20" s="48" t="s">
        <v>90</v>
      </c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</row>
    <row r="21" spans="1:28" ht="12.5" x14ac:dyDescent="0.25">
      <c r="A21" s="54" t="s">
        <v>215</v>
      </c>
      <c r="B21" s="49" t="s">
        <v>186</v>
      </c>
      <c r="C21" s="48">
        <v>3</v>
      </c>
      <c r="D21" s="98">
        <v>17</v>
      </c>
      <c r="E21" s="48"/>
      <c r="F21" s="48"/>
      <c r="G21" s="48" t="s">
        <v>216</v>
      </c>
      <c r="H21" s="48"/>
      <c r="I21" s="48" t="s">
        <v>90</v>
      </c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</row>
    <row r="22" spans="1:28" ht="12.5" x14ac:dyDescent="0.25">
      <c r="A22" s="54" t="s">
        <v>269</v>
      </c>
      <c r="B22" s="49" t="s">
        <v>340</v>
      </c>
      <c r="C22" s="48">
        <v>3</v>
      </c>
      <c r="D22" s="98">
        <v>5</v>
      </c>
      <c r="E22" s="179"/>
      <c r="F22" s="179"/>
      <c r="G22" s="179"/>
      <c r="H22" s="48"/>
      <c r="I22" s="48" t="s">
        <v>90</v>
      </c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</row>
    <row r="23" spans="1:28" ht="12.5" x14ac:dyDescent="0.25">
      <c r="A23" s="66" t="s">
        <v>103</v>
      </c>
      <c r="B23" s="61" t="s">
        <v>104</v>
      </c>
      <c r="C23" s="60">
        <v>4</v>
      </c>
      <c r="D23" s="101">
        <v>3</v>
      </c>
      <c r="E23" s="102" t="s">
        <v>105</v>
      </c>
      <c r="F23" s="103"/>
      <c r="G23" s="103"/>
      <c r="H23" s="60"/>
      <c r="I23" s="60" t="s">
        <v>106</v>
      </c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</row>
    <row r="24" spans="1:28" ht="12.5" x14ac:dyDescent="0.25">
      <c r="A24" s="66" t="s">
        <v>225</v>
      </c>
      <c r="B24" s="61" t="s">
        <v>226</v>
      </c>
      <c r="C24" s="60">
        <v>3</v>
      </c>
      <c r="D24" s="101">
        <v>1</v>
      </c>
      <c r="E24" s="102" t="s">
        <v>227</v>
      </c>
      <c r="F24" s="103"/>
      <c r="G24" s="103"/>
      <c r="H24" s="60"/>
      <c r="I24" s="60" t="s">
        <v>106</v>
      </c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</row>
    <row r="25" spans="1:28" ht="12.5" x14ac:dyDescent="0.25">
      <c r="A25" s="66" t="s">
        <v>341</v>
      </c>
      <c r="B25" s="61" t="s">
        <v>234</v>
      </c>
      <c r="C25" s="60">
        <v>3</v>
      </c>
      <c r="D25" s="101">
        <v>14</v>
      </c>
      <c r="E25" s="103"/>
      <c r="F25" s="103"/>
      <c r="G25" s="103"/>
      <c r="H25" s="60"/>
      <c r="I25" s="60" t="s">
        <v>106</v>
      </c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</row>
    <row r="26" spans="1:28" ht="12.5" x14ac:dyDescent="0.25">
      <c r="A26" s="66" t="s">
        <v>235</v>
      </c>
      <c r="B26" s="61" t="s">
        <v>236</v>
      </c>
      <c r="C26" s="60">
        <v>4</v>
      </c>
      <c r="D26" s="101">
        <v>7</v>
      </c>
      <c r="E26" s="102" t="s">
        <v>237</v>
      </c>
      <c r="F26" s="103"/>
      <c r="G26" s="103"/>
      <c r="H26" s="60"/>
      <c r="I26" s="60" t="s">
        <v>106</v>
      </c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</row>
    <row r="27" spans="1:28" ht="12.5" x14ac:dyDescent="0.25">
      <c r="A27" s="66" t="s">
        <v>110</v>
      </c>
      <c r="B27" s="61" t="s">
        <v>111</v>
      </c>
      <c r="C27" s="60">
        <v>3</v>
      </c>
      <c r="D27" s="101">
        <v>14</v>
      </c>
      <c r="E27" s="102" t="s">
        <v>112</v>
      </c>
      <c r="F27" s="103"/>
      <c r="G27" s="103"/>
      <c r="H27" s="60"/>
      <c r="I27" s="60" t="s">
        <v>106</v>
      </c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</row>
    <row r="28" spans="1:28" ht="12.5" x14ac:dyDescent="0.25">
      <c r="A28" s="66" t="s">
        <v>116</v>
      </c>
      <c r="B28" s="61" t="s">
        <v>117</v>
      </c>
      <c r="C28" s="60">
        <v>4</v>
      </c>
      <c r="D28" s="101">
        <v>28</v>
      </c>
      <c r="E28" s="101" t="s">
        <v>118</v>
      </c>
      <c r="F28" s="103"/>
      <c r="G28" s="103"/>
      <c r="H28" s="60" t="s">
        <v>119</v>
      </c>
      <c r="I28" s="60" t="s">
        <v>106</v>
      </c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</row>
    <row r="29" spans="1:28" ht="12.5" x14ac:dyDescent="0.25">
      <c r="A29" s="66" t="s">
        <v>277</v>
      </c>
      <c r="B29" s="61" t="s">
        <v>278</v>
      </c>
      <c r="C29" s="60">
        <v>3</v>
      </c>
      <c r="D29" s="101">
        <v>9</v>
      </c>
      <c r="E29" s="103"/>
      <c r="F29" s="103"/>
      <c r="G29" s="103"/>
      <c r="H29" s="60"/>
      <c r="I29" s="60" t="s">
        <v>106</v>
      </c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</row>
    <row r="30" spans="1:28" ht="12.5" x14ac:dyDescent="0.25">
      <c r="A30" s="66" t="s">
        <v>342</v>
      </c>
      <c r="B30" s="61" t="s">
        <v>343</v>
      </c>
      <c r="C30" s="60">
        <v>3</v>
      </c>
      <c r="D30" s="101">
        <v>1</v>
      </c>
      <c r="E30" s="103"/>
      <c r="F30" s="103"/>
      <c r="G30" s="103"/>
      <c r="H30" s="60"/>
      <c r="I30" s="60" t="s">
        <v>106</v>
      </c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</row>
    <row r="31" spans="1:28" ht="12.5" x14ac:dyDescent="0.25">
      <c r="A31" s="66" t="s">
        <v>246</v>
      </c>
      <c r="B31" s="61" t="s">
        <v>247</v>
      </c>
      <c r="C31" s="60">
        <v>3</v>
      </c>
      <c r="D31" s="101">
        <v>2</v>
      </c>
      <c r="E31" s="101" t="s">
        <v>248</v>
      </c>
      <c r="F31" s="103"/>
      <c r="G31" s="103"/>
      <c r="H31" s="60"/>
      <c r="I31" s="60" t="s">
        <v>106</v>
      </c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</row>
    <row r="32" spans="1:28" ht="12.5" x14ac:dyDescent="0.25">
      <c r="A32" s="66" t="s">
        <v>258</v>
      </c>
      <c r="B32" s="61" t="s">
        <v>259</v>
      </c>
      <c r="C32" s="60">
        <v>1</v>
      </c>
      <c r="D32" s="101">
        <v>3</v>
      </c>
      <c r="E32" s="66"/>
      <c r="F32" s="66"/>
      <c r="G32" s="66"/>
      <c r="H32" s="66"/>
      <c r="I32" s="60" t="s">
        <v>106</v>
      </c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</row>
    <row r="33" spans="1:28" ht="12.5" x14ac:dyDescent="0.25">
      <c r="A33" s="66" t="s">
        <v>344</v>
      </c>
      <c r="B33" s="61" t="s">
        <v>345</v>
      </c>
      <c r="C33" s="60">
        <v>2</v>
      </c>
      <c r="D33" s="101" t="s">
        <v>232</v>
      </c>
      <c r="E33" s="60"/>
      <c r="F33" s="60"/>
      <c r="G33" s="60"/>
      <c r="H33" s="60"/>
      <c r="I33" s="60" t="s">
        <v>106</v>
      </c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</row>
    <row r="34" spans="1:28" ht="12.5" x14ac:dyDescent="0.25">
      <c r="A34" s="66" t="s">
        <v>346</v>
      </c>
      <c r="B34" s="61" t="s">
        <v>347</v>
      </c>
      <c r="C34" s="60">
        <v>4</v>
      </c>
      <c r="D34" s="101" t="s">
        <v>232</v>
      </c>
      <c r="E34" s="103"/>
      <c r="F34" s="103"/>
      <c r="G34" s="103"/>
      <c r="H34" s="60"/>
      <c r="I34" s="60" t="s">
        <v>106</v>
      </c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</row>
    <row r="35" spans="1:28" ht="12.5" x14ac:dyDescent="0.25">
      <c r="A35" s="66" t="s">
        <v>348</v>
      </c>
      <c r="B35" s="61" t="s">
        <v>349</v>
      </c>
      <c r="C35" s="60">
        <v>3</v>
      </c>
      <c r="D35" s="101" t="s">
        <v>232</v>
      </c>
      <c r="E35" s="60"/>
      <c r="F35" s="60"/>
      <c r="G35" s="60"/>
      <c r="H35" s="60"/>
      <c r="I35" s="60" t="s">
        <v>106</v>
      </c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</row>
    <row r="36" spans="1:28" ht="12.5" x14ac:dyDescent="0.25">
      <c r="A36" s="66" t="s">
        <v>350</v>
      </c>
      <c r="B36" s="61" t="s">
        <v>351</v>
      </c>
      <c r="C36" s="60">
        <v>2</v>
      </c>
      <c r="D36" s="101" t="s">
        <v>232</v>
      </c>
      <c r="E36" s="60"/>
      <c r="F36" s="60"/>
      <c r="G36" s="60"/>
      <c r="H36" s="60"/>
      <c r="I36" s="60" t="s">
        <v>106</v>
      </c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</row>
    <row r="37" spans="1:28" ht="12.5" x14ac:dyDescent="0.25">
      <c r="A37" s="66" t="s">
        <v>352</v>
      </c>
      <c r="B37" s="61" t="s">
        <v>353</v>
      </c>
      <c r="C37" s="60">
        <v>3</v>
      </c>
      <c r="D37" s="101" t="s">
        <v>232</v>
      </c>
      <c r="E37" s="60"/>
      <c r="F37" s="60"/>
      <c r="G37" s="60"/>
      <c r="H37" s="60"/>
      <c r="I37" s="60" t="s">
        <v>106</v>
      </c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</row>
    <row r="38" spans="1:28" ht="12.5" x14ac:dyDescent="0.25">
      <c r="A38" s="66" t="s">
        <v>354</v>
      </c>
      <c r="B38" s="61" t="s">
        <v>355</v>
      </c>
      <c r="C38" s="60">
        <v>2</v>
      </c>
      <c r="D38" s="101" t="s">
        <v>232</v>
      </c>
      <c r="E38" s="60"/>
      <c r="F38" s="60"/>
      <c r="G38" s="60"/>
      <c r="H38" s="60"/>
      <c r="I38" s="60" t="s">
        <v>106</v>
      </c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</row>
    <row r="39" spans="1:28" ht="12.5" x14ac:dyDescent="0.25">
      <c r="A39" s="66" t="s">
        <v>356</v>
      </c>
      <c r="B39" s="61" t="s">
        <v>357</v>
      </c>
      <c r="C39" s="60">
        <v>2</v>
      </c>
      <c r="D39" s="101" t="s">
        <v>232</v>
      </c>
      <c r="E39" s="103"/>
      <c r="F39" s="103"/>
      <c r="G39" s="103"/>
      <c r="H39" s="60"/>
      <c r="I39" s="60" t="s">
        <v>106</v>
      </c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</row>
    <row r="40" spans="1:28" ht="12.5" x14ac:dyDescent="0.25">
      <c r="A40" s="66" t="s">
        <v>358</v>
      </c>
      <c r="B40" s="61" t="s">
        <v>359</v>
      </c>
      <c r="C40" s="60">
        <v>4</v>
      </c>
      <c r="D40" s="101" t="s">
        <v>232</v>
      </c>
      <c r="E40" s="103"/>
      <c r="F40" s="103"/>
      <c r="G40" s="103"/>
      <c r="H40" s="60"/>
      <c r="I40" s="60" t="s">
        <v>106</v>
      </c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</row>
    <row r="41" spans="1:28" ht="12.5" x14ac:dyDescent="0.25">
      <c r="A41" s="66" t="s">
        <v>360</v>
      </c>
      <c r="B41" s="61" t="s">
        <v>361</v>
      </c>
      <c r="C41" s="60">
        <v>3</v>
      </c>
      <c r="D41" s="101">
        <v>6</v>
      </c>
      <c r="E41" s="103"/>
      <c r="F41" s="103"/>
      <c r="G41" s="103"/>
      <c r="H41" s="60"/>
      <c r="I41" s="60" t="s">
        <v>106</v>
      </c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</row>
    <row r="42" spans="1:28" ht="12.5" x14ac:dyDescent="0.25">
      <c r="A42" s="66" t="s">
        <v>362</v>
      </c>
      <c r="B42" s="61" t="s">
        <v>363</v>
      </c>
      <c r="C42" s="60">
        <v>4</v>
      </c>
      <c r="D42" s="101">
        <v>11</v>
      </c>
      <c r="E42" s="60"/>
      <c r="F42" s="60"/>
      <c r="G42" s="60"/>
      <c r="H42" s="60"/>
      <c r="I42" s="60" t="s">
        <v>106</v>
      </c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</row>
    <row r="43" spans="1:28" ht="12.5" x14ac:dyDescent="0.25">
      <c r="A43" s="66" t="s">
        <v>364</v>
      </c>
      <c r="B43" s="61" t="s">
        <v>365</v>
      </c>
      <c r="C43" s="60">
        <v>2</v>
      </c>
      <c r="D43" s="101" t="s">
        <v>232</v>
      </c>
      <c r="E43" s="103"/>
      <c r="F43" s="103"/>
      <c r="G43" s="103"/>
      <c r="H43" s="60"/>
      <c r="I43" s="60" t="s">
        <v>106</v>
      </c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</row>
    <row r="44" spans="1:28" ht="12.5" x14ac:dyDescent="0.25">
      <c r="A44" s="90" t="s">
        <v>366</v>
      </c>
      <c r="B44" s="105" t="s">
        <v>367</v>
      </c>
      <c r="C44" s="88">
        <v>4</v>
      </c>
      <c r="D44" s="106" t="s">
        <v>232</v>
      </c>
      <c r="E44" s="88"/>
      <c r="F44" s="88"/>
      <c r="G44" s="88"/>
      <c r="H44" s="88"/>
      <c r="I44" s="88" t="s">
        <v>158</v>
      </c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</row>
    <row r="45" spans="1:28" ht="12.5" x14ac:dyDescent="0.25">
      <c r="A45" s="79"/>
      <c r="B45" s="16"/>
      <c r="E45" s="79"/>
      <c r="F45" s="79"/>
      <c r="G45" s="79"/>
      <c r="H45" s="79"/>
    </row>
    <row r="46" spans="1:28" ht="12.5" x14ac:dyDescent="0.25">
      <c r="A46" s="79"/>
      <c r="B46" s="16"/>
      <c r="E46" s="79"/>
      <c r="F46" s="79"/>
      <c r="G46" s="79"/>
      <c r="H46" s="79"/>
    </row>
    <row r="47" spans="1:28" ht="12.5" x14ac:dyDescent="0.25">
      <c r="A47" s="79"/>
      <c r="B47" s="16"/>
      <c r="E47" s="79"/>
      <c r="F47" s="79"/>
      <c r="G47" s="79"/>
      <c r="H47" s="79"/>
    </row>
    <row r="48" spans="1:28" ht="12.5" x14ac:dyDescent="0.25">
      <c r="A48" s="79"/>
      <c r="B48" s="16"/>
      <c r="E48" s="79"/>
      <c r="F48" s="79"/>
      <c r="G48" s="79"/>
      <c r="H48" s="79"/>
    </row>
    <row r="49" spans="1:8" ht="12.5" x14ac:dyDescent="0.25">
      <c r="A49" s="79"/>
      <c r="B49" s="16"/>
      <c r="E49" s="79"/>
      <c r="F49" s="79"/>
      <c r="G49" s="79"/>
      <c r="H49" s="79"/>
    </row>
    <row r="50" spans="1:8" ht="12.5" x14ac:dyDescent="0.25">
      <c r="A50" s="79"/>
      <c r="B50" s="16"/>
      <c r="E50" s="79"/>
      <c r="F50" s="79"/>
      <c r="G50" s="79"/>
      <c r="H50" s="79"/>
    </row>
    <row r="51" spans="1:8" ht="12.5" x14ac:dyDescent="0.25">
      <c r="A51" s="79"/>
      <c r="B51" s="16"/>
      <c r="E51" s="79"/>
      <c r="F51" s="79"/>
      <c r="G51" s="79"/>
      <c r="H51" s="79"/>
    </row>
    <row r="52" spans="1:8" ht="12.5" x14ac:dyDescent="0.25">
      <c r="A52" s="79"/>
      <c r="B52" s="16"/>
      <c r="E52" s="79"/>
      <c r="F52" s="79"/>
      <c r="G52" s="79"/>
      <c r="H52" s="79"/>
    </row>
    <row r="53" spans="1:8" ht="12.5" x14ac:dyDescent="0.25">
      <c r="A53" s="79"/>
      <c r="B53" s="16"/>
      <c r="E53" s="79"/>
      <c r="F53" s="79"/>
      <c r="G53" s="79"/>
      <c r="H53" s="79"/>
    </row>
    <row r="54" spans="1:8" ht="12.5" x14ac:dyDescent="0.25">
      <c r="A54" s="79"/>
      <c r="B54" s="16"/>
      <c r="E54" s="79"/>
      <c r="F54" s="79"/>
      <c r="G54" s="79"/>
      <c r="H54" s="79"/>
    </row>
    <row r="55" spans="1:8" ht="12.5" x14ac:dyDescent="0.25">
      <c r="A55" s="79"/>
      <c r="B55" s="16"/>
      <c r="E55" s="79"/>
      <c r="F55" s="79"/>
      <c r="G55" s="79"/>
      <c r="H55" s="79"/>
    </row>
    <row r="56" spans="1:8" ht="12.5" x14ac:dyDescent="0.25">
      <c r="A56" s="79"/>
      <c r="B56" s="16"/>
      <c r="E56" s="79"/>
      <c r="F56" s="79"/>
      <c r="G56" s="79"/>
      <c r="H56" s="79"/>
    </row>
    <row r="57" spans="1:8" ht="12.5" x14ac:dyDescent="0.25">
      <c r="A57" s="79"/>
      <c r="B57" s="16"/>
      <c r="E57" s="79"/>
      <c r="F57" s="79"/>
      <c r="G57" s="79"/>
      <c r="H57" s="79"/>
    </row>
    <row r="58" spans="1:8" ht="12.5" x14ac:dyDescent="0.25">
      <c r="A58" s="79"/>
      <c r="B58" s="16"/>
      <c r="E58" s="79"/>
      <c r="F58" s="79"/>
      <c r="G58" s="79"/>
      <c r="H58" s="79"/>
    </row>
    <row r="59" spans="1:8" ht="12.5" x14ac:dyDescent="0.25">
      <c r="A59" s="79"/>
      <c r="B59" s="16"/>
      <c r="E59" s="79"/>
      <c r="F59" s="79"/>
      <c r="G59" s="79"/>
      <c r="H59" s="79"/>
    </row>
    <row r="60" spans="1:8" ht="12.5" x14ac:dyDescent="0.25">
      <c r="A60" s="79"/>
      <c r="B60" s="16"/>
      <c r="E60" s="79"/>
      <c r="F60" s="79"/>
      <c r="G60" s="79"/>
      <c r="H60" s="79"/>
    </row>
    <row r="61" spans="1:8" ht="12.5" x14ac:dyDescent="0.25">
      <c r="A61" s="79"/>
      <c r="B61" s="16"/>
      <c r="E61" s="79"/>
      <c r="F61" s="79"/>
      <c r="G61" s="79"/>
      <c r="H61" s="79"/>
    </row>
    <row r="62" spans="1:8" ht="12.5" x14ac:dyDescent="0.25">
      <c r="A62" s="79"/>
      <c r="B62" s="16"/>
      <c r="E62" s="79"/>
      <c r="F62" s="79"/>
      <c r="G62" s="79"/>
      <c r="H62" s="79"/>
    </row>
    <row r="63" spans="1:8" ht="12.5" x14ac:dyDescent="0.25">
      <c r="A63" s="79"/>
      <c r="B63" s="16"/>
      <c r="E63" s="79"/>
      <c r="F63" s="79"/>
      <c r="G63" s="79"/>
      <c r="H63" s="79"/>
    </row>
    <row r="64" spans="1:8" ht="12.5" x14ac:dyDescent="0.25">
      <c r="A64" s="79"/>
      <c r="B64" s="16"/>
      <c r="E64" s="79"/>
      <c r="F64" s="79"/>
      <c r="G64" s="79"/>
      <c r="H64" s="79"/>
    </row>
    <row r="65" spans="1:8" ht="12.5" x14ac:dyDescent="0.25">
      <c r="A65" s="79"/>
      <c r="B65" s="16"/>
      <c r="E65" s="79"/>
      <c r="F65" s="79"/>
      <c r="G65" s="79"/>
      <c r="H65" s="79"/>
    </row>
    <row r="66" spans="1:8" ht="12.5" x14ac:dyDescent="0.25">
      <c r="A66" s="79"/>
      <c r="B66" s="16"/>
      <c r="E66" s="79"/>
      <c r="F66" s="79"/>
      <c r="G66" s="79"/>
      <c r="H66" s="79"/>
    </row>
    <row r="67" spans="1:8" ht="12.5" x14ac:dyDescent="0.25">
      <c r="A67" s="79"/>
      <c r="B67" s="16"/>
      <c r="E67" s="79"/>
      <c r="F67" s="79"/>
      <c r="G67" s="79"/>
      <c r="H67" s="79"/>
    </row>
    <row r="68" spans="1:8" ht="12.5" x14ac:dyDescent="0.25">
      <c r="A68" s="79"/>
      <c r="B68" s="16"/>
      <c r="E68" s="79"/>
      <c r="F68" s="79"/>
      <c r="G68" s="79"/>
      <c r="H68" s="79"/>
    </row>
    <row r="69" spans="1:8" ht="12.5" x14ac:dyDescent="0.25">
      <c r="A69" s="79"/>
      <c r="B69" s="16"/>
      <c r="E69" s="79"/>
      <c r="F69" s="79"/>
      <c r="G69" s="79"/>
      <c r="H69" s="79"/>
    </row>
    <row r="70" spans="1:8" ht="12.5" x14ac:dyDescent="0.25">
      <c r="A70" s="79"/>
      <c r="B70" s="16"/>
      <c r="E70" s="79"/>
      <c r="F70" s="79"/>
      <c r="G70" s="79"/>
      <c r="H70" s="79"/>
    </row>
    <row r="71" spans="1:8" ht="12.5" x14ac:dyDescent="0.25">
      <c r="A71" s="79"/>
      <c r="B71" s="16"/>
      <c r="E71" s="79"/>
      <c r="F71" s="79"/>
      <c r="G71" s="79"/>
      <c r="H71" s="79"/>
    </row>
    <row r="72" spans="1:8" ht="12.5" x14ac:dyDescent="0.25">
      <c r="A72" s="79"/>
      <c r="B72" s="16"/>
      <c r="E72" s="79"/>
      <c r="F72" s="79"/>
      <c r="G72" s="79"/>
      <c r="H72" s="79"/>
    </row>
    <row r="73" spans="1:8" ht="12.5" x14ac:dyDescent="0.25">
      <c r="A73" s="79"/>
      <c r="B73" s="16"/>
      <c r="E73" s="79"/>
      <c r="F73" s="79"/>
      <c r="G73" s="79"/>
      <c r="H73" s="79"/>
    </row>
    <row r="74" spans="1:8" ht="12.5" x14ac:dyDescent="0.25">
      <c r="A74" s="79"/>
      <c r="B74" s="16"/>
      <c r="E74" s="79"/>
      <c r="F74" s="79"/>
      <c r="G74" s="79"/>
      <c r="H74" s="79"/>
    </row>
    <row r="75" spans="1:8" ht="12.5" x14ac:dyDescent="0.25">
      <c r="A75" s="79"/>
      <c r="B75" s="16"/>
      <c r="E75" s="79"/>
      <c r="F75" s="79"/>
      <c r="G75" s="79"/>
      <c r="H75" s="79"/>
    </row>
    <row r="76" spans="1:8" ht="12.5" x14ac:dyDescent="0.25">
      <c r="A76" s="79"/>
      <c r="B76" s="16"/>
      <c r="E76" s="79"/>
      <c r="F76" s="79"/>
      <c r="G76" s="79"/>
      <c r="H76" s="79"/>
    </row>
    <row r="77" spans="1:8" ht="12.5" x14ac:dyDescent="0.25">
      <c r="A77" s="79"/>
      <c r="B77" s="16"/>
      <c r="E77" s="79"/>
      <c r="F77" s="79"/>
      <c r="G77" s="79"/>
      <c r="H77" s="79"/>
    </row>
    <row r="78" spans="1:8" ht="12.5" x14ac:dyDescent="0.25">
      <c r="A78" s="79"/>
      <c r="B78" s="16"/>
      <c r="E78" s="79"/>
      <c r="F78" s="79"/>
      <c r="G78" s="79"/>
      <c r="H78" s="79"/>
    </row>
    <row r="79" spans="1:8" ht="12.5" x14ac:dyDescent="0.25">
      <c r="A79" s="79"/>
      <c r="B79" s="16"/>
      <c r="E79" s="79"/>
      <c r="F79" s="79"/>
      <c r="G79" s="79"/>
      <c r="H79" s="79"/>
    </row>
    <row r="80" spans="1:8" ht="12.5" x14ac:dyDescent="0.25">
      <c r="A80" s="79"/>
      <c r="B80" s="16"/>
      <c r="E80" s="79"/>
      <c r="F80" s="79"/>
      <c r="G80" s="79"/>
      <c r="H80" s="79"/>
    </row>
    <row r="81" spans="1:8" ht="12.5" x14ac:dyDescent="0.25">
      <c r="A81" s="79"/>
      <c r="B81" s="16"/>
      <c r="E81" s="79"/>
      <c r="F81" s="79"/>
      <c r="G81" s="79"/>
      <c r="H81" s="79"/>
    </row>
    <row r="82" spans="1:8" ht="12.5" x14ac:dyDescent="0.25">
      <c r="A82" s="79"/>
      <c r="B82" s="16"/>
      <c r="E82" s="79"/>
      <c r="F82" s="79"/>
      <c r="G82" s="79"/>
      <c r="H82" s="79"/>
    </row>
    <row r="83" spans="1:8" ht="12.5" x14ac:dyDescent="0.25">
      <c r="A83" s="79"/>
      <c r="B83" s="16"/>
      <c r="E83" s="79"/>
      <c r="F83" s="79"/>
      <c r="G83" s="79"/>
      <c r="H83" s="79"/>
    </row>
    <row r="84" spans="1:8" ht="12.5" x14ac:dyDescent="0.25">
      <c r="A84" s="79"/>
      <c r="B84" s="16"/>
      <c r="E84" s="79"/>
      <c r="F84" s="79"/>
      <c r="G84" s="79"/>
      <c r="H84" s="79"/>
    </row>
    <row r="85" spans="1:8" ht="12.5" x14ac:dyDescent="0.25">
      <c r="A85" s="79"/>
      <c r="B85" s="16"/>
      <c r="E85" s="79"/>
      <c r="F85" s="79"/>
      <c r="G85" s="79"/>
      <c r="H85" s="79"/>
    </row>
    <row r="86" spans="1:8" ht="12.5" x14ac:dyDescent="0.25">
      <c r="A86" s="79"/>
      <c r="B86" s="16"/>
      <c r="E86" s="79"/>
      <c r="F86" s="79"/>
      <c r="G86" s="79"/>
      <c r="H86" s="79"/>
    </row>
    <row r="87" spans="1:8" ht="12.5" x14ac:dyDescent="0.25">
      <c r="A87" s="79"/>
      <c r="B87" s="16"/>
      <c r="E87" s="79"/>
      <c r="F87" s="79"/>
      <c r="G87" s="79"/>
      <c r="H87" s="79"/>
    </row>
    <row r="88" spans="1:8" ht="12.5" x14ac:dyDescent="0.25">
      <c r="A88" s="79"/>
      <c r="B88" s="16"/>
      <c r="E88" s="79"/>
      <c r="F88" s="79"/>
      <c r="G88" s="79"/>
      <c r="H88" s="79"/>
    </row>
    <row r="89" spans="1:8" ht="12.5" x14ac:dyDescent="0.25">
      <c r="A89" s="79"/>
      <c r="B89" s="16"/>
      <c r="E89" s="79"/>
      <c r="F89" s="79"/>
      <c r="G89" s="79"/>
      <c r="H89" s="79"/>
    </row>
    <row r="90" spans="1:8" ht="12.5" x14ac:dyDescent="0.25">
      <c r="A90" s="79"/>
      <c r="B90" s="16"/>
      <c r="E90" s="79"/>
      <c r="F90" s="79"/>
      <c r="G90" s="79"/>
      <c r="H90" s="79"/>
    </row>
    <row r="91" spans="1:8" ht="12.5" x14ac:dyDescent="0.25">
      <c r="A91" s="79"/>
      <c r="B91" s="16"/>
      <c r="E91" s="79"/>
      <c r="F91" s="79"/>
      <c r="G91" s="79"/>
      <c r="H91" s="79"/>
    </row>
    <row r="92" spans="1:8" ht="12.5" x14ac:dyDescent="0.25">
      <c r="A92" s="79"/>
      <c r="B92" s="16"/>
      <c r="E92" s="79"/>
      <c r="F92" s="79"/>
      <c r="G92" s="79"/>
      <c r="H92" s="79"/>
    </row>
    <row r="93" spans="1:8" ht="12.5" x14ac:dyDescent="0.25">
      <c r="A93" s="79"/>
      <c r="B93" s="16"/>
      <c r="E93" s="79"/>
      <c r="F93" s="79"/>
      <c r="G93" s="79"/>
      <c r="H93" s="79"/>
    </row>
    <row r="94" spans="1:8" ht="12.5" x14ac:dyDescent="0.25">
      <c r="A94" s="79"/>
      <c r="B94" s="16"/>
      <c r="E94" s="79"/>
      <c r="F94" s="79"/>
      <c r="G94" s="79"/>
      <c r="H94" s="79"/>
    </row>
    <row r="95" spans="1:8" ht="12.5" x14ac:dyDescent="0.25">
      <c r="A95" s="79"/>
      <c r="B95" s="16"/>
      <c r="E95" s="79"/>
      <c r="F95" s="79"/>
      <c r="G95" s="79"/>
      <c r="H95" s="79"/>
    </row>
    <row r="96" spans="1:8" ht="12.5" x14ac:dyDescent="0.25">
      <c r="A96" s="79"/>
      <c r="B96" s="16"/>
      <c r="E96" s="79"/>
      <c r="F96" s="79"/>
      <c r="G96" s="79"/>
      <c r="H96" s="79"/>
    </row>
    <row r="97" spans="1:8" ht="12.5" x14ac:dyDescent="0.25">
      <c r="A97" s="79"/>
      <c r="B97" s="16"/>
      <c r="E97" s="79"/>
      <c r="F97" s="79"/>
      <c r="G97" s="79"/>
      <c r="H97" s="79"/>
    </row>
    <row r="98" spans="1:8" ht="12.5" x14ac:dyDescent="0.25">
      <c r="A98" s="79"/>
      <c r="B98" s="16"/>
      <c r="E98" s="79"/>
      <c r="F98" s="79"/>
      <c r="G98" s="79"/>
      <c r="H98" s="79"/>
    </row>
    <row r="99" spans="1:8" ht="12.5" x14ac:dyDescent="0.25">
      <c r="A99" s="79"/>
      <c r="B99" s="16"/>
      <c r="E99" s="79"/>
      <c r="F99" s="79"/>
      <c r="G99" s="79"/>
      <c r="H99" s="79"/>
    </row>
    <row r="100" spans="1:8" ht="12.5" x14ac:dyDescent="0.25">
      <c r="A100" s="79"/>
      <c r="B100" s="16"/>
      <c r="E100" s="79"/>
      <c r="F100" s="79"/>
      <c r="G100" s="79"/>
      <c r="H100" s="79"/>
    </row>
    <row r="101" spans="1:8" ht="12.5" x14ac:dyDescent="0.25">
      <c r="A101" s="79"/>
      <c r="B101" s="16"/>
      <c r="E101" s="79"/>
      <c r="F101" s="79"/>
      <c r="G101" s="79"/>
      <c r="H101" s="79"/>
    </row>
    <row r="102" spans="1:8" ht="12.5" x14ac:dyDescent="0.25">
      <c r="A102" s="79"/>
      <c r="B102" s="16"/>
      <c r="E102" s="79"/>
      <c r="F102" s="79"/>
      <c r="G102" s="79"/>
      <c r="H102" s="79"/>
    </row>
    <row r="103" spans="1:8" ht="12.5" x14ac:dyDescent="0.25">
      <c r="A103" s="79"/>
      <c r="B103" s="16"/>
      <c r="E103" s="79"/>
      <c r="F103" s="79"/>
      <c r="G103" s="79"/>
      <c r="H103" s="79"/>
    </row>
    <row r="104" spans="1:8" ht="12.5" x14ac:dyDescent="0.25">
      <c r="A104" s="79"/>
      <c r="B104" s="16"/>
      <c r="E104" s="79"/>
      <c r="F104" s="79"/>
      <c r="G104" s="79"/>
      <c r="H104" s="79"/>
    </row>
    <row r="105" spans="1:8" ht="12.5" x14ac:dyDescent="0.25">
      <c r="A105" s="79"/>
      <c r="B105" s="16"/>
      <c r="E105" s="79"/>
      <c r="F105" s="79"/>
      <c r="G105" s="79"/>
      <c r="H105" s="79"/>
    </row>
    <row r="106" spans="1:8" ht="12.5" x14ac:dyDescent="0.25">
      <c r="A106" s="79"/>
      <c r="B106" s="16"/>
      <c r="E106" s="79"/>
      <c r="F106" s="79"/>
      <c r="G106" s="79"/>
      <c r="H106" s="79"/>
    </row>
    <row r="107" spans="1:8" ht="12.5" x14ac:dyDescent="0.25">
      <c r="A107" s="79"/>
      <c r="B107" s="16"/>
      <c r="E107" s="79"/>
      <c r="F107" s="79"/>
      <c r="G107" s="79"/>
      <c r="H107" s="79"/>
    </row>
    <row r="108" spans="1:8" ht="12.5" x14ac:dyDescent="0.25">
      <c r="A108" s="79"/>
      <c r="B108" s="16"/>
      <c r="E108" s="79"/>
      <c r="F108" s="79"/>
      <c r="G108" s="79"/>
      <c r="H108" s="79"/>
    </row>
    <row r="109" spans="1:8" ht="12.5" x14ac:dyDescent="0.25">
      <c r="A109" s="79"/>
      <c r="B109" s="16"/>
      <c r="E109" s="79"/>
      <c r="F109" s="79"/>
      <c r="G109" s="79"/>
      <c r="H109" s="79"/>
    </row>
    <row r="110" spans="1:8" ht="12.5" x14ac:dyDescent="0.25">
      <c r="A110" s="79"/>
      <c r="B110" s="16"/>
      <c r="E110" s="79"/>
      <c r="F110" s="79"/>
      <c r="G110" s="79"/>
      <c r="H110" s="79"/>
    </row>
    <row r="111" spans="1:8" ht="12.5" x14ac:dyDescent="0.25">
      <c r="A111" s="79"/>
      <c r="B111" s="16"/>
      <c r="E111" s="79"/>
      <c r="F111" s="79"/>
      <c r="G111" s="79"/>
      <c r="H111" s="79"/>
    </row>
    <row r="112" spans="1:8" ht="12.5" x14ac:dyDescent="0.25">
      <c r="A112" s="79"/>
      <c r="B112" s="16"/>
      <c r="E112" s="79"/>
      <c r="F112" s="79"/>
      <c r="G112" s="79"/>
      <c r="H112" s="79"/>
    </row>
    <row r="113" spans="1:8" ht="12.5" x14ac:dyDescent="0.25">
      <c r="A113" s="79"/>
      <c r="B113" s="16"/>
      <c r="E113" s="79"/>
      <c r="F113" s="79"/>
      <c r="G113" s="79"/>
      <c r="H113" s="79"/>
    </row>
    <row r="114" spans="1:8" ht="12.5" x14ac:dyDescent="0.25">
      <c r="A114" s="79"/>
      <c r="B114" s="16"/>
      <c r="E114" s="79"/>
      <c r="F114" s="79"/>
      <c r="G114" s="79"/>
      <c r="H114" s="79"/>
    </row>
    <row r="115" spans="1:8" ht="12.5" x14ac:dyDescent="0.25">
      <c r="A115" s="79"/>
      <c r="B115" s="16"/>
      <c r="E115" s="79"/>
      <c r="F115" s="79"/>
      <c r="G115" s="79"/>
      <c r="H115" s="79"/>
    </row>
    <row r="116" spans="1:8" ht="12.5" x14ac:dyDescent="0.25">
      <c r="A116" s="79"/>
      <c r="B116" s="16"/>
      <c r="E116" s="79"/>
      <c r="F116" s="79"/>
      <c r="G116" s="79"/>
      <c r="H116" s="79"/>
    </row>
    <row r="117" spans="1:8" ht="12.5" x14ac:dyDescent="0.25">
      <c r="A117" s="79"/>
      <c r="B117" s="16"/>
      <c r="E117" s="79"/>
      <c r="F117" s="79"/>
      <c r="G117" s="79"/>
      <c r="H117" s="79"/>
    </row>
    <row r="118" spans="1:8" ht="12.5" x14ac:dyDescent="0.25">
      <c r="A118" s="79"/>
      <c r="B118" s="16"/>
      <c r="E118" s="79"/>
      <c r="F118" s="79"/>
      <c r="G118" s="79"/>
      <c r="H118" s="79"/>
    </row>
    <row r="119" spans="1:8" ht="12.5" x14ac:dyDescent="0.25">
      <c r="A119" s="79"/>
      <c r="B119" s="16"/>
      <c r="E119" s="79"/>
      <c r="F119" s="79"/>
      <c r="G119" s="79"/>
      <c r="H119" s="79"/>
    </row>
    <row r="120" spans="1:8" ht="12.5" x14ac:dyDescent="0.25">
      <c r="A120" s="79"/>
      <c r="B120" s="16"/>
      <c r="E120" s="79"/>
      <c r="F120" s="79"/>
      <c r="G120" s="79"/>
      <c r="H120" s="79"/>
    </row>
    <row r="121" spans="1:8" ht="12.5" x14ac:dyDescent="0.25">
      <c r="A121" s="79"/>
      <c r="B121" s="16"/>
      <c r="E121" s="79"/>
      <c r="F121" s="79"/>
      <c r="G121" s="79"/>
      <c r="H121" s="79"/>
    </row>
    <row r="122" spans="1:8" ht="12.5" x14ac:dyDescent="0.25">
      <c r="A122" s="79"/>
      <c r="B122" s="16"/>
      <c r="E122" s="79"/>
      <c r="F122" s="79"/>
      <c r="G122" s="79"/>
      <c r="H122" s="79"/>
    </row>
    <row r="123" spans="1:8" ht="12.5" x14ac:dyDescent="0.25">
      <c r="A123" s="79"/>
      <c r="B123" s="16"/>
      <c r="E123" s="79"/>
      <c r="F123" s="79"/>
      <c r="G123" s="79"/>
      <c r="H123" s="79"/>
    </row>
    <row r="124" spans="1:8" ht="12.5" x14ac:dyDescent="0.25">
      <c r="A124" s="79"/>
      <c r="B124" s="16"/>
      <c r="E124" s="79"/>
      <c r="F124" s="79"/>
      <c r="G124" s="79"/>
      <c r="H124" s="79"/>
    </row>
    <row r="125" spans="1:8" ht="12.5" x14ac:dyDescent="0.25">
      <c r="A125" s="79"/>
      <c r="B125" s="16"/>
      <c r="E125" s="79"/>
      <c r="F125" s="79"/>
      <c r="G125" s="79"/>
      <c r="H125" s="79"/>
    </row>
    <row r="126" spans="1:8" ht="12.5" x14ac:dyDescent="0.25">
      <c r="A126" s="79"/>
      <c r="B126" s="16"/>
      <c r="E126" s="79"/>
      <c r="F126" s="79"/>
      <c r="G126" s="79"/>
      <c r="H126" s="79"/>
    </row>
    <row r="127" spans="1:8" ht="12.5" x14ac:dyDescent="0.25">
      <c r="A127" s="79"/>
      <c r="B127" s="16"/>
      <c r="E127" s="79"/>
      <c r="F127" s="79"/>
      <c r="G127" s="79"/>
      <c r="H127" s="79"/>
    </row>
    <row r="128" spans="1:8" ht="12.5" x14ac:dyDescent="0.25">
      <c r="A128" s="79"/>
      <c r="B128" s="16"/>
      <c r="E128" s="79"/>
      <c r="F128" s="79"/>
      <c r="G128" s="79"/>
      <c r="H128" s="79"/>
    </row>
    <row r="129" spans="1:8" ht="12.5" x14ac:dyDescent="0.25">
      <c r="A129" s="79"/>
      <c r="B129" s="16"/>
      <c r="E129" s="79"/>
      <c r="F129" s="79"/>
      <c r="G129" s="79"/>
      <c r="H129" s="79"/>
    </row>
    <row r="130" spans="1:8" ht="12.5" x14ac:dyDescent="0.25">
      <c r="A130" s="79"/>
      <c r="B130" s="16"/>
      <c r="E130" s="79"/>
      <c r="F130" s="79"/>
      <c r="G130" s="79"/>
      <c r="H130" s="79"/>
    </row>
    <row r="131" spans="1:8" ht="12.5" x14ac:dyDescent="0.25">
      <c r="A131" s="79"/>
      <c r="B131" s="16"/>
      <c r="E131" s="79"/>
      <c r="F131" s="79"/>
      <c r="G131" s="79"/>
      <c r="H131" s="79"/>
    </row>
    <row r="132" spans="1:8" ht="12.5" x14ac:dyDescent="0.25">
      <c r="A132" s="79"/>
      <c r="B132" s="16"/>
      <c r="E132" s="79"/>
      <c r="F132" s="79"/>
      <c r="G132" s="79"/>
      <c r="H132" s="79"/>
    </row>
    <row r="133" spans="1:8" ht="12.5" x14ac:dyDescent="0.25">
      <c r="A133" s="79"/>
      <c r="B133" s="16"/>
      <c r="E133" s="79"/>
      <c r="F133" s="79"/>
      <c r="G133" s="79"/>
      <c r="H133" s="79"/>
    </row>
    <row r="134" spans="1:8" ht="12.5" x14ac:dyDescent="0.25">
      <c r="A134" s="79"/>
      <c r="B134" s="16"/>
      <c r="E134" s="79"/>
      <c r="F134" s="79"/>
      <c r="G134" s="79"/>
      <c r="H134" s="79"/>
    </row>
    <row r="135" spans="1:8" ht="12.5" x14ac:dyDescent="0.25">
      <c r="A135" s="79"/>
      <c r="B135" s="16"/>
      <c r="E135" s="79"/>
      <c r="F135" s="79"/>
      <c r="G135" s="79"/>
      <c r="H135" s="79"/>
    </row>
    <row r="136" spans="1:8" ht="12.5" x14ac:dyDescent="0.25">
      <c r="A136" s="79"/>
      <c r="B136" s="16"/>
      <c r="E136" s="79"/>
      <c r="F136" s="79"/>
      <c r="G136" s="79"/>
      <c r="H136" s="79"/>
    </row>
    <row r="137" spans="1:8" ht="12.5" x14ac:dyDescent="0.25">
      <c r="A137" s="79"/>
      <c r="B137" s="16"/>
      <c r="E137" s="79"/>
      <c r="F137" s="79"/>
      <c r="G137" s="79"/>
      <c r="H137" s="79"/>
    </row>
    <row r="138" spans="1:8" ht="12.5" x14ac:dyDescent="0.25">
      <c r="A138" s="79"/>
      <c r="B138" s="16"/>
      <c r="E138" s="79"/>
      <c r="F138" s="79"/>
      <c r="G138" s="79"/>
      <c r="H138" s="79"/>
    </row>
    <row r="139" spans="1:8" ht="12.5" x14ac:dyDescent="0.25">
      <c r="A139" s="79"/>
      <c r="B139" s="16"/>
      <c r="E139" s="79"/>
      <c r="F139" s="79"/>
      <c r="G139" s="79"/>
      <c r="H139" s="79"/>
    </row>
    <row r="140" spans="1:8" ht="12.5" x14ac:dyDescent="0.25">
      <c r="A140" s="79"/>
      <c r="B140" s="16"/>
      <c r="E140" s="79"/>
      <c r="F140" s="79"/>
      <c r="G140" s="79"/>
      <c r="H140" s="79"/>
    </row>
    <row r="141" spans="1:8" ht="12.5" x14ac:dyDescent="0.25">
      <c r="A141" s="79"/>
      <c r="B141" s="16"/>
      <c r="E141" s="79"/>
      <c r="F141" s="79"/>
      <c r="G141" s="79"/>
      <c r="H141" s="79"/>
    </row>
    <row r="142" spans="1:8" ht="12.5" x14ac:dyDescent="0.25">
      <c r="A142" s="79"/>
      <c r="B142" s="16"/>
      <c r="E142" s="79"/>
      <c r="F142" s="79"/>
      <c r="G142" s="79"/>
      <c r="H142" s="79"/>
    </row>
    <row r="143" spans="1:8" ht="12.5" x14ac:dyDescent="0.25">
      <c r="A143" s="79"/>
      <c r="B143" s="16"/>
      <c r="E143" s="79"/>
      <c r="F143" s="79"/>
      <c r="G143" s="79"/>
      <c r="H143" s="79"/>
    </row>
    <row r="144" spans="1:8" ht="12.5" x14ac:dyDescent="0.25">
      <c r="A144" s="79"/>
      <c r="B144" s="16"/>
      <c r="E144" s="79"/>
      <c r="F144" s="79"/>
      <c r="G144" s="79"/>
      <c r="H144" s="79"/>
    </row>
    <row r="145" spans="1:8" ht="12.5" x14ac:dyDescent="0.25">
      <c r="A145" s="79"/>
      <c r="B145" s="16"/>
      <c r="E145" s="79"/>
      <c r="F145" s="79"/>
      <c r="G145" s="79"/>
      <c r="H145" s="79"/>
    </row>
    <row r="146" spans="1:8" ht="12.5" x14ac:dyDescent="0.25">
      <c r="A146" s="79"/>
      <c r="B146" s="16"/>
      <c r="E146" s="79"/>
      <c r="F146" s="79"/>
      <c r="G146" s="79"/>
      <c r="H146" s="79"/>
    </row>
    <row r="147" spans="1:8" ht="12.5" x14ac:dyDescent="0.25">
      <c r="A147" s="79"/>
      <c r="B147" s="16"/>
      <c r="E147" s="79"/>
      <c r="F147" s="79"/>
      <c r="G147" s="79"/>
      <c r="H147" s="79"/>
    </row>
    <row r="148" spans="1:8" ht="12.5" x14ac:dyDescent="0.25">
      <c r="A148" s="79"/>
      <c r="B148" s="16"/>
      <c r="E148" s="79"/>
      <c r="F148" s="79"/>
      <c r="G148" s="79"/>
      <c r="H148" s="79"/>
    </row>
    <row r="149" spans="1:8" ht="12.5" x14ac:dyDescent="0.25">
      <c r="A149" s="79"/>
      <c r="B149" s="16"/>
      <c r="E149" s="79"/>
      <c r="F149" s="79"/>
      <c r="G149" s="79"/>
      <c r="H149" s="79"/>
    </row>
    <row r="150" spans="1:8" ht="12.5" x14ac:dyDescent="0.25">
      <c r="A150" s="79"/>
      <c r="B150" s="16"/>
      <c r="E150" s="79"/>
      <c r="F150" s="79"/>
      <c r="G150" s="79"/>
      <c r="H150" s="79"/>
    </row>
    <row r="151" spans="1:8" ht="12.5" x14ac:dyDescent="0.25">
      <c r="A151" s="79"/>
      <c r="B151" s="16"/>
      <c r="E151" s="79"/>
      <c r="F151" s="79"/>
      <c r="G151" s="79"/>
      <c r="H151" s="79"/>
    </row>
    <row r="152" spans="1:8" ht="12.5" x14ac:dyDescent="0.25">
      <c r="A152" s="79"/>
      <c r="B152" s="16"/>
      <c r="E152" s="79"/>
      <c r="F152" s="79"/>
      <c r="G152" s="79"/>
      <c r="H152" s="79"/>
    </row>
    <row r="153" spans="1:8" ht="12.5" x14ac:dyDescent="0.25">
      <c r="A153" s="79"/>
      <c r="B153" s="16"/>
      <c r="E153" s="79"/>
      <c r="F153" s="79"/>
      <c r="G153" s="79"/>
      <c r="H153" s="79"/>
    </row>
    <row r="154" spans="1:8" ht="12.5" x14ac:dyDescent="0.25">
      <c r="A154" s="79"/>
      <c r="B154" s="16"/>
      <c r="E154" s="79"/>
      <c r="F154" s="79"/>
      <c r="G154" s="79"/>
      <c r="H154" s="79"/>
    </row>
    <row r="155" spans="1:8" ht="12.5" x14ac:dyDescent="0.25">
      <c r="A155" s="79"/>
      <c r="B155" s="16"/>
      <c r="E155" s="79"/>
      <c r="F155" s="79"/>
      <c r="G155" s="79"/>
      <c r="H155" s="79"/>
    </row>
    <row r="156" spans="1:8" ht="12.5" x14ac:dyDescent="0.25">
      <c r="A156" s="79"/>
      <c r="B156" s="16"/>
      <c r="E156" s="79"/>
      <c r="F156" s="79"/>
      <c r="G156" s="79"/>
      <c r="H156" s="79"/>
    </row>
    <row r="157" spans="1:8" ht="12.5" x14ac:dyDescent="0.25">
      <c r="A157" s="79"/>
      <c r="B157" s="16"/>
      <c r="E157" s="79"/>
      <c r="F157" s="79"/>
      <c r="G157" s="79"/>
      <c r="H157" s="79"/>
    </row>
    <row r="158" spans="1:8" ht="12.5" x14ac:dyDescent="0.25">
      <c r="A158" s="79"/>
      <c r="B158" s="16"/>
      <c r="E158" s="79"/>
      <c r="F158" s="79"/>
      <c r="G158" s="79"/>
      <c r="H158" s="79"/>
    </row>
    <row r="159" spans="1:8" ht="12.5" x14ac:dyDescent="0.25">
      <c r="A159" s="79"/>
      <c r="B159" s="16"/>
      <c r="E159" s="79"/>
      <c r="F159" s="79"/>
      <c r="G159" s="79"/>
      <c r="H159" s="79"/>
    </row>
    <row r="160" spans="1:8" ht="12.5" x14ac:dyDescent="0.25">
      <c r="A160" s="79"/>
      <c r="B160" s="16"/>
      <c r="E160" s="79"/>
      <c r="F160" s="79"/>
      <c r="G160" s="79"/>
      <c r="H160" s="79"/>
    </row>
    <row r="161" spans="1:8" ht="12.5" x14ac:dyDescent="0.25">
      <c r="A161" s="79"/>
      <c r="B161" s="16"/>
      <c r="E161" s="79"/>
      <c r="F161" s="79"/>
      <c r="G161" s="79"/>
      <c r="H161" s="79"/>
    </row>
    <row r="162" spans="1:8" ht="12.5" x14ac:dyDescent="0.25">
      <c r="A162" s="79"/>
      <c r="B162" s="16"/>
      <c r="E162" s="79"/>
      <c r="F162" s="79"/>
      <c r="G162" s="79"/>
      <c r="H162" s="79"/>
    </row>
    <row r="163" spans="1:8" ht="12.5" x14ac:dyDescent="0.25">
      <c r="A163" s="79"/>
      <c r="B163" s="16"/>
      <c r="E163" s="79"/>
      <c r="F163" s="79"/>
      <c r="G163" s="79"/>
      <c r="H163" s="79"/>
    </row>
    <row r="164" spans="1:8" ht="12.5" x14ac:dyDescent="0.25">
      <c r="A164" s="79"/>
      <c r="B164" s="16"/>
      <c r="E164" s="79"/>
      <c r="F164" s="79"/>
      <c r="G164" s="79"/>
      <c r="H164" s="79"/>
    </row>
    <row r="165" spans="1:8" ht="12.5" x14ac:dyDescent="0.25">
      <c r="A165" s="79"/>
      <c r="B165" s="16"/>
      <c r="E165" s="79"/>
      <c r="F165" s="79"/>
      <c r="G165" s="79"/>
      <c r="H165" s="79"/>
    </row>
    <row r="166" spans="1:8" ht="12.5" x14ac:dyDescent="0.25">
      <c r="A166" s="79"/>
      <c r="B166" s="16"/>
      <c r="E166" s="79"/>
      <c r="F166" s="79"/>
      <c r="G166" s="79"/>
      <c r="H166" s="79"/>
    </row>
    <row r="167" spans="1:8" ht="12.5" x14ac:dyDescent="0.25">
      <c r="A167" s="79"/>
      <c r="B167" s="16"/>
      <c r="E167" s="79"/>
      <c r="F167" s="79"/>
      <c r="G167" s="79"/>
      <c r="H167" s="79"/>
    </row>
    <row r="168" spans="1:8" ht="12.5" x14ac:dyDescent="0.25">
      <c r="A168" s="79"/>
      <c r="B168" s="16"/>
      <c r="E168" s="79"/>
      <c r="F168" s="79"/>
      <c r="G168" s="79"/>
      <c r="H168" s="79"/>
    </row>
    <row r="169" spans="1:8" ht="12.5" x14ac:dyDescent="0.25">
      <c r="A169" s="79"/>
      <c r="B169" s="16"/>
      <c r="E169" s="79"/>
      <c r="F169" s="79"/>
      <c r="G169" s="79"/>
      <c r="H169" s="79"/>
    </row>
    <row r="170" spans="1:8" ht="12.5" x14ac:dyDescent="0.25">
      <c r="A170" s="79"/>
      <c r="B170" s="16"/>
      <c r="E170" s="79"/>
      <c r="F170" s="79"/>
      <c r="G170" s="79"/>
      <c r="H170" s="79"/>
    </row>
    <row r="171" spans="1:8" ht="12.5" x14ac:dyDescent="0.25">
      <c r="A171" s="79"/>
      <c r="B171" s="16"/>
      <c r="E171" s="79"/>
      <c r="F171" s="79"/>
      <c r="G171" s="79"/>
      <c r="H171" s="79"/>
    </row>
    <row r="172" spans="1:8" ht="12.5" x14ac:dyDescent="0.25">
      <c r="A172" s="79"/>
      <c r="B172" s="16"/>
      <c r="E172" s="79"/>
      <c r="F172" s="79"/>
      <c r="G172" s="79"/>
      <c r="H172" s="79"/>
    </row>
    <row r="173" spans="1:8" ht="12.5" x14ac:dyDescent="0.25">
      <c r="A173" s="79"/>
      <c r="B173" s="16"/>
      <c r="E173" s="79"/>
      <c r="F173" s="79"/>
      <c r="G173" s="79"/>
      <c r="H173" s="79"/>
    </row>
    <row r="174" spans="1:8" ht="12.5" x14ac:dyDescent="0.25">
      <c r="A174" s="79"/>
      <c r="B174" s="16"/>
      <c r="E174" s="79"/>
      <c r="F174" s="79"/>
      <c r="G174" s="79"/>
      <c r="H174" s="79"/>
    </row>
    <row r="175" spans="1:8" ht="12.5" x14ac:dyDescent="0.25">
      <c r="A175" s="79"/>
      <c r="B175" s="16"/>
      <c r="E175" s="79"/>
      <c r="F175" s="79"/>
      <c r="G175" s="79"/>
      <c r="H175" s="79"/>
    </row>
    <row r="176" spans="1:8" ht="12.5" x14ac:dyDescent="0.25">
      <c r="A176" s="79"/>
      <c r="B176" s="16"/>
      <c r="E176" s="79"/>
      <c r="F176" s="79"/>
      <c r="G176" s="79"/>
      <c r="H176" s="79"/>
    </row>
    <row r="177" spans="1:8" ht="12.5" x14ac:dyDescent="0.25">
      <c r="A177" s="79"/>
      <c r="B177" s="16"/>
      <c r="E177" s="79"/>
      <c r="F177" s="79"/>
      <c r="G177" s="79"/>
      <c r="H177" s="79"/>
    </row>
    <row r="178" spans="1:8" ht="12.5" x14ac:dyDescent="0.25">
      <c r="A178" s="79"/>
      <c r="B178" s="16"/>
      <c r="E178" s="79"/>
      <c r="F178" s="79"/>
      <c r="G178" s="79"/>
      <c r="H178" s="79"/>
    </row>
    <row r="179" spans="1:8" ht="12.5" x14ac:dyDescent="0.25">
      <c r="A179" s="79"/>
      <c r="B179" s="16"/>
      <c r="E179" s="79"/>
      <c r="F179" s="79"/>
      <c r="G179" s="79"/>
      <c r="H179" s="79"/>
    </row>
    <row r="180" spans="1:8" ht="12.5" x14ac:dyDescent="0.25">
      <c r="A180" s="79"/>
      <c r="B180" s="16"/>
      <c r="E180" s="79"/>
      <c r="F180" s="79"/>
      <c r="G180" s="79"/>
      <c r="H180" s="79"/>
    </row>
    <row r="181" spans="1:8" ht="12.5" x14ac:dyDescent="0.25">
      <c r="A181" s="79"/>
      <c r="B181" s="16"/>
      <c r="E181" s="79"/>
      <c r="F181" s="79"/>
      <c r="G181" s="79"/>
      <c r="H181" s="79"/>
    </row>
    <row r="182" spans="1:8" ht="12.5" x14ac:dyDescent="0.25">
      <c r="A182" s="79"/>
      <c r="B182" s="16"/>
      <c r="E182" s="79"/>
      <c r="F182" s="79"/>
      <c r="G182" s="79"/>
      <c r="H182" s="79"/>
    </row>
    <row r="183" spans="1:8" ht="12.5" x14ac:dyDescent="0.25">
      <c r="A183" s="79"/>
      <c r="B183" s="16"/>
      <c r="E183" s="79"/>
      <c r="F183" s="79"/>
      <c r="G183" s="79"/>
      <c r="H183" s="79"/>
    </row>
    <row r="184" spans="1:8" ht="12.5" x14ac:dyDescent="0.25">
      <c r="A184" s="79"/>
      <c r="B184" s="16"/>
      <c r="E184" s="79"/>
      <c r="F184" s="79"/>
      <c r="G184" s="79"/>
      <c r="H184" s="79"/>
    </row>
    <row r="185" spans="1:8" ht="12.5" x14ac:dyDescent="0.25">
      <c r="A185" s="79"/>
      <c r="B185" s="16"/>
      <c r="E185" s="79"/>
      <c r="F185" s="79"/>
      <c r="G185" s="79"/>
      <c r="H185" s="79"/>
    </row>
    <row r="186" spans="1:8" ht="12.5" x14ac:dyDescent="0.25">
      <c r="A186" s="79"/>
      <c r="B186" s="16"/>
      <c r="E186" s="79"/>
      <c r="F186" s="79"/>
      <c r="G186" s="79"/>
      <c r="H186" s="79"/>
    </row>
    <row r="187" spans="1:8" ht="12.5" x14ac:dyDescent="0.25">
      <c r="A187" s="79"/>
      <c r="B187" s="16"/>
      <c r="E187" s="79"/>
      <c r="F187" s="79"/>
      <c r="G187" s="79"/>
      <c r="H187" s="79"/>
    </row>
    <row r="188" spans="1:8" ht="12.5" x14ac:dyDescent="0.25">
      <c r="A188" s="79"/>
      <c r="B188" s="16"/>
      <c r="E188" s="79"/>
      <c r="F188" s="79"/>
      <c r="G188" s="79"/>
      <c r="H188" s="79"/>
    </row>
    <row r="189" spans="1:8" ht="12.5" x14ac:dyDescent="0.25">
      <c r="A189" s="79"/>
      <c r="B189" s="16"/>
      <c r="E189" s="79"/>
      <c r="F189" s="79"/>
      <c r="G189" s="79"/>
      <c r="H189" s="79"/>
    </row>
    <row r="190" spans="1:8" ht="12.5" x14ac:dyDescent="0.25">
      <c r="A190" s="79"/>
      <c r="B190" s="16"/>
      <c r="E190" s="79"/>
      <c r="F190" s="79"/>
      <c r="G190" s="79"/>
      <c r="H190" s="79"/>
    </row>
    <row r="191" spans="1:8" ht="12.5" x14ac:dyDescent="0.25">
      <c r="A191" s="79"/>
      <c r="B191" s="16"/>
      <c r="E191" s="79"/>
      <c r="F191" s="79"/>
      <c r="G191" s="79"/>
      <c r="H191" s="79"/>
    </row>
    <row r="192" spans="1:8" ht="12.5" x14ac:dyDescent="0.25">
      <c r="A192" s="79"/>
      <c r="B192" s="16"/>
      <c r="E192" s="79"/>
      <c r="F192" s="79"/>
      <c r="G192" s="79"/>
      <c r="H192" s="79"/>
    </row>
    <row r="193" spans="1:8" ht="12.5" x14ac:dyDescent="0.25">
      <c r="A193" s="79"/>
      <c r="B193" s="16"/>
      <c r="E193" s="79"/>
      <c r="F193" s="79"/>
      <c r="G193" s="79"/>
      <c r="H193" s="79"/>
    </row>
    <row r="194" spans="1:8" ht="12.5" x14ac:dyDescent="0.25">
      <c r="A194" s="79"/>
      <c r="B194" s="16"/>
      <c r="E194" s="79"/>
      <c r="F194" s="79"/>
      <c r="G194" s="79"/>
      <c r="H194" s="79"/>
    </row>
    <row r="195" spans="1:8" ht="12.5" x14ac:dyDescent="0.25">
      <c r="A195" s="79"/>
      <c r="B195" s="16"/>
      <c r="E195" s="79"/>
      <c r="F195" s="79"/>
      <c r="G195" s="79"/>
      <c r="H195" s="79"/>
    </row>
    <row r="196" spans="1:8" ht="12.5" x14ac:dyDescent="0.25">
      <c r="A196" s="79"/>
      <c r="B196" s="16"/>
      <c r="E196" s="79"/>
      <c r="F196" s="79"/>
      <c r="G196" s="79"/>
      <c r="H196" s="79"/>
    </row>
    <row r="197" spans="1:8" ht="12.5" x14ac:dyDescent="0.25">
      <c r="A197" s="79"/>
      <c r="B197" s="16"/>
      <c r="E197" s="79"/>
      <c r="F197" s="79"/>
      <c r="G197" s="79"/>
      <c r="H197" s="79"/>
    </row>
    <row r="198" spans="1:8" ht="12.5" x14ac:dyDescent="0.25">
      <c r="A198" s="79"/>
      <c r="B198" s="16"/>
      <c r="E198" s="79"/>
      <c r="F198" s="79"/>
      <c r="G198" s="79"/>
      <c r="H198" s="79"/>
    </row>
    <row r="199" spans="1:8" ht="12.5" x14ac:dyDescent="0.25">
      <c r="A199" s="79"/>
      <c r="B199" s="16"/>
      <c r="E199" s="79"/>
      <c r="F199" s="79"/>
      <c r="G199" s="79"/>
      <c r="H199" s="79"/>
    </row>
    <row r="200" spans="1:8" ht="12.5" x14ac:dyDescent="0.25">
      <c r="A200" s="79"/>
      <c r="B200" s="16"/>
      <c r="E200" s="79"/>
      <c r="F200" s="79"/>
      <c r="G200" s="79"/>
      <c r="H200" s="79"/>
    </row>
    <row r="201" spans="1:8" ht="12.5" x14ac:dyDescent="0.25">
      <c r="A201" s="79"/>
      <c r="B201" s="16"/>
      <c r="E201" s="79"/>
      <c r="F201" s="79"/>
      <c r="G201" s="79"/>
      <c r="H201" s="79"/>
    </row>
    <row r="202" spans="1:8" ht="12.5" x14ac:dyDescent="0.25">
      <c r="A202" s="79"/>
      <c r="B202" s="16"/>
      <c r="E202" s="79"/>
      <c r="F202" s="79"/>
      <c r="G202" s="79"/>
      <c r="H202" s="79"/>
    </row>
    <row r="203" spans="1:8" ht="12.5" x14ac:dyDescent="0.25">
      <c r="A203" s="79"/>
      <c r="B203" s="16"/>
      <c r="E203" s="79"/>
      <c r="F203" s="79"/>
      <c r="G203" s="79"/>
      <c r="H203" s="79"/>
    </row>
    <row r="204" spans="1:8" ht="12.5" x14ac:dyDescent="0.25">
      <c r="A204" s="79"/>
      <c r="B204" s="16"/>
      <c r="E204" s="79"/>
      <c r="F204" s="79"/>
      <c r="G204" s="79"/>
      <c r="H204" s="79"/>
    </row>
    <row r="205" spans="1:8" ht="12.5" x14ac:dyDescent="0.25">
      <c r="A205" s="79"/>
      <c r="B205" s="16"/>
      <c r="E205" s="79"/>
      <c r="F205" s="79"/>
      <c r="G205" s="79"/>
      <c r="H205" s="79"/>
    </row>
    <row r="206" spans="1:8" ht="12.5" x14ac:dyDescent="0.25">
      <c r="A206" s="79"/>
      <c r="B206" s="16"/>
      <c r="E206" s="79"/>
      <c r="F206" s="79"/>
      <c r="G206" s="79"/>
      <c r="H206" s="79"/>
    </row>
    <row r="207" spans="1:8" ht="12.5" x14ac:dyDescent="0.25">
      <c r="A207" s="79"/>
      <c r="B207" s="16"/>
      <c r="E207" s="79"/>
      <c r="F207" s="79"/>
      <c r="G207" s="79"/>
      <c r="H207" s="79"/>
    </row>
    <row r="208" spans="1:8" ht="12.5" x14ac:dyDescent="0.25">
      <c r="A208" s="79"/>
      <c r="B208" s="16"/>
      <c r="E208" s="79"/>
      <c r="F208" s="79"/>
      <c r="G208" s="79"/>
      <c r="H208" s="79"/>
    </row>
    <row r="209" spans="1:8" ht="12.5" x14ac:dyDescent="0.25">
      <c r="A209" s="79"/>
      <c r="B209" s="16"/>
      <c r="E209" s="79"/>
      <c r="F209" s="79"/>
      <c r="G209" s="79"/>
      <c r="H209" s="79"/>
    </row>
    <row r="210" spans="1:8" ht="12.5" x14ac:dyDescent="0.25">
      <c r="A210" s="79"/>
      <c r="B210" s="16"/>
      <c r="E210" s="79"/>
      <c r="F210" s="79"/>
      <c r="G210" s="79"/>
      <c r="H210" s="79"/>
    </row>
    <row r="211" spans="1:8" ht="12.5" x14ac:dyDescent="0.25">
      <c r="A211" s="79"/>
      <c r="B211" s="16"/>
      <c r="E211" s="79"/>
      <c r="F211" s="79"/>
      <c r="G211" s="79"/>
      <c r="H211" s="79"/>
    </row>
    <row r="212" spans="1:8" ht="12.5" x14ac:dyDescent="0.25">
      <c r="A212" s="79"/>
      <c r="B212" s="16"/>
      <c r="E212" s="79"/>
      <c r="F212" s="79"/>
      <c r="G212" s="79"/>
      <c r="H212" s="79"/>
    </row>
    <row r="213" spans="1:8" ht="12.5" x14ac:dyDescent="0.25">
      <c r="A213" s="79"/>
      <c r="B213" s="16"/>
      <c r="E213" s="79"/>
      <c r="F213" s="79"/>
      <c r="G213" s="79"/>
      <c r="H213" s="79"/>
    </row>
    <row r="214" spans="1:8" ht="12.5" x14ac:dyDescent="0.25">
      <c r="A214" s="79"/>
      <c r="B214" s="16"/>
      <c r="E214" s="79"/>
      <c r="F214" s="79"/>
      <c r="G214" s="79"/>
      <c r="H214" s="79"/>
    </row>
    <row r="215" spans="1:8" ht="12.5" x14ac:dyDescent="0.25">
      <c r="A215" s="79"/>
      <c r="B215" s="16"/>
      <c r="E215" s="79"/>
      <c r="F215" s="79"/>
      <c r="G215" s="79"/>
      <c r="H215" s="79"/>
    </row>
    <row r="216" spans="1:8" ht="12.5" x14ac:dyDescent="0.25">
      <c r="A216" s="79"/>
      <c r="B216" s="16"/>
      <c r="E216" s="79"/>
      <c r="F216" s="79"/>
      <c r="G216" s="79"/>
      <c r="H216" s="79"/>
    </row>
    <row r="217" spans="1:8" ht="12.5" x14ac:dyDescent="0.25">
      <c r="A217" s="79"/>
      <c r="B217" s="16"/>
      <c r="E217" s="79"/>
      <c r="F217" s="79"/>
      <c r="G217" s="79"/>
      <c r="H217" s="79"/>
    </row>
    <row r="218" spans="1:8" ht="12.5" x14ac:dyDescent="0.25">
      <c r="A218" s="79"/>
      <c r="B218" s="16"/>
      <c r="E218" s="79"/>
      <c r="F218" s="79"/>
      <c r="G218" s="79"/>
      <c r="H218" s="79"/>
    </row>
    <row r="219" spans="1:8" ht="12.5" x14ac:dyDescent="0.25">
      <c r="A219" s="79"/>
      <c r="B219" s="16"/>
      <c r="E219" s="79"/>
      <c r="F219" s="79"/>
      <c r="G219" s="79"/>
      <c r="H219" s="79"/>
    </row>
    <row r="220" spans="1:8" ht="12.5" x14ac:dyDescent="0.25">
      <c r="A220" s="79"/>
      <c r="B220" s="16"/>
      <c r="E220" s="79"/>
      <c r="F220" s="79"/>
      <c r="G220" s="79"/>
      <c r="H220" s="79"/>
    </row>
    <row r="221" spans="1:8" ht="12.5" x14ac:dyDescent="0.25">
      <c r="A221" s="79"/>
      <c r="B221" s="16"/>
      <c r="E221" s="79"/>
      <c r="F221" s="79"/>
      <c r="G221" s="79"/>
      <c r="H221" s="79"/>
    </row>
    <row r="222" spans="1:8" ht="12.5" x14ac:dyDescent="0.25">
      <c r="A222" s="79"/>
      <c r="B222" s="16"/>
      <c r="E222" s="79"/>
      <c r="F222" s="79"/>
      <c r="G222" s="79"/>
      <c r="H222" s="79"/>
    </row>
    <row r="223" spans="1:8" ht="12.5" x14ac:dyDescent="0.25">
      <c r="A223" s="79"/>
      <c r="B223" s="16"/>
      <c r="E223" s="79"/>
      <c r="F223" s="79"/>
      <c r="G223" s="79"/>
      <c r="H223" s="79"/>
    </row>
    <row r="224" spans="1:8" ht="12.5" x14ac:dyDescent="0.25">
      <c r="A224" s="79"/>
      <c r="B224" s="16"/>
      <c r="E224" s="79"/>
      <c r="F224" s="79"/>
      <c r="G224" s="79"/>
      <c r="H224" s="79"/>
    </row>
    <row r="225" spans="1:8" ht="12.5" x14ac:dyDescent="0.25">
      <c r="A225" s="79"/>
      <c r="B225" s="16"/>
      <c r="E225" s="79"/>
      <c r="F225" s="79"/>
      <c r="G225" s="79"/>
      <c r="H225" s="79"/>
    </row>
    <row r="226" spans="1:8" ht="12.5" x14ac:dyDescent="0.25">
      <c r="A226" s="79"/>
      <c r="B226" s="16"/>
      <c r="E226" s="79"/>
      <c r="F226" s="79"/>
      <c r="G226" s="79"/>
      <c r="H226" s="79"/>
    </row>
    <row r="227" spans="1:8" ht="12.5" x14ac:dyDescent="0.25">
      <c r="A227" s="79"/>
      <c r="B227" s="16"/>
      <c r="E227" s="79"/>
      <c r="F227" s="79"/>
      <c r="G227" s="79"/>
      <c r="H227" s="79"/>
    </row>
    <row r="228" spans="1:8" ht="12.5" x14ac:dyDescent="0.25">
      <c r="A228" s="79"/>
      <c r="B228" s="16"/>
      <c r="E228" s="79"/>
      <c r="F228" s="79"/>
      <c r="G228" s="79"/>
      <c r="H228" s="79"/>
    </row>
    <row r="229" spans="1:8" ht="12.5" x14ac:dyDescent="0.25">
      <c r="A229" s="79"/>
      <c r="B229" s="16"/>
      <c r="E229" s="79"/>
      <c r="F229" s="79"/>
      <c r="G229" s="79"/>
      <c r="H229" s="79"/>
    </row>
    <row r="230" spans="1:8" ht="12.5" x14ac:dyDescent="0.25">
      <c r="A230" s="79"/>
      <c r="B230" s="16"/>
      <c r="E230" s="79"/>
      <c r="F230" s="79"/>
      <c r="G230" s="79"/>
      <c r="H230" s="79"/>
    </row>
    <row r="231" spans="1:8" ht="12.5" x14ac:dyDescent="0.25">
      <c r="A231" s="79"/>
      <c r="B231" s="16"/>
      <c r="E231" s="79"/>
      <c r="F231" s="79"/>
      <c r="G231" s="79"/>
      <c r="H231" s="79"/>
    </row>
    <row r="232" spans="1:8" ht="12.5" x14ac:dyDescent="0.25">
      <c r="A232" s="79"/>
      <c r="B232" s="16"/>
      <c r="E232" s="79"/>
      <c r="F232" s="79"/>
      <c r="G232" s="79"/>
      <c r="H232" s="79"/>
    </row>
    <row r="233" spans="1:8" ht="12.5" x14ac:dyDescent="0.25">
      <c r="A233" s="79"/>
      <c r="B233" s="16"/>
      <c r="E233" s="79"/>
      <c r="F233" s="79"/>
      <c r="G233" s="79"/>
      <c r="H233" s="79"/>
    </row>
    <row r="234" spans="1:8" ht="12.5" x14ac:dyDescent="0.25">
      <c r="A234" s="79"/>
      <c r="B234" s="16"/>
      <c r="E234" s="79"/>
      <c r="F234" s="79"/>
      <c r="G234" s="79"/>
      <c r="H234" s="79"/>
    </row>
    <row r="235" spans="1:8" ht="12.5" x14ac:dyDescent="0.25">
      <c r="A235" s="79"/>
      <c r="B235" s="16"/>
      <c r="E235" s="79"/>
      <c r="F235" s="79"/>
      <c r="G235" s="79"/>
      <c r="H235" s="79"/>
    </row>
    <row r="236" spans="1:8" ht="12.5" x14ac:dyDescent="0.25">
      <c r="A236" s="79"/>
      <c r="B236" s="16"/>
      <c r="E236" s="79"/>
      <c r="F236" s="79"/>
      <c r="G236" s="79"/>
      <c r="H236" s="79"/>
    </row>
    <row r="237" spans="1:8" ht="12.5" x14ac:dyDescent="0.25">
      <c r="A237" s="79"/>
      <c r="B237" s="16"/>
      <c r="E237" s="79"/>
      <c r="F237" s="79"/>
      <c r="G237" s="79"/>
      <c r="H237" s="79"/>
    </row>
    <row r="238" spans="1:8" ht="12.5" x14ac:dyDescent="0.25">
      <c r="A238" s="79"/>
      <c r="B238" s="16"/>
      <c r="E238" s="79"/>
      <c r="F238" s="79"/>
      <c r="G238" s="79"/>
      <c r="H238" s="79"/>
    </row>
    <row r="239" spans="1:8" ht="12.5" x14ac:dyDescent="0.25">
      <c r="A239" s="79"/>
      <c r="B239" s="16"/>
      <c r="E239" s="79"/>
      <c r="F239" s="79"/>
      <c r="G239" s="79"/>
      <c r="H239" s="79"/>
    </row>
    <row r="240" spans="1:8" ht="12.5" x14ac:dyDescent="0.25">
      <c r="A240" s="79"/>
      <c r="B240" s="16"/>
      <c r="E240" s="79"/>
      <c r="F240" s="79"/>
      <c r="G240" s="79"/>
      <c r="H240" s="79"/>
    </row>
    <row r="241" spans="1:8" ht="12.5" x14ac:dyDescent="0.25">
      <c r="A241" s="79"/>
      <c r="B241" s="16"/>
      <c r="E241" s="79"/>
      <c r="F241" s="79"/>
      <c r="G241" s="79"/>
      <c r="H241" s="79"/>
    </row>
    <row r="242" spans="1:8" ht="12.5" x14ac:dyDescent="0.25">
      <c r="A242" s="79"/>
      <c r="B242" s="16"/>
      <c r="E242" s="79"/>
      <c r="F242" s="79"/>
      <c r="G242" s="79"/>
      <c r="H242" s="79"/>
    </row>
    <row r="243" spans="1:8" ht="12.5" x14ac:dyDescent="0.25">
      <c r="A243" s="79"/>
      <c r="B243" s="16"/>
      <c r="E243" s="79"/>
      <c r="F243" s="79"/>
      <c r="G243" s="79"/>
      <c r="H243" s="79"/>
    </row>
    <row r="244" spans="1:8" ht="12.5" x14ac:dyDescent="0.25">
      <c r="A244" s="79"/>
      <c r="B244" s="16"/>
      <c r="E244" s="79"/>
      <c r="F244" s="79"/>
      <c r="G244" s="79"/>
      <c r="H244" s="79"/>
    </row>
    <row r="245" spans="1:8" ht="12.5" x14ac:dyDescent="0.25">
      <c r="A245" s="79"/>
      <c r="B245" s="16"/>
      <c r="E245" s="79"/>
      <c r="F245" s="79"/>
      <c r="G245" s="79"/>
      <c r="H245" s="79"/>
    </row>
    <row r="246" spans="1:8" ht="12.5" x14ac:dyDescent="0.25">
      <c r="A246" s="79"/>
      <c r="B246" s="16"/>
      <c r="E246" s="79"/>
      <c r="F246" s="79"/>
      <c r="G246" s="79"/>
      <c r="H246" s="79"/>
    </row>
    <row r="247" spans="1:8" ht="12.5" x14ac:dyDescent="0.25">
      <c r="A247" s="79"/>
      <c r="B247" s="16"/>
      <c r="E247" s="79"/>
      <c r="F247" s="79"/>
      <c r="G247" s="79"/>
      <c r="H247" s="79"/>
    </row>
    <row r="248" spans="1:8" ht="12.5" x14ac:dyDescent="0.25">
      <c r="A248" s="79"/>
      <c r="B248" s="16"/>
      <c r="E248" s="79"/>
      <c r="F248" s="79"/>
      <c r="G248" s="79"/>
      <c r="H248" s="79"/>
    </row>
    <row r="249" spans="1:8" ht="12.5" x14ac:dyDescent="0.25">
      <c r="A249" s="79"/>
      <c r="B249" s="16"/>
      <c r="E249" s="79"/>
      <c r="F249" s="79"/>
      <c r="G249" s="79"/>
      <c r="H249" s="79"/>
    </row>
    <row r="250" spans="1:8" ht="12.5" x14ac:dyDescent="0.25">
      <c r="A250" s="79"/>
      <c r="B250" s="16"/>
      <c r="E250" s="79"/>
      <c r="F250" s="79"/>
      <c r="G250" s="79"/>
      <c r="H250" s="79"/>
    </row>
    <row r="251" spans="1:8" ht="12.5" x14ac:dyDescent="0.25">
      <c r="A251" s="79"/>
      <c r="B251" s="16"/>
      <c r="E251" s="79"/>
      <c r="F251" s="79"/>
      <c r="G251" s="79"/>
      <c r="H251" s="79"/>
    </row>
    <row r="252" spans="1:8" ht="12.5" x14ac:dyDescent="0.25">
      <c r="A252" s="79"/>
      <c r="B252" s="16"/>
      <c r="E252" s="79"/>
      <c r="F252" s="79"/>
      <c r="G252" s="79"/>
      <c r="H252" s="79"/>
    </row>
    <row r="253" spans="1:8" ht="12.5" x14ac:dyDescent="0.25">
      <c r="A253" s="79"/>
      <c r="B253" s="16"/>
      <c r="E253" s="79"/>
      <c r="F253" s="79"/>
      <c r="G253" s="79"/>
      <c r="H253" s="79"/>
    </row>
    <row r="254" spans="1:8" ht="12.5" x14ac:dyDescent="0.25">
      <c r="A254" s="79"/>
      <c r="B254" s="16"/>
      <c r="E254" s="79"/>
      <c r="F254" s="79"/>
      <c r="G254" s="79"/>
      <c r="H254" s="79"/>
    </row>
    <row r="255" spans="1:8" ht="12.5" x14ac:dyDescent="0.25">
      <c r="A255" s="79"/>
      <c r="B255" s="16"/>
      <c r="E255" s="79"/>
      <c r="F255" s="79"/>
      <c r="G255" s="79"/>
      <c r="H255" s="79"/>
    </row>
    <row r="256" spans="1:8" ht="12.5" x14ac:dyDescent="0.25">
      <c r="A256" s="79"/>
      <c r="B256" s="16"/>
      <c r="E256" s="79"/>
      <c r="F256" s="79"/>
      <c r="G256" s="79"/>
      <c r="H256" s="79"/>
    </row>
    <row r="257" spans="1:8" ht="12.5" x14ac:dyDescent="0.25">
      <c r="A257" s="79"/>
      <c r="B257" s="16"/>
      <c r="E257" s="79"/>
      <c r="F257" s="79"/>
      <c r="G257" s="79"/>
      <c r="H257" s="79"/>
    </row>
    <row r="258" spans="1:8" ht="12.5" x14ac:dyDescent="0.25">
      <c r="A258" s="79"/>
      <c r="B258" s="16"/>
      <c r="E258" s="79"/>
      <c r="F258" s="79"/>
      <c r="G258" s="79"/>
      <c r="H258" s="79"/>
    </row>
    <row r="259" spans="1:8" ht="12.5" x14ac:dyDescent="0.25">
      <c r="A259" s="79"/>
      <c r="B259" s="16"/>
      <c r="E259" s="79"/>
      <c r="F259" s="79"/>
      <c r="G259" s="79"/>
      <c r="H259" s="79"/>
    </row>
    <row r="260" spans="1:8" ht="12.5" x14ac:dyDescent="0.25">
      <c r="A260" s="79"/>
      <c r="B260" s="16"/>
      <c r="E260" s="79"/>
      <c r="F260" s="79"/>
      <c r="G260" s="79"/>
      <c r="H260" s="79"/>
    </row>
    <row r="261" spans="1:8" ht="12.5" x14ac:dyDescent="0.25">
      <c r="A261" s="79"/>
      <c r="B261" s="16"/>
      <c r="E261" s="79"/>
      <c r="F261" s="79"/>
      <c r="G261" s="79"/>
      <c r="H261" s="79"/>
    </row>
    <row r="262" spans="1:8" ht="12.5" x14ac:dyDescent="0.25">
      <c r="A262" s="79"/>
      <c r="B262" s="16"/>
      <c r="E262" s="79"/>
      <c r="F262" s="79"/>
      <c r="G262" s="79"/>
      <c r="H262" s="79"/>
    </row>
    <row r="263" spans="1:8" ht="12.5" x14ac:dyDescent="0.25">
      <c r="A263" s="79"/>
      <c r="B263" s="16"/>
      <c r="E263" s="79"/>
      <c r="F263" s="79"/>
      <c r="G263" s="79"/>
      <c r="H263" s="79"/>
    </row>
    <row r="264" spans="1:8" ht="12.5" x14ac:dyDescent="0.25">
      <c r="A264" s="79"/>
      <c r="B264" s="16"/>
      <c r="E264" s="79"/>
      <c r="F264" s="79"/>
      <c r="G264" s="79"/>
      <c r="H264" s="79"/>
    </row>
    <row r="265" spans="1:8" ht="12.5" x14ac:dyDescent="0.25">
      <c r="A265" s="79"/>
      <c r="B265" s="16"/>
      <c r="E265" s="79"/>
      <c r="F265" s="79"/>
      <c r="G265" s="79"/>
      <c r="H265" s="79"/>
    </row>
    <row r="266" spans="1:8" ht="12.5" x14ac:dyDescent="0.25">
      <c r="A266" s="79"/>
      <c r="B266" s="16"/>
      <c r="E266" s="79"/>
      <c r="F266" s="79"/>
      <c r="G266" s="79"/>
      <c r="H266" s="79"/>
    </row>
    <row r="267" spans="1:8" ht="12.5" x14ac:dyDescent="0.25">
      <c r="A267" s="79"/>
      <c r="B267" s="16"/>
      <c r="E267" s="79"/>
      <c r="F267" s="79"/>
      <c r="G267" s="79"/>
      <c r="H267" s="79"/>
    </row>
    <row r="268" spans="1:8" ht="12.5" x14ac:dyDescent="0.25">
      <c r="A268" s="79"/>
      <c r="B268" s="16"/>
      <c r="E268" s="79"/>
      <c r="F268" s="79"/>
      <c r="G268" s="79"/>
      <c r="H268" s="79"/>
    </row>
    <row r="269" spans="1:8" ht="12.5" x14ac:dyDescent="0.25">
      <c r="A269" s="79"/>
      <c r="B269" s="16"/>
      <c r="E269" s="79"/>
      <c r="F269" s="79"/>
      <c r="G269" s="79"/>
      <c r="H269" s="79"/>
    </row>
    <row r="270" spans="1:8" ht="12.5" x14ac:dyDescent="0.25">
      <c r="A270" s="79"/>
      <c r="B270" s="16"/>
      <c r="E270" s="79"/>
      <c r="F270" s="79"/>
      <c r="G270" s="79"/>
      <c r="H270" s="79"/>
    </row>
    <row r="271" spans="1:8" ht="12.5" x14ac:dyDescent="0.25">
      <c r="A271" s="79"/>
      <c r="B271" s="16"/>
      <c r="E271" s="79"/>
      <c r="F271" s="79"/>
      <c r="G271" s="79"/>
      <c r="H271" s="79"/>
    </row>
    <row r="272" spans="1:8" ht="12.5" x14ac:dyDescent="0.25">
      <c r="A272" s="79"/>
      <c r="B272" s="16"/>
      <c r="E272" s="79"/>
      <c r="F272" s="79"/>
      <c r="G272" s="79"/>
      <c r="H272" s="79"/>
    </row>
    <row r="273" spans="1:8" ht="12.5" x14ac:dyDescent="0.25">
      <c r="A273" s="79"/>
      <c r="B273" s="16"/>
      <c r="E273" s="79"/>
      <c r="F273" s="79"/>
      <c r="G273" s="79"/>
      <c r="H273" s="79"/>
    </row>
    <row r="274" spans="1:8" ht="12.5" x14ac:dyDescent="0.25">
      <c r="A274" s="79"/>
      <c r="B274" s="16"/>
      <c r="E274" s="79"/>
      <c r="F274" s="79"/>
      <c r="G274" s="79"/>
      <c r="H274" s="79"/>
    </row>
    <row r="275" spans="1:8" ht="12.5" x14ac:dyDescent="0.25">
      <c r="A275" s="79"/>
      <c r="B275" s="16"/>
      <c r="E275" s="79"/>
      <c r="F275" s="79"/>
      <c r="G275" s="79"/>
      <c r="H275" s="79"/>
    </row>
    <row r="276" spans="1:8" ht="12.5" x14ac:dyDescent="0.25">
      <c r="A276" s="79"/>
      <c r="B276" s="16"/>
      <c r="E276" s="79"/>
      <c r="F276" s="79"/>
      <c r="G276" s="79"/>
      <c r="H276" s="79"/>
    </row>
    <row r="277" spans="1:8" ht="12.5" x14ac:dyDescent="0.25">
      <c r="A277" s="79"/>
      <c r="B277" s="16"/>
      <c r="E277" s="79"/>
      <c r="F277" s="79"/>
      <c r="G277" s="79"/>
      <c r="H277" s="79"/>
    </row>
    <row r="278" spans="1:8" ht="12.5" x14ac:dyDescent="0.25">
      <c r="A278" s="79"/>
      <c r="B278" s="16"/>
      <c r="E278" s="79"/>
      <c r="F278" s="79"/>
      <c r="G278" s="79"/>
      <c r="H278" s="79"/>
    </row>
    <row r="279" spans="1:8" ht="12.5" x14ac:dyDescent="0.25">
      <c r="A279" s="79"/>
      <c r="B279" s="16"/>
      <c r="E279" s="79"/>
      <c r="F279" s="79"/>
      <c r="G279" s="79"/>
      <c r="H279" s="79"/>
    </row>
    <row r="280" spans="1:8" ht="12.5" x14ac:dyDescent="0.25">
      <c r="A280" s="79"/>
      <c r="B280" s="16"/>
      <c r="E280" s="79"/>
      <c r="F280" s="79"/>
      <c r="G280" s="79"/>
      <c r="H280" s="79"/>
    </row>
    <row r="281" spans="1:8" ht="12.5" x14ac:dyDescent="0.25">
      <c r="A281" s="79"/>
      <c r="B281" s="16"/>
      <c r="E281" s="79"/>
      <c r="F281" s="79"/>
      <c r="G281" s="79"/>
      <c r="H281" s="79"/>
    </row>
    <row r="282" spans="1:8" ht="12.5" x14ac:dyDescent="0.25">
      <c r="A282" s="79"/>
      <c r="B282" s="16"/>
      <c r="E282" s="79"/>
      <c r="F282" s="79"/>
      <c r="G282" s="79"/>
      <c r="H282" s="79"/>
    </row>
    <row r="283" spans="1:8" ht="12.5" x14ac:dyDescent="0.25">
      <c r="A283" s="79"/>
      <c r="B283" s="16"/>
      <c r="E283" s="79"/>
      <c r="F283" s="79"/>
      <c r="G283" s="79"/>
      <c r="H283" s="79"/>
    </row>
    <row r="284" spans="1:8" ht="12.5" x14ac:dyDescent="0.25">
      <c r="A284" s="79"/>
      <c r="B284" s="16"/>
      <c r="E284" s="79"/>
      <c r="F284" s="79"/>
      <c r="G284" s="79"/>
      <c r="H284" s="79"/>
    </row>
    <row r="285" spans="1:8" ht="12.5" x14ac:dyDescent="0.25">
      <c r="A285" s="79"/>
      <c r="B285" s="16"/>
      <c r="E285" s="79"/>
      <c r="F285" s="79"/>
      <c r="G285" s="79"/>
      <c r="H285" s="79"/>
    </row>
    <row r="286" spans="1:8" ht="12.5" x14ac:dyDescent="0.25">
      <c r="A286" s="79"/>
      <c r="B286" s="16"/>
      <c r="E286" s="79"/>
      <c r="F286" s="79"/>
      <c r="G286" s="79"/>
      <c r="H286" s="79"/>
    </row>
    <row r="287" spans="1:8" ht="12.5" x14ac:dyDescent="0.25">
      <c r="A287" s="79"/>
      <c r="B287" s="16"/>
      <c r="E287" s="79"/>
      <c r="F287" s="79"/>
      <c r="G287" s="79"/>
      <c r="H287" s="79"/>
    </row>
    <row r="288" spans="1:8" ht="12.5" x14ac:dyDescent="0.25">
      <c r="A288" s="79"/>
      <c r="B288" s="16"/>
      <c r="E288" s="79"/>
      <c r="F288" s="79"/>
      <c r="G288" s="79"/>
      <c r="H288" s="79"/>
    </row>
    <row r="289" spans="1:8" ht="12.5" x14ac:dyDescent="0.25">
      <c r="A289" s="79"/>
      <c r="B289" s="16"/>
      <c r="E289" s="79"/>
      <c r="F289" s="79"/>
      <c r="G289" s="79"/>
      <c r="H289" s="79"/>
    </row>
    <row r="290" spans="1:8" ht="12.5" x14ac:dyDescent="0.25">
      <c r="A290" s="79"/>
      <c r="B290" s="16"/>
      <c r="E290" s="79"/>
      <c r="F290" s="79"/>
      <c r="G290" s="79"/>
      <c r="H290" s="79"/>
    </row>
    <row r="291" spans="1:8" ht="12.5" x14ac:dyDescent="0.25">
      <c r="A291" s="79"/>
      <c r="B291" s="16"/>
      <c r="E291" s="79"/>
      <c r="F291" s="79"/>
      <c r="G291" s="79"/>
      <c r="H291" s="79"/>
    </row>
    <row r="292" spans="1:8" ht="12.5" x14ac:dyDescent="0.25">
      <c r="A292" s="79"/>
      <c r="B292" s="16"/>
      <c r="E292" s="79"/>
      <c r="F292" s="79"/>
      <c r="G292" s="79"/>
      <c r="H292" s="79"/>
    </row>
    <row r="293" spans="1:8" ht="12.5" x14ac:dyDescent="0.25">
      <c r="A293" s="79"/>
      <c r="B293" s="16"/>
      <c r="E293" s="79"/>
      <c r="F293" s="79"/>
      <c r="G293" s="79"/>
      <c r="H293" s="79"/>
    </row>
    <row r="294" spans="1:8" ht="12.5" x14ac:dyDescent="0.25">
      <c r="A294" s="79"/>
      <c r="B294" s="16"/>
      <c r="E294" s="79"/>
      <c r="F294" s="79"/>
      <c r="G294" s="79"/>
      <c r="H294" s="79"/>
    </row>
    <row r="295" spans="1:8" ht="12.5" x14ac:dyDescent="0.25">
      <c r="A295" s="79"/>
      <c r="B295" s="16"/>
      <c r="E295" s="79"/>
      <c r="F295" s="79"/>
      <c r="G295" s="79"/>
      <c r="H295" s="79"/>
    </row>
    <row r="296" spans="1:8" ht="12.5" x14ac:dyDescent="0.25">
      <c r="A296" s="79"/>
      <c r="B296" s="16"/>
      <c r="E296" s="79"/>
      <c r="F296" s="79"/>
      <c r="G296" s="79"/>
      <c r="H296" s="79"/>
    </row>
    <row r="297" spans="1:8" ht="12.5" x14ac:dyDescent="0.25">
      <c r="A297" s="79"/>
      <c r="B297" s="16"/>
      <c r="E297" s="79"/>
      <c r="F297" s="79"/>
      <c r="G297" s="79"/>
      <c r="H297" s="79"/>
    </row>
    <row r="298" spans="1:8" ht="12.5" x14ac:dyDescent="0.25">
      <c r="A298" s="79"/>
      <c r="B298" s="16"/>
      <c r="E298" s="79"/>
      <c r="F298" s="79"/>
      <c r="G298" s="79"/>
      <c r="H298" s="79"/>
    </row>
    <row r="299" spans="1:8" ht="12.5" x14ac:dyDescent="0.25">
      <c r="A299" s="79"/>
      <c r="B299" s="16"/>
      <c r="E299" s="79"/>
      <c r="F299" s="79"/>
      <c r="G299" s="79"/>
      <c r="H299" s="79"/>
    </row>
    <row r="300" spans="1:8" ht="12.5" x14ac:dyDescent="0.25">
      <c r="A300" s="79"/>
      <c r="B300" s="16"/>
      <c r="E300" s="79"/>
      <c r="F300" s="79"/>
      <c r="G300" s="79"/>
      <c r="H300" s="79"/>
    </row>
    <row r="301" spans="1:8" ht="12.5" x14ac:dyDescent="0.25">
      <c r="A301" s="79"/>
      <c r="B301" s="16"/>
      <c r="E301" s="79"/>
      <c r="F301" s="79"/>
      <c r="G301" s="79"/>
      <c r="H301" s="79"/>
    </row>
    <row r="302" spans="1:8" ht="12.5" x14ac:dyDescent="0.25">
      <c r="A302" s="79"/>
      <c r="B302" s="16"/>
      <c r="E302" s="79"/>
      <c r="F302" s="79"/>
      <c r="G302" s="79"/>
      <c r="H302" s="79"/>
    </row>
    <row r="303" spans="1:8" ht="12.5" x14ac:dyDescent="0.25">
      <c r="A303" s="79"/>
      <c r="B303" s="16"/>
      <c r="E303" s="79"/>
      <c r="F303" s="79"/>
      <c r="G303" s="79"/>
      <c r="H303" s="79"/>
    </row>
    <row r="304" spans="1:8" ht="12.5" x14ac:dyDescent="0.25">
      <c r="A304" s="79"/>
      <c r="B304" s="16"/>
      <c r="E304" s="79"/>
      <c r="F304" s="79"/>
      <c r="G304" s="79"/>
      <c r="H304" s="79"/>
    </row>
    <row r="305" spans="1:8" ht="12.5" x14ac:dyDescent="0.25">
      <c r="A305" s="79"/>
      <c r="B305" s="16"/>
      <c r="E305" s="79"/>
      <c r="F305" s="79"/>
      <c r="G305" s="79"/>
      <c r="H305" s="79"/>
    </row>
    <row r="306" spans="1:8" ht="12.5" x14ac:dyDescent="0.25">
      <c r="A306" s="79"/>
      <c r="B306" s="16"/>
      <c r="E306" s="79"/>
      <c r="F306" s="79"/>
      <c r="G306" s="79"/>
      <c r="H306" s="79"/>
    </row>
    <row r="307" spans="1:8" ht="12.5" x14ac:dyDescent="0.25">
      <c r="A307" s="79"/>
      <c r="B307" s="16"/>
      <c r="E307" s="79"/>
      <c r="F307" s="79"/>
      <c r="G307" s="79"/>
      <c r="H307" s="79"/>
    </row>
    <row r="308" spans="1:8" ht="12.5" x14ac:dyDescent="0.25">
      <c r="A308" s="79"/>
      <c r="B308" s="16"/>
      <c r="E308" s="79"/>
      <c r="F308" s="79"/>
      <c r="G308" s="79"/>
      <c r="H308" s="79"/>
    </row>
    <row r="309" spans="1:8" ht="12.5" x14ac:dyDescent="0.25">
      <c r="A309" s="79"/>
      <c r="B309" s="16"/>
      <c r="E309" s="79"/>
      <c r="F309" s="79"/>
      <c r="G309" s="79"/>
      <c r="H309" s="79"/>
    </row>
    <row r="310" spans="1:8" ht="12.5" x14ac:dyDescent="0.25">
      <c r="A310" s="79"/>
      <c r="B310" s="16"/>
      <c r="E310" s="79"/>
      <c r="F310" s="79"/>
      <c r="G310" s="79"/>
      <c r="H310" s="79"/>
    </row>
    <row r="311" spans="1:8" ht="12.5" x14ac:dyDescent="0.25">
      <c r="A311" s="79"/>
      <c r="B311" s="16"/>
      <c r="E311" s="79"/>
      <c r="F311" s="79"/>
      <c r="G311" s="79"/>
      <c r="H311" s="79"/>
    </row>
    <row r="312" spans="1:8" ht="12.5" x14ac:dyDescent="0.25">
      <c r="A312" s="79"/>
      <c r="B312" s="16"/>
      <c r="E312" s="79"/>
      <c r="F312" s="79"/>
      <c r="G312" s="79"/>
      <c r="H312" s="79"/>
    </row>
    <row r="313" spans="1:8" ht="12.5" x14ac:dyDescent="0.25">
      <c r="A313" s="79"/>
      <c r="B313" s="16"/>
      <c r="E313" s="79"/>
      <c r="F313" s="79"/>
      <c r="G313" s="79"/>
      <c r="H313" s="79"/>
    </row>
    <row r="314" spans="1:8" ht="12.5" x14ac:dyDescent="0.25">
      <c r="A314" s="79"/>
      <c r="B314" s="16"/>
      <c r="E314" s="79"/>
      <c r="F314" s="79"/>
      <c r="G314" s="79"/>
      <c r="H314" s="79"/>
    </row>
    <row r="315" spans="1:8" ht="12.5" x14ac:dyDescent="0.25">
      <c r="A315" s="79"/>
      <c r="B315" s="16"/>
      <c r="E315" s="79"/>
      <c r="F315" s="79"/>
      <c r="G315" s="79"/>
      <c r="H315" s="79"/>
    </row>
    <row r="316" spans="1:8" ht="12.5" x14ac:dyDescent="0.25">
      <c r="A316" s="79"/>
      <c r="B316" s="16"/>
      <c r="E316" s="79"/>
      <c r="F316" s="79"/>
      <c r="G316" s="79"/>
      <c r="H316" s="79"/>
    </row>
    <row r="317" spans="1:8" ht="12.5" x14ac:dyDescent="0.25">
      <c r="A317" s="79"/>
      <c r="B317" s="16"/>
      <c r="E317" s="79"/>
      <c r="F317" s="79"/>
      <c r="G317" s="79"/>
      <c r="H317" s="79"/>
    </row>
    <row r="318" spans="1:8" ht="12.5" x14ac:dyDescent="0.25">
      <c r="A318" s="79"/>
      <c r="B318" s="16"/>
      <c r="E318" s="79"/>
      <c r="F318" s="79"/>
      <c r="G318" s="79"/>
      <c r="H318" s="79"/>
    </row>
    <row r="319" spans="1:8" ht="12.5" x14ac:dyDescent="0.25">
      <c r="A319" s="79"/>
      <c r="B319" s="16"/>
      <c r="E319" s="79"/>
      <c r="F319" s="79"/>
      <c r="G319" s="79"/>
      <c r="H319" s="79"/>
    </row>
    <row r="320" spans="1:8" ht="12.5" x14ac:dyDescent="0.25">
      <c r="A320" s="79"/>
      <c r="B320" s="16"/>
      <c r="E320" s="79"/>
      <c r="F320" s="79"/>
      <c r="G320" s="79"/>
      <c r="H320" s="79"/>
    </row>
    <row r="321" spans="1:8" ht="12.5" x14ac:dyDescent="0.25">
      <c r="A321" s="79"/>
      <c r="B321" s="16"/>
      <c r="E321" s="79"/>
      <c r="F321" s="79"/>
      <c r="G321" s="79"/>
      <c r="H321" s="79"/>
    </row>
    <row r="322" spans="1:8" ht="12.5" x14ac:dyDescent="0.25">
      <c r="A322" s="79"/>
      <c r="B322" s="16"/>
      <c r="E322" s="79"/>
      <c r="F322" s="79"/>
      <c r="G322" s="79"/>
      <c r="H322" s="79"/>
    </row>
    <row r="323" spans="1:8" ht="12.5" x14ac:dyDescent="0.25">
      <c r="A323" s="79"/>
      <c r="B323" s="16"/>
      <c r="E323" s="79"/>
      <c r="F323" s="79"/>
      <c r="G323" s="79"/>
      <c r="H323" s="79"/>
    </row>
    <row r="324" spans="1:8" ht="12.5" x14ac:dyDescent="0.25">
      <c r="A324" s="79"/>
      <c r="B324" s="16"/>
      <c r="E324" s="79"/>
      <c r="F324" s="79"/>
      <c r="G324" s="79"/>
      <c r="H324" s="79"/>
    </row>
    <row r="325" spans="1:8" ht="12.5" x14ac:dyDescent="0.25">
      <c r="A325" s="79"/>
      <c r="B325" s="16"/>
      <c r="E325" s="79"/>
      <c r="F325" s="79"/>
      <c r="G325" s="79"/>
      <c r="H325" s="79"/>
    </row>
    <row r="326" spans="1:8" ht="12.5" x14ac:dyDescent="0.25">
      <c r="A326" s="79"/>
      <c r="B326" s="16"/>
      <c r="E326" s="79"/>
      <c r="F326" s="79"/>
      <c r="G326" s="79"/>
      <c r="H326" s="79"/>
    </row>
    <row r="327" spans="1:8" ht="12.5" x14ac:dyDescent="0.25">
      <c r="A327" s="79"/>
      <c r="B327" s="16"/>
      <c r="E327" s="79"/>
      <c r="F327" s="79"/>
      <c r="G327" s="79"/>
      <c r="H327" s="79"/>
    </row>
    <row r="328" spans="1:8" ht="12.5" x14ac:dyDescent="0.25">
      <c r="A328" s="79"/>
      <c r="B328" s="16"/>
      <c r="E328" s="79"/>
      <c r="F328" s="79"/>
      <c r="G328" s="79"/>
      <c r="H328" s="79"/>
    </row>
    <row r="329" spans="1:8" ht="12.5" x14ac:dyDescent="0.25">
      <c r="A329" s="79"/>
      <c r="B329" s="16"/>
      <c r="E329" s="79"/>
      <c r="F329" s="79"/>
      <c r="G329" s="79"/>
      <c r="H329" s="79"/>
    </row>
    <row r="330" spans="1:8" ht="12.5" x14ac:dyDescent="0.25">
      <c r="A330" s="79"/>
      <c r="B330" s="16"/>
      <c r="E330" s="79"/>
      <c r="F330" s="79"/>
      <c r="G330" s="79"/>
      <c r="H330" s="79"/>
    </row>
    <row r="331" spans="1:8" ht="12.5" x14ac:dyDescent="0.25">
      <c r="A331" s="79"/>
      <c r="B331" s="16"/>
      <c r="E331" s="79"/>
      <c r="F331" s="79"/>
      <c r="G331" s="79"/>
      <c r="H331" s="79"/>
    </row>
    <row r="332" spans="1:8" ht="12.5" x14ac:dyDescent="0.25">
      <c r="A332" s="79"/>
      <c r="B332" s="16"/>
      <c r="E332" s="79"/>
      <c r="F332" s="79"/>
      <c r="G332" s="79"/>
      <c r="H332" s="79"/>
    </row>
    <row r="333" spans="1:8" ht="12.5" x14ac:dyDescent="0.25">
      <c r="A333" s="79"/>
      <c r="B333" s="16"/>
      <c r="E333" s="79"/>
      <c r="F333" s="79"/>
      <c r="G333" s="79"/>
      <c r="H333" s="79"/>
    </row>
    <row r="334" spans="1:8" ht="12.5" x14ac:dyDescent="0.25">
      <c r="A334" s="79"/>
      <c r="B334" s="16"/>
      <c r="E334" s="79"/>
      <c r="F334" s="79"/>
      <c r="G334" s="79"/>
      <c r="H334" s="79"/>
    </row>
    <row r="335" spans="1:8" ht="12.5" x14ac:dyDescent="0.25">
      <c r="A335" s="79"/>
      <c r="B335" s="16"/>
      <c r="E335" s="79"/>
      <c r="F335" s="79"/>
      <c r="G335" s="79"/>
      <c r="H335" s="79"/>
    </row>
    <row r="336" spans="1:8" ht="12.5" x14ac:dyDescent="0.25">
      <c r="A336" s="79"/>
      <c r="B336" s="16"/>
      <c r="E336" s="79"/>
      <c r="F336" s="79"/>
      <c r="G336" s="79"/>
      <c r="H336" s="79"/>
    </row>
    <row r="337" spans="1:8" ht="12.5" x14ac:dyDescent="0.25">
      <c r="A337" s="79"/>
      <c r="B337" s="16"/>
      <c r="E337" s="79"/>
      <c r="F337" s="79"/>
      <c r="G337" s="79"/>
      <c r="H337" s="79"/>
    </row>
    <row r="338" spans="1:8" ht="12.5" x14ac:dyDescent="0.25">
      <c r="A338" s="79"/>
      <c r="B338" s="16"/>
      <c r="E338" s="79"/>
      <c r="F338" s="79"/>
      <c r="G338" s="79"/>
      <c r="H338" s="79"/>
    </row>
    <row r="339" spans="1:8" ht="12.5" x14ac:dyDescent="0.25">
      <c r="A339" s="79"/>
      <c r="B339" s="16"/>
      <c r="E339" s="79"/>
      <c r="F339" s="79"/>
      <c r="G339" s="79"/>
      <c r="H339" s="79"/>
    </row>
    <row r="340" spans="1:8" ht="12.5" x14ac:dyDescent="0.25">
      <c r="A340" s="79"/>
      <c r="B340" s="16"/>
      <c r="E340" s="79"/>
      <c r="F340" s="79"/>
      <c r="G340" s="79"/>
      <c r="H340" s="79"/>
    </row>
    <row r="341" spans="1:8" ht="12.5" x14ac:dyDescent="0.25">
      <c r="A341" s="79"/>
      <c r="B341" s="16"/>
      <c r="E341" s="79"/>
      <c r="F341" s="79"/>
      <c r="G341" s="79"/>
      <c r="H341" s="79"/>
    </row>
    <row r="342" spans="1:8" ht="12.5" x14ac:dyDescent="0.25">
      <c r="A342" s="79"/>
      <c r="B342" s="16"/>
      <c r="E342" s="79"/>
      <c r="F342" s="79"/>
      <c r="G342" s="79"/>
      <c r="H342" s="79"/>
    </row>
    <row r="343" spans="1:8" ht="12.5" x14ac:dyDescent="0.25">
      <c r="A343" s="79"/>
      <c r="B343" s="16"/>
      <c r="E343" s="79"/>
      <c r="F343" s="79"/>
      <c r="G343" s="79"/>
      <c r="H343" s="79"/>
    </row>
    <row r="344" spans="1:8" ht="12.5" x14ac:dyDescent="0.25">
      <c r="A344" s="79"/>
      <c r="B344" s="16"/>
      <c r="E344" s="79"/>
      <c r="F344" s="79"/>
      <c r="G344" s="79"/>
      <c r="H344" s="79"/>
    </row>
    <row r="345" spans="1:8" ht="12.5" x14ac:dyDescent="0.25">
      <c r="A345" s="79"/>
      <c r="B345" s="16"/>
      <c r="E345" s="79"/>
      <c r="F345" s="79"/>
      <c r="G345" s="79"/>
      <c r="H345" s="79"/>
    </row>
    <row r="346" spans="1:8" ht="12.5" x14ac:dyDescent="0.25">
      <c r="A346" s="79"/>
      <c r="B346" s="16"/>
      <c r="E346" s="79"/>
      <c r="F346" s="79"/>
      <c r="G346" s="79"/>
      <c r="H346" s="79"/>
    </row>
    <row r="347" spans="1:8" ht="12.5" x14ac:dyDescent="0.25">
      <c r="A347" s="79"/>
      <c r="B347" s="16"/>
      <c r="E347" s="79"/>
      <c r="F347" s="79"/>
      <c r="G347" s="79"/>
      <c r="H347" s="79"/>
    </row>
    <row r="348" spans="1:8" ht="12.5" x14ac:dyDescent="0.25">
      <c r="A348" s="79"/>
      <c r="B348" s="16"/>
      <c r="E348" s="79"/>
      <c r="F348" s="79"/>
      <c r="G348" s="79"/>
      <c r="H348" s="79"/>
    </row>
    <row r="349" spans="1:8" ht="12.5" x14ac:dyDescent="0.25">
      <c r="A349" s="79"/>
      <c r="B349" s="16"/>
      <c r="E349" s="79"/>
      <c r="F349" s="79"/>
      <c r="G349" s="79"/>
      <c r="H349" s="79"/>
    </row>
    <row r="350" spans="1:8" ht="12.5" x14ac:dyDescent="0.25">
      <c r="A350" s="79"/>
      <c r="B350" s="16"/>
      <c r="E350" s="79"/>
      <c r="F350" s="79"/>
      <c r="G350" s="79"/>
      <c r="H350" s="79"/>
    </row>
    <row r="351" spans="1:8" ht="12.5" x14ac:dyDescent="0.25">
      <c r="A351" s="79"/>
      <c r="B351" s="16"/>
      <c r="E351" s="79"/>
      <c r="F351" s="79"/>
      <c r="G351" s="79"/>
      <c r="H351" s="79"/>
    </row>
    <row r="352" spans="1:8" ht="12.5" x14ac:dyDescent="0.25">
      <c r="A352" s="79"/>
      <c r="B352" s="16"/>
      <c r="E352" s="79"/>
      <c r="F352" s="79"/>
      <c r="G352" s="79"/>
      <c r="H352" s="79"/>
    </row>
    <row r="353" spans="1:8" ht="12.5" x14ac:dyDescent="0.25">
      <c r="A353" s="79"/>
      <c r="B353" s="16"/>
      <c r="E353" s="79"/>
      <c r="F353" s="79"/>
      <c r="G353" s="79"/>
      <c r="H353" s="79"/>
    </row>
    <row r="354" spans="1:8" ht="12.5" x14ac:dyDescent="0.25">
      <c r="A354" s="79"/>
      <c r="B354" s="16"/>
      <c r="E354" s="79"/>
      <c r="F354" s="79"/>
      <c r="G354" s="79"/>
      <c r="H354" s="79"/>
    </row>
    <row r="355" spans="1:8" ht="12.5" x14ac:dyDescent="0.25">
      <c r="A355" s="79"/>
      <c r="B355" s="16"/>
      <c r="E355" s="79"/>
      <c r="F355" s="79"/>
      <c r="G355" s="79"/>
      <c r="H355" s="79"/>
    </row>
    <row r="356" spans="1:8" ht="12.5" x14ac:dyDescent="0.25">
      <c r="A356" s="79"/>
      <c r="B356" s="16"/>
      <c r="E356" s="79"/>
      <c r="F356" s="79"/>
      <c r="G356" s="79"/>
      <c r="H356" s="79"/>
    </row>
    <row r="357" spans="1:8" ht="12.5" x14ac:dyDescent="0.25">
      <c r="A357" s="79"/>
      <c r="B357" s="16"/>
      <c r="E357" s="79"/>
      <c r="F357" s="79"/>
      <c r="G357" s="79"/>
      <c r="H357" s="79"/>
    </row>
    <row r="358" spans="1:8" ht="12.5" x14ac:dyDescent="0.25">
      <c r="A358" s="79"/>
      <c r="B358" s="16"/>
      <c r="E358" s="79"/>
      <c r="F358" s="79"/>
      <c r="G358" s="79"/>
      <c r="H358" s="79"/>
    </row>
    <row r="359" spans="1:8" ht="12.5" x14ac:dyDescent="0.25">
      <c r="A359" s="79"/>
      <c r="B359" s="16"/>
      <c r="E359" s="79"/>
      <c r="F359" s="79"/>
      <c r="G359" s="79"/>
      <c r="H359" s="79"/>
    </row>
    <row r="360" spans="1:8" ht="12.5" x14ac:dyDescent="0.25">
      <c r="A360" s="79"/>
      <c r="B360" s="16"/>
      <c r="E360" s="79"/>
      <c r="F360" s="79"/>
      <c r="G360" s="79"/>
      <c r="H360" s="79"/>
    </row>
    <row r="361" spans="1:8" ht="12.5" x14ac:dyDescent="0.25">
      <c r="A361" s="79"/>
      <c r="B361" s="16"/>
      <c r="E361" s="79"/>
      <c r="F361" s="79"/>
      <c r="G361" s="79"/>
      <c r="H361" s="79"/>
    </row>
    <row r="362" spans="1:8" ht="12.5" x14ac:dyDescent="0.25">
      <c r="A362" s="79"/>
      <c r="B362" s="16"/>
      <c r="E362" s="79"/>
      <c r="F362" s="79"/>
      <c r="G362" s="79"/>
      <c r="H362" s="79"/>
    </row>
    <row r="363" spans="1:8" ht="12.5" x14ac:dyDescent="0.25">
      <c r="A363" s="79"/>
      <c r="B363" s="16"/>
      <c r="E363" s="79"/>
      <c r="F363" s="79"/>
      <c r="G363" s="79"/>
      <c r="H363" s="79"/>
    </row>
    <row r="364" spans="1:8" ht="12.5" x14ac:dyDescent="0.25">
      <c r="A364" s="79"/>
      <c r="B364" s="16"/>
      <c r="E364" s="79"/>
      <c r="F364" s="79"/>
      <c r="G364" s="79"/>
      <c r="H364" s="79"/>
    </row>
    <row r="365" spans="1:8" ht="12.5" x14ac:dyDescent="0.25">
      <c r="A365" s="79"/>
      <c r="B365" s="16"/>
      <c r="E365" s="79"/>
      <c r="F365" s="79"/>
      <c r="G365" s="79"/>
      <c r="H365" s="79"/>
    </row>
    <row r="366" spans="1:8" ht="12.5" x14ac:dyDescent="0.25">
      <c r="A366" s="79"/>
      <c r="B366" s="16"/>
      <c r="E366" s="79"/>
      <c r="F366" s="79"/>
      <c r="G366" s="79"/>
      <c r="H366" s="79"/>
    </row>
    <row r="367" spans="1:8" ht="12.5" x14ac:dyDescent="0.25">
      <c r="A367" s="79"/>
      <c r="B367" s="16"/>
      <c r="E367" s="79"/>
      <c r="F367" s="79"/>
      <c r="G367" s="79"/>
      <c r="H367" s="79"/>
    </row>
    <row r="368" spans="1:8" ht="12.5" x14ac:dyDescent="0.25">
      <c r="A368" s="79"/>
      <c r="B368" s="16"/>
      <c r="E368" s="79"/>
      <c r="F368" s="79"/>
      <c r="G368" s="79"/>
      <c r="H368" s="79"/>
    </row>
    <row r="369" spans="1:8" ht="12.5" x14ac:dyDescent="0.25">
      <c r="A369" s="79"/>
      <c r="B369" s="16"/>
      <c r="E369" s="79"/>
      <c r="F369" s="79"/>
      <c r="G369" s="79"/>
      <c r="H369" s="79"/>
    </row>
    <row r="370" spans="1:8" ht="12.5" x14ac:dyDescent="0.25">
      <c r="A370" s="79"/>
      <c r="B370" s="16"/>
      <c r="E370" s="79"/>
      <c r="F370" s="79"/>
      <c r="G370" s="79"/>
      <c r="H370" s="79"/>
    </row>
    <row r="371" spans="1:8" ht="12.5" x14ac:dyDescent="0.25">
      <c r="A371" s="79"/>
      <c r="B371" s="16"/>
      <c r="E371" s="79"/>
      <c r="F371" s="79"/>
      <c r="G371" s="79"/>
      <c r="H371" s="79"/>
    </row>
    <row r="372" spans="1:8" ht="12.5" x14ac:dyDescent="0.25">
      <c r="A372" s="79"/>
      <c r="B372" s="16"/>
      <c r="E372" s="79"/>
      <c r="F372" s="79"/>
      <c r="G372" s="79"/>
      <c r="H372" s="79"/>
    </row>
    <row r="373" spans="1:8" ht="12.5" x14ac:dyDescent="0.25">
      <c r="A373" s="79"/>
      <c r="B373" s="16"/>
      <c r="E373" s="79"/>
      <c r="F373" s="79"/>
      <c r="G373" s="79"/>
      <c r="H373" s="79"/>
    </row>
    <row r="374" spans="1:8" ht="12.5" x14ac:dyDescent="0.25">
      <c r="A374" s="79"/>
      <c r="B374" s="16"/>
      <c r="E374" s="79"/>
      <c r="F374" s="79"/>
      <c r="G374" s="79"/>
      <c r="H374" s="79"/>
    </row>
    <row r="375" spans="1:8" ht="12.5" x14ac:dyDescent="0.25">
      <c r="A375" s="79"/>
      <c r="B375" s="16"/>
      <c r="E375" s="79"/>
      <c r="F375" s="79"/>
      <c r="G375" s="79"/>
      <c r="H375" s="79"/>
    </row>
    <row r="376" spans="1:8" ht="12.5" x14ac:dyDescent="0.25">
      <c r="A376" s="79"/>
      <c r="B376" s="16"/>
      <c r="E376" s="79"/>
      <c r="F376" s="79"/>
      <c r="G376" s="79"/>
      <c r="H376" s="79"/>
    </row>
    <row r="377" spans="1:8" ht="12.5" x14ac:dyDescent="0.25">
      <c r="A377" s="79"/>
      <c r="B377" s="16"/>
      <c r="E377" s="79"/>
      <c r="F377" s="79"/>
      <c r="G377" s="79"/>
      <c r="H377" s="79"/>
    </row>
    <row r="378" spans="1:8" ht="12.5" x14ac:dyDescent="0.25">
      <c r="A378" s="79"/>
      <c r="B378" s="16"/>
      <c r="E378" s="79"/>
      <c r="F378" s="79"/>
      <c r="G378" s="79"/>
      <c r="H378" s="79"/>
    </row>
    <row r="379" spans="1:8" ht="12.5" x14ac:dyDescent="0.25">
      <c r="A379" s="79"/>
      <c r="B379" s="16"/>
      <c r="E379" s="79"/>
      <c r="F379" s="79"/>
      <c r="G379" s="79"/>
      <c r="H379" s="79"/>
    </row>
    <row r="380" spans="1:8" ht="12.5" x14ac:dyDescent="0.25">
      <c r="A380" s="79"/>
      <c r="B380" s="16"/>
      <c r="E380" s="79"/>
      <c r="F380" s="79"/>
      <c r="G380" s="79"/>
      <c r="H380" s="79"/>
    </row>
    <row r="381" spans="1:8" ht="12.5" x14ac:dyDescent="0.25">
      <c r="A381" s="79"/>
      <c r="B381" s="16"/>
      <c r="E381" s="79"/>
      <c r="F381" s="79"/>
      <c r="G381" s="79"/>
      <c r="H381" s="79"/>
    </row>
    <row r="382" spans="1:8" ht="12.5" x14ac:dyDescent="0.25">
      <c r="A382" s="79"/>
      <c r="B382" s="16"/>
      <c r="E382" s="79"/>
      <c r="F382" s="79"/>
      <c r="G382" s="79"/>
      <c r="H382" s="79"/>
    </row>
    <row r="383" spans="1:8" ht="12.5" x14ac:dyDescent="0.25">
      <c r="A383" s="79"/>
      <c r="B383" s="16"/>
      <c r="E383" s="79"/>
      <c r="F383" s="79"/>
      <c r="G383" s="79"/>
      <c r="H383" s="79"/>
    </row>
    <row r="384" spans="1:8" ht="12.5" x14ac:dyDescent="0.25">
      <c r="A384" s="79"/>
      <c r="B384" s="16"/>
      <c r="E384" s="79"/>
      <c r="F384" s="79"/>
      <c r="G384" s="79"/>
      <c r="H384" s="79"/>
    </row>
    <row r="385" spans="1:8" ht="12.5" x14ac:dyDescent="0.25">
      <c r="A385" s="79"/>
      <c r="B385" s="16"/>
      <c r="E385" s="79"/>
      <c r="F385" s="79"/>
      <c r="G385" s="79"/>
      <c r="H385" s="79"/>
    </row>
    <row r="386" spans="1:8" ht="12.5" x14ac:dyDescent="0.25">
      <c r="A386" s="79"/>
      <c r="B386" s="16"/>
      <c r="E386" s="79"/>
      <c r="F386" s="79"/>
      <c r="G386" s="79"/>
      <c r="H386" s="79"/>
    </row>
    <row r="387" spans="1:8" ht="12.5" x14ac:dyDescent="0.25">
      <c r="A387" s="79"/>
      <c r="B387" s="16"/>
      <c r="E387" s="79"/>
      <c r="F387" s="79"/>
      <c r="G387" s="79"/>
      <c r="H387" s="79"/>
    </row>
    <row r="388" spans="1:8" ht="12.5" x14ac:dyDescent="0.25">
      <c r="A388" s="79"/>
      <c r="B388" s="16"/>
      <c r="E388" s="79"/>
      <c r="F388" s="79"/>
      <c r="G388" s="79"/>
      <c r="H388" s="79"/>
    </row>
    <row r="389" spans="1:8" ht="12.5" x14ac:dyDescent="0.25">
      <c r="A389" s="79"/>
      <c r="B389" s="16"/>
      <c r="E389" s="79"/>
      <c r="F389" s="79"/>
      <c r="G389" s="79"/>
      <c r="H389" s="79"/>
    </row>
    <row r="390" spans="1:8" ht="12.5" x14ac:dyDescent="0.25">
      <c r="A390" s="79"/>
      <c r="B390" s="16"/>
      <c r="E390" s="79"/>
      <c r="F390" s="79"/>
      <c r="G390" s="79"/>
      <c r="H390" s="79"/>
    </row>
    <row r="391" spans="1:8" ht="12.5" x14ac:dyDescent="0.25">
      <c r="A391" s="79"/>
      <c r="B391" s="16"/>
      <c r="E391" s="79"/>
      <c r="F391" s="79"/>
      <c r="G391" s="79"/>
      <c r="H391" s="79"/>
    </row>
    <row r="392" spans="1:8" ht="12.5" x14ac:dyDescent="0.25">
      <c r="A392" s="79"/>
      <c r="B392" s="16"/>
      <c r="E392" s="79"/>
      <c r="F392" s="79"/>
      <c r="G392" s="79"/>
      <c r="H392" s="79"/>
    </row>
    <row r="393" spans="1:8" ht="12.5" x14ac:dyDescent="0.25">
      <c r="A393" s="79"/>
      <c r="B393" s="16"/>
      <c r="E393" s="79"/>
      <c r="F393" s="79"/>
      <c r="G393" s="79"/>
      <c r="H393" s="79"/>
    </row>
    <row r="394" spans="1:8" ht="12.5" x14ac:dyDescent="0.25">
      <c r="A394" s="79"/>
      <c r="B394" s="16"/>
      <c r="E394" s="79"/>
      <c r="F394" s="79"/>
      <c r="G394" s="79"/>
      <c r="H394" s="79"/>
    </row>
    <row r="395" spans="1:8" ht="12.5" x14ac:dyDescent="0.25">
      <c r="A395" s="79"/>
      <c r="B395" s="16"/>
      <c r="E395" s="79"/>
      <c r="F395" s="79"/>
      <c r="G395" s="79"/>
      <c r="H395" s="79"/>
    </row>
    <row r="396" spans="1:8" ht="12.5" x14ac:dyDescent="0.25">
      <c r="A396" s="79"/>
      <c r="B396" s="16"/>
      <c r="E396" s="79"/>
      <c r="F396" s="79"/>
      <c r="G396" s="79"/>
      <c r="H396" s="79"/>
    </row>
    <row r="397" spans="1:8" ht="12.5" x14ac:dyDescent="0.25">
      <c r="A397" s="79"/>
      <c r="B397" s="16"/>
      <c r="E397" s="79"/>
      <c r="F397" s="79"/>
      <c r="G397" s="79"/>
      <c r="H397" s="79"/>
    </row>
    <row r="398" spans="1:8" ht="12.5" x14ac:dyDescent="0.25">
      <c r="A398" s="79"/>
      <c r="B398" s="16"/>
      <c r="E398" s="79"/>
      <c r="F398" s="79"/>
      <c r="G398" s="79"/>
      <c r="H398" s="79"/>
    </row>
    <row r="399" spans="1:8" ht="12.5" x14ac:dyDescent="0.25">
      <c r="A399" s="79"/>
      <c r="B399" s="16"/>
      <c r="E399" s="79"/>
      <c r="F399" s="79"/>
      <c r="G399" s="79"/>
      <c r="H399" s="79"/>
    </row>
    <row r="400" spans="1:8" ht="12.5" x14ac:dyDescent="0.25">
      <c r="A400" s="79"/>
      <c r="B400" s="16"/>
      <c r="E400" s="79"/>
      <c r="F400" s="79"/>
      <c r="G400" s="79"/>
      <c r="H400" s="79"/>
    </row>
    <row r="401" spans="1:8" ht="12.5" x14ac:dyDescent="0.25">
      <c r="A401" s="79"/>
      <c r="B401" s="16"/>
      <c r="E401" s="79"/>
      <c r="F401" s="79"/>
      <c r="G401" s="79"/>
      <c r="H401" s="79"/>
    </row>
    <row r="402" spans="1:8" ht="12.5" x14ac:dyDescent="0.25">
      <c r="A402" s="79"/>
      <c r="B402" s="16"/>
      <c r="E402" s="79"/>
      <c r="F402" s="79"/>
      <c r="G402" s="79"/>
      <c r="H402" s="79"/>
    </row>
    <row r="403" spans="1:8" ht="12.5" x14ac:dyDescent="0.25">
      <c r="A403" s="79"/>
      <c r="B403" s="16"/>
      <c r="E403" s="79"/>
      <c r="F403" s="79"/>
      <c r="G403" s="79"/>
      <c r="H403" s="79"/>
    </row>
    <row r="404" spans="1:8" ht="12.5" x14ac:dyDescent="0.25">
      <c r="A404" s="79"/>
      <c r="B404" s="16"/>
      <c r="E404" s="79"/>
      <c r="F404" s="79"/>
      <c r="G404" s="79"/>
      <c r="H404" s="79"/>
    </row>
    <row r="405" spans="1:8" ht="12.5" x14ac:dyDescent="0.25">
      <c r="A405" s="79"/>
      <c r="B405" s="16"/>
      <c r="E405" s="79"/>
      <c r="F405" s="79"/>
      <c r="G405" s="79"/>
      <c r="H405" s="79"/>
    </row>
    <row r="406" spans="1:8" ht="12.5" x14ac:dyDescent="0.25">
      <c r="A406" s="79"/>
      <c r="B406" s="16"/>
      <c r="E406" s="79"/>
      <c r="F406" s="79"/>
      <c r="G406" s="79"/>
      <c r="H406" s="79"/>
    </row>
    <row r="407" spans="1:8" ht="12.5" x14ac:dyDescent="0.25">
      <c r="A407" s="79"/>
      <c r="B407" s="16"/>
      <c r="E407" s="79"/>
      <c r="F407" s="79"/>
      <c r="G407" s="79"/>
      <c r="H407" s="79"/>
    </row>
    <row r="408" spans="1:8" ht="12.5" x14ac:dyDescent="0.25">
      <c r="A408" s="79"/>
      <c r="B408" s="16"/>
      <c r="E408" s="79"/>
      <c r="F408" s="79"/>
      <c r="G408" s="79"/>
      <c r="H408" s="79"/>
    </row>
    <row r="409" spans="1:8" ht="12.5" x14ac:dyDescent="0.25">
      <c r="A409" s="79"/>
      <c r="B409" s="16"/>
      <c r="E409" s="79"/>
      <c r="F409" s="79"/>
      <c r="G409" s="79"/>
      <c r="H409" s="79"/>
    </row>
    <row r="410" spans="1:8" ht="12.5" x14ac:dyDescent="0.25">
      <c r="A410" s="79"/>
      <c r="B410" s="16"/>
      <c r="E410" s="79"/>
      <c r="F410" s="79"/>
      <c r="G410" s="79"/>
      <c r="H410" s="79"/>
    </row>
    <row r="411" spans="1:8" ht="12.5" x14ac:dyDescent="0.25">
      <c r="A411" s="79"/>
      <c r="B411" s="16"/>
      <c r="E411" s="79"/>
      <c r="F411" s="79"/>
      <c r="G411" s="79"/>
      <c r="H411" s="79"/>
    </row>
    <row r="412" spans="1:8" ht="12.5" x14ac:dyDescent="0.25">
      <c r="A412" s="79"/>
      <c r="B412" s="16"/>
      <c r="E412" s="79"/>
      <c r="F412" s="79"/>
      <c r="G412" s="79"/>
      <c r="H412" s="79"/>
    </row>
    <row r="413" spans="1:8" ht="12.5" x14ac:dyDescent="0.25">
      <c r="A413" s="79"/>
      <c r="B413" s="16"/>
      <c r="E413" s="79"/>
      <c r="F413" s="79"/>
      <c r="G413" s="79"/>
      <c r="H413" s="79"/>
    </row>
    <row r="414" spans="1:8" ht="12.5" x14ac:dyDescent="0.25">
      <c r="A414" s="79"/>
      <c r="B414" s="16"/>
      <c r="E414" s="79"/>
      <c r="F414" s="79"/>
      <c r="G414" s="79"/>
      <c r="H414" s="79"/>
    </row>
    <row r="415" spans="1:8" ht="12.5" x14ac:dyDescent="0.25">
      <c r="A415" s="79"/>
      <c r="B415" s="16"/>
      <c r="E415" s="79"/>
      <c r="F415" s="79"/>
      <c r="G415" s="79"/>
      <c r="H415" s="79"/>
    </row>
    <row r="416" spans="1:8" ht="12.5" x14ac:dyDescent="0.25">
      <c r="A416" s="79"/>
      <c r="B416" s="16"/>
      <c r="E416" s="79"/>
      <c r="F416" s="79"/>
      <c r="G416" s="79"/>
      <c r="H416" s="79"/>
    </row>
    <row r="417" spans="1:8" ht="12.5" x14ac:dyDescent="0.25">
      <c r="A417" s="79"/>
      <c r="B417" s="16"/>
      <c r="E417" s="79"/>
      <c r="F417" s="79"/>
      <c r="G417" s="79"/>
      <c r="H417" s="79"/>
    </row>
    <row r="418" spans="1:8" ht="12.5" x14ac:dyDescent="0.25">
      <c r="A418" s="79"/>
      <c r="B418" s="16"/>
      <c r="E418" s="79"/>
      <c r="F418" s="79"/>
      <c r="G418" s="79"/>
      <c r="H418" s="79"/>
    </row>
    <row r="419" spans="1:8" ht="12.5" x14ac:dyDescent="0.25">
      <c r="A419" s="79"/>
      <c r="B419" s="16"/>
      <c r="E419" s="79"/>
      <c r="F419" s="79"/>
      <c r="G419" s="79"/>
      <c r="H419" s="79"/>
    </row>
    <row r="420" spans="1:8" ht="12.5" x14ac:dyDescent="0.25">
      <c r="A420" s="79"/>
      <c r="B420" s="16"/>
      <c r="E420" s="79"/>
      <c r="F420" s="79"/>
      <c r="G420" s="79"/>
      <c r="H420" s="79"/>
    </row>
    <row r="421" spans="1:8" ht="12.5" x14ac:dyDescent="0.25">
      <c r="A421" s="79"/>
      <c r="B421" s="16"/>
      <c r="E421" s="79"/>
      <c r="F421" s="79"/>
      <c r="G421" s="79"/>
      <c r="H421" s="79"/>
    </row>
    <row r="422" spans="1:8" ht="12.5" x14ac:dyDescent="0.25">
      <c r="A422" s="79"/>
      <c r="B422" s="16"/>
      <c r="E422" s="79"/>
      <c r="F422" s="79"/>
      <c r="G422" s="79"/>
      <c r="H422" s="79"/>
    </row>
    <row r="423" spans="1:8" ht="12.5" x14ac:dyDescent="0.25">
      <c r="A423" s="79"/>
      <c r="B423" s="16"/>
      <c r="E423" s="79"/>
      <c r="F423" s="79"/>
      <c r="G423" s="79"/>
      <c r="H423" s="79"/>
    </row>
    <row r="424" spans="1:8" ht="12.5" x14ac:dyDescent="0.25">
      <c r="A424" s="79"/>
      <c r="B424" s="16"/>
      <c r="E424" s="79"/>
      <c r="F424" s="79"/>
      <c r="G424" s="79"/>
      <c r="H424" s="79"/>
    </row>
    <row r="425" spans="1:8" ht="12.5" x14ac:dyDescent="0.25">
      <c r="A425" s="79"/>
      <c r="B425" s="16"/>
      <c r="E425" s="79"/>
      <c r="F425" s="79"/>
      <c r="G425" s="79"/>
      <c r="H425" s="79"/>
    </row>
    <row r="426" spans="1:8" ht="12.5" x14ac:dyDescent="0.25">
      <c r="A426" s="79"/>
      <c r="B426" s="16"/>
      <c r="E426" s="79"/>
      <c r="F426" s="79"/>
      <c r="G426" s="79"/>
      <c r="H426" s="79"/>
    </row>
    <row r="427" spans="1:8" ht="12.5" x14ac:dyDescent="0.25">
      <c r="A427" s="79"/>
      <c r="B427" s="16"/>
      <c r="E427" s="79"/>
      <c r="F427" s="79"/>
      <c r="G427" s="79"/>
      <c r="H427" s="79"/>
    </row>
    <row r="428" spans="1:8" ht="12.5" x14ac:dyDescent="0.25">
      <c r="A428" s="79"/>
      <c r="B428" s="16"/>
      <c r="E428" s="79"/>
      <c r="F428" s="79"/>
      <c r="G428" s="79"/>
      <c r="H428" s="79"/>
    </row>
    <row r="429" spans="1:8" ht="12.5" x14ac:dyDescent="0.25">
      <c r="A429" s="79"/>
      <c r="B429" s="16"/>
      <c r="E429" s="79"/>
      <c r="F429" s="79"/>
      <c r="G429" s="79"/>
      <c r="H429" s="79"/>
    </row>
    <row r="430" spans="1:8" ht="12.5" x14ac:dyDescent="0.25">
      <c r="A430" s="79"/>
      <c r="B430" s="16"/>
      <c r="E430" s="79"/>
      <c r="F430" s="79"/>
      <c r="G430" s="79"/>
      <c r="H430" s="79"/>
    </row>
    <row r="431" spans="1:8" ht="12.5" x14ac:dyDescent="0.25">
      <c r="A431" s="79"/>
      <c r="B431" s="16"/>
      <c r="E431" s="79"/>
      <c r="F431" s="79"/>
      <c r="G431" s="79"/>
      <c r="H431" s="79"/>
    </row>
    <row r="432" spans="1:8" ht="12.5" x14ac:dyDescent="0.25">
      <c r="A432" s="79"/>
      <c r="B432" s="16"/>
      <c r="E432" s="79"/>
      <c r="F432" s="79"/>
      <c r="G432" s="79"/>
      <c r="H432" s="79"/>
    </row>
    <row r="433" spans="1:8" ht="12.5" x14ac:dyDescent="0.25">
      <c r="A433" s="79"/>
      <c r="B433" s="16"/>
      <c r="E433" s="79"/>
      <c r="F433" s="79"/>
      <c r="G433" s="79"/>
      <c r="H433" s="79"/>
    </row>
    <row r="434" spans="1:8" ht="12.5" x14ac:dyDescent="0.25">
      <c r="A434" s="79"/>
      <c r="B434" s="16"/>
      <c r="E434" s="79"/>
      <c r="F434" s="79"/>
      <c r="G434" s="79"/>
      <c r="H434" s="79"/>
    </row>
    <row r="435" spans="1:8" ht="12.5" x14ac:dyDescent="0.25">
      <c r="A435" s="79"/>
      <c r="B435" s="16"/>
      <c r="E435" s="79"/>
      <c r="F435" s="79"/>
      <c r="G435" s="79"/>
      <c r="H435" s="79"/>
    </row>
    <row r="436" spans="1:8" ht="12.5" x14ac:dyDescent="0.25">
      <c r="A436" s="79"/>
      <c r="B436" s="16"/>
      <c r="E436" s="79"/>
      <c r="F436" s="79"/>
      <c r="G436" s="79"/>
      <c r="H436" s="79"/>
    </row>
    <row r="437" spans="1:8" ht="12.5" x14ac:dyDescent="0.25">
      <c r="A437" s="79"/>
      <c r="B437" s="16"/>
      <c r="E437" s="79"/>
      <c r="F437" s="79"/>
      <c r="G437" s="79"/>
      <c r="H437" s="79"/>
    </row>
    <row r="438" spans="1:8" ht="12.5" x14ac:dyDescent="0.25">
      <c r="A438" s="79"/>
      <c r="B438" s="16"/>
      <c r="E438" s="79"/>
      <c r="F438" s="79"/>
      <c r="G438" s="79"/>
      <c r="H438" s="79"/>
    </row>
    <row r="439" spans="1:8" ht="12.5" x14ac:dyDescent="0.25">
      <c r="A439" s="79"/>
      <c r="B439" s="16"/>
      <c r="E439" s="79"/>
      <c r="F439" s="79"/>
      <c r="G439" s="79"/>
      <c r="H439" s="79"/>
    </row>
    <row r="440" spans="1:8" ht="12.5" x14ac:dyDescent="0.25">
      <c r="A440" s="79"/>
      <c r="B440" s="16"/>
      <c r="E440" s="79"/>
      <c r="F440" s="79"/>
      <c r="G440" s="79"/>
      <c r="H440" s="79"/>
    </row>
    <row r="441" spans="1:8" ht="12.5" x14ac:dyDescent="0.25">
      <c r="A441" s="79"/>
      <c r="B441" s="16"/>
      <c r="E441" s="79"/>
      <c r="F441" s="79"/>
      <c r="G441" s="79"/>
      <c r="H441" s="79"/>
    </row>
    <row r="442" spans="1:8" ht="12.5" x14ac:dyDescent="0.25">
      <c r="A442" s="79"/>
      <c r="B442" s="16"/>
      <c r="E442" s="79"/>
      <c r="F442" s="79"/>
      <c r="G442" s="79"/>
      <c r="H442" s="79"/>
    </row>
    <row r="443" spans="1:8" ht="12.5" x14ac:dyDescent="0.25">
      <c r="A443" s="79"/>
      <c r="B443" s="16"/>
      <c r="E443" s="79"/>
      <c r="F443" s="79"/>
      <c r="G443" s="79"/>
      <c r="H443" s="79"/>
    </row>
    <row r="444" spans="1:8" ht="12.5" x14ac:dyDescent="0.25">
      <c r="A444" s="79"/>
      <c r="B444" s="16"/>
      <c r="E444" s="79"/>
      <c r="F444" s="79"/>
      <c r="G444" s="79"/>
      <c r="H444" s="79"/>
    </row>
    <row r="445" spans="1:8" ht="12.5" x14ac:dyDescent="0.25">
      <c r="A445" s="79"/>
      <c r="B445" s="16"/>
      <c r="E445" s="79"/>
      <c r="F445" s="79"/>
      <c r="G445" s="79"/>
      <c r="H445" s="79"/>
    </row>
    <row r="446" spans="1:8" ht="12.5" x14ac:dyDescent="0.25">
      <c r="A446" s="79"/>
      <c r="B446" s="16"/>
      <c r="E446" s="79"/>
      <c r="F446" s="79"/>
      <c r="G446" s="79"/>
      <c r="H446" s="79"/>
    </row>
    <row r="447" spans="1:8" ht="12.5" x14ac:dyDescent="0.25">
      <c r="A447" s="79"/>
      <c r="B447" s="16"/>
      <c r="E447" s="79"/>
      <c r="F447" s="79"/>
      <c r="G447" s="79"/>
      <c r="H447" s="79"/>
    </row>
    <row r="448" spans="1:8" ht="12.5" x14ac:dyDescent="0.25">
      <c r="A448" s="79"/>
      <c r="B448" s="16"/>
      <c r="E448" s="79"/>
      <c r="F448" s="79"/>
      <c r="G448" s="79"/>
      <c r="H448" s="79"/>
    </row>
    <row r="449" spans="1:8" ht="12.5" x14ac:dyDescent="0.25">
      <c r="A449" s="79"/>
      <c r="B449" s="16"/>
      <c r="E449" s="79"/>
      <c r="F449" s="79"/>
      <c r="G449" s="79"/>
      <c r="H449" s="79"/>
    </row>
    <row r="450" spans="1:8" ht="12.5" x14ac:dyDescent="0.25">
      <c r="A450" s="79"/>
      <c r="B450" s="16"/>
      <c r="E450" s="79"/>
      <c r="F450" s="79"/>
      <c r="G450" s="79"/>
      <c r="H450" s="79"/>
    </row>
    <row r="451" spans="1:8" ht="12.5" x14ac:dyDescent="0.25">
      <c r="A451" s="79"/>
      <c r="B451" s="16"/>
      <c r="E451" s="79"/>
      <c r="F451" s="79"/>
      <c r="G451" s="79"/>
      <c r="H451" s="79"/>
    </row>
    <row r="452" spans="1:8" ht="12.5" x14ac:dyDescent="0.25">
      <c r="A452" s="79"/>
      <c r="B452" s="16"/>
      <c r="E452" s="79"/>
      <c r="F452" s="79"/>
      <c r="G452" s="79"/>
      <c r="H452" s="79"/>
    </row>
    <row r="453" spans="1:8" ht="12.5" x14ac:dyDescent="0.25">
      <c r="A453" s="79"/>
      <c r="B453" s="16"/>
      <c r="E453" s="79"/>
      <c r="F453" s="79"/>
      <c r="G453" s="79"/>
      <c r="H453" s="79"/>
    </row>
    <row r="454" spans="1:8" ht="12.5" x14ac:dyDescent="0.25">
      <c r="A454" s="79"/>
      <c r="B454" s="16"/>
      <c r="E454" s="79"/>
      <c r="F454" s="79"/>
      <c r="G454" s="79"/>
      <c r="H454" s="79"/>
    </row>
    <row r="455" spans="1:8" ht="12.5" x14ac:dyDescent="0.25">
      <c r="A455" s="79"/>
      <c r="B455" s="16"/>
      <c r="E455" s="79"/>
      <c r="F455" s="79"/>
      <c r="G455" s="79"/>
      <c r="H455" s="79"/>
    </row>
    <row r="456" spans="1:8" ht="12.5" x14ac:dyDescent="0.25">
      <c r="A456" s="79"/>
      <c r="B456" s="16"/>
      <c r="E456" s="79"/>
      <c r="F456" s="79"/>
      <c r="G456" s="79"/>
      <c r="H456" s="79"/>
    </row>
    <row r="457" spans="1:8" ht="12.5" x14ac:dyDescent="0.25">
      <c r="A457" s="79"/>
      <c r="B457" s="16"/>
      <c r="E457" s="79"/>
      <c r="F457" s="79"/>
      <c r="G457" s="79"/>
      <c r="H457" s="79"/>
    </row>
    <row r="458" spans="1:8" ht="12.5" x14ac:dyDescent="0.25">
      <c r="A458" s="79"/>
      <c r="B458" s="16"/>
      <c r="E458" s="79"/>
      <c r="F458" s="79"/>
      <c r="G458" s="79"/>
      <c r="H458" s="79"/>
    </row>
    <row r="459" spans="1:8" ht="12.5" x14ac:dyDescent="0.25">
      <c r="A459" s="79"/>
      <c r="B459" s="16"/>
      <c r="E459" s="79"/>
      <c r="F459" s="79"/>
      <c r="G459" s="79"/>
      <c r="H459" s="79"/>
    </row>
    <row r="460" spans="1:8" ht="12.5" x14ac:dyDescent="0.25">
      <c r="A460" s="79"/>
      <c r="B460" s="16"/>
      <c r="E460" s="79"/>
      <c r="F460" s="79"/>
      <c r="G460" s="79"/>
      <c r="H460" s="79"/>
    </row>
    <row r="461" spans="1:8" ht="12.5" x14ac:dyDescent="0.25">
      <c r="A461" s="79"/>
      <c r="B461" s="16"/>
      <c r="E461" s="79"/>
      <c r="F461" s="79"/>
      <c r="G461" s="79"/>
      <c r="H461" s="79"/>
    </row>
    <row r="462" spans="1:8" ht="12.5" x14ac:dyDescent="0.25">
      <c r="A462" s="79"/>
      <c r="B462" s="16"/>
      <c r="E462" s="79"/>
      <c r="F462" s="79"/>
      <c r="G462" s="79"/>
      <c r="H462" s="79"/>
    </row>
    <row r="463" spans="1:8" ht="12.5" x14ac:dyDescent="0.25">
      <c r="A463" s="79"/>
      <c r="B463" s="16"/>
      <c r="E463" s="79"/>
      <c r="F463" s="79"/>
      <c r="G463" s="79"/>
      <c r="H463" s="79"/>
    </row>
    <row r="464" spans="1:8" ht="12.5" x14ac:dyDescent="0.25">
      <c r="A464" s="79"/>
      <c r="B464" s="16"/>
      <c r="E464" s="79"/>
      <c r="F464" s="79"/>
      <c r="G464" s="79"/>
      <c r="H464" s="79"/>
    </row>
    <row r="465" spans="1:8" ht="12.5" x14ac:dyDescent="0.25">
      <c r="A465" s="79"/>
      <c r="B465" s="16"/>
      <c r="E465" s="79"/>
      <c r="F465" s="79"/>
      <c r="G465" s="79"/>
      <c r="H465" s="79"/>
    </row>
    <row r="466" spans="1:8" ht="12.5" x14ac:dyDescent="0.25">
      <c r="A466" s="79"/>
      <c r="B466" s="16"/>
      <c r="E466" s="79"/>
      <c r="F466" s="79"/>
      <c r="G466" s="79"/>
      <c r="H466" s="79"/>
    </row>
    <row r="467" spans="1:8" ht="12.5" x14ac:dyDescent="0.25">
      <c r="A467" s="79"/>
      <c r="B467" s="16"/>
      <c r="E467" s="79"/>
      <c r="F467" s="79"/>
      <c r="G467" s="79"/>
      <c r="H467" s="79"/>
    </row>
    <row r="468" spans="1:8" ht="12.5" x14ac:dyDescent="0.25">
      <c r="A468" s="79"/>
      <c r="B468" s="16"/>
      <c r="E468" s="79"/>
      <c r="F468" s="79"/>
      <c r="G468" s="79"/>
      <c r="H468" s="79"/>
    </row>
    <row r="469" spans="1:8" ht="12.5" x14ac:dyDescent="0.25">
      <c r="A469" s="79"/>
      <c r="B469" s="16"/>
      <c r="E469" s="79"/>
      <c r="F469" s="79"/>
      <c r="G469" s="79"/>
      <c r="H469" s="79"/>
    </row>
    <row r="470" spans="1:8" ht="12.5" x14ac:dyDescent="0.25">
      <c r="A470" s="79"/>
      <c r="B470" s="16"/>
      <c r="E470" s="79"/>
      <c r="F470" s="79"/>
      <c r="G470" s="79"/>
      <c r="H470" s="79"/>
    </row>
    <row r="471" spans="1:8" ht="12.5" x14ac:dyDescent="0.25">
      <c r="A471" s="79"/>
      <c r="B471" s="16"/>
      <c r="E471" s="79"/>
      <c r="F471" s="79"/>
      <c r="G471" s="79"/>
      <c r="H471" s="79"/>
    </row>
    <row r="472" spans="1:8" ht="12.5" x14ac:dyDescent="0.25">
      <c r="A472" s="79"/>
      <c r="B472" s="16"/>
      <c r="E472" s="79"/>
      <c r="F472" s="79"/>
      <c r="G472" s="79"/>
      <c r="H472" s="79"/>
    </row>
    <row r="473" spans="1:8" ht="12.5" x14ac:dyDescent="0.25">
      <c r="A473" s="79"/>
      <c r="B473" s="16"/>
      <c r="E473" s="79"/>
      <c r="F473" s="79"/>
      <c r="G473" s="79"/>
      <c r="H473" s="79"/>
    </row>
    <row r="474" spans="1:8" ht="12.5" x14ac:dyDescent="0.25">
      <c r="A474" s="79"/>
      <c r="B474" s="16"/>
      <c r="E474" s="79"/>
      <c r="F474" s="79"/>
      <c r="G474" s="79"/>
      <c r="H474" s="79"/>
    </row>
    <row r="475" spans="1:8" ht="12.5" x14ac:dyDescent="0.25">
      <c r="A475" s="79"/>
      <c r="B475" s="16"/>
      <c r="E475" s="79"/>
      <c r="F475" s="79"/>
      <c r="G475" s="79"/>
      <c r="H475" s="79"/>
    </row>
    <row r="476" spans="1:8" ht="12.5" x14ac:dyDescent="0.25">
      <c r="A476" s="79"/>
      <c r="B476" s="16"/>
      <c r="E476" s="79"/>
      <c r="F476" s="79"/>
      <c r="G476" s="79"/>
      <c r="H476" s="79"/>
    </row>
    <row r="477" spans="1:8" ht="12.5" x14ac:dyDescent="0.25">
      <c r="A477" s="79"/>
      <c r="B477" s="16"/>
      <c r="E477" s="79"/>
      <c r="F477" s="79"/>
      <c r="G477" s="79"/>
      <c r="H477" s="79"/>
    </row>
    <row r="478" spans="1:8" ht="12.5" x14ac:dyDescent="0.25">
      <c r="A478" s="79"/>
      <c r="B478" s="16"/>
      <c r="E478" s="79"/>
      <c r="F478" s="79"/>
      <c r="G478" s="79"/>
      <c r="H478" s="79"/>
    </row>
    <row r="479" spans="1:8" ht="12.5" x14ac:dyDescent="0.25">
      <c r="A479" s="79"/>
      <c r="B479" s="16"/>
      <c r="E479" s="79"/>
      <c r="F479" s="79"/>
      <c r="G479" s="79"/>
      <c r="H479" s="79"/>
    </row>
    <row r="480" spans="1:8" ht="12.5" x14ac:dyDescent="0.25">
      <c r="A480" s="79"/>
      <c r="B480" s="16"/>
      <c r="E480" s="79"/>
      <c r="F480" s="79"/>
      <c r="G480" s="79"/>
      <c r="H480" s="79"/>
    </row>
    <row r="481" spans="1:8" ht="12.5" x14ac:dyDescent="0.25">
      <c r="A481" s="79"/>
      <c r="B481" s="16"/>
      <c r="E481" s="79"/>
      <c r="F481" s="79"/>
      <c r="G481" s="79"/>
      <c r="H481" s="79"/>
    </row>
    <row r="482" spans="1:8" ht="12.5" x14ac:dyDescent="0.25">
      <c r="A482" s="79"/>
      <c r="B482" s="16"/>
      <c r="E482" s="79"/>
      <c r="F482" s="79"/>
      <c r="G482" s="79"/>
      <c r="H482" s="79"/>
    </row>
    <row r="483" spans="1:8" ht="12.5" x14ac:dyDescent="0.25">
      <c r="A483" s="79"/>
      <c r="B483" s="16"/>
      <c r="E483" s="79"/>
      <c r="F483" s="79"/>
      <c r="G483" s="79"/>
      <c r="H483" s="79"/>
    </row>
    <row r="484" spans="1:8" ht="12.5" x14ac:dyDescent="0.25">
      <c r="A484" s="79"/>
      <c r="B484" s="16"/>
      <c r="E484" s="79"/>
      <c r="F484" s="79"/>
      <c r="G484" s="79"/>
      <c r="H484" s="79"/>
    </row>
    <row r="485" spans="1:8" ht="12.5" x14ac:dyDescent="0.25">
      <c r="A485" s="79"/>
      <c r="B485" s="16"/>
      <c r="E485" s="79"/>
      <c r="F485" s="79"/>
      <c r="G485" s="79"/>
      <c r="H485" s="79"/>
    </row>
    <row r="486" spans="1:8" ht="12.5" x14ac:dyDescent="0.25">
      <c r="A486" s="79"/>
      <c r="B486" s="16"/>
      <c r="E486" s="79"/>
      <c r="F486" s="79"/>
      <c r="G486" s="79"/>
      <c r="H486" s="79"/>
    </row>
    <row r="487" spans="1:8" ht="12.5" x14ac:dyDescent="0.25">
      <c r="A487" s="79"/>
      <c r="B487" s="16"/>
      <c r="E487" s="79"/>
      <c r="F487" s="79"/>
      <c r="G487" s="79"/>
      <c r="H487" s="79"/>
    </row>
    <row r="488" spans="1:8" ht="12.5" x14ac:dyDescent="0.25">
      <c r="A488" s="79"/>
      <c r="B488" s="16"/>
      <c r="E488" s="79"/>
      <c r="F488" s="79"/>
      <c r="G488" s="79"/>
      <c r="H488" s="79"/>
    </row>
    <row r="489" spans="1:8" ht="12.5" x14ac:dyDescent="0.25">
      <c r="A489" s="79"/>
      <c r="B489" s="16"/>
      <c r="E489" s="79"/>
      <c r="F489" s="79"/>
      <c r="G489" s="79"/>
      <c r="H489" s="79"/>
    </row>
    <row r="490" spans="1:8" ht="12.5" x14ac:dyDescent="0.25">
      <c r="A490" s="79"/>
      <c r="B490" s="16"/>
      <c r="E490" s="79"/>
      <c r="F490" s="79"/>
      <c r="G490" s="79"/>
      <c r="H490" s="79"/>
    </row>
    <row r="491" spans="1:8" ht="12.5" x14ac:dyDescent="0.25">
      <c r="A491" s="79"/>
      <c r="B491" s="16"/>
      <c r="E491" s="79"/>
      <c r="F491" s="79"/>
      <c r="G491" s="79"/>
      <c r="H491" s="79"/>
    </row>
    <row r="492" spans="1:8" ht="12.5" x14ac:dyDescent="0.25">
      <c r="A492" s="79"/>
      <c r="B492" s="16"/>
      <c r="E492" s="79"/>
      <c r="F492" s="79"/>
      <c r="G492" s="79"/>
      <c r="H492" s="79"/>
    </row>
    <row r="493" spans="1:8" ht="12.5" x14ac:dyDescent="0.25">
      <c r="A493" s="79"/>
      <c r="B493" s="16"/>
      <c r="E493" s="79"/>
      <c r="F493" s="79"/>
      <c r="G493" s="79"/>
      <c r="H493" s="79"/>
    </row>
    <row r="494" spans="1:8" ht="12.5" x14ac:dyDescent="0.25">
      <c r="A494" s="79"/>
      <c r="B494" s="16"/>
      <c r="E494" s="79"/>
      <c r="F494" s="79"/>
      <c r="G494" s="79"/>
      <c r="H494" s="79"/>
    </row>
    <row r="495" spans="1:8" ht="12.5" x14ac:dyDescent="0.25">
      <c r="A495" s="79"/>
      <c r="B495" s="16"/>
      <c r="E495" s="79"/>
      <c r="F495" s="79"/>
      <c r="G495" s="79"/>
      <c r="H495" s="79"/>
    </row>
    <row r="496" spans="1:8" ht="12.5" x14ac:dyDescent="0.25">
      <c r="A496" s="79"/>
      <c r="B496" s="16"/>
      <c r="E496" s="79"/>
      <c r="F496" s="79"/>
      <c r="G496" s="79"/>
      <c r="H496" s="79"/>
    </row>
    <row r="497" spans="1:8" ht="12.5" x14ac:dyDescent="0.25">
      <c r="A497" s="79"/>
      <c r="B497" s="16"/>
      <c r="E497" s="79"/>
      <c r="F497" s="79"/>
      <c r="G497" s="79"/>
      <c r="H497" s="79"/>
    </row>
    <row r="498" spans="1:8" ht="12.5" x14ac:dyDescent="0.25">
      <c r="A498" s="79"/>
      <c r="B498" s="16"/>
      <c r="E498" s="79"/>
      <c r="F498" s="79"/>
      <c r="G498" s="79"/>
      <c r="H498" s="79"/>
    </row>
    <row r="499" spans="1:8" ht="12.5" x14ac:dyDescent="0.25">
      <c r="A499" s="79"/>
      <c r="B499" s="16"/>
      <c r="E499" s="79"/>
      <c r="F499" s="79"/>
      <c r="G499" s="79"/>
      <c r="H499" s="79"/>
    </row>
    <row r="500" spans="1:8" ht="12.5" x14ac:dyDescent="0.25">
      <c r="A500" s="79"/>
      <c r="B500" s="16"/>
      <c r="E500" s="79"/>
      <c r="F500" s="79"/>
      <c r="G500" s="79"/>
      <c r="H500" s="79"/>
    </row>
    <row r="501" spans="1:8" ht="12.5" x14ac:dyDescent="0.25">
      <c r="A501" s="79"/>
      <c r="B501" s="16"/>
      <c r="E501" s="79"/>
      <c r="F501" s="79"/>
      <c r="G501" s="79"/>
      <c r="H501" s="79"/>
    </row>
    <row r="502" spans="1:8" ht="12.5" x14ac:dyDescent="0.25">
      <c r="A502" s="79"/>
      <c r="B502" s="16"/>
      <c r="E502" s="79"/>
      <c r="F502" s="79"/>
      <c r="G502" s="79"/>
      <c r="H502" s="79"/>
    </row>
    <row r="503" spans="1:8" ht="12.5" x14ac:dyDescent="0.25">
      <c r="A503" s="79"/>
      <c r="B503" s="16"/>
      <c r="E503" s="79"/>
      <c r="F503" s="79"/>
      <c r="G503" s="79"/>
      <c r="H503" s="79"/>
    </row>
    <row r="504" spans="1:8" ht="12.5" x14ac:dyDescent="0.25">
      <c r="A504" s="79"/>
      <c r="B504" s="16"/>
      <c r="E504" s="79"/>
      <c r="F504" s="79"/>
      <c r="G504" s="79"/>
      <c r="H504" s="79"/>
    </row>
    <row r="505" spans="1:8" ht="12.5" x14ac:dyDescent="0.25">
      <c r="A505" s="79"/>
      <c r="B505" s="16"/>
      <c r="E505" s="79"/>
      <c r="F505" s="79"/>
      <c r="G505" s="79"/>
      <c r="H505" s="79"/>
    </row>
    <row r="506" spans="1:8" ht="12.5" x14ac:dyDescent="0.25">
      <c r="A506" s="79"/>
      <c r="B506" s="16"/>
      <c r="E506" s="79"/>
      <c r="F506" s="79"/>
      <c r="G506" s="79"/>
      <c r="H506" s="79"/>
    </row>
    <row r="507" spans="1:8" ht="12.5" x14ac:dyDescent="0.25">
      <c r="A507" s="79"/>
      <c r="B507" s="16"/>
      <c r="E507" s="79"/>
      <c r="F507" s="79"/>
      <c r="G507" s="79"/>
      <c r="H507" s="79"/>
    </row>
    <row r="508" spans="1:8" ht="12.5" x14ac:dyDescent="0.25">
      <c r="A508" s="79"/>
      <c r="B508" s="16"/>
      <c r="E508" s="79"/>
      <c r="F508" s="79"/>
      <c r="G508" s="79"/>
      <c r="H508" s="79"/>
    </row>
    <row r="509" spans="1:8" ht="12.5" x14ac:dyDescent="0.25">
      <c r="A509" s="79"/>
      <c r="B509" s="16"/>
      <c r="E509" s="79"/>
      <c r="F509" s="79"/>
      <c r="G509" s="79"/>
      <c r="H509" s="79"/>
    </row>
    <row r="510" spans="1:8" ht="12.5" x14ac:dyDescent="0.25">
      <c r="A510" s="79"/>
      <c r="B510" s="16"/>
      <c r="E510" s="79"/>
      <c r="F510" s="79"/>
      <c r="G510" s="79"/>
      <c r="H510" s="79"/>
    </row>
    <row r="511" spans="1:8" ht="12.5" x14ac:dyDescent="0.25">
      <c r="A511" s="79"/>
      <c r="B511" s="16"/>
      <c r="E511" s="79"/>
      <c r="F511" s="79"/>
      <c r="G511" s="79"/>
      <c r="H511" s="79"/>
    </row>
    <row r="512" spans="1:8" ht="12.5" x14ac:dyDescent="0.25">
      <c r="A512" s="79"/>
      <c r="B512" s="16"/>
      <c r="E512" s="79"/>
      <c r="F512" s="79"/>
      <c r="G512" s="79"/>
      <c r="H512" s="79"/>
    </row>
    <row r="513" spans="1:8" ht="12.5" x14ac:dyDescent="0.25">
      <c r="A513" s="79"/>
      <c r="B513" s="16"/>
      <c r="E513" s="79"/>
      <c r="F513" s="79"/>
      <c r="G513" s="79"/>
      <c r="H513" s="79"/>
    </row>
    <row r="514" spans="1:8" ht="12.5" x14ac:dyDescent="0.25">
      <c r="A514" s="79"/>
      <c r="B514" s="16"/>
      <c r="E514" s="79"/>
      <c r="F514" s="79"/>
      <c r="G514" s="79"/>
      <c r="H514" s="79"/>
    </row>
    <row r="515" spans="1:8" ht="12.5" x14ac:dyDescent="0.25">
      <c r="A515" s="79"/>
      <c r="B515" s="16"/>
      <c r="E515" s="79"/>
      <c r="F515" s="79"/>
      <c r="G515" s="79"/>
      <c r="H515" s="79"/>
    </row>
    <row r="516" spans="1:8" ht="12.5" x14ac:dyDescent="0.25">
      <c r="A516" s="79"/>
      <c r="B516" s="16"/>
      <c r="E516" s="79"/>
      <c r="F516" s="79"/>
      <c r="G516" s="79"/>
      <c r="H516" s="79"/>
    </row>
    <row r="517" spans="1:8" ht="12.5" x14ac:dyDescent="0.25">
      <c r="A517" s="79"/>
      <c r="B517" s="16"/>
      <c r="E517" s="79"/>
      <c r="F517" s="79"/>
      <c r="G517" s="79"/>
      <c r="H517" s="79"/>
    </row>
    <row r="518" spans="1:8" ht="12.5" x14ac:dyDescent="0.25">
      <c r="A518" s="79"/>
      <c r="B518" s="16"/>
      <c r="E518" s="79"/>
      <c r="F518" s="79"/>
      <c r="G518" s="79"/>
      <c r="H518" s="79"/>
    </row>
    <row r="519" spans="1:8" ht="12.5" x14ac:dyDescent="0.25">
      <c r="A519" s="79"/>
      <c r="B519" s="16"/>
      <c r="E519" s="79"/>
      <c r="F519" s="79"/>
      <c r="G519" s="79"/>
      <c r="H519" s="79"/>
    </row>
    <row r="520" spans="1:8" ht="12.5" x14ac:dyDescent="0.25">
      <c r="A520" s="79"/>
      <c r="B520" s="16"/>
      <c r="E520" s="79"/>
      <c r="F520" s="79"/>
      <c r="G520" s="79"/>
      <c r="H520" s="79"/>
    </row>
    <row r="521" spans="1:8" ht="12.5" x14ac:dyDescent="0.25">
      <c r="A521" s="79"/>
      <c r="B521" s="16"/>
      <c r="E521" s="79"/>
      <c r="F521" s="79"/>
      <c r="G521" s="79"/>
      <c r="H521" s="79"/>
    </row>
    <row r="522" spans="1:8" ht="12.5" x14ac:dyDescent="0.25">
      <c r="A522" s="79"/>
      <c r="B522" s="16"/>
      <c r="E522" s="79"/>
      <c r="F522" s="79"/>
      <c r="G522" s="79"/>
      <c r="H522" s="79"/>
    </row>
    <row r="523" spans="1:8" ht="12.5" x14ac:dyDescent="0.25">
      <c r="A523" s="79"/>
      <c r="B523" s="16"/>
      <c r="E523" s="79"/>
      <c r="F523" s="79"/>
      <c r="G523" s="79"/>
      <c r="H523" s="79"/>
    </row>
    <row r="524" spans="1:8" ht="12.5" x14ac:dyDescent="0.25">
      <c r="A524" s="79"/>
      <c r="B524" s="16"/>
      <c r="E524" s="79"/>
      <c r="F524" s="79"/>
      <c r="G524" s="79"/>
      <c r="H524" s="79"/>
    </row>
    <row r="525" spans="1:8" ht="12.5" x14ac:dyDescent="0.25">
      <c r="A525" s="79"/>
      <c r="B525" s="16"/>
      <c r="E525" s="79"/>
      <c r="F525" s="79"/>
      <c r="G525" s="79"/>
      <c r="H525" s="79"/>
    </row>
    <row r="526" spans="1:8" ht="12.5" x14ac:dyDescent="0.25">
      <c r="A526" s="79"/>
      <c r="B526" s="16"/>
      <c r="E526" s="79"/>
      <c r="F526" s="79"/>
      <c r="G526" s="79"/>
      <c r="H526" s="79"/>
    </row>
    <row r="527" spans="1:8" ht="12.5" x14ac:dyDescent="0.25">
      <c r="A527" s="79"/>
      <c r="B527" s="16"/>
      <c r="E527" s="79"/>
      <c r="F527" s="79"/>
      <c r="G527" s="79"/>
      <c r="H527" s="79"/>
    </row>
    <row r="528" spans="1:8" ht="12.5" x14ac:dyDescent="0.25">
      <c r="A528" s="79"/>
      <c r="B528" s="16"/>
      <c r="E528" s="79"/>
      <c r="F528" s="79"/>
      <c r="G528" s="79"/>
      <c r="H528" s="79"/>
    </row>
    <row r="529" spans="1:8" ht="12.5" x14ac:dyDescent="0.25">
      <c r="A529" s="79"/>
      <c r="B529" s="16"/>
      <c r="E529" s="79"/>
      <c r="F529" s="79"/>
      <c r="G529" s="79"/>
      <c r="H529" s="79"/>
    </row>
    <row r="530" spans="1:8" ht="12.5" x14ac:dyDescent="0.25">
      <c r="A530" s="79"/>
      <c r="B530" s="16"/>
      <c r="E530" s="79"/>
      <c r="F530" s="79"/>
      <c r="G530" s="79"/>
      <c r="H530" s="79"/>
    </row>
    <row r="531" spans="1:8" ht="12.5" x14ac:dyDescent="0.25">
      <c r="A531" s="79"/>
      <c r="B531" s="16"/>
      <c r="E531" s="79"/>
      <c r="F531" s="79"/>
      <c r="G531" s="79"/>
      <c r="H531" s="79"/>
    </row>
    <row r="532" spans="1:8" ht="12.5" x14ac:dyDescent="0.25">
      <c r="A532" s="79"/>
      <c r="B532" s="16"/>
      <c r="E532" s="79"/>
      <c r="F532" s="79"/>
      <c r="G532" s="79"/>
      <c r="H532" s="79"/>
    </row>
    <row r="533" spans="1:8" ht="12.5" x14ac:dyDescent="0.25">
      <c r="A533" s="79"/>
      <c r="B533" s="16"/>
      <c r="E533" s="79"/>
      <c r="F533" s="79"/>
      <c r="G533" s="79"/>
      <c r="H533" s="79"/>
    </row>
    <row r="534" spans="1:8" ht="12.5" x14ac:dyDescent="0.25">
      <c r="A534" s="79"/>
      <c r="B534" s="16"/>
      <c r="E534" s="79"/>
      <c r="F534" s="79"/>
      <c r="G534" s="79"/>
      <c r="H534" s="79"/>
    </row>
    <row r="535" spans="1:8" ht="12.5" x14ac:dyDescent="0.25">
      <c r="A535" s="79"/>
      <c r="B535" s="16"/>
      <c r="E535" s="79"/>
      <c r="F535" s="79"/>
      <c r="G535" s="79"/>
      <c r="H535" s="79"/>
    </row>
    <row r="536" spans="1:8" ht="12.5" x14ac:dyDescent="0.25">
      <c r="A536" s="79"/>
      <c r="B536" s="16"/>
      <c r="E536" s="79"/>
      <c r="F536" s="79"/>
      <c r="G536" s="79"/>
      <c r="H536" s="79"/>
    </row>
    <row r="537" spans="1:8" ht="12.5" x14ac:dyDescent="0.25">
      <c r="A537" s="79"/>
      <c r="B537" s="16"/>
      <c r="E537" s="79"/>
      <c r="F537" s="79"/>
      <c r="G537" s="79"/>
      <c r="H537" s="79"/>
    </row>
    <row r="538" spans="1:8" ht="12.5" x14ac:dyDescent="0.25">
      <c r="A538" s="79"/>
      <c r="B538" s="16"/>
      <c r="E538" s="79"/>
      <c r="F538" s="79"/>
      <c r="G538" s="79"/>
      <c r="H538" s="79"/>
    </row>
    <row r="539" spans="1:8" ht="12.5" x14ac:dyDescent="0.25">
      <c r="A539" s="79"/>
      <c r="B539" s="16"/>
      <c r="E539" s="79"/>
      <c r="F539" s="79"/>
      <c r="G539" s="79"/>
      <c r="H539" s="79"/>
    </row>
    <row r="540" spans="1:8" ht="12.5" x14ac:dyDescent="0.25">
      <c r="A540" s="79"/>
      <c r="B540" s="16"/>
      <c r="E540" s="79"/>
      <c r="F540" s="79"/>
      <c r="G540" s="79"/>
      <c r="H540" s="79"/>
    </row>
    <row r="541" spans="1:8" ht="12.5" x14ac:dyDescent="0.25">
      <c r="A541" s="79"/>
      <c r="B541" s="16"/>
      <c r="E541" s="79"/>
      <c r="F541" s="79"/>
      <c r="G541" s="79"/>
      <c r="H541" s="79"/>
    </row>
    <row r="542" spans="1:8" ht="12.5" x14ac:dyDescent="0.25">
      <c r="A542" s="79"/>
      <c r="B542" s="16"/>
      <c r="E542" s="79"/>
      <c r="F542" s="79"/>
      <c r="G542" s="79"/>
      <c r="H542" s="79"/>
    </row>
    <row r="543" spans="1:8" ht="12.5" x14ac:dyDescent="0.25">
      <c r="A543" s="79"/>
      <c r="B543" s="16"/>
      <c r="E543" s="79"/>
      <c r="F543" s="79"/>
      <c r="G543" s="79"/>
      <c r="H543" s="79"/>
    </row>
    <row r="544" spans="1:8" ht="12.5" x14ac:dyDescent="0.25">
      <c r="A544" s="79"/>
      <c r="B544" s="16"/>
      <c r="E544" s="79"/>
      <c r="F544" s="79"/>
      <c r="G544" s="79"/>
      <c r="H544" s="79"/>
    </row>
    <row r="545" spans="1:8" ht="12.5" x14ac:dyDescent="0.25">
      <c r="A545" s="79"/>
      <c r="B545" s="16"/>
      <c r="E545" s="79"/>
      <c r="F545" s="79"/>
      <c r="G545" s="79"/>
      <c r="H545" s="79"/>
    </row>
    <row r="546" spans="1:8" ht="12.5" x14ac:dyDescent="0.25">
      <c r="A546" s="79"/>
      <c r="B546" s="16"/>
      <c r="E546" s="79"/>
      <c r="F546" s="79"/>
      <c r="G546" s="79"/>
      <c r="H546" s="79"/>
    </row>
    <row r="547" spans="1:8" ht="12.5" x14ac:dyDescent="0.25">
      <c r="A547" s="79"/>
      <c r="B547" s="16"/>
      <c r="E547" s="79"/>
      <c r="F547" s="79"/>
      <c r="G547" s="79"/>
      <c r="H547" s="79"/>
    </row>
    <row r="548" spans="1:8" ht="12.5" x14ac:dyDescent="0.25">
      <c r="A548" s="79"/>
      <c r="B548" s="16"/>
      <c r="E548" s="79"/>
      <c r="F548" s="79"/>
      <c r="G548" s="79"/>
      <c r="H548" s="79"/>
    </row>
    <row r="549" spans="1:8" ht="12.5" x14ac:dyDescent="0.25">
      <c r="A549" s="79"/>
      <c r="B549" s="16"/>
      <c r="E549" s="79"/>
      <c r="F549" s="79"/>
      <c r="G549" s="79"/>
      <c r="H549" s="79"/>
    </row>
    <row r="550" spans="1:8" ht="12.5" x14ac:dyDescent="0.25">
      <c r="A550" s="79"/>
      <c r="B550" s="16"/>
      <c r="E550" s="79"/>
      <c r="F550" s="79"/>
      <c r="G550" s="79"/>
      <c r="H550" s="79"/>
    </row>
    <row r="551" spans="1:8" ht="12.5" x14ac:dyDescent="0.25">
      <c r="A551" s="79"/>
      <c r="B551" s="16"/>
      <c r="E551" s="79"/>
      <c r="F551" s="79"/>
      <c r="G551" s="79"/>
      <c r="H551" s="79"/>
    </row>
    <row r="552" spans="1:8" ht="12.5" x14ac:dyDescent="0.25">
      <c r="A552" s="79"/>
      <c r="B552" s="16"/>
      <c r="E552" s="79"/>
      <c r="F552" s="79"/>
      <c r="G552" s="79"/>
      <c r="H552" s="79"/>
    </row>
    <row r="553" spans="1:8" ht="12.5" x14ac:dyDescent="0.25">
      <c r="A553" s="79"/>
      <c r="B553" s="16"/>
      <c r="E553" s="79"/>
      <c r="F553" s="79"/>
      <c r="G553" s="79"/>
      <c r="H553" s="79"/>
    </row>
    <row r="554" spans="1:8" ht="12.5" x14ac:dyDescent="0.25">
      <c r="A554" s="79"/>
      <c r="B554" s="16"/>
      <c r="E554" s="79"/>
      <c r="F554" s="79"/>
      <c r="G554" s="79"/>
      <c r="H554" s="79"/>
    </row>
    <row r="555" spans="1:8" ht="12.5" x14ac:dyDescent="0.25">
      <c r="A555" s="79"/>
      <c r="B555" s="16"/>
      <c r="E555" s="79"/>
      <c r="F555" s="79"/>
      <c r="G555" s="79"/>
      <c r="H555" s="79"/>
    </row>
    <row r="556" spans="1:8" ht="12.5" x14ac:dyDescent="0.25">
      <c r="A556" s="79"/>
      <c r="B556" s="16"/>
      <c r="E556" s="79"/>
      <c r="F556" s="79"/>
      <c r="G556" s="79"/>
      <c r="H556" s="79"/>
    </row>
    <row r="557" spans="1:8" ht="12.5" x14ac:dyDescent="0.25">
      <c r="A557" s="79"/>
      <c r="B557" s="16"/>
      <c r="E557" s="79"/>
      <c r="F557" s="79"/>
      <c r="G557" s="79"/>
      <c r="H557" s="79"/>
    </row>
    <row r="558" spans="1:8" ht="12.5" x14ac:dyDescent="0.25">
      <c r="A558" s="79"/>
      <c r="B558" s="16"/>
      <c r="E558" s="79"/>
      <c r="F558" s="79"/>
      <c r="G558" s="79"/>
      <c r="H558" s="79"/>
    </row>
    <row r="559" spans="1:8" ht="12.5" x14ac:dyDescent="0.25">
      <c r="A559" s="79"/>
      <c r="B559" s="16"/>
      <c r="E559" s="79"/>
      <c r="F559" s="79"/>
      <c r="G559" s="79"/>
      <c r="H559" s="79"/>
    </row>
    <row r="560" spans="1:8" ht="12.5" x14ac:dyDescent="0.25">
      <c r="A560" s="79"/>
      <c r="B560" s="16"/>
      <c r="E560" s="79"/>
      <c r="F560" s="79"/>
      <c r="G560" s="79"/>
      <c r="H560" s="79"/>
    </row>
    <row r="561" spans="1:8" ht="12.5" x14ac:dyDescent="0.25">
      <c r="A561" s="79"/>
      <c r="B561" s="16"/>
      <c r="E561" s="79"/>
      <c r="F561" s="79"/>
      <c r="G561" s="79"/>
      <c r="H561" s="79"/>
    </row>
    <row r="562" spans="1:8" ht="12.5" x14ac:dyDescent="0.25">
      <c r="A562" s="79"/>
      <c r="B562" s="16"/>
      <c r="E562" s="79"/>
      <c r="F562" s="79"/>
      <c r="G562" s="79"/>
      <c r="H562" s="79"/>
    </row>
    <row r="563" spans="1:8" ht="12.5" x14ac:dyDescent="0.25">
      <c r="A563" s="79"/>
      <c r="B563" s="16"/>
      <c r="E563" s="79"/>
      <c r="F563" s="79"/>
      <c r="G563" s="79"/>
      <c r="H563" s="79"/>
    </row>
    <row r="564" spans="1:8" ht="12.5" x14ac:dyDescent="0.25">
      <c r="A564" s="79"/>
      <c r="B564" s="16"/>
      <c r="E564" s="79"/>
      <c r="F564" s="79"/>
      <c r="G564" s="79"/>
      <c r="H564" s="79"/>
    </row>
    <row r="565" spans="1:8" ht="12.5" x14ac:dyDescent="0.25">
      <c r="A565" s="79"/>
      <c r="B565" s="16"/>
      <c r="E565" s="79"/>
      <c r="F565" s="79"/>
      <c r="G565" s="79"/>
      <c r="H565" s="79"/>
    </row>
    <row r="566" spans="1:8" ht="12.5" x14ac:dyDescent="0.25">
      <c r="A566" s="79"/>
      <c r="B566" s="16"/>
      <c r="E566" s="79"/>
      <c r="F566" s="79"/>
      <c r="G566" s="79"/>
      <c r="H566" s="79"/>
    </row>
    <row r="567" spans="1:8" ht="12.5" x14ac:dyDescent="0.25">
      <c r="A567" s="79"/>
      <c r="B567" s="16"/>
      <c r="E567" s="79"/>
      <c r="F567" s="79"/>
      <c r="G567" s="79"/>
      <c r="H567" s="79"/>
    </row>
    <row r="568" spans="1:8" ht="12.5" x14ac:dyDescent="0.25">
      <c r="A568" s="79"/>
      <c r="B568" s="16"/>
      <c r="E568" s="79"/>
      <c r="F568" s="79"/>
      <c r="G568" s="79"/>
      <c r="H568" s="79"/>
    </row>
    <row r="569" spans="1:8" ht="12.5" x14ac:dyDescent="0.25">
      <c r="A569" s="79"/>
      <c r="B569" s="16"/>
      <c r="E569" s="79"/>
      <c r="F569" s="79"/>
      <c r="G569" s="79"/>
      <c r="H569" s="79"/>
    </row>
    <row r="570" spans="1:8" ht="12.5" x14ac:dyDescent="0.25">
      <c r="A570" s="79"/>
      <c r="B570" s="16"/>
      <c r="E570" s="79"/>
      <c r="F570" s="79"/>
      <c r="G570" s="79"/>
      <c r="H570" s="79"/>
    </row>
    <row r="571" spans="1:8" ht="12.5" x14ac:dyDescent="0.25">
      <c r="A571" s="79"/>
      <c r="B571" s="16"/>
      <c r="E571" s="79"/>
      <c r="F571" s="79"/>
      <c r="G571" s="79"/>
      <c r="H571" s="79"/>
    </row>
    <row r="572" spans="1:8" ht="12.5" x14ac:dyDescent="0.25">
      <c r="A572" s="79"/>
      <c r="B572" s="16"/>
      <c r="E572" s="79"/>
      <c r="F572" s="79"/>
      <c r="G572" s="79"/>
      <c r="H572" s="79"/>
    </row>
    <row r="573" spans="1:8" ht="12.5" x14ac:dyDescent="0.25">
      <c r="A573" s="79"/>
      <c r="B573" s="16"/>
      <c r="E573" s="79"/>
      <c r="F573" s="79"/>
      <c r="G573" s="79"/>
      <c r="H573" s="79"/>
    </row>
    <row r="574" spans="1:8" ht="12.5" x14ac:dyDescent="0.25">
      <c r="A574" s="79"/>
      <c r="B574" s="16"/>
      <c r="E574" s="79"/>
      <c r="F574" s="79"/>
      <c r="G574" s="79"/>
      <c r="H574" s="79"/>
    </row>
    <row r="575" spans="1:8" ht="12.5" x14ac:dyDescent="0.25">
      <c r="A575" s="79"/>
      <c r="B575" s="16"/>
      <c r="E575" s="79"/>
      <c r="F575" s="79"/>
      <c r="G575" s="79"/>
      <c r="H575" s="79"/>
    </row>
    <row r="576" spans="1:8" ht="12.5" x14ac:dyDescent="0.25">
      <c r="A576" s="79"/>
      <c r="B576" s="16"/>
      <c r="E576" s="79"/>
      <c r="F576" s="79"/>
      <c r="G576" s="79"/>
      <c r="H576" s="79"/>
    </row>
    <row r="577" spans="1:8" ht="12.5" x14ac:dyDescent="0.25">
      <c r="A577" s="79"/>
      <c r="B577" s="16"/>
      <c r="E577" s="79"/>
      <c r="F577" s="79"/>
      <c r="G577" s="79"/>
      <c r="H577" s="79"/>
    </row>
    <row r="578" spans="1:8" ht="12.5" x14ac:dyDescent="0.25">
      <c r="A578" s="79"/>
      <c r="B578" s="16"/>
      <c r="E578" s="79"/>
      <c r="F578" s="79"/>
      <c r="G578" s="79"/>
      <c r="H578" s="79"/>
    </row>
    <row r="579" spans="1:8" ht="12.5" x14ac:dyDescent="0.25">
      <c r="A579" s="79"/>
      <c r="B579" s="16"/>
      <c r="E579" s="79"/>
      <c r="F579" s="79"/>
      <c r="G579" s="79"/>
      <c r="H579" s="79"/>
    </row>
    <row r="580" spans="1:8" ht="12.5" x14ac:dyDescent="0.25">
      <c r="A580" s="79"/>
      <c r="B580" s="16"/>
      <c r="E580" s="79"/>
      <c r="F580" s="79"/>
      <c r="G580" s="79"/>
      <c r="H580" s="79"/>
    </row>
    <row r="581" spans="1:8" ht="12.5" x14ac:dyDescent="0.25">
      <c r="A581" s="79"/>
      <c r="B581" s="16"/>
      <c r="E581" s="79"/>
      <c r="F581" s="79"/>
      <c r="G581" s="79"/>
      <c r="H581" s="79"/>
    </row>
    <row r="582" spans="1:8" ht="12.5" x14ac:dyDescent="0.25">
      <c r="A582" s="79"/>
      <c r="B582" s="16"/>
      <c r="E582" s="79"/>
      <c r="F582" s="79"/>
      <c r="G582" s="79"/>
      <c r="H582" s="79"/>
    </row>
    <row r="583" spans="1:8" ht="12.5" x14ac:dyDescent="0.25">
      <c r="A583" s="79"/>
      <c r="B583" s="16"/>
      <c r="E583" s="79"/>
      <c r="F583" s="79"/>
      <c r="G583" s="79"/>
      <c r="H583" s="79"/>
    </row>
    <row r="584" spans="1:8" ht="12.5" x14ac:dyDescent="0.25">
      <c r="A584" s="79"/>
      <c r="B584" s="16"/>
      <c r="E584" s="79"/>
      <c r="F584" s="79"/>
      <c r="G584" s="79"/>
      <c r="H584" s="79"/>
    </row>
    <row r="585" spans="1:8" ht="12.5" x14ac:dyDescent="0.25">
      <c r="A585" s="79"/>
      <c r="B585" s="16"/>
      <c r="E585" s="79"/>
      <c r="F585" s="79"/>
      <c r="G585" s="79"/>
      <c r="H585" s="79"/>
    </row>
    <row r="586" spans="1:8" ht="12.5" x14ac:dyDescent="0.25">
      <c r="A586" s="79"/>
      <c r="B586" s="16"/>
      <c r="E586" s="79"/>
      <c r="F586" s="79"/>
      <c r="G586" s="79"/>
      <c r="H586" s="79"/>
    </row>
    <row r="587" spans="1:8" ht="12.5" x14ac:dyDescent="0.25">
      <c r="A587" s="79"/>
      <c r="B587" s="16"/>
      <c r="E587" s="79"/>
      <c r="F587" s="79"/>
      <c r="G587" s="79"/>
      <c r="H587" s="79"/>
    </row>
    <row r="588" spans="1:8" ht="12.5" x14ac:dyDescent="0.25">
      <c r="A588" s="79"/>
      <c r="B588" s="16"/>
      <c r="E588" s="79"/>
      <c r="F588" s="79"/>
      <c r="G588" s="79"/>
      <c r="H588" s="79"/>
    </row>
    <row r="589" spans="1:8" ht="12.5" x14ac:dyDescent="0.25">
      <c r="A589" s="79"/>
      <c r="B589" s="16"/>
      <c r="E589" s="79"/>
      <c r="F589" s="79"/>
      <c r="G589" s="79"/>
      <c r="H589" s="79"/>
    </row>
    <row r="590" spans="1:8" ht="12.5" x14ac:dyDescent="0.25">
      <c r="A590" s="79"/>
      <c r="B590" s="16"/>
      <c r="E590" s="79"/>
      <c r="F590" s="79"/>
      <c r="G590" s="79"/>
      <c r="H590" s="79"/>
    </row>
    <row r="591" spans="1:8" ht="12.5" x14ac:dyDescent="0.25">
      <c r="A591" s="79"/>
      <c r="B591" s="16"/>
      <c r="E591" s="79"/>
      <c r="F591" s="79"/>
      <c r="G591" s="79"/>
      <c r="H591" s="79"/>
    </row>
    <row r="592" spans="1:8" ht="12.5" x14ac:dyDescent="0.25">
      <c r="A592" s="79"/>
      <c r="B592" s="16"/>
      <c r="E592" s="79"/>
      <c r="F592" s="79"/>
      <c r="G592" s="79"/>
      <c r="H592" s="79"/>
    </row>
    <row r="593" spans="1:8" ht="12.5" x14ac:dyDescent="0.25">
      <c r="A593" s="79"/>
      <c r="B593" s="16"/>
      <c r="E593" s="79"/>
      <c r="F593" s="79"/>
      <c r="G593" s="79"/>
      <c r="H593" s="79"/>
    </row>
    <row r="594" spans="1:8" ht="12.5" x14ac:dyDescent="0.25">
      <c r="A594" s="79"/>
      <c r="B594" s="16"/>
      <c r="E594" s="79"/>
      <c r="F594" s="79"/>
      <c r="G594" s="79"/>
      <c r="H594" s="79"/>
    </row>
    <row r="595" spans="1:8" ht="12.5" x14ac:dyDescent="0.25">
      <c r="A595" s="79"/>
      <c r="B595" s="16"/>
      <c r="E595" s="79"/>
      <c r="F595" s="79"/>
      <c r="G595" s="79"/>
      <c r="H595" s="79"/>
    </row>
    <row r="596" spans="1:8" ht="12.5" x14ac:dyDescent="0.25">
      <c r="A596" s="79"/>
      <c r="B596" s="16"/>
      <c r="E596" s="79"/>
      <c r="F596" s="79"/>
      <c r="G596" s="79"/>
      <c r="H596" s="79"/>
    </row>
    <row r="597" spans="1:8" ht="12.5" x14ac:dyDescent="0.25">
      <c r="A597" s="79"/>
      <c r="B597" s="16"/>
      <c r="E597" s="79"/>
      <c r="F597" s="79"/>
      <c r="G597" s="79"/>
      <c r="H597" s="79"/>
    </row>
    <row r="598" spans="1:8" ht="12.5" x14ac:dyDescent="0.25">
      <c r="A598" s="79"/>
      <c r="B598" s="16"/>
      <c r="E598" s="79"/>
      <c r="F598" s="79"/>
      <c r="G598" s="79"/>
      <c r="H598" s="79"/>
    </row>
    <row r="599" spans="1:8" ht="12.5" x14ac:dyDescent="0.25">
      <c r="A599" s="79"/>
      <c r="B599" s="16"/>
      <c r="E599" s="79"/>
      <c r="F599" s="79"/>
      <c r="G599" s="79"/>
      <c r="H599" s="79"/>
    </row>
    <row r="600" spans="1:8" ht="12.5" x14ac:dyDescent="0.25">
      <c r="A600" s="79"/>
      <c r="B600" s="16"/>
      <c r="E600" s="79"/>
      <c r="F600" s="79"/>
      <c r="G600" s="79"/>
      <c r="H600" s="79"/>
    </row>
    <row r="601" spans="1:8" ht="12.5" x14ac:dyDescent="0.25">
      <c r="A601" s="79"/>
      <c r="B601" s="16"/>
      <c r="E601" s="79"/>
      <c r="F601" s="79"/>
      <c r="G601" s="79"/>
      <c r="H601" s="79"/>
    </row>
    <row r="602" spans="1:8" ht="12.5" x14ac:dyDescent="0.25">
      <c r="A602" s="79"/>
      <c r="B602" s="16"/>
      <c r="E602" s="79"/>
      <c r="F602" s="79"/>
      <c r="G602" s="79"/>
      <c r="H602" s="79"/>
    </row>
    <row r="603" spans="1:8" ht="12.5" x14ac:dyDescent="0.25">
      <c r="A603" s="79"/>
      <c r="B603" s="16"/>
      <c r="E603" s="79"/>
      <c r="F603" s="79"/>
      <c r="G603" s="79"/>
      <c r="H603" s="79"/>
    </row>
    <row r="604" spans="1:8" ht="12.5" x14ac:dyDescent="0.25">
      <c r="A604" s="79"/>
      <c r="B604" s="16"/>
      <c r="E604" s="79"/>
      <c r="F604" s="79"/>
      <c r="G604" s="79"/>
      <c r="H604" s="79"/>
    </row>
    <row r="605" spans="1:8" ht="12.5" x14ac:dyDescent="0.25">
      <c r="A605" s="79"/>
      <c r="B605" s="16"/>
      <c r="E605" s="79"/>
      <c r="F605" s="79"/>
      <c r="G605" s="79"/>
      <c r="H605" s="79"/>
    </row>
    <row r="606" spans="1:8" ht="12.5" x14ac:dyDescent="0.25">
      <c r="A606" s="79"/>
      <c r="B606" s="16"/>
      <c r="E606" s="79"/>
      <c r="F606" s="79"/>
      <c r="G606" s="79"/>
      <c r="H606" s="79"/>
    </row>
    <row r="607" spans="1:8" ht="12.5" x14ac:dyDescent="0.25">
      <c r="A607" s="79"/>
      <c r="B607" s="16"/>
      <c r="E607" s="79"/>
      <c r="F607" s="79"/>
      <c r="G607" s="79"/>
      <c r="H607" s="79"/>
    </row>
    <row r="608" spans="1:8" ht="12.5" x14ac:dyDescent="0.25">
      <c r="A608" s="79"/>
      <c r="B608" s="16"/>
      <c r="E608" s="79"/>
      <c r="F608" s="79"/>
      <c r="G608" s="79"/>
      <c r="H608" s="79"/>
    </row>
    <row r="609" spans="1:8" ht="12.5" x14ac:dyDescent="0.25">
      <c r="A609" s="79"/>
      <c r="B609" s="16"/>
      <c r="E609" s="79"/>
      <c r="F609" s="79"/>
      <c r="G609" s="79"/>
      <c r="H609" s="79"/>
    </row>
    <row r="610" spans="1:8" ht="12.5" x14ac:dyDescent="0.25">
      <c r="A610" s="79"/>
      <c r="B610" s="16"/>
      <c r="E610" s="79"/>
      <c r="F610" s="79"/>
      <c r="G610" s="79"/>
      <c r="H610" s="79"/>
    </row>
    <row r="611" spans="1:8" ht="12.5" x14ac:dyDescent="0.25">
      <c r="A611" s="79"/>
      <c r="B611" s="16"/>
      <c r="E611" s="79"/>
      <c r="F611" s="79"/>
      <c r="G611" s="79"/>
      <c r="H611" s="79"/>
    </row>
    <row r="612" spans="1:8" ht="12.5" x14ac:dyDescent="0.25">
      <c r="A612" s="79"/>
      <c r="B612" s="16"/>
      <c r="E612" s="79"/>
      <c r="F612" s="79"/>
      <c r="G612" s="79"/>
      <c r="H612" s="79"/>
    </row>
    <row r="613" spans="1:8" ht="12.5" x14ac:dyDescent="0.25">
      <c r="A613" s="79"/>
      <c r="B613" s="16"/>
      <c r="E613" s="79"/>
      <c r="F613" s="79"/>
      <c r="G613" s="79"/>
      <c r="H613" s="79"/>
    </row>
    <row r="614" spans="1:8" ht="12.5" x14ac:dyDescent="0.25">
      <c r="A614" s="79"/>
      <c r="B614" s="16"/>
      <c r="E614" s="79"/>
      <c r="F614" s="79"/>
      <c r="G614" s="79"/>
      <c r="H614" s="79"/>
    </row>
    <row r="615" spans="1:8" ht="12.5" x14ac:dyDescent="0.25">
      <c r="A615" s="79"/>
      <c r="B615" s="16"/>
      <c r="E615" s="79"/>
      <c r="F615" s="79"/>
      <c r="G615" s="79"/>
      <c r="H615" s="79"/>
    </row>
    <row r="616" spans="1:8" ht="12.5" x14ac:dyDescent="0.25">
      <c r="A616" s="79"/>
      <c r="B616" s="16"/>
      <c r="E616" s="79"/>
      <c r="F616" s="79"/>
      <c r="G616" s="79"/>
      <c r="H616" s="79"/>
    </row>
    <row r="617" spans="1:8" ht="12.5" x14ac:dyDescent="0.25">
      <c r="A617" s="79"/>
      <c r="B617" s="16"/>
      <c r="E617" s="79"/>
      <c r="F617" s="79"/>
      <c r="G617" s="79"/>
      <c r="H617" s="79"/>
    </row>
    <row r="618" spans="1:8" ht="12.5" x14ac:dyDescent="0.25">
      <c r="A618" s="79"/>
      <c r="B618" s="16"/>
      <c r="E618" s="79"/>
      <c r="F618" s="79"/>
      <c r="G618" s="79"/>
      <c r="H618" s="79"/>
    </row>
    <row r="619" spans="1:8" ht="12.5" x14ac:dyDescent="0.25">
      <c r="A619" s="79"/>
      <c r="B619" s="16"/>
      <c r="E619" s="79"/>
      <c r="F619" s="79"/>
      <c r="G619" s="79"/>
      <c r="H619" s="79"/>
    </row>
    <row r="620" spans="1:8" ht="12.5" x14ac:dyDescent="0.25">
      <c r="A620" s="79"/>
      <c r="B620" s="16"/>
      <c r="E620" s="79"/>
      <c r="F620" s="79"/>
      <c r="G620" s="79"/>
      <c r="H620" s="79"/>
    </row>
    <row r="621" spans="1:8" ht="12.5" x14ac:dyDescent="0.25">
      <c r="A621" s="79"/>
      <c r="B621" s="16"/>
      <c r="E621" s="79"/>
      <c r="F621" s="79"/>
      <c r="G621" s="79"/>
      <c r="H621" s="79"/>
    </row>
    <row r="622" spans="1:8" ht="12.5" x14ac:dyDescent="0.25">
      <c r="A622" s="79"/>
      <c r="B622" s="16"/>
      <c r="E622" s="79"/>
      <c r="F622" s="79"/>
      <c r="G622" s="79"/>
      <c r="H622" s="79"/>
    </row>
    <row r="623" spans="1:8" ht="12.5" x14ac:dyDescent="0.25">
      <c r="A623" s="79"/>
      <c r="B623" s="16"/>
      <c r="E623" s="79"/>
      <c r="F623" s="79"/>
      <c r="G623" s="79"/>
      <c r="H623" s="79"/>
    </row>
    <row r="624" spans="1:8" ht="12.5" x14ac:dyDescent="0.25">
      <c r="A624" s="79"/>
      <c r="B624" s="16"/>
      <c r="E624" s="79"/>
      <c r="F624" s="79"/>
      <c r="G624" s="79"/>
      <c r="H624" s="79"/>
    </row>
    <row r="625" spans="1:8" ht="12.5" x14ac:dyDescent="0.25">
      <c r="A625" s="79"/>
      <c r="B625" s="16"/>
      <c r="E625" s="79"/>
      <c r="F625" s="79"/>
      <c r="G625" s="79"/>
      <c r="H625" s="79"/>
    </row>
    <row r="626" spans="1:8" ht="12.5" x14ac:dyDescent="0.25">
      <c r="A626" s="79"/>
      <c r="B626" s="16"/>
      <c r="E626" s="79"/>
      <c r="F626" s="79"/>
      <c r="G626" s="79"/>
      <c r="H626" s="79"/>
    </row>
    <row r="627" spans="1:8" ht="12.5" x14ac:dyDescent="0.25">
      <c r="A627" s="79"/>
      <c r="B627" s="16"/>
      <c r="E627" s="79"/>
      <c r="F627" s="79"/>
      <c r="G627" s="79"/>
      <c r="H627" s="79"/>
    </row>
    <row r="628" spans="1:8" ht="12.5" x14ac:dyDescent="0.25">
      <c r="A628" s="79"/>
      <c r="B628" s="16"/>
      <c r="E628" s="79"/>
      <c r="F628" s="79"/>
      <c r="G628" s="79"/>
      <c r="H628" s="79"/>
    </row>
    <row r="629" spans="1:8" ht="12.5" x14ac:dyDescent="0.25">
      <c r="A629" s="79"/>
      <c r="B629" s="16"/>
      <c r="E629" s="79"/>
      <c r="F629" s="79"/>
      <c r="G629" s="79"/>
      <c r="H629" s="79"/>
    </row>
    <row r="630" spans="1:8" ht="12.5" x14ac:dyDescent="0.25">
      <c r="A630" s="79"/>
      <c r="B630" s="16"/>
      <c r="E630" s="79"/>
      <c r="F630" s="79"/>
      <c r="G630" s="79"/>
      <c r="H630" s="79"/>
    </row>
    <row r="631" spans="1:8" ht="12.5" x14ac:dyDescent="0.25">
      <c r="A631" s="79"/>
      <c r="B631" s="16"/>
      <c r="E631" s="79"/>
      <c r="F631" s="79"/>
      <c r="G631" s="79"/>
      <c r="H631" s="79"/>
    </row>
    <row r="632" spans="1:8" ht="12.5" x14ac:dyDescent="0.25">
      <c r="A632" s="79"/>
      <c r="B632" s="16"/>
      <c r="E632" s="79"/>
      <c r="F632" s="79"/>
      <c r="G632" s="79"/>
      <c r="H632" s="79"/>
    </row>
    <row r="633" spans="1:8" ht="12.5" x14ac:dyDescent="0.25">
      <c r="A633" s="79"/>
      <c r="B633" s="16"/>
      <c r="E633" s="79"/>
      <c r="F633" s="79"/>
      <c r="G633" s="79"/>
      <c r="H633" s="79"/>
    </row>
    <row r="634" spans="1:8" ht="12.5" x14ac:dyDescent="0.25">
      <c r="A634" s="79"/>
      <c r="B634" s="16"/>
      <c r="E634" s="79"/>
      <c r="F634" s="79"/>
      <c r="G634" s="79"/>
      <c r="H634" s="79"/>
    </row>
    <row r="635" spans="1:8" ht="12.5" x14ac:dyDescent="0.25">
      <c r="A635" s="79"/>
      <c r="B635" s="16"/>
      <c r="E635" s="79"/>
      <c r="F635" s="79"/>
      <c r="G635" s="79"/>
      <c r="H635" s="79"/>
    </row>
    <row r="636" spans="1:8" ht="12.5" x14ac:dyDescent="0.25">
      <c r="A636" s="79"/>
      <c r="B636" s="16"/>
      <c r="E636" s="79"/>
      <c r="F636" s="79"/>
      <c r="G636" s="79"/>
      <c r="H636" s="79"/>
    </row>
    <row r="637" spans="1:8" ht="12.5" x14ac:dyDescent="0.25">
      <c r="A637" s="79"/>
      <c r="B637" s="16"/>
      <c r="E637" s="79"/>
      <c r="F637" s="79"/>
      <c r="G637" s="79"/>
      <c r="H637" s="79"/>
    </row>
    <row r="638" spans="1:8" ht="12.5" x14ac:dyDescent="0.25">
      <c r="A638" s="79"/>
      <c r="B638" s="16"/>
      <c r="E638" s="79"/>
      <c r="F638" s="79"/>
      <c r="G638" s="79"/>
      <c r="H638" s="79"/>
    </row>
    <row r="639" spans="1:8" ht="12.5" x14ac:dyDescent="0.25">
      <c r="A639" s="79"/>
      <c r="B639" s="16"/>
      <c r="E639" s="79"/>
      <c r="F639" s="79"/>
      <c r="G639" s="79"/>
      <c r="H639" s="79"/>
    </row>
    <row r="640" spans="1:8" ht="12.5" x14ac:dyDescent="0.25">
      <c r="A640" s="79"/>
      <c r="B640" s="16"/>
      <c r="E640" s="79"/>
      <c r="F640" s="79"/>
      <c r="G640" s="79"/>
      <c r="H640" s="79"/>
    </row>
    <row r="641" spans="1:8" ht="12.5" x14ac:dyDescent="0.25">
      <c r="A641" s="79"/>
      <c r="B641" s="16"/>
      <c r="E641" s="79"/>
      <c r="F641" s="79"/>
      <c r="G641" s="79"/>
      <c r="H641" s="79"/>
    </row>
    <row r="642" spans="1:8" ht="12.5" x14ac:dyDescent="0.25">
      <c r="A642" s="79"/>
      <c r="B642" s="16"/>
      <c r="E642" s="79"/>
      <c r="F642" s="79"/>
      <c r="G642" s="79"/>
      <c r="H642" s="79"/>
    </row>
    <row r="643" spans="1:8" ht="12.5" x14ac:dyDescent="0.25">
      <c r="A643" s="79"/>
      <c r="B643" s="16"/>
      <c r="E643" s="79"/>
      <c r="F643" s="79"/>
      <c r="G643" s="79"/>
      <c r="H643" s="79"/>
    </row>
    <row r="644" spans="1:8" ht="12.5" x14ac:dyDescent="0.25">
      <c r="A644" s="79"/>
      <c r="B644" s="16"/>
      <c r="E644" s="79"/>
      <c r="F644" s="79"/>
      <c r="G644" s="79"/>
      <c r="H644" s="79"/>
    </row>
    <row r="645" spans="1:8" ht="12.5" x14ac:dyDescent="0.25">
      <c r="A645" s="79"/>
      <c r="B645" s="16"/>
      <c r="E645" s="79"/>
      <c r="F645" s="79"/>
      <c r="G645" s="79"/>
      <c r="H645" s="79"/>
    </row>
    <row r="646" spans="1:8" ht="12.5" x14ac:dyDescent="0.25">
      <c r="A646" s="79"/>
      <c r="B646" s="16"/>
      <c r="E646" s="79"/>
      <c r="F646" s="79"/>
      <c r="G646" s="79"/>
      <c r="H646" s="79"/>
    </row>
    <row r="647" spans="1:8" ht="12.5" x14ac:dyDescent="0.25">
      <c r="A647" s="79"/>
      <c r="B647" s="16"/>
      <c r="E647" s="79"/>
      <c r="F647" s="79"/>
      <c r="G647" s="79"/>
      <c r="H647" s="79"/>
    </row>
    <row r="648" spans="1:8" ht="12.5" x14ac:dyDescent="0.25">
      <c r="A648" s="79"/>
      <c r="B648" s="16"/>
      <c r="E648" s="79"/>
      <c r="F648" s="79"/>
      <c r="G648" s="79"/>
      <c r="H648" s="79"/>
    </row>
    <row r="649" spans="1:8" ht="12.5" x14ac:dyDescent="0.25">
      <c r="A649" s="79"/>
      <c r="B649" s="16"/>
      <c r="E649" s="79"/>
      <c r="F649" s="79"/>
      <c r="G649" s="79"/>
      <c r="H649" s="79"/>
    </row>
    <row r="650" spans="1:8" ht="12.5" x14ac:dyDescent="0.25">
      <c r="A650" s="79"/>
      <c r="B650" s="16"/>
      <c r="E650" s="79"/>
      <c r="F650" s="79"/>
      <c r="G650" s="79"/>
      <c r="H650" s="79"/>
    </row>
    <row r="651" spans="1:8" ht="12.5" x14ac:dyDescent="0.25">
      <c r="A651" s="79"/>
      <c r="B651" s="16"/>
      <c r="E651" s="79"/>
      <c r="F651" s="79"/>
      <c r="G651" s="79"/>
      <c r="H651" s="79"/>
    </row>
    <row r="652" spans="1:8" ht="12.5" x14ac:dyDescent="0.25">
      <c r="A652" s="79"/>
      <c r="B652" s="16"/>
      <c r="E652" s="79"/>
      <c r="F652" s="79"/>
      <c r="G652" s="79"/>
      <c r="H652" s="79"/>
    </row>
    <row r="653" spans="1:8" ht="12.5" x14ac:dyDescent="0.25">
      <c r="A653" s="79"/>
      <c r="B653" s="16"/>
      <c r="E653" s="79"/>
      <c r="F653" s="79"/>
      <c r="G653" s="79"/>
      <c r="H653" s="79"/>
    </row>
    <row r="654" spans="1:8" ht="12.5" x14ac:dyDescent="0.25">
      <c r="A654" s="79"/>
      <c r="B654" s="16"/>
      <c r="E654" s="79"/>
      <c r="F654" s="79"/>
      <c r="G654" s="79"/>
      <c r="H654" s="79"/>
    </row>
    <row r="655" spans="1:8" ht="12.5" x14ac:dyDescent="0.25">
      <c r="A655" s="79"/>
      <c r="B655" s="16"/>
      <c r="E655" s="79"/>
      <c r="F655" s="79"/>
      <c r="G655" s="79"/>
      <c r="H655" s="79"/>
    </row>
    <row r="656" spans="1:8" ht="12.5" x14ac:dyDescent="0.25">
      <c r="A656" s="79"/>
      <c r="B656" s="16"/>
      <c r="E656" s="79"/>
      <c r="F656" s="79"/>
      <c r="G656" s="79"/>
      <c r="H656" s="79"/>
    </row>
    <row r="657" spans="1:8" ht="12.5" x14ac:dyDescent="0.25">
      <c r="A657" s="79"/>
      <c r="B657" s="16"/>
      <c r="E657" s="79"/>
      <c r="F657" s="79"/>
      <c r="G657" s="79"/>
      <c r="H657" s="79"/>
    </row>
    <row r="658" spans="1:8" ht="12.5" x14ac:dyDescent="0.25">
      <c r="A658" s="79"/>
      <c r="B658" s="16"/>
      <c r="E658" s="79"/>
      <c r="F658" s="79"/>
      <c r="G658" s="79"/>
      <c r="H658" s="79"/>
    </row>
    <row r="659" spans="1:8" ht="12.5" x14ac:dyDescent="0.25">
      <c r="A659" s="79"/>
      <c r="B659" s="16"/>
      <c r="E659" s="79"/>
      <c r="F659" s="79"/>
      <c r="G659" s="79"/>
      <c r="H659" s="79"/>
    </row>
    <row r="660" spans="1:8" ht="12.5" x14ac:dyDescent="0.25">
      <c r="A660" s="79"/>
      <c r="B660" s="16"/>
      <c r="E660" s="79"/>
      <c r="F660" s="79"/>
      <c r="G660" s="79"/>
      <c r="H660" s="79"/>
    </row>
    <row r="661" spans="1:8" ht="12.5" x14ac:dyDescent="0.25">
      <c r="A661" s="79"/>
      <c r="B661" s="16"/>
      <c r="E661" s="79"/>
      <c r="F661" s="79"/>
      <c r="G661" s="79"/>
      <c r="H661" s="79"/>
    </row>
    <row r="662" spans="1:8" ht="12.5" x14ac:dyDescent="0.25">
      <c r="A662" s="79"/>
      <c r="B662" s="16"/>
      <c r="E662" s="79"/>
      <c r="F662" s="79"/>
      <c r="G662" s="79"/>
      <c r="H662" s="79"/>
    </row>
    <row r="663" spans="1:8" ht="12.5" x14ac:dyDescent="0.25">
      <c r="A663" s="79"/>
      <c r="B663" s="16"/>
      <c r="E663" s="79"/>
      <c r="F663" s="79"/>
      <c r="G663" s="79"/>
      <c r="H663" s="79"/>
    </row>
    <row r="664" spans="1:8" ht="12.5" x14ac:dyDescent="0.25">
      <c r="A664" s="79"/>
      <c r="B664" s="16"/>
      <c r="E664" s="79"/>
      <c r="F664" s="79"/>
      <c r="G664" s="79"/>
      <c r="H664" s="79"/>
    </row>
    <row r="665" spans="1:8" ht="12.5" x14ac:dyDescent="0.25">
      <c r="A665" s="79"/>
      <c r="B665" s="16"/>
      <c r="E665" s="79"/>
      <c r="F665" s="79"/>
      <c r="G665" s="79"/>
      <c r="H665" s="79"/>
    </row>
    <row r="666" spans="1:8" ht="12.5" x14ac:dyDescent="0.25">
      <c r="A666" s="79"/>
      <c r="B666" s="16"/>
      <c r="E666" s="79"/>
      <c r="F666" s="79"/>
      <c r="G666" s="79"/>
      <c r="H666" s="79"/>
    </row>
    <row r="667" spans="1:8" ht="12.5" x14ac:dyDescent="0.25">
      <c r="A667" s="79"/>
      <c r="B667" s="16"/>
      <c r="E667" s="79"/>
      <c r="F667" s="79"/>
      <c r="G667" s="79"/>
      <c r="H667" s="79"/>
    </row>
    <row r="668" spans="1:8" ht="12.5" x14ac:dyDescent="0.25">
      <c r="A668" s="79"/>
      <c r="B668" s="16"/>
      <c r="E668" s="79"/>
      <c r="F668" s="79"/>
      <c r="G668" s="79"/>
      <c r="H668" s="79"/>
    </row>
    <row r="669" spans="1:8" ht="12.5" x14ac:dyDescent="0.25">
      <c r="A669" s="79"/>
      <c r="B669" s="16"/>
      <c r="E669" s="79"/>
      <c r="F669" s="79"/>
      <c r="G669" s="79"/>
      <c r="H669" s="79"/>
    </row>
    <row r="670" spans="1:8" ht="12.5" x14ac:dyDescent="0.25">
      <c r="A670" s="79"/>
      <c r="B670" s="16"/>
      <c r="E670" s="79"/>
      <c r="F670" s="79"/>
      <c r="G670" s="79"/>
      <c r="H670" s="79"/>
    </row>
    <row r="671" spans="1:8" ht="12.5" x14ac:dyDescent="0.25">
      <c r="A671" s="79"/>
      <c r="B671" s="16"/>
      <c r="E671" s="79"/>
      <c r="F671" s="79"/>
      <c r="G671" s="79"/>
      <c r="H671" s="79"/>
    </row>
    <row r="672" spans="1:8" ht="12.5" x14ac:dyDescent="0.25">
      <c r="A672" s="79"/>
      <c r="B672" s="16"/>
      <c r="E672" s="79"/>
      <c r="F672" s="79"/>
      <c r="G672" s="79"/>
      <c r="H672" s="79"/>
    </row>
    <row r="673" spans="1:8" ht="12.5" x14ac:dyDescent="0.25">
      <c r="A673" s="79"/>
      <c r="B673" s="16"/>
      <c r="E673" s="79"/>
      <c r="F673" s="79"/>
      <c r="G673" s="79"/>
      <c r="H673" s="79"/>
    </row>
    <row r="674" spans="1:8" ht="12.5" x14ac:dyDescent="0.25">
      <c r="A674" s="79"/>
      <c r="B674" s="16"/>
      <c r="E674" s="79"/>
      <c r="F674" s="79"/>
      <c r="G674" s="79"/>
      <c r="H674" s="79"/>
    </row>
    <row r="675" spans="1:8" ht="12.5" x14ac:dyDescent="0.25">
      <c r="A675" s="79"/>
      <c r="B675" s="16"/>
      <c r="E675" s="79"/>
      <c r="F675" s="79"/>
      <c r="G675" s="79"/>
      <c r="H675" s="79"/>
    </row>
    <row r="676" spans="1:8" ht="12.5" x14ac:dyDescent="0.25">
      <c r="A676" s="79"/>
      <c r="B676" s="16"/>
      <c r="E676" s="79"/>
      <c r="F676" s="79"/>
      <c r="G676" s="79"/>
      <c r="H676" s="79"/>
    </row>
    <row r="677" spans="1:8" ht="12.5" x14ac:dyDescent="0.25">
      <c r="A677" s="79"/>
      <c r="B677" s="16"/>
      <c r="E677" s="79"/>
      <c r="F677" s="79"/>
      <c r="G677" s="79"/>
      <c r="H677" s="79"/>
    </row>
    <row r="678" spans="1:8" ht="12.5" x14ac:dyDescent="0.25">
      <c r="A678" s="79"/>
      <c r="B678" s="16"/>
      <c r="E678" s="79"/>
      <c r="F678" s="79"/>
      <c r="G678" s="79"/>
      <c r="H678" s="79"/>
    </row>
    <row r="679" spans="1:8" ht="12.5" x14ac:dyDescent="0.25">
      <c r="A679" s="79"/>
      <c r="B679" s="16"/>
      <c r="E679" s="79"/>
      <c r="F679" s="79"/>
      <c r="G679" s="79"/>
      <c r="H679" s="79"/>
    </row>
    <row r="680" spans="1:8" ht="12.5" x14ac:dyDescent="0.25">
      <c r="A680" s="79"/>
      <c r="B680" s="16"/>
      <c r="E680" s="79"/>
      <c r="F680" s="79"/>
      <c r="G680" s="79"/>
      <c r="H680" s="79"/>
    </row>
    <row r="681" spans="1:8" ht="12.5" x14ac:dyDescent="0.25">
      <c r="A681" s="79"/>
      <c r="B681" s="16"/>
      <c r="E681" s="79"/>
      <c r="F681" s="79"/>
      <c r="G681" s="79"/>
      <c r="H681" s="79"/>
    </row>
    <row r="682" spans="1:8" ht="12.5" x14ac:dyDescent="0.25">
      <c r="A682" s="79"/>
      <c r="B682" s="16"/>
      <c r="E682" s="79"/>
      <c r="F682" s="79"/>
      <c r="G682" s="79"/>
      <c r="H682" s="79"/>
    </row>
    <row r="683" spans="1:8" ht="12.5" x14ac:dyDescent="0.25">
      <c r="A683" s="79"/>
      <c r="B683" s="16"/>
      <c r="E683" s="79"/>
      <c r="F683" s="79"/>
      <c r="G683" s="79"/>
      <c r="H683" s="79"/>
    </row>
    <row r="684" spans="1:8" ht="12.5" x14ac:dyDescent="0.25">
      <c r="A684" s="79"/>
      <c r="B684" s="16"/>
      <c r="E684" s="79"/>
      <c r="F684" s="79"/>
      <c r="G684" s="79"/>
      <c r="H684" s="79"/>
    </row>
    <row r="685" spans="1:8" ht="12.5" x14ac:dyDescent="0.25">
      <c r="A685" s="79"/>
      <c r="B685" s="16"/>
      <c r="E685" s="79"/>
      <c r="F685" s="79"/>
      <c r="G685" s="79"/>
      <c r="H685" s="79"/>
    </row>
    <row r="686" spans="1:8" ht="12.5" x14ac:dyDescent="0.25">
      <c r="A686" s="79"/>
      <c r="B686" s="16"/>
      <c r="E686" s="79"/>
      <c r="F686" s="79"/>
      <c r="G686" s="79"/>
      <c r="H686" s="79"/>
    </row>
    <row r="687" spans="1:8" ht="12.5" x14ac:dyDescent="0.25">
      <c r="A687" s="79"/>
      <c r="B687" s="16"/>
      <c r="E687" s="79"/>
      <c r="F687" s="79"/>
      <c r="G687" s="79"/>
      <c r="H687" s="79"/>
    </row>
    <row r="688" spans="1:8" ht="12.5" x14ac:dyDescent="0.25">
      <c r="A688" s="79"/>
      <c r="B688" s="16"/>
      <c r="E688" s="79"/>
      <c r="F688" s="79"/>
      <c r="G688" s="79"/>
      <c r="H688" s="79"/>
    </row>
    <row r="689" spans="1:8" ht="12.5" x14ac:dyDescent="0.25">
      <c r="A689" s="79"/>
      <c r="B689" s="16"/>
      <c r="E689" s="79"/>
      <c r="F689" s="79"/>
      <c r="G689" s="79"/>
      <c r="H689" s="79"/>
    </row>
    <row r="690" spans="1:8" ht="12.5" x14ac:dyDescent="0.25">
      <c r="A690" s="79"/>
      <c r="B690" s="16"/>
      <c r="E690" s="79"/>
      <c r="F690" s="79"/>
      <c r="G690" s="79"/>
      <c r="H690" s="79"/>
    </row>
    <row r="691" spans="1:8" ht="12.5" x14ac:dyDescent="0.25">
      <c r="A691" s="79"/>
      <c r="B691" s="16"/>
      <c r="E691" s="79"/>
      <c r="F691" s="79"/>
      <c r="G691" s="79"/>
      <c r="H691" s="79"/>
    </row>
    <row r="692" spans="1:8" ht="12.5" x14ac:dyDescent="0.25">
      <c r="A692" s="79"/>
      <c r="B692" s="16"/>
      <c r="E692" s="79"/>
      <c r="F692" s="79"/>
      <c r="G692" s="79"/>
      <c r="H692" s="79"/>
    </row>
    <row r="693" spans="1:8" ht="12.5" x14ac:dyDescent="0.25">
      <c r="A693" s="79"/>
      <c r="B693" s="16"/>
      <c r="E693" s="79"/>
      <c r="F693" s="79"/>
      <c r="G693" s="79"/>
      <c r="H693" s="79"/>
    </row>
    <row r="694" spans="1:8" ht="12.5" x14ac:dyDescent="0.25">
      <c r="A694" s="79"/>
      <c r="B694" s="16"/>
      <c r="E694" s="79"/>
      <c r="F694" s="79"/>
      <c r="G694" s="79"/>
      <c r="H694" s="79"/>
    </row>
    <row r="695" spans="1:8" ht="12.5" x14ac:dyDescent="0.25">
      <c r="A695" s="79"/>
      <c r="B695" s="16"/>
      <c r="E695" s="79"/>
      <c r="F695" s="79"/>
      <c r="G695" s="79"/>
      <c r="H695" s="79"/>
    </row>
    <row r="696" spans="1:8" ht="12.5" x14ac:dyDescent="0.25">
      <c r="A696" s="79"/>
      <c r="B696" s="16"/>
      <c r="E696" s="79"/>
      <c r="F696" s="79"/>
      <c r="G696" s="79"/>
      <c r="H696" s="79"/>
    </row>
    <row r="697" spans="1:8" ht="12.5" x14ac:dyDescent="0.25">
      <c r="A697" s="79"/>
      <c r="B697" s="16"/>
      <c r="E697" s="79"/>
      <c r="F697" s="79"/>
      <c r="G697" s="79"/>
      <c r="H697" s="79"/>
    </row>
    <row r="698" spans="1:8" ht="12.5" x14ac:dyDescent="0.25">
      <c r="A698" s="79"/>
      <c r="B698" s="16"/>
      <c r="E698" s="79"/>
      <c r="F698" s="79"/>
      <c r="G698" s="79"/>
      <c r="H698" s="79"/>
    </row>
    <row r="699" spans="1:8" ht="12.5" x14ac:dyDescent="0.25">
      <c r="A699" s="79"/>
      <c r="B699" s="16"/>
      <c r="E699" s="79"/>
      <c r="F699" s="79"/>
      <c r="G699" s="79"/>
      <c r="H699" s="79"/>
    </row>
    <row r="700" spans="1:8" ht="12.5" x14ac:dyDescent="0.25">
      <c r="A700" s="79"/>
      <c r="B700" s="16"/>
      <c r="E700" s="79"/>
      <c r="F700" s="79"/>
      <c r="G700" s="79"/>
      <c r="H700" s="79"/>
    </row>
    <row r="701" spans="1:8" ht="12.5" x14ac:dyDescent="0.25">
      <c r="A701" s="79"/>
      <c r="B701" s="16"/>
      <c r="E701" s="79"/>
      <c r="F701" s="79"/>
      <c r="G701" s="79"/>
      <c r="H701" s="79"/>
    </row>
    <row r="702" spans="1:8" ht="12.5" x14ac:dyDescent="0.25">
      <c r="A702" s="79"/>
      <c r="B702" s="16"/>
      <c r="E702" s="79"/>
      <c r="F702" s="79"/>
      <c r="G702" s="79"/>
      <c r="H702" s="79"/>
    </row>
    <row r="703" spans="1:8" ht="12.5" x14ac:dyDescent="0.25">
      <c r="A703" s="79"/>
      <c r="B703" s="16"/>
      <c r="E703" s="79"/>
      <c r="F703" s="79"/>
      <c r="G703" s="79"/>
      <c r="H703" s="79"/>
    </row>
    <row r="704" spans="1:8" ht="12.5" x14ac:dyDescent="0.25">
      <c r="A704" s="79"/>
      <c r="B704" s="16"/>
      <c r="E704" s="79"/>
      <c r="F704" s="79"/>
      <c r="G704" s="79"/>
      <c r="H704" s="79"/>
    </row>
    <row r="705" spans="1:8" ht="12.5" x14ac:dyDescent="0.25">
      <c r="A705" s="79"/>
      <c r="B705" s="16"/>
      <c r="E705" s="79"/>
      <c r="F705" s="79"/>
      <c r="G705" s="79"/>
      <c r="H705" s="79"/>
    </row>
    <row r="706" spans="1:8" ht="12.5" x14ac:dyDescent="0.25">
      <c r="A706" s="79"/>
      <c r="B706" s="16"/>
      <c r="E706" s="79"/>
      <c r="F706" s="79"/>
      <c r="G706" s="79"/>
      <c r="H706" s="79"/>
    </row>
    <row r="707" spans="1:8" ht="12.5" x14ac:dyDescent="0.25">
      <c r="A707" s="79"/>
      <c r="B707" s="16"/>
      <c r="E707" s="79"/>
      <c r="F707" s="79"/>
      <c r="G707" s="79"/>
      <c r="H707" s="79"/>
    </row>
    <row r="708" spans="1:8" ht="12.5" x14ac:dyDescent="0.25">
      <c r="A708" s="79"/>
      <c r="B708" s="16"/>
      <c r="E708" s="79"/>
      <c r="F708" s="79"/>
      <c r="G708" s="79"/>
      <c r="H708" s="79"/>
    </row>
    <row r="709" spans="1:8" ht="12.5" x14ac:dyDescent="0.25">
      <c r="A709" s="79"/>
      <c r="B709" s="16"/>
      <c r="E709" s="79"/>
      <c r="F709" s="79"/>
      <c r="G709" s="79"/>
      <c r="H709" s="79"/>
    </row>
    <row r="710" spans="1:8" ht="12.5" x14ac:dyDescent="0.25">
      <c r="A710" s="79"/>
      <c r="B710" s="16"/>
      <c r="E710" s="79"/>
      <c r="F710" s="79"/>
      <c r="G710" s="79"/>
      <c r="H710" s="79"/>
    </row>
    <row r="711" spans="1:8" ht="12.5" x14ac:dyDescent="0.25">
      <c r="A711" s="79"/>
      <c r="B711" s="16"/>
      <c r="E711" s="79"/>
      <c r="F711" s="79"/>
      <c r="G711" s="79"/>
      <c r="H711" s="79"/>
    </row>
    <row r="712" spans="1:8" ht="12.5" x14ac:dyDescent="0.25">
      <c r="A712" s="79"/>
      <c r="B712" s="16"/>
      <c r="E712" s="79"/>
      <c r="F712" s="79"/>
      <c r="G712" s="79"/>
      <c r="H712" s="79"/>
    </row>
    <row r="713" spans="1:8" ht="12.5" x14ac:dyDescent="0.25">
      <c r="A713" s="79"/>
      <c r="B713" s="16"/>
      <c r="E713" s="79"/>
      <c r="F713" s="79"/>
      <c r="G713" s="79"/>
      <c r="H713" s="79"/>
    </row>
    <row r="714" spans="1:8" ht="12.5" x14ac:dyDescent="0.25">
      <c r="A714" s="79"/>
      <c r="B714" s="16"/>
      <c r="E714" s="79"/>
      <c r="F714" s="79"/>
      <c r="G714" s="79"/>
      <c r="H714" s="79"/>
    </row>
    <row r="715" spans="1:8" ht="12.5" x14ac:dyDescent="0.25">
      <c r="A715" s="79"/>
      <c r="B715" s="16"/>
      <c r="E715" s="79"/>
      <c r="F715" s="79"/>
      <c r="G715" s="79"/>
      <c r="H715" s="79"/>
    </row>
    <row r="716" spans="1:8" ht="12.5" x14ac:dyDescent="0.25">
      <c r="A716" s="79"/>
      <c r="B716" s="16"/>
      <c r="E716" s="79"/>
      <c r="F716" s="79"/>
      <c r="G716" s="79"/>
      <c r="H716" s="79"/>
    </row>
    <row r="717" spans="1:8" ht="12.5" x14ac:dyDescent="0.25">
      <c r="A717" s="79"/>
      <c r="B717" s="16"/>
      <c r="E717" s="79"/>
      <c r="F717" s="79"/>
      <c r="G717" s="79"/>
      <c r="H717" s="79"/>
    </row>
    <row r="718" spans="1:8" ht="12.5" x14ac:dyDescent="0.25">
      <c r="A718" s="79"/>
      <c r="B718" s="16"/>
      <c r="E718" s="79"/>
      <c r="F718" s="79"/>
      <c r="G718" s="79"/>
      <c r="H718" s="79"/>
    </row>
    <row r="719" spans="1:8" ht="12.5" x14ac:dyDescent="0.25">
      <c r="A719" s="79"/>
      <c r="B719" s="16"/>
      <c r="E719" s="79"/>
      <c r="F719" s="79"/>
      <c r="G719" s="79"/>
      <c r="H719" s="79"/>
    </row>
    <row r="720" spans="1:8" ht="12.5" x14ac:dyDescent="0.25">
      <c r="A720" s="79"/>
      <c r="B720" s="16"/>
      <c r="E720" s="79"/>
      <c r="F720" s="79"/>
      <c r="G720" s="79"/>
      <c r="H720" s="79"/>
    </row>
    <row r="721" spans="1:8" ht="12.5" x14ac:dyDescent="0.25">
      <c r="A721" s="79"/>
      <c r="B721" s="16"/>
      <c r="E721" s="79"/>
      <c r="F721" s="79"/>
      <c r="G721" s="79"/>
      <c r="H721" s="79"/>
    </row>
    <row r="722" spans="1:8" ht="12.5" x14ac:dyDescent="0.25">
      <c r="A722" s="79"/>
      <c r="B722" s="16"/>
      <c r="E722" s="79"/>
      <c r="F722" s="79"/>
      <c r="G722" s="79"/>
      <c r="H722" s="79"/>
    </row>
    <row r="723" spans="1:8" ht="12.5" x14ac:dyDescent="0.25">
      <c r="A723" s="79"/>
      <c r="B723" s="16"/>
      <c r="E723" s="79"/>
      <c r="F723" s="79"/>
      <c r="G723" s="79"/>
      <c r="H723" s="79"/>
    </row>
    <row r="724" spans="1:8" ht="12.5" x14ac:dyDescent="0.25">
      <c r="A724" s="79"/>
      <c r="B724" s="16"/>
      <c r="E724" s="79"/>
      <c r="F724" s="79"/>
      <c r="G724" s="79"/>
      <c r="H724" s="79"/>
    </row>
    <row r="725" spans="1:8" ht="12.5" x14ac:dyDescent="0.25">
      <c r="A725" s="79"/>
      <c r="B725" s="16"/>
      <c r="E725" s="79"/>
      <c r="F725" s="79"/>
      <c r="G725" s="79"/>
      <c r="H725" s="79"/>
    </row>
    <row r="726" spans="1:8" ht="12.5" x14ac:dyDescent="0.25">
      <c r="A726" s="79"/>
      <c r="B726" s="16"/>
      <c r="E726" s="79"/>
      <c r="F726" s="79"/>
      <c r="G726" s="79"/>
      <c r="H726" s="79"/>
    </row>
    <row r="727" spans="1:8" ht="12.5" x14ac:dyDescent="0.25">
      <c r="A727" s="79"/>
      <c r="B727" s="16"/>
      <c r="E727" s="79"/>
      <c r="F727" s="79"/>
      <c r="G727" s="79"/>
      <c r="H727" s="79"/>
    </row>
    <row r="728" spans="1:8" ht="12.5" x14ac:dyDescent="0.25">
      <c r="A728" s="79"/>
      <c r="B728" s="16"/>
      <c r="E728" s="79"/>
      <c r="F728" s="79"/>
      <c r="G728" s="79"/>
      <c r="H728" s="79"/>
    </row>
    <row r="729" spans="1:8" ht="12.5" x14ac:dyDescent="0.25">
      <c r="A729" s="79"/>
      <c r="B729" s="16"/>
      <c r="E729" s="79"/>
      <c r="F729" s="79"/>
      <c r="G729" s="79"/>
      <c r="H729" s="79"/>
    </row>
    <row r="730" spans="1:8" ht="12.5" x14ac:dyDescent="0.25">
      <c r="A730" s="79"/>
      <c r="B730" s="16"/>
      <c r="E730" s="79"/>
      <c r="F730" s="79"/>
      <c r="G730" s="79"/>
      <c r="H730" s="79"/>
    </row>
    <row r="731" spans="1:8" ht="12.5" x14ac:dyDescent="0.25">
      <c r="A731" s="79"/>
      <c r="B731" s="16"/>
      <c r="E731" s="79"/>
      <c r="F731" s="79"/>
      <c r="G731" s="79"/>
      <c r="H731" s="79"/>
    </row>
    <row r="732" spans="1:8" ht="12.5" x14ac:dyDescent="0.25">
      <c r="A732" s="79"/>
      <c r="B732" s="16"/>
      <c r="E732" s="79"/>
      <c r="F732" s="79"/>
      <c r="G732" s="79"/>
      <c r="H732" s="79"/>
    </row>
    <row r="733" spans="1:8" ht="12.5" x14ac:dyDescent="0.25">
      <c r="A733" s="79"/>
      <c r="B733" s="16"/>
      <c r="E733" s="79"/>
      <c r="F733" s="79"/>
      <c r="G733" s="79"/>
      <c r="H733" s="79"/>
    </row>
    <row r="734" spans="1:8" ht="12.5" x14ac:dyDescent="0.25">
      <c r="A734" s="79"/>
      <c r="B734" s="16"/>
      <c r="E734" s="79"/>
      <c r="F734" s="79"/>
      <c r="G734" s="79"/>
      <c r="H734" s="79"/>
    </row>
    <row r="735" spans="1:8" ht="12.5" x14ac:dyDescent="0.25">
      <c r="A735" s="79"/>
      <c r="B735" s="16"/>
      <c r="E735" s="79"/>
      <c r="F735" s="79"/>
      <c r="G735" s="79"/>
      <c r="H735" s="79"/>
    </row>
    <row r="736" spans="1:8" ht="12.5" x14ac:dyDescent="0.25">
      <c r="A736" s="79"/>
      <c r="B736" s="16"/>
      <c r="E736" s="79"/>
      <c r="F736" s="79"/>
      <c r="G736" s="79"/>
      <c r="H736" s="79"/>
    </row>
    <row r="737" spans="1:8" ht="12.5" x14ac:dyDescent="0.25">
      <c r="A737" s="79"/>
      <c r="B737" s="16"/>
      <c r="E737" s="79"/>
      <c r="F737" s="79"/>
      <c r="G737" s="79"/>
      <c r="H737" s="79"/>
    </row>
    <row r="738" spans="1:8" ht="12.5" x14ac:dyDescent="0.25">
      <c r="A738" s="79"/>
      <c r="B738" s="16"/>
      <c r="E738" s="79"/>
      <c r="F738" s="79"/>
      <c r="G738" s="79"/>
      <c r="H738" s="79"/>
    </row>
    <row r="739" spans="1:8" ht="12.5" x14ac:dyDescent="0.25">
      <c r="A739" s="79"/>
      <c r="B739" s="16"/>
      <c r="E739" s="79"/>
      <c r="F739" s="79"/>
      <c r="G739" s="79"/>
      <c r="H739" s="79"/>
    </row>
    <row r="740" spans="1:8" ht="12.5" x14ac:dyDescent="0.25">
      <c r="A740" s="79"/>
      <c r="B740" s="16"/>
      <c r="E740" s="79"/>
      <c r="F740" s="79"/>
      <c r="G740" s="79"/>
      <c r="H740" s="79"/>
    </row>
    <row r="741" spans="1:8" ht="12.5" x14ac:dyDescent="0.25">
      <c r="A741" s="79"/>
      <c r="B741" s="16"/>
      <c r="E741" s="79"/>
      <c r="F741" s="79"/>
      <c r="G741" s="79"/>
      <c r="H741" s="79"/>
    </row>
    <row r="742" spans="1:8" ht="12.5" x14ac:dyDescent="0.25">
      <c r="A742" s="79"/>
      <c r="B742" s="16"/>
      <c r="E742" s="79"/>
      <c r="F742" s="79"/>
      <c r="G742" s="79"/>
      <c r="H742" s="79"/>
    </row>
    <row r="743" spans="1:8" ht="12.5" x14ac:dyDescent="0.25">
      <c r="A743" s="79"/>
      <c r="B743" s="16"/>
      <c r="E743" s="79"/>
      <c r="F743" s="79"/>
      <c r="G743" s="79"/>
      <c r="H743" s="79"/>
    </row>
    <row r="744" spans="1:8" ht="12.5" x14ac:dyDescent="0.25">
      <c r="A744" s="79"/>
      <c r="B744" s="16"/>
      <c r="E744" s="79"/>
      <c r="F744" s="79"/>
      <c r="G744" s="79"/>
      <c r="H744" s="79"/>
    </row>
    <row r="745" spans="1:8" ht="12.5" x14ac:dyDescent="0.25">
      <c r="A745" s="79"/>
      <c r="B745" s="16"/>
      <c r="E745" s="79"/>
      <c r="F745" s="79"/>
      <c r="G745" s="79"/>
      <c r="H745" s="79"/>
    </row>
    <row r="746" spans="1:8" ht="12.5" x14ac:dyDescent="0.25">
      <c r="A746" s="79"/>
      <c r="B746" s="16"/>
      <c r="E746" s="79"/>
      <c r="F746" s="79"/>
      <c r="G746" s="79"/>
      <c r="H746" s="79"/>
    </row>
    <row r="747" spans="1:8" ht="12.5" x14ac:dyDescent="0.25">
      <c r="A747" s="79"/>
      <c r="B747" s="16"/>
      <c r="E747" s="79"/>
      <c r="F747" s="79"/>
      <c r="G747" s="79"/>
      <c r="H747" s="79"/>
    </row>
    <row r="748" spans="1:8" ht="12.5" x14ac:dyDescent="0.25">
      <c r="A748" s="79"/>
      <c r="B748" s="16"/>
      <c r="E748" s="79"/>
      <c r="F748" s="79"/>
      <c r="G748" s="79"/>
      <c r="H748" s="79"/>
    </row>
    <row r="749" spans="1:8" ht="12.5" x14ac:dyDescent="0.25">
      <c r="A749" s="79"/>
      <c r="B749" s="16"/>
      <c r="E749" s="79"/>
      <c r="F749" s="79"/>
      <c r="G749" s="79"/>
      <c r="H749" s="79"/>
    </row>
    <row r="750" spans="1:8" ht="12.5" x14ac:dyDescent="0.25">
      <c r="A750" s="79"/>
      <c r="B750" s="16"/>
      <c r="E750" s="79"/>
      <c r="F750" s="79"/>
      <c r="G750" s="79"/>
      <c r="H750" s="79"/>
    </row>
    <row r="751" spans="1:8" ht="12.5" x14ac:dyDescent="0.25">
      <c r="A751" s="79"/>
      <c r="B751" s="16"/>
      <c r="E751" s="79"/>
      <c r="F751" s="79"/>
      <c r="G751" s="79"/>
      <c r="H751" s="79"/>
    </row>
    <row r="752" spans="1:8" ht="12.5" x14ac:dyDescent="0.25">
      <c r="A752" s="79"/>
      <c r="B752" s="16"/>
      <c r="E752" s="79"/>
      <c r="F752" s="79"/>
      <c r="G752" s="79"/>
      <c r="H752" s="79"/>
    </row>
    <row r="753" spans="1:8" ht="12.5" x14ac:dyDescent="0.25">
      <c r="A753" s="79"/>
      <c r="B753" s="16"/>
      <c r="E753" s="79"/>
      <c r="F753" s="79"/>
      <c r="G753" s="79"/>
      <c r="H753" s="79"/>
    </row>
    <row r="754" spans="1:8" ht="12.5" x14ac:dyDescent="0.25">
      <c r="A754" s="79"/>
      <c r="B754" s="16"/>
      <c r="E754" s="79"/>
      <c r="F754" s="79"/>
      <c r="G754" s="79"/>
      <c r="H754" s="79"/>
    </row>
    <row r="755" spans="1:8" ht="12.5" x14ac:dyDescent="0.25">
      <c r="A755" s="79"/>
      <c r="B755" s="16"/>
      <c r="E755" s="79"/>
      <c r="F755" s="79"/>
      <c r="G755" s="79"/>
      <c r="H755" s="79"/>
    </row>
    <row r="756" spans="1:8" ht="12.5" x14ac:dyDescent="0.25">
      <c r="A756" s="79"/>
      <c r="B756" s="16"/>
      <c r="E756" s="79"/>
      <c r="F756" s="79"/>
      <c r="G756" s="79"/>
      <c r="H756" s="79"/>
    </row>
    <row r="757" spans="1:8" ht="12.5" x14ac:dyDescent="0.25">
      <c r="A757" s="79"/>
      <c r="B757" s="16"/>
      <c r="E757" s="79"/>
      <c r="F757" s="79"/>
      <c r="G757" s="79"/>
      <c r="H757" s="79"/>
    </row>
    <row r="758" spans="1:8" ht="12.5" x14ac:dyDescent="0.25">
      <c r="A758" s="79"/>
      <c r="B758" s="16"/>
      <c r="E758" s="79"/>
      <c r="F758" s="79"/>
      <c r="G758" s="79"/>
      <c r="H758" s="79"/>
    </row>
    <row r="759" spans="1:8" ht="12.5" x14ac:dyDescent="0.25">
      <c r="A759" s="79"/>
      <c r="B759" s="16"/>
      <c r="E759" s="79"/>
      <c r="F759" s="79"/>
      <c r="G759" s="79"/>
      <c r="H759" s="79"/>
    </row>
    <row r="760" spans="1:8" ht="12.5" x14ac:dyDescent="0.25">
      <c r="A760" s="79"/>
      <c r="B760" s="16"/>
      <c r="E760" s="79"/>
      <c r="F760" s="79"/>
      <c r="G760" s="79"/>
      <c r="H760" s="79"/>
    </row>
    <row r="761" spans="1:8" ht="12.5" x14ac:dyDescent="0.25">
      <c r="A761" s="79"/>
      <c r="B761" s="16"/>
      <c r="E761" s="79"/>
      <c r="F761" s="79"/>
      <c r="G761" s="79"/>
      <c r="H761" s="79"/>
    </row>
    <row r="762" spans="1:8" ht="12.5" x14ac:dyDescent="0.25">
      <c r="A762" s="79"/>
      <c r="B762" s="16"/>
      <c r="E762" s="79"/>
      <c r="F762" s="79"/>
      <c r="G762" s="79"/>
      <c r="H762" s="79"/>
    </row>
    <row r="763" spans="1:8" ht="12.5" x14ac:dyDescent="0.25">
      <c r="A763" s="79"/>
      <c r="B763" s="16"/>
      <c r="E763" s="79"/>
      <c r="F763" s="79"/>
      <c r="G763" s="79"/>
      <c r="H763" s="79"/>
    </row>
    <row r="764" spans="1:8" ht="12.5" x14ac:dyDescent="0.25">
      <c r="A764" s="79"/>
      <c r="B764" s="16"/>
      <c r="E764" s="79"/>
      <c r="F764" s="79"/>
      <c r="G764" s="79"/>
      <c r="H764" s="79"/>
    </row>
    <row r="765" spans="1:8" ht="12.5" x14ac:dyDescent="0.25">
      <c r="A765" s="79"/>
      <c r="B765" s="16"/>
      <c r="E765" s="79"/>
      <c r="F765" s="79"/>
      <c r="G765" s="79"/>
      <c r="H765" s="79"/>
    </row>
    <row r="766" spans="1:8" ht="12.5" x14ac:dyDescent="0.25">
      <c r="A766" s="79"/>
      <c r="B766" s="16"/>
      <c r="E766" s="79"/>
      <c r="F766" s="79"/>
      <c r="G766" s="79"/>
      <c r="H766" s="79"/>
    </row>
    <row r="767" spans="1:8" ht="12.5" x14ac:dyDescent="0.25">
      <c r="A767" s="79"/>
      <c r="B767" s="16"/>
      <c r="E767" s="79"/>
      <c r="F767" s="79"/>
      <c r="G767" s="79"/>
      <c r="H767" s="79"/>
    </row>
    <row r="768" spans="1:8" ht="12.5" x14ac:dyDescent="0.25">
      <c r="A768" s="79"/>
      <c r="B768" s="16"/>
      <c r="E768" s="79"/>
      <c r="F768" s="79"/>
      <c r="G768" s="79"/>
      <c r="H768" s="79"/>
    </row>
    <row r="769" spans="1:8" ht="12.5" x14ac:dyDescent="0.25">
      <c r="A769" s="79"/>
      <c r="B769" s="16"/>
      <c r="E769" s="79"/>
      <c r="F769" s="79"/>
      <c r="G769" s="79"/>
      <c r="H769" s="79"/>
    </row>
    <row r="770" spans="1:8" ht="12.5" x14ac:dyDescent="0.25">
      <c r="A770" s="79"/>
      <c r="B770" s="16"/>
      <c r="E770" s="79"/>
      <c r="F770" s="79"/>
      <c r="G770" s="79"/>
      <c r="H770" s="79"/>
    </row>
    <row r="771" spans="1:8" ht="12.5" x14ac:dyDescent="0.25">
      <c r="A771" s="79"/>
      <c r="B771" s="16"/>
      <c r="E771" s="79"/>
      <c r="F771" s="79"/>
      <c r="G771" s="79"/>
      <c r="H771" s="79"/>
    </row>
    <row r="772" spans="1:8" ht="12.5" x14ac:dyDescent="0.25">
      <c r="A772" s="79"/>
      <c r="B772" s="16"/>
      <c r="E772" s="79"/>
      <c r="F772" s="79"/>
      <c r="G772" s="79"/>
      <c r="H772" s="79"/>
    </row>
    <row r="773" spans="1:8" ht="12.5" x14ac:dyDescent="0.25">
      <c r="A773" s="79"/>
      <c r="B773" s="16"/>
      <c r="E773" s="79"/>
      <c r="F773" s="79"/>
      <c r="G773" s="79"/>
      <c r="H773" s="79"/>
    </row>
    <row r="774" spans="1:8" ht="12.5" x14ac:dyDescent="0.25">
      <c r="A774" s="79"/>
      <c r="B774" s="16"/>
      <c r="E774" s="79"/>
      <c r="F774" s="79"/>
      <c r="G774" s="79"/>
      <c r="H774" s="79"/>
    </row>
    <row r="775" spans="1:8" ht="12.5" x14ac:dyDescent="0.25">
      <c r="A775" s="79"/>
      <c r="B775" s="16"/>
      <c r="E775" s="79"/>
      <c r="F775" s="79"/>
      <c r="G775" s="79"/>
      <c r="H775" s="79"/>
    </row>
    <row r="776" spans="1:8" ht="12.5" x14ac:dyDescent="0.25">
      <c r="A776" s="79"/>
      <c r="B776" s="16"/>
      <c r="E776" s="79"/>
      <c r="F776" s="79"/>
      <c r="G776" s="79"/>
      <c r="H776" s="79"/>
    </row>
    <row r="777" spans="1:8" ht="12.5" x14ac:dyDescent="0.25">
      <c r="A777" s="79"/>
      <c r="B777" s="16"/>
      <c r="E777" s="79"/>
      <c r="F777" s="79"/>
      <c r="G777" s="79"/>
      <c r="H777" s="79"/>
    </row>
    <row r="778" spans="1:8" ht="12.5" x14ac:dyDescent="0.25">
      <c r="A778" s="79"/>
      <c r="B778" s="16"/>
      <c r="E778" s="79"/>
      <c r="F778" s="79"/>
      <c r="G778" s="79"/>
      <c r="H778" s="79"/>
    </row>
    <row r="779" spans="1:8" ht="12.5" x14ac:dyDescent="0.25">
      <c r="A779" s="79"/>
      <c r="B779" s="16"/>
      <c r="E779" s="79"/>
      <c r="F779" s="79"/>
      <c r="G779" s="79"/>
      <c r="H779" s="79"/>
    </row>
    <row r="780" spans="1:8" ht="12.5" x14ac:dyDescent="0.25">
      <c r="A780" s="79"/>
      <c r="B780" s="16"/>
      <c r="E780" s="79"/>
      <c r="F780" s="79"/>
      <c r="G780" s="79"/>
      <c r="H780" s="79"/>
    </row>
    <row r="781" spans="1:8" ht="12.5" x14ac:dyDescent="0.25">
      <c r="A781" s="79"/>
      <c r="B781" s="16"/>
      <c r="E781" s="79"/>
      <c r="F781" s="79"/>
      <c r="G781" s="79"/>
      <c r="H781" s="79"/>
    </row>
    <row r="782" spans="1:8" ht="12.5" x14ac:dyDescent="0.25">
      <c r="A782" s="79"/>
      <c r="B782" s="16"/>
      <c r="E782" s="79"/>
      <c r="F782" s="79"/>
      <c r="G782" s="79"/>
      <c r="H782" s="79"/>
    </row>
    <row r="783" spans="1:8" ht="12.5" x14ac:dyDescent="0.25">
      <c r="A783" s="79"/>
      <c r="B783" s="16"/>
      <c r="E783" s="79"/>
      <c r="F783" s="79"/>
      <c r="G783" s="79"/>
      <c r="H783" s="79"/>
    </row>
    <row r="784" spans="1:8" ht="12.5" x14ac:dyDescent="0.25">
      <c r="A784" s="79"/>
      <c r="B784" s="16"/>
      <c r="E784" s="79"/>
      <c r="F784" s="79"/>
      <c r="G784" s="79"/>
      <c r="H784" s="79"/>
    </row>
    <row r="785" spans="1:8" ht="12.5" x14ac:dyDescent="0.25">
      <c r="A785" s="79"/>
      <c r="B785" s="16"/>
      <c r="E785" s="79"/>
      <c r="F785" s="79"/>
      <c r="G785" s="79"/>
      <c r="H785" s="79"/>
    </row>
    <row r="786" spans="1:8" ht="12.5" x14ac:dyDescent="0.25">
      <c r="A786" s="79"/>
      <c r="B786" s="16"/>
      <c r="E786" s="79"/>
      <c r="F786" s="79"/>
      <c r="G786" s="79"/>
      <c r="H786" s="79"/>
    </row>
    <row r="787" spans="1:8" ht="12.5" x14ac:dyDescent="0.25">
      <c r="A787" s="79"/>
      <c r="B787" s="16"/>
      <c r="E787" s="79"/>
      <c r="F787" s="79"/>
      <c r="G787" s="79"/>
      <c r="H787" s="79"/>
    </row>
    <row r="788" spans="1:8" ht="12.5" x14ac:dyDescent="0.25">
      <c r="A788" s="79"/>
      <c r="B788" s="16"/>
      <c r="E788" s="79"/>
      <c r="F788" s="79"/>
      <c r="G788" s="79"/>
      <c r="H788" s="79"/>
    </row>
    <row r="789" spans="1:8" ht="12.5" x14ac:dyDescent="0.25">
      <c r="A789" s="79"/>
      <c r="B789" s="16"/>
      <c r="E789" s="79"/>
      <c r="F789" s="79"/>
      <c r="G789" s="79"/>
      <c r="H789" s="79"/>
    </row>
    <row r="790" spans="1:8" ht="12.5" x14ac:dyDescent="0.25">
      <c r="A790" s="79"/>
      <c r="B790" s="16"/>
      <c r="E790" s="79"/>
      <c r="F790" s="79"/>
      <c r="G790" s="79"/>
      <c r="H790" s="79"/>
    </row>
    <row r="791" spans="1:8" ht="12.5" x14ac:dyDescent="0.25">
      <c r="A791" s="79"/>
      <c r="B791" s="16"/>
      <c r="E791" s="79"/>
      <c r="F791" s="79"/>
      <c r="G791" s="79"/>
      <c r="H791" s="79"/>
    </row>
    <row r="792" spans="1:8" ht="12.5" x14ac:dyDescent="0.25">
      <c r="A792" s="79"/>
      <c r="B792" s="16"/>
      <c r="E792" s="79"/>
      <c r="F792" s="79"/>
      <c r="G792" s="79"/>
      <c r="H792" s="79"/>
    </row>
    <row r="793" spans="1:8" ht="12.5" x14ac:dyDescent="0.25">
      <c r="A793" s="79"/>
      <c r="B793" s="16"/>
      <c r="E793" s="79"/>
      <c r="F793" s="79"/>
      <c r="G793" s="79"/>
      <c r="H793" s="79"/>
    </row>
    <row r="794" spans="1:8" ht="12.5" x14ac:dyDescent="0.25">
      <c r="A794" s="79"/>
      <c r="B794" s="16"/>
      <c r="E794" s="79"/>
      <c r="F794" s="79"/>
      <c r="G794" s="79"/>
      <c r="H794" s="79"/>
    </row>
    <row r="795" spans="1:8" ht="12.5" x14ac:dyDescent="0.25">
      <c r="A795" s="79"/>
      <c r="B795" s="16"/>
      <c r="E795" s="79"/>
      <c r="F795" s="79"/>
      <c r="G795" s="79"/>
      <c r="H795" s="79"/>
    </row>
    <row r="796" spans="1:8" ht="12.5" x14ac:dyDescent="0.25">
      <c r="A796" s="79"/>
      <c r="B796" s="16"/>
      <c r="E796" s="79"/>
      <c r="F796" s="79"/>
      <c r="G796" s="79"/>
      <c r="H796" s="79"/>
    </row>
    <row r="797" spans="1:8" ht="12.5" x14ac:dyDescent="0.25">
      <c r="A797" s="79"/>
      <c r="B797" s="16"/>
      <c r="E797" s="79"/>
      <c r="F797" s="79"/>
      <c r="G797" s="79"/>
      <c r="H797" s="79"/>
    </row>
    <row r="798" spans="1:8" ht="12.5" x14ac:dyDescent="0.25">
      <c r="A798" s="79"/>
      <c r="B798" s="16"/>
      <c r="E798" s="79"/>
      <c r="F798" s="79"/>
      <c r="G798" s="79"/>
      <c r="H798" s="79"/>
    </row>
    <row r="799" spans="1:8" ht="12.5" x14ac:dyDescent="0.25">
      <c r="A799" s="79"/>
      <c r="B799" s="16"/>
      <c r="E799" s="79"/>
      <c r="F799" s="79"/>
      <c r="G799" s="79"/>
      <c r="H799" s="79"/>
    </row>
    <row r="800" spans="1:8" ht="12.5" x14ac:dyDescent="0.25">
      <c r="A800" s="79"/>
      <c r="B800" s="16"/>
      <c r="E800" s="79"/>
      <c r="F800" s="79"/>
      <c r="G800" s="79"/>
      <c r="H800" s="79"/>
    </row>
    <row r="801" spans="1:8" ht="12.5" x14ac:dyDescent="0.25">
      <c r="A801" s="79"/>
      <c r="B801" s="16"/>
      <c r="E801" s="79"/>
      <c r="F801" s="79"/>
      <c r="G801" s="79"/>
      <c r="H801" s="79"/>
    </row>
    <row r="802" spans="1:8" ht="12.5" x14ac:dyDescent="0.25">
      <c r="A802" s="79"/>
      <c r="B802" s="16"/>
      <c r="E802" s="79"/>
      <c r="F802" s="79"/>
      <c r="G802" s="79"/>
      <c r="H802" s="79"/>
    </row>
    <row r="803" spans="1:8" ht="12.5" x14ac:dyDescent="0.25">
      <c r="A803" s="79"/>
      <c r="B803" s="16"/>
      <c r="E803" s="79"/>
      <c r="F803" s="79"/>
      <c r="G803" s="79"/>
      <c r="H803" s="79"/>
    </row>
    <row r="804" spans="1:8" ht="12.5" x14ac:dyDescent="0.25">
      <c r="A804" s="79"/>
      <c r="B804" s="16"/>
      <c r="E804" s="79"/>
      <c r="F804" s="79"/>
      <c r="G804" s="79"/>
      <c r="H804" s="79"/>
    </row>
    <row r="805" spans="1:8" ht="12.5" x14ac:dyDescent="0.25">
      <c r="A805" s="79"/>
      <c r="B805" s="16"/>
      <c r="E805" s="79"/>
      <c r="F805" s="79"/>
      <c r="G805" s="79"/>
      <c r="H805" s="79"/>
    </row>
    <row r="806" spans="1:8" ht="12.5" x14ac:dyDescent="0.25">
      <c r="A806" s="79"/>
      <c r="B806" s="16"/>
      <c r="E806" s="79"/>
      <c r="F806" s="79"/>
      <c r="G806" s="79"/>
      <c r="H806" s="79"/>
    </row>
    <row r="807" spans="1:8" ht="12.5" x14ac:dyDescent="0.25">
      <c r="A807" s="79"/>
      <c r="B807" s="16"/>
      <c r="E807" s="79"/>
      <c r="F807" s="79"/>
      <c r="G807" s="79"/>
      <c r="H807" s="79"/>
    </row>
    <row r="808" spans="1:8" ht="12.5" x14ac:dyDescent="0.25">
      <c r="A808" s="79"/>
      <c r="B808" s="16"/>
      <c r="E808" s="79"/>
      <c r="F808" s="79"/>
      <c r="G808" s="79"/>
      <c r="H808" s="79"/>
    </row>
    <row r="809" spans="1:8" ht="12.5" x14ac:dyDescent="0.25">
      <c r="A809" s="79"/>
      <c r="B809" s="16"/>
      <c r="E809" s="79"/>
      <c r="F809" s="79"/>
      <c r="G809" s="79"/>
      <c r="H809" s="79"/>
    </row>
    <row r="810" spans="1:8" ht="12.5" x14ac:dyDescent="0.25">
      <c r="A810" s="79"/>
      <c r="B810" s="16"/>
      <c r="E810" s="79"/>
      <c r="F810" s="79"/>
      <c r="G810" s="79"/>
      <c r="H810" s="79"/>
    </row>
    <row r="811" spans="1:8" ht="12.5" x14ac:dyDescent="0.25">
      <c r="A811" s="79"/>
      <c r="B811" s="16"/>
      <c r="E811" s="79"/>
      <c r="F811" s="79"/>
      <c r="G811" s="79"/>
      <c r="H811" s="79"/>
    </row>
    <row r="812" spans="1:8" ht="12.5" x14ac:dyDescent="0.25">
      <c r="A812" s="79"/>
      <c r="B812" s="16"/>
      <c r="E812" s="79"/>
      <c r="F812" s="79"/>
      <c r="G812" s="79"/>
      <c r="H812" s="79"/>
    </row>
    <row r="813" spans="1:8" ht="12.5" x14ac:dyDescent="0.25">
      <c r="A813" s="79"/>
      <c r="B813" s="16"/>
      <c r="E813" s="79"/>
      <c r="F813" s="79"/>
      <c r="G813" s="79"/>
      <c r="H813" s="79"/>
    </row>
    <row r="814" spans="1:8" ht="12.5" x14ac:dyDescent="0.25">
      <c r="A814" s="79"/>
      <c r="B814" s="16"/>
      <c r="E814" s="79"/>
      <c r="F814" s="79"/>
      <c r="G814" s="79"/>
      <c r="H814" s="79"/>
    </row>
    <row r="815" spans="1:8" ht="12.5" x14ac:dyDescent="0.25">
      <c r="A815" s="79"/>
      <c r="B815" s="16"/>
      <c r="E815" s="79"/>
      <c r="F815" s="79"/>
      <c r="G815" s="79"/>
      <c r="H815" s="79"/>
    </row>
    <row r="816" spans="1:8" ht="12.5" x14ac:dyDescent="0.25">
      <c r="A816" s="79"/>
      <c r="B816" s="16"/>
      <c r="E816" s="79"/>
      <c r="F816" s="79"/>
      <c r="G816" s="79"/>
      <c r="H816" s="79"/>
    </row>
    <row r="817" spans="1:8" ht="12.5" x14ac:dyDescent="0.25">
      <c r="A817" s="79"/>
      <c r="B817" s="16"/>
      <c r="E817" s="79"/>
      <c r="F817" s="79"/>
      <c r="G817" s="79"/>
      <c r="H817" s="79"/>
    </row>
    <row r="818" spans="1:8" ht="12.5" x14ac:dyDescent="0.25">
      <c r="A818" s="79"/>
      <c r="B818" s="16"/>
      <c r="E818" s="79"/>
      <c r="F818" s="79"/>
      <c r="G818" s="79"/>
      <c r="H818" s="79"/>
    </row>
    <row r="819" spans="1:8" ht="12.5" x14ac:dyDescent="0.25">
      <c r="A819" s="79"/>
      <c r="B819" s="16"/>
      <c r="E819" s="79"/>
      <c r="F819" s="79"/>
      <c r="G819" s="79"/>
      <c r="H819" s="79"/>
    </row>
    <row r="820" spans="1:8" ht="12.5" x14ac:dyDescent="0.25">
      <c r="A820" s="79"/>
      <c r="B820" s="16"/>
      <c r="E820" s="79"/>
      <c r="F820" s="79"/>
      <c r="G820" s="79"/>
      <c r="H820" s="79"/>
    </row>
    <row r="821" spans="1:8" ht="12.5" x14ac:dyDescent="0.25">
      <c r="A821" s="79"/>
      <c r="B821" s="16"/>
      <c r="E821" s="79"/>
      <c r="F821" s="79"/>
      <c r="G821" s="79"/>
      <c r="H821" s="79"/>
    </row>
    <row r="822" spans="1:8" ht="12.5" x14ac:dyDescent="0.25">
      <c r="A822" s="79"/>
      <c r="B822" s="16"/>
      <c r="E822" s="79"/>
      <c r="F822" s="79"/>
      <c r="G822" s="79"/>
      <c r="H822" s="79"/>
    </row>
    <row r="823" spans="1:8" ht="12.5" x14ac:dyDescent="0.25">
      <c r="A823" s="79"/>
      <c r="B823" s="16"/>
      <c r="E823" s="79"/>
      <c r="F823" s="79"/>
      <c r="G823" s="79"/>
      <c r="H823" s="79"/>
    </row>
    <row r="824" spans="1:8" ht="12.5" x14ac:dyDescent="0.25">
      <c r="A824" s="79"/>
      <c r="B824" s="16"/>
      <c r="E824" s="79"/>
      <c r="F824" s="79"/>
      <c r="G824" s="79"/>
      <c r="H824" s="79"/>
    </row>
    <row r="825" spans="1:8" ht="12.5" x14ac:dyDescent="0.25">
      <c r="A825" s="79"/>
      <c r="B825" s="16"/>
      <c r="E825" s="79"/>
      <c r="F825" s="79"/>
      <c r="G825" s="79"/>
      <c r="H825" s="79"/>
    </row>
    <row r="826" spans="1:8" ht="12.5" x14ac:dyDescent="0.25">
      <c r="A826" s="79"/>
      <c r="B826" s="16"/>
      <c r="E826" s="79"/>
      <c r="F826" s="79"/>
      <c r="G826" s="79"/>
      <c r="H826" s="79"/>
    </row>
    <row r="827" spans="1:8" ht="12.5" x14ac:dyDescent="0.25">
      <c r="A827" s="79"/>
      <c r="B827" s="16"/>
      <c r="E827" s="79"/>
      <c r="F827" s="79"/>
      <c r="G827" s="79"/>
      <c r="H827" s="79"/>
    </row>
    <row r="828" spans="1:8" ht="12.5" x14ac:dyDescent="0.25">
      <c r="A828" s="79"/>
      <c r="B828" s="16"/>
      <c r="E828" s="79"/>
      <c r="F828" s="79"/>
      <c r="G828" s="79"/>
      <c r="H828" s="79"/>
    </row>
    <row r="829" spans="1:8" ht="12.5" x14ac:dyDescent="0.25">
      <c r="A829" s="79"/>
      <c r="B829" s="16"/>
      <c r="E829" s="79"/>
      <c r="F829" s="79"/>
      <c r="G829" s="79"/>
      <c r="H829" s="79"/>
    </row>
    <row r="830" spans="1:8" ht="12.5" x14ac:dyDescent="0.25">
      <c r="A830" s="79"/>
      <c r="B830" s="16"/>
      <c r="E830" s="79"/>
      <c r="F830" s="79"/>
      <c r="G830" s="79"/>
      <c r="H830" s="79"/>
    </row>
    <row r="831" spans="1:8" ht="12.5" x14ac:dyDescent="0.25">
      <c r="A831" s="79"/>
      <c r="B831" s="16"/>
      <c r="E831" s="79"/>
      <c r="F831" s="79"/>
      <c r="G831" s="79"/>
      <c r="H831" s="79"/>
    </row>
    <row r="832" spans="1:8" ht="12.5" x14ac:dyDescent="0.25">
      <c r="A832" s="79"/>
      <c r="B832" s="16"/>
      <c r="E832" s="79"/>
      <c r="F832" s="79"/>
      <c r="G832" s="79"/>
      <c r="H832" s="79"/>
    </row>
    <row r="833" spans="1:8" ht="12.5" x14ac:dyDescent="0.25">
      <c r="A833" s="79"/>
      <c r="B833" s="16"/>
      <c r="E833" s="79"/>
      <c r="F833" s="79"/>
      <c r="G833" s="79"/>
      <c r="H833" s="79"/>
    </row>
    <row r="834" spans="1:8" ht="12.5" x14ac:dyDescent="0.25">
      <c r="A834" s="79"/>
      <c r="B834" s="16"/>
      <c r="E834" s="79"/>
      <c r="F834" s="79"/>
      <c r="G834" s="79"/>
      <c r="H834" s="79"/>
    </row>
    <row r="835" spans="1:8" ht="12.5" x14ac:dyDescent="0.25">
      <c r="A835" s="79"/>
      <c r="B835" s="16"/>
      <c r="E835" s="79"/>
      <c r="F835" s="79"/>
      <c r="G835" s="79"/>
      <c r="H835" s="79"/>
    </row>
    <row r="836" spans="1:8" ht="12.5" x14ac:dyDescent="0.25">
      <c r="A836" s="79"/>
      <c r="B836" s="16"/>
      <c r="E836" s="79"/>
      <c r="F836" s="79"/>
      <c r="G836" s="79"/>
      <c r="H836" s="79"/>
    </row>
    <row r="837" spans="1:8" ht="12.5" x14ac:dyDescent="0.25">
      <c r="A837" s="79"/>
      <c r="B837" s="16"/>
      <c r="E837" s="79"/>
      <c r="F837" s="79"/>
      <c r="G837" s="79"/>
      <c r="H837" s="79"/>
    </row>
    <row r="838" spans="1:8" ht="12.5" x14ac:dyDescent="0.25">
      <c r="A838" s="79"/>
      <c r="B838" s="16"/>
      <c r="E838" s="79"/>
      <c r="F838" s="79"/>
      <c r="G838" s="79"/>
      <c r="H838" s="79"/>
    </row>
    <row r="839" spans="1:8" ht="12.5" x14ac:dyDescent="0.25">
      <c r="A839" s="79"/>
      <c r="B839" s="16"/>
      <c r="E839" s="79"/>
      <c r="F839" s="79"/>
      <c r="G839" s="79"/>
      <c r="H839" s="79"/>
    </row>
    <row r="840" spans="1:8" ht="12.5" x14ac:dyDescent="0.25">
      <c r="A840" s="79"/>
      <c r="B840" s="16"/>
      <c r="E840" s="79"/>
      <c r="F840" s="79"/>
      <c r="G840" s="79"/>
      <c r="H840" s="79"/>
    </row>
    <row r="841" spans="1:8" ht="12.5" x14ac:dyDescent="0.25">
      <c r="A841" s="79"/>
      <c r="B841" s="16"/>
      <c r="E841" s="79"/>
      <c r="F841" s="79"/>
      <c r="G841" s="79"/>
      <c r="H841" s="79"/>
    </row>
    <row r="842" spans="1:8" ht="12.5" x14ac:dyDescent="0.25">
      <c r="A842" s="79"/>
      <c r="B842" s="16"/>
      <c r="E842" s="79"/>
      <c r="F842" s="79"/>
      <c r="G842" s="79"/>
      <c r="H842" s="79"/>
    </row>
    <row r="843" spans="1:8" ht="12.5" x14ac:dyDescent="0.25">
      <c r="A843" s="79"/>
      <c r="B843" s="16"/>
      <c r="E843" s="79"/>
      <c r="F843" s="79"/>
      <c r="G843" s="79"/>
      <c r="H843" s="79"/>
    </row>
    <row r="844" spans="1:8" ht="12.5" x14ac:dyDescent="0.25">
      <c r="A844" s="79"/>
      <c r="B844" s="16"/>
      <c r="E844" s="79"/>
      <c r="F844" s="79"/>
      <c r="G844" s="79"/>
      <c r="H844" s="79"/>
    </row>
    <row r="845" spans="1:8" ht="12.5" x14ac:dyDescent="0.25">
      <c r="A845" s="79"/>
      <c r="B845" s="16"/>
      <c r="E845" s="79"/>
      <c r="F845" s="79"/>
      <c r="G845" s="79"/>
      <c r="H845" s="79"/>
    </row>
    <row r="846" spans="1:8" ht="12.5" x14ac:dyDescent="0.25">
      <c r="A846" s="79"/>
      <c r="B846" s="16"/>
      <c r="E846" s="79"/>
      <c r="F846" s="79"/>
      <c r="G846" s="79"/>
      <c r="H846" s="79"/>
    </row>
    <row r="847" spans="1:8" ht="12.5" x14ac:dyDescent="0.25">
      <c r="A847" s="79"/>
      <c r="B847" s="16"/>
      <c r="E847" s="79"/>
      <c r="F847" s="79"/>
      <c r="G847" s="79"/>
      <c r="H847" s="79"/>
    </row>
    <row r="848" spans="1:8" ht="12.5" x14ac:dyDescent="0.25">
      <c r="A848" s="79"/>
      <c r="B848" s="16"/>
      <c r="E848" s="79"/>
      <c r="F848" s="79"/>
      <c r="G848" s="79"/>
      <c r="H848" s="79"/>
    </row>
    <row r="849" spans="1:8" ht="12.5" x14ac:dyDescent="0.25">
      <c r="A849" s="79"/>
      <c r="B849" s="16"/>
      <c r="E849" s="79"/>
      <c r="F849" s="79"/>
      <c r="G849" s="79"/>
      <c r="H849" s="79"/>
    </row>
    <row r="850" spans="1:8" ht="12.5" x14ac:dyDescent="0.25">
      <c r="A850" s="79"/>
      <c r="B850" s="16"/>
      <c r="E850" s="79"/>
      <c r="F850" s="79"/>
      <c r="G850" s="79"/>
      <c r="H850" s="79"/>
    </row>
    <row r="851" spans="1:8" ht="12.5" x14ac:dyDescent="0.25">
      <c r="A851" s="79"/>
      <c r="B851" s="16"/>
      <c r="E851" s="79"/>
      <c r="F851" s="79"/>
      <c r="G851" s="79"/>
      <c r="H851" s="79"/>
    </row>
    <row r="852" spans="1:8" ht="12.5" x14ac:dyDescent="0.25">
      <c r="A852" s="79"/>
      <c r="B852" s="16"/>
      <c r="E852" s="79"/>
      <c r="F852" s="79"/>
      <c r="G852" s="79"/>
      <c r="H852" s="79"/>
    </row>
    <row r="853" spans="1:8" ht="12.5" x14ac:dyDescent="0.25">
      <c r="A853" s="79"/>
      <c r="B853" s="16"/>
      <c r="E853" s="79"/>
      <c r="F853" s="79"/>
      <c r="G853" s="79"/>
      <c r="H853" s="79"/>
    </row>
    <row r="854" spans="1:8" ht="12.5" x14ac:dyDescent="0.25">
      <c r="A854" s="79"/>
      <c r="B854" s="16"/>
      <c r="E854" s="79"/>
      <c r="F854" s="79"/>
      <c r="G854" s="79"/>
      <c r="H854" s="79"/>
    </row>
    <row r="855" spans="1:8" ht="12.5" x14ac:dyDescent="0.25">
      <c r="A855" s="79"/>
      <c r="B855" s="16"/>
      <c r="E855" s="79"/>
      <c r="F855" s="79"/>
      <c r="G855" s="79"/>
      <c r="H855" s="79"/>
    </row>
    <row r="856" spans="1:8" ht="12.5" x14ac:dyDescent="0.25">
      <c r="A856" s="79"/>
      <c r="B856" s="16"/>
      <c r="E856" s="79"/>
      <c r="F856" s="79"/>
      <c r="G856" s="79"/>
      <c r="H856" s="79"/>
    </row>
    <row r="857" spans="1:8" ht="12.5" x14ac:dyDescent="0.25">
      <c r="A857" s="79"/>
      <c r="B857" s="16"/>
      <c r="E857" s="79"/>
      <c r="F857" s="79"/>
      <c r="G857" s="79"/>
      <c r="H857" s="79"/>
    </row>
    <row r="858" spans="1:8" ht="12.5" x14ac:dyDescent="0.25">
      <c r="A858" s="79"/>
      <c r="B858" s="16"/>
      <c r="E858" s="79"/>
      <c r="F858" s="79"/>
      <c r="G858" s="79"/>
      <c r="H858" s="79"/>
    </row>
    <row r="859" spans="1:8" ht="12.5" x14ac:dyDescent="0.25">
      <c r="A859" s="79"/>
      <c r="B859" s="16"/>
      <c r="E859" s="79"/>
      <c r="F859" s="79"/>
      <c r="G859" s="79"/>
      <c r="H859" s="79"/>
    </row>
    <row r="860" spans="1:8" ht="12.5" x14ac:dyDescent="0.25">
      <c r="A860" s="79"/>
      <c r="B860" s="16"/>
      <c r="E860" s="79"/>
      <c r="F860" s="79"/>
      <c r="G860" s="79"/>
      <c r="H860" s="79"/>
    </row>
    <row r="861" spans="1:8" ht="12.5" x14ac:dyDescent="0.25">
      <c r="A861" s="79"/>
      <c r="B861" s="16"/>
      <c r="E861" s="79"/>
      <c r="F861" s="79"/>
      <c r="G861" s="79"/>
      <c r="H861" s="79"/>
    </row>
    <row r="862" spans="1:8" ht="12.5" x14ac:dyDescent="0.25">
      <c r="A862" s="79"/>
      <c r="B862" s="16"/>
      <c r="E862" s="79"/>
      <c r="F862" s="79"/>
      <c r="G862" s="79"/>
      <c r="H862" s="79"/>
    </row>
    <row r="863" spans="1:8" ht="12.5" x14ac:dyDescent="0.25">
      <c r="A863" s="79"/>
      <c r="B863" s="16"/>
      <c r="E863" s="79"/>
      <c r="F863" s="79"/>
      <c r="G863" s="79"/>
      <c r="H863" s="79"/>
    </row>
    <row r="864" spans="1:8" ht="12.5" x14ac:dyDescent="0.25">
      <c r="A864" s="79"/>
      <c r="B864" s="16"/>
      <c r="E864" s="79"/>
      <c r="F864" s="79"/>
      <c r="G864" s="79"/>
      <c r="H864" s="79"/>
    </row>
    <row r="865" spans="1:8" ht="12.5" x14ac:dyDescent="0.25">
      <c r="A865" s="79"/>
      <c r="B865" s="16"/>
      <c r="E865" s="79"/>
      <c r="F865" s="79"/>
      <c r="G865" s="79"/>
      <c r="H865" s="79"/>
    </row>
    <row r="866" spans="1:8" ht="12.5" x14ac:dyDescent="0.25">
      <c r="A866" s="79"/>
      <c r="B866" s="16"/>
      <c r="E866" s="79"/>
      <c r="F866" s="79"/>
      <c r="G866" s="79"/>
      <c r="H866" s="79"/>
    </row>
    <row r="867" spans="1:8" ht="12.5" x14ac:dyDescent="0.25">
      <c r="A867" s="79"/>
      <c r="B867" s="16"/>
      <c r="E867" s="79"/>
      <c r="F867" s="79"/>
      <c r="G867" s="79"/>
      <c r="H867" s="79"/>
    </row>
    <row r="868" spans="1:8" ht="12.5" x14ac:dyDescent="0.25">
      <c r="A868" s="79"/>
      <c r="B868" s="16"/>
      <c r="E868" s="79"/>
      <c r="F868" s="79"/>
      <c r="G868" s="79"/>
      <c r="H868" s="79"/>
    </row>
    <row r="869" spans="1:8" ht="12.5" x14ac:dyDescent="0.25">
      <c r="A869" s="79"/>
      <c r="B869" s="16"/>
      <c r="E869" s="79"/>
      <c r="F869" s="79"/>
      <c r="G869" s="79"/>
      <c r="H869" s="79"/>
    </row>
    <row r="870" spans="1:8" ht="12.5" x14ac:dyDescent="0.25">
      <c r="A870" s="79"/>
      <c r="B870" s="16"/>
      <c r="E870" s="79"/>
      <c r="F870" s="79"/>
      <c r="G870" s="79"/>
      <c r="H870" s="79"/>
    </row>
    <row r="871" spans="1:8" ht="12.5" x14ac:dyDescent="0.25">
      <c r="A871" s="79"/>
      <c r="B871" s="16"/>
      <c r="E871" s="79"/>
      <c r="F871" s="79"/>
      <c r="G871" s="79"/>
      <c r="H871" s="79"/>
    </row>
    <row r="872" spans="1:8" ht="12.5" x14ac:dyDescent="0.25">
      <c r="A872" s="79"/>
      <c r="B872" s="16"/>
      <c r="E872" s="79"/>
      <c r="F872" s="79"/>
      <c r="G872" s="79"/>
      <c r="H872" s="79"/>
    </row>
    <row r="873" spans="1:8" ht="12.5" x14ac:dyDescent="0.25">
      <c r="A873" s="79"/>
      <c r="B873" s="16"/>
      <c r="E873" s="79"/>
      <c r="F873" s="79"/>
      <c r="G873" s="79"/>
      <c r="H873" s="79"/>
    </row>
    <row r="874" spans="1:8" ht="12.5" x14ac:dyDescent="0.25">
      <c r="A874" s="79"/>
      <c r="B874" s="16"/>
      <c r="E874" s="79"/>
      <c r="F874" s="79"/>
      <c r="G874" s="79"/>
      <c r="H874" s="79"/>
    </row>
    <row r="875" spans="1:8" ht="12.5" x14ac:dyDescent="0.25">
      <c r="A875" s="79"/>
      <c r="B875" s="16"/>
      <c r="E875" s="79"/>
      <c r="F875" s="79"/>
      <c r="G875" s="79"/>
      <c r="H875" s="79"/>
    </row>
    <row r="876" spans="1:8" ht="12.5" x14ac:dyDescent="0.25">
      <c r="A876" s="79"/>
      <c r="B876" s="16"/>
      <c r="E876" s="79"/>
      <c r="F876" s="79"/>
      <c r="G876" s="79"/>
      <c r="H876" s="79"/>
    </row>
    <row r="877" spans="1:8" ht="12.5" x14ac:dyDescent="0.25">
      <c r="A877" s="79"/>
      <c r="B877" s="16"/>
      <c r="E877" s="79"/>
      <c r="F877" s="79"/>
      <c r="G877" s="79"/>
      <c r="H877" s="79"/>
    </row>
    <row r="878" spans="1:8" ht="12.5" x14ac:dyDescent="0.25">
      <c r="A878" s="79"/>
      <c r="B878" s="16"/>
      <c r="E878" s="79"/>
      <c r="F878" s="79"/>
      <c r="G878" s="79"/>
      <c r="H878" s="79"/>
    </row>
    <row r="879" spans="1:8" ht="12.5" x14ac:dyDescent="0.25">
      <c r="A879" s="79"/>
      <c r="B879" s="16"/>
      <c r="E879" s="79"/>
      <c r="F879" s="79"/>
      <c r="G879" s="79"/>
      <c r="H879" s="79"/>
    </row>
    <row r="880" spans="1:8" ht="12.5" x14ac:dyDescent="0.25">
      <c r="A880" s="79"/>
      <c r="B880" s="16"/>
      <c r="E880" s="79"/>
      <c r="F880" s="79"/>
      <c r="G880" s="79"/>
      <c r="H880" s="79"/>
    </row>
    <row r="881" spans="1:8" ht="12.5" x14ac:dyDescent="0.25">
      <c r="A881" s="79"/>
      <c r="B881" s="16"/>
      <c r="E881" s="79"/>
      <c r="F881" s="79"/>
      <c r="G881" s="79"/>
      <c r="H881" s="79"/>
    </row>
    <row r="882" spans="1:8" ht="12.5" x14ac:dyDescent="0.25">
      <c r="A882" s="79"/>
      <c r="B882" s="16"/>
      <c r="E882" s="79"/>
      <c r="F882" s="79"/>
      <c r="G882" s="79"/>
      <c r="H882" s="79"/>
    </row>
    <row r="883" spans="1:8" ht="12.5" x14ac:dyDescent="0.25">
      <c r="A883" s="79"/>
      <c r="B883" s="16"/>
      <c r="E883" s="79"/>
      <c r="F883" s="79"/>
      <c r="G883" s="79"/>
      <c r="H883" s="79"/>
    </row>
    <row r="884" spans="1:8" ht="12.5" x14ac:dyDescent="0.25">
      <c r="A884" s="79"/>
      <c r="B884" s="16"/>
      <c r="E884" s="79"/>
      <c r="F884" s="79"/>
      <c r="G884" s="79"/>
      <c r="H884" s="79"/>
    </row>
    <row r="885" spans="1:8" ht="12.5" x14ac:dyDescent="0.25">
      <c r="A885" s="79"/>
      <c r="B885" s="16"/>
      <c r="E885" s="79"/>
      <c r="F885" s="79"/>
      <c r="G885" s="79"/>
      <c r="H885" s="79"/>
    </row>
    <row r="886" spans="1:8" ht="12.5" x14ac:dyDescent="0.25">
      <c r="A886" s="79"/>
      <c r="B886" s="16"/>
      <c r="E886" s="79"/>
      <c r="F886" s="79"/>
      <c r="G886" s="79"/>
      <c r="H886" s="79"/>
    </row>
    <row r="887" spans="1:8" ht="12.5" x14ac:dyDescent="0.25">
      <c r="A887" s="79"/>
      <c r="B887" s="16"/>
      <c r="E887" s="79"/>
      <c r="F887" s="79"/>
      <c r="G887" s="79"/>
      <c r="H887" s="79"/>
    </row>
    <row r="888" spans="1:8" ht="12.5" x14ac:dyDescent="0.25">
      <c r="A888" s="79"/>
      <c r="B888" s="16"/>
      <c r="E888" s="79"/>
      <c r="F888" s="79"/>
      <c r="G888" s="79"/>
      <c r="H888" s="79"/>
    </row>
    <row r="889" spans="1:8" ht="12.5" x14ac:dyDescent="0.25">
      <c r="A889" s="79"/>
      <c r="B889" s="16"/>
      <c r="E889" s="79"/>
      <c r="F889" s="79"/>
      <c r="G889" s="79"/>
      <c r="H889" s="79"/>
    </row>
    <row r="890" spans="1:8" ht="12.5" x14ac:dyDescent="0.25">
      <c r="A890" s="79"/>
      <c r="B890" s="16"/>
      <c r="E890" s="79"/>
      <c r="F890" s="79"/>
      <c r="G890" s="79"/>
      <c r="H890" s="79"/>
    </row>
    <row r="891" spans="1:8" ht="12.5" x14ac:dyDescent="0.25">
      <c r="A891" s="79"/>
      <c r="B891" s="16"/>
      <c r="E891" s="79"/>
      <c r="F891" s="79"/>
      <c r="G891" s="79"/>
      <c r="H891" s="79"/>
    </row>
    <row r="892" spans="1:8" ht="12.5" x14ac:dyDescent="0.25">
      <c r="A892" s="79"/>
      <c r="B892" s="16"/>
      <c r="E892" s="79"/>
      <c r="F892" s="79"/>
      <c r="G892" s="79"/>
      <c r="H892" s="79"/>
    </row>
    <row r="893" spans="1:8" ht="12.5" x14ac:dyDescent="0.25">
      <c r="A893" s="79"/>
      <c r="B893" s="16"/>
      <c r="E893" s="79"/>
      <c r="F893" s="79"/>
      <c r="G893" s="79"/>
      <c r="H893" s="79"/>
    </row>
    <row r="894" spans="1:8" ht="12.5" x14ac:dyDescent="0.25">
      <c r="A894" s="79"/>
      <c r="B894" s="16"/>
      <c r="E894" s="79"/>
      <c r="F894" s="79"/>
      <c r="G894" s="79"/>
      <c r="H894" s="79"/>
    </row>
    <row r="895" spans="1:8" ht="12.5" x14ac:dyDescent="0.25">
      <c r="A895" s="79"/>
      <c r="B895" s="16"/>
      <c r="E895" s="79"/>
      <c r="F895" s="79"/>
      <c r="G895" s="79"/>
      <c r="H895" s="79"/>
    </row>
    <row r="896" spans="1:8" ht="12.5" x14ac:dyDescent="0.25">
      <c r="A896" s="79"/>
      <c r="B896" s="16"/>
      <c r="E896" s="79"/>
      <c r="F896" s="79"/>
      <c r="G896" s="79"/>
      <c r="H896" s="79"/>
    </row>
    <row r="897" spans="1:8" ht="12.5" x14ac:dyDescent="0.25">
      <c r="A897" s="79"/>
      <c r="B897" s="16"/>
      <c r="E897" s="79"/>
      <c r="F897" s="79"/>
      <c r="G897" s="79"/>
      <c r="H897" s="79"/>
    </row>
    <row r="898" spans="1:8" ht="12.5" x14ac:dyDescent="0.25">
      <c r="A898" s="79"/>
      <c r="B898" s="16"/>
      <c r="E898" s="79"/>
      <c r="F898" s="79"/>
      <c r="G898" s="79"/>
      <c r="H898" s="79"/>
    </row>
    <row r="899" spans="1:8" ht="12.5" x14ac:dyDescent="0.25">
      <c r="A899" s="79"/>
      <c r="B899" s="16"/>
      <c r="E899" s="79"/>
      <c r="F899" s="79"/>
      <c r="G899" s="79"/>
      <c r="H899" s="79"/>
    </row>
    <row r="900" spans="1:8" ht="12.5" x14ac:dyDescent="0.25">
      <c r="A900" s="79"/>
      <c r="B900" s="16"/>
      <c r="E900" s="79"/>
      <c r="F900" s="79"/>
      <c r="G900" s="79"/>
      <c r="H900" s="79"/>
    </row>
    <row r="901" spans="1:8" ht="12.5" x14ac:dyDescent="0.25">
      <c r="A901" s="79"/>
      <c r="B901" s="16"/>
      <c r="E901" s="79"/>
      <c r="F901" s="79"/>
      <c r="G901" s="79"/>
      <c r="H901" s="79"/>
    </row>
    <row r="902" spans="1:8" ht="12.5" x14ac:dyDescent="0.25">
      <c r="A902" s="79"/>
      <c r="B902" s="16"/>
      <c r="E902" s="79"/>
      <c r="F902" s="79"/>
      <c r="G902" s="79"/>
      <c r="H902" s="79"/>
    </row>
    <row r="903" spans="1:8" ht="12.5" x14ac:dyDescent="0.25">
      <c r="A903" s="79"/>
      <c r="B903" s="16"/>
      <c r="E903" s="79"/>
      <c r="F903" s="79"/>
      <c r="G903" s="79"/>
      <c r="H903" s="79"/>
    </row>
    <row r="904" spans="1:8" ht="12.5" x14ac:dyDescent="0.25">
      <c r="A904" s="79"/>
      <c r="B904" s="16"/>
      <c r="E904" s="79"/>
      <c r="F904" s="79"/>
      <c r="G904" s="79"/>
      <c r="H904" s="79"/>
    </row>
    <row r="905" spans="1:8" ht="12.5" x14ac:dyDescent="0.25">
      <c r="A905" s="79"/>
      <c r="B905" s="16"/>
      <c r="E905" s="79"/>
      <c r="F905" s="79"/>
      <c r="G905" s="79"/>
      <c r="H905" s="79"/>
    </row>
    <row r="906" spans="1:8" ht="12.5" x14ac:dyDescent="0.25">
      <c r="A906" s="79"/>
      <c r="B906" s="16"/>
      <c r="E906" s="79"/>
      <c r="F906" s="79"/>
      <c r="G906" s="79"/>
      <c r="H906" s="79"/>
    </row>
    <row r="907" spans="1:8" ht="12.5" x14ac:dyDescent="0.25">
      <c r="A907" s="79"/>
      <c r="B907" s="16"/>
      <c r="E907" s="79"/>
      <c r="F907" s="79"/>
      <c r="G907" s="79"/>
      <c r="H907" s="79"/>
    </row>
    <row r="908" spans="1:8" ht="12.5" x14ac:dyDescent="0.25">
      <c r="A908" s="79"/>
      <c r="B908" s="16"/>
      <c r="E908" s="79"/>
      <c r="F908" s="79"/>
      <c r="G908" s="79"/>
      <c r="H908" s="79"/>
    </row>
    <row r="909" spans="1:8" ht="12.5" x14ac:dyDescent="0.25">
      <c r="A909" s="79"/>
      <c r="B909" s="16"/>
      <c r="E909" s="79"/>
      <c r="F909" s="79"/>
      <c r="G909" s="79"/>
      <c r="H909" s="79"/>
    </row>
    <row r="910" spans="1:8" ht="12.5" x14ac:dyDescent="0.25">
      <c r="A910" s="79"/>
      <c r="B910" s="16"/>
      <c r="E910" s="79"/>
      <c r="F910" s="79"/>
      <c r="G910" s="79"/>
      <c r="H910" s="79"/>
    </row>
    <row r="911" spans="1:8" ht="12.5" x14ac:dyDescent="0.25">
      <c r="A911" s="79"/>
      <c r="B911" s="16"/>
      <c r="E911" s="79"/>
      <c r="F911" s="79"/>
      <c r="G911" s="79"/>
      <c r="H911" s="79"/>
    </row>
    <row r="912" spans="1:8" ht="12.5" x14ac:dyDescent="0.25">
      <c r="A912" s="79"/>
      <c r="B912" s="16"/>
      <c r="E912" s="79"/>
      <c r="F912" s="79"/>
      <c r="G912" s="79"/>
      <c r="H912" s="79"/>
    </row>
    <row r="913" spans="1:8" ht="12.5" x14ac:dyDescent="0.25">
      <c r="A913" s="79"/>
      <c r="B913" s="16"/>
      <c r="E913" s="79"/>
      <c r="F913" s="79"/>
      <c r="G913" s="79"/>
      <c r="H913" s="79"/>
    </row>
    <row r="914" spans="1:8" ht="12.5" x14ac:dyDescent="0.25">
      <c r="A914" s="79"/>
      <c r="B914" s="16"/>
      <c r="E914" s="79"/>
      <c r="F914" s="79"/>
      <c r="G914" s="79"/>
      <c r="H914" s="79"/>
    </row>
    <row r="915" spans="1:8" ht="12.5" x14ac:dyDescent="0.25">
      <c r="A915" s="79"/>
      <c r="B915" s="16"/>
      <c r="E915" s="79"/>
      <c r="F915" s="79"/>
      <c r="G915" s="79"/>
      <c r="H915" s="79"/>
    </row>
    <row r="916" spans="1:8" ht="12.5" x14ac:dyDescent="0.25">
      <c r="A916" s="79"/>
      <c r="B916" s="16"/>
      <c r="E916" s="79"/>
      <c r="F916" s="79"/>
      <c r="G916" s="79"/>
      <c r="H916" s="79"/>
    </row>
    <row r="917" spans="1:8" ht="12.5" x14ac:dyDescent="0.25">
      <c r="A917" s="79"/>
      <c r="B917" s="16"/>
      <c r="E917" s="79"/>
      <c r="F917" s="79"/>
      <c r="G917" s="79"/>
      <c r="H917" s="79"/>
    </row>
    <row r="918" spans="1:8" ht="12.5" x14ac:dyDescent="0.25">
      <c r="A918" s="79"/>
      <c r="B918" s="16"/>
      <c r="E918" s="79"/>
      <c r="F918" s="79"/>
      <c r="G918" s="79"/>
      <c r="H918" s="79"/>
    </row>
    <row r="919" spans="1:8" ht="12.5" x14ac:dyDescent="0.25">
      <c r="A919" s="79"/>
      <c r="B919" s="16"/>
      <c r="E919" s="79"/>
      <c r="F919" s="79"/>
      <c r="G919" s="79"/>
      <c r="H919" s="79"/>
    </row>
    <row r="920" spans="1:8" ht="12.5" x14ac:dyDescent="0.25">
      <c r="A920" s="79"/>
      <c r="B920" s="16"/>
      <c r="E920" s="79"/>
      <c r="F920" s="79"/>
      <c r="G920" s="79"/>
      <c r="H920" s="79"/>
    </row>
    <row r="921" spans="1:8" ht="12.5" x14ac:dyDescent="0.25">
      <c r="A921" s="79"/>
      <c r="B921" s="16"/>
      <c r="E921" s="79"/>
      <c r="F921" s="79"/>
      <c r="G921" s="79"/>
      <c r="H921" s="79"/>
    </row>
    <row r="922" spans="1:8" ht="12.5" x14ac:dyDescent="0.25">
      <c r="A922" s="79"/>
      <c r="B922" s="16"/>
      <c r="E922" s="79"/>
      <c r="F922" s="79"/>
      <c r="G922" s="79"/>
      <c r="H922" s="79"/>
    </row>
    <row r="923" spans="1:8" ht="12.5" x14ac:dyDescent="0.25">
      <c r="A923" s="79"/>
      <c r="B923" s="16"/>
      <c r="E923" s="79"/>
      <c r="F923" s="79"/>
      <c r="G923" s="79"/>
      <c r="H923" s="79"/>
    </row>
    <row r="924" spans="1:8" ht="12.5" x14ac:dyDescent="0.25">
      <c r="A924" s="79"/>
      <c r="B924" s="16"/>
      <c r="E924" s="79"/>
      <c r="F924" s="79"/>
      <c r="G924" s="79"/>
      <c r="H924" s="79"/>
    </row>
    <row r="925" spans="1:8" ht="12.5" x14ac:dyDescent="0.25">
      <c r="A925" s="79"/>
      <c r="B925" s="16"/>
      <c r="E925" s="79"/>
      <c r="F925" s="79"/>
      <c r="G925" s="79"/>
      <c r="H925" s="79"/>
    </row>
    <row r="926" spans="1:8" ht="12.5" x14ac:dyDescent="0.25">
      <c r="A926" s="79"/>
      <c r="B926" s="16"/>
      <c r="E926" s="79"/>
      <c r="F926" s="79"/>
      <c r="G926" s="79"/>
      <c r="H926" s="79"/>
    </row>
    <row r="927" spans="1:8" ht="12.5" x14ac:dyDescent="0.25">
      <c r="A927" s="79"/>
      <c r="B927" s="16"/>
      <c r="E927" s="79"/>
      <c r="F927" s="79"/>
      <c r="G927" s="79"/>
      <c r="H927" s="79"/>
    </row>
    <row r="928" spans="1:8" ht="12.5" x14ac:dyDescent="0.25">
      <c r="A928" s="79"/>
      <c r="B928" s="16"/>
      <c r="E928" s="79"/>
      <c r="F928" s="79"/>
      <c r="G928" s="79"/>
      <c r="H928" s="79"/>
    </row>
    <row r="929" spans="1:8" ht="12.5" x14ac:dyDescent="0.25">
      <c r="A929" s="79"/>
      <c r="B929" s="16"/>
      <c r="E929" s="79"/>
      <c r="F929" s="79"/>
      <c r="G929" s="79"/>
      <c r="H929" s="79"/>
    </row>
    <row r="930" spans="1:8" ht="12.5" x14ac:dyDescent="0.25">
      <c r="A930" s="79"/>
      <c r="B930" s="16"/>
      <c r="E930" s="79"/>
      <c r="F930" s="79"/>
      <c r="G930" s="79"/>
      <c r="H930" s="79"/>
    </row>
    <row r="931" spans="1:8" ht="12.5" x14ac:dyDescent="0.25">
      <c r="A931" s="79"/>
      <c r="B931" s="16"/>
      <c r="E931" s="79"/>
      <c r="F931" s="79"/>
      <c r="G931" s="79"/>
      <c r="H931" s="79"/>
    </row>
    <row r="932" spans="1:8" ht="12.5" x14ac:dyDescent="0.25">
      <c r="A932" s="79"/>
      <c r="B932" s="16"/>
      <c r="E932" s="79"/>
      <c r="F932" s="79"/>
      <c r="G932" s="79"/>
      <c r="H932" s="79"/>
    </row>
    <row r="933" spans="1:8" ht="12.5" x14ac:dyDescent="0.25">
      <c r="A933" s="79"/>
      <c r="B933" s="16"/>
      <c r="E933" s="79"/>
      <c r="F933" s="79"/>
      <c r="G933" s="79"/>
      <c r="H933" s="79"/>
    </row>
    <row r="934" spans="1:8" ht="12.5" x14ac:dyDescent="0.25">
      <c r="A934" s="79"/>
      <c r="B934" s="16"/>
      <c r="E934" s="79"/>
      <c r="F934" s="79"/>
      <c r="G934" s="79"/>
      <c r="H934" s="79"/>
    </row>
    <row r="935" spans="1:8" ht="12.5" x14ac:dyDescent="0.25">
      <c r="A935" s="79"/>
      <c r="B935" s="16"/>
      <c r="E935" s="79"/>
      <c r="F935" s="79"/>
      <c r="G935" s="79"/>
      <c r="H935" s="79"/>
    </row>
    <row r="936" spans="1:8" ht="12.5" x14ac:dyDescent="0.25">
      <c r="A936" s="79"/>
      <c r="B936" s="16"/>
      <c r="E936" s="79"/>
      <c r="F936" s="79"/>
      <c r="G936" s="79"/>
      <c r="H936" s="79"/>
    </row>
    <row r="937" spans="1:8" ht="12.5" x14ac:dyDescent="0.25">
      <c r="A937" s="79"/>
      <c r="B937" s="16"/>
      <c r="E937" s="79"/>
      <c r="F937" s="79"/>
      <c r="G937" s="79"/>
      <c r="H937" s="79"/>
    </row>
    <row r="938" spans="1:8" ht="12.5" x14ac:dyDescent="0.25">
      <c r="A938" s="79"/>
      <c r="B938" s="16"/>
      <c r="E938" s="79"/>
      <c r="F938" s="79"/>
      <c r="G938" s="79"/>
      <c r="H938" s="79"/>
    </row>
    <row r="939" spans="1:8" ht="12.5" x14ac:dyDescent="0.25">
      <c r="A939" s="79"/>
      <c r="B939" s="16"/>
      <c r="E939" s="79"/>
      <c r="F939" s="79"/>
      <c r="G939" s="79"/>
      <c r="H939" s="79"/>
    </row>
    <row r="940" spans="1:8" ht="12.5" x14ac:dyDescent="0.25">
      <c r="A940" s="79"/>
      <c r="B940" s="16"/>
      <c r="E940" s="79"/>
      <c r="F940" s="79"/>
      <c r="G940" s="79"/>
      <c r="H940" s="79"/>
    </row>
    <row r="941" spans="1:8" ht="12.5" x14ac:dyDescent="0.25">
      <c r="A941" s="79"/>
      <c r="B941" s="16"/>
      <c r="E941" s="79"/>
      <c r="F941" s="79"/>
      <c r="G941" s="79"/>
      <c r="H941" s="79"/>
    </row>
    <row r="942" spans="1:8" ht="12.5" x14ac:dyDescent="0.25">
      <c r="A942" s="79"/>
      <c r="B942" s="16"/>
      <c r="E942" s="79"/>
      <c r="F942" s="79"/>
      <c r="G942" s="79"/>
      <c r="H942" s="79"/>
    </row>
    <row r="943" spans="1:8" ht="12.5" x14ac:dyDescent="0.25">
      <c r="A943" s="79"/>
      <c r="B943" s="16"/>
      <c r="E943" s="79"/>
      <c r="F943" s="79"/>
      <c r="G943" s="79"/>
      <c r="H943" s="79"/>
    </row>
    <row r="944" spans="1:8" ht="12.5" x14ac:dyDescent="0.25">
      <c r="A944" s="79"/>
      <c r="B944" s="16"/>
      <c r="E944" s="79"/>
      <c r="F944" s="79"/>
      <c r="G944" s="79"/>
      <c r="H944" s="79"/>
    </row>
    <row r="945" spans="1:8" ht="12.5" x14ac:dyDescent="0.25">
      <c r="A945" s="79"/>
      <c r="B945" s="16"/>
      <c r="E945" s="79"/>
      <c r="F945" s="79"/>
      <c r="G945" s="79"/>
      <c r="H945" s="79"/>
    </row>
    <row r="946" spans="1:8" ht="12.5" x14ac:dyDescent="0.25">
      <c r="A946" s="79"/>
      <c r="B946" s="16"/>
      <c r="E946" s="79"/>
      <c r="F946" s="79"/>
      <c r="G946" s="79"/>
      <c r="H946" s="79"/>
    </row>
    <row r="947" spans="1:8" ht="12.5" x14ac:dyDescent="0.25">
      <c r="A947" s="79"/>
      <c r="B947" s="16"/>
      <c r="E947" s="79"/>
      <c r="F947" s="79"/>
      <c r="G947" s="79"/>
      <c r="H947" s="79"/>
    </row>
    <row r="948" spans="1:8" ht="12.5" x14ac:dyDescent="0.25">
      <c r="A948" s="79"/>
      <c r="B948" s="16"/>
      <c r="E948" s="79"/>
      <c r="F948" s="79"/>
      <c r="G948" s="79"/>
      <c r="H948" s="79"/>
    </row>
    <row r="949" spans="1:8" ht="12.5" x14ac:dyDescent="0.25">
      <c r="A949" s="79"/>
      <c r="B949" s="16"/>
      <c r="E949" s="79"/>
      <c r="F949" s="79"/>
      <c r="G949" s="79"/>
      <c r="H949" s="79"/>
    </row>
    <row r="950" spans="1:8" ht="12.5" x14ac:dyDescent="0.25">
      <c r="A950" s="79"/>
      <c r="B950" s="16"/>
      <c r="E950" s="79"/>
      <c r="F950" s="79"/>
      <c r="G950" s="79"/>
      <c r="H950" s="79"/>
    </row>
    <row r="951" spans="1:8" ht="12.5" x14ac:dyDescent="0.25">
      <c r="A951" s="79"/>
      <c r="B951" s="16"/>
      <c r="E951" s="79"/>
      <c r="F951" s="79"/>
      <c r="G951" s="79"/>
      <c r="H951" s="79"/>
    </row>
    <row r="952" spans="1:8" ht="12.5" x14ac:dyDescent="0.25">
      <c r="A952" s="79"/>
      <c r="B952" s="16"/>
      <c r="E952" s="79"/>
      <c r="F952" s="79"/>
      <c r="G952" s="79"/>
      <c r="H952" s="79"/>
    </row>
    <row r="953" spans="1:8" ht="12.5" x14ac:dyDescent="0.25">
      <c r="A953" s="79"/>
      <c r="B953" s="16"/>
      <c r="E953" s="79"/>
      <c r="F953" s="79"/>
      <c r="G953" s="79"/>
      <c r="H953" s="79"/>
    </row>
    <row r="954" spans="1:8" ht="12.5" x14ac:dyDescent="0.25">
      <c r="A954" s="79"/>
      <c r="B954" s="16"/>
      <c r="E954" s="79"/>
      <c r="F954" s="79"/>
      <c r="G954" s="79"/>
      <c r="H954" s="79"/>
    </row>
    <row r="955" spans="1:8" ht="12.5" x14ac:dyDescent="0.25">
      <c r="A955" s="79"/>
      <c r="B955" s="16"/>
      <c r="E955" s="79"/>
      <c r="F955" s="79"/>
      <c r="G955" s="79"/>
      <c r="H955" s="79"/>
    </row>
    <row r="956" spans="1:8" ht="12.5" x14ac:dyDescent="0.25">
      <c r="A956" s="79"/>
      <c r="B956" s="16"/>
      <c r="E956" s="79"/>
      <c r="F956" s="79"/>
      <c r="G956" s="79"/>
      <c r="H956" s="79"/>
    </row>
    <row r="957" spans="1:8" ht="12.5" x14ac:dyDescent="0.25">
      <c r="A957" s="79"/>
      <c r="B957" s="16"/>
      <c r="E957" s="79"/>
      <c r="F957" s="79"/>
      <c r="G957" s="79"/>
      <c r="H957" s="79"/>
    </row>
    <row r="958" spans="1:8" ht="12.5" x14ac:dyDescent="0.25">
      <c r="A958" s="79"/>
      <c r="B958" s="16"/>
      <c r="E958" s="79"/>
      <c r="F958" s="79"/>
      <c r="G958" s="79"/>
      <c r="H958" s="79"/>
    </row>
    <row r="959" spans="1:8" ht="12.5" x14ac:dyDescent="0.25">
      <c r="A959" s="79"/>
      <c r="B959" s="16"/>
      <c r="E959" s="79"/>
      <c r="F959" s="79"/>
      <c r="G959" s="79"/>
      <c r="H959" s="79"/>
    </row>
    <row r="960" spans="1:8" ht="12.5" x14ac:dyDescent="0.25">
      <c r="A960" s="79"/>
      <c r="B960" s="16"/>
      <c r="E960" s="79"/>
      <c r="F960" s="79"/>
      <c r="G960" s="79"/>
      <c r="H960" s="79"/>
    </row>
    <row r="961" spans="1:8" ht="12.5" x14ac:dyDescent="0.25">
      <c r="A961" s="79"/>
      <c r="B961" s="16"/>
      <c r="E961" s="79"/>
      <c r="F961" s="79"/>
      <c r="G961" s="79"/>
      <c r="H961" s="79"/>
    </row>
    <row r="962" spans="1:8" ht="12.5" x14ac:dyDescent="0.25">
      <c r="A962" s="79"/>
      <c r="B962" s="16"/>
      <c r="E962" s="79"/>
      <c r="F962" s="79"/>
      <c r="G962" s="79"/>
      <c r="H962" s="79"/>
    </row>
    <row r="963" spans="1:8" ht="12.5" x14ac:dyDescent="0.25">
      <c r="A963" s="79"/>
      <c r="B963" s="16"/>
      <c r="E963" s="79"/>
      <c r="F963" s="79"/>
      <c r="G963" s="79"/>
      <c r="H963" s="79"/>
    </row>
    <row r="964" spans="1:8" ht="12.5" x14ac:dyDescent="0.25">
      <c r="A964" s="79"/>
      <c r="B964" s="16"/>
      <c r="E964" s="79"/>
      <c r="F964" s="79"/>
      <c r="G964" s="79"/>
      <c r="H964" s="79"/>
    </row>
    <row r="965" spans="1:8" ht="12.5" x14ac:dyDescent="0.25">
      <c r="A965" s="79"/>
      <c r="B965" s="16"/>
      <c r="E965" s="79"/>
      <c r="F965" s="79"/>
      <c r="G965" s="79"/>
      <c r="H965" s="79"/>
    </row>
    <row r="966" spans="1:8" ht="12.5" x14ac:dyDescent="0.25">
      <c r="A966" s="79"/>
      <c r="B966" s="16"/>
      <c r="E966" s="79"/>
      <c r="F966" s="79"/>
      <c r="G966" s="79"/>
      <c r="H966" s="79"/>
    </row>
    <row r="967" spans="1:8" ht="12.5" x14ac:dyDescent="0.25">
      <c r="A967" s="79"/>
      <c r="B967" s="16"/>
      <c r="E967" s="79"/>
      <c r="F967" s="79"/>
      <c r="G967" s="79"/>
      <c r="H967" s="79"/>
    </row>
    <row r="968" spans="1:8" ht="12.5" x14ac:dyDescent="0.25">
      <c r="A968" s="79"/>
      <c r="B968" s="16"/>
      <c r="E968" s="79"/>
      <c r="F968" s="79"/>
      <c r="G968" s="79"/>
      <c r="H968" s="79"/>
    </row>
    <row r="969" spans="1:8" ht="12.5" x14ac:dyDescent="0.25">
      <c r="A969" s="79"/>
      <c r="B969" s="16"/>
      <c r="E969" s="79"/>
      <c r="F969" s="79"/>
      <c r="G969" s="79"/>
      <c r="H969" s="79"/>
    </row>
    <row r="970" spans="1:8" ht="12.5" x14ac:dyDescent="0.25">
      <c r="A970" s="79"/>
      <c r="B970" s="16"/>
      <c r="E970" s="79"/>
      <c r="F970" s="79"/>
      <c r="G970" s="79"/>
      <c r="H970" s="79"/>
    </row>
    <row r="971" spans="1:8" ht="12.5" x14ac:dyDescent="0.25">
      <c r="A971" s="79"/>
      <c r="B971" s="16"/>
      <c r="E971" s="79"/>
      <c r="F971" s="79"/>
      <c r="G971" s="79"/>
      <c r="H971" s="79"/>
    </row>
    <row r="972" spans="1:8" ht="12.5" x14ac:dyDescent="0.25">
      <c r="A972" s="79"/>
      <c r="B972" s="16"/>
      <c r="E972" s="79"/>
      <c r="F972" s="79"/>
      <c r="G972" s="79"/>
      <c r="H972" s="79"/>
    </row>
    <row r="973" spans="1:8" ht="12.5" x14ac:dyDescent="0.25">
      <c r="A973" s="79"/>
      <c r="B973" s="16"/>
      <c r="E973" s="79"/>
      <c r="F973" s="79"/>
      <c r="G973" s="79"/>
      <c r="H973" s="79"/>
    </row>
    <row r="974" spans="1:8" ht="12.5" x14ac:dyDescent="0.25">
      <c r="A974" s="79"/>
      <c r="B974" s="16"/>
      <c r="E974" s="79"/>
      <c r="F974" s="79"/>
      <c r="G974" s="79"/>
      <c r="H974" s="79"/>
    </row>
    <row r="975" spans="1:8" ht="12.5" x14ac:dyDescent="0.25">
      <c r="A975" s="79"/>
      <c r="B975" s="16"/>
      <c r="E975" s="79"/>
      <c r="F975" s="79"/>
      <c r="G975" s="79"/>
      <c r="H975" s="79"/>
    </row>
    <row r="976" spans="1:8" ht="12.5" x14ac:dyDescent="0.25">
      <c r="A976" s="79"/>
      <c r="B976" s="16"/>
      <c r="E976" s="79"/>
      <c r="F976" s="79"/>
      <c r="G976" s="79"/>
      <c r="H976" s="79"/>
    </row>
    <row r="977" spans="1:8" ht="12.5" x14ac:dyDescent="0.25">
      <c r="A977" s="79"/>
      <c r="B977" s="16"/>
      <c r="E977" s="79"/>
      <c r="F977" s="79"/>
      <c r="G977" s="79"/>
      <c r="H977" s="79"/>
    </row>
    <row r="978" spans="1:8" ht="12.5" x14ac:dyDescent="0.25">
      <c r="A978" s="79"/>
      <c r="B978" s="16"/>
      <c r="E978" s="79"/>
      <c r="F978" s="79"/>
      <c r="G978" s="79"/>
      <c r="H978" s="79"/>
    </row>
    <row r="979" spans="1:8" ht="12.5" x14ac:dyDescent="0.25">
      <c r="A979" s="79"/>
      <c r="B979" s="16"/>
      <c r="E979" s="79"/>
      <c r="F979" s="79"/>
      <c r="G979" s="79"/>
      <c r="H979" s="79"/>
    </row>
    <row r="980" spans="1:8" ht="12.5" x14ac:dyDescent="0.25">
      <c r="A980" s="79"/>
      <c r="B980" s="16"/>
      <c r="E980" s="79"/>
      <c r="F980" s="79"/>
      <c r="G980" s="79"/>
      <c r="H980" s="79"/>
    </row>
    <row r="981" spans="1:8" ht="12.5" x14ac:dyDescent="0.25">
      <c r="A981" s="79"/>
      <c r="B981" s="16"/>
      <c r="E981" s="79"/>
      <c r="F981" s="79"/>
      <c r="G981" s="79"/>
      <c r="H981" s="79"/>
    </row>
    <row r="982" spans="1:8" ht="12.5" x14ac:dyDescent="0.25">
      <c r="A982" s="79"/>
      <c r="B982" s="16"/>
      <c r="E982" s="79"/>
      <c r="F982" s="79"/>
      <c r="G982" s="79"/>
      <c r="H982" s="79"/>
    </row>
    <row r="983" spans="1:8" ht="12.5" x14ac:dyDescent="0.25">
      <c r="A983" s="79"/>
      <c r="B983" s="16"/>
      <c r="E983" s="79"/>
      <c r="F983" s="79"/>
      <c r="G983" s="79"/>
      <c r="H983" s="79"/>
    </row>
    <row r="984" spans="1:8" ht="12.5" x14ac:dyDescent="0.25">
      <c r="A984" s="79"/>
      <c r="B984" s="16"/>
      <c r="E984" s="79"/>
      <c r="F984" s="79"/>
      <c r="G984" s="79"/>
      <c r="H984" s="79"/>
    </row>
    <row r="985" spans="1:8" ht="12.5" x14ac:dyDescent="0.25">
      <c r="A985" s="79"/>
      <c r="B985" s="16"/>
      <c r="E985" s="79"/>
      <c r="F985" s="79"/>
      <c r="G985" s="79"/>
      <c r="H985" s="79"/>
    </row>
    <row r="986" spans="1:8" ht="12.5" x14ac:dyDescent="0.25">
      <c r="A986" s="79"/>
      <c r="B986" s="16"/>
      <c r="E986" s="79"/>
      <c r="F986" s="79"/>
      <c r="G986" s="79"/>
      <c r="H986" s="79"/>
    </row>
    <row r="987" spans="1:8" ht="12.5" x14ac:dyDescent="0.25">
      <c r="A987" s="79"/>
      <c r="B987" s="16"/>
      <c r="E987" s="79"/>
      <c r="F987" s="79"/>
      <c r="G987" s="79"/>
      <c r="H987" s="79"/>
    </row>
    <row r="988" spans="1:8" ht="12.5" x14ac:dyDescent="0.25">
      <c r="A988" s="79"/>
      <c r="B988" s="16"/>
      <c r="E988" s="79"/>
      <c r="F988" s="79"/>
      <c r="G988" s="79"/>
      <c r="H988" s="79"/>
    </row>
    <row r="989" spans="1:8" ht="12.5" x14ac:dyDescent="0.25">
      <c r="A989" s="79"/>
      <c r="B989" s="16"/>
      <c r="E989" s="79"/>
      <c r="F989" s="79"/>
      <c r="G989" s="79"/>
      <c r="H989" s="79"/>
    </row>
    <row r="990" spans="1:8" ht="12.5" x14ac:dyDescent="0.25">
      <c r="A990" s="79"/>
      <c r="B990" s="16"/>
      <c r="E990" s="79"/>
      <c r="F990" s="79"/>
      <c r="G990" s="79"/>
      <c r="H990" s="79"/>
    </row>
    <row r="991" spans="1:8" ht="12.5" x14ac:dyDescent="0.25">
      <c r="A991" s="79"/>
      <c r="B991" s="16"/>
      <c r="E991" s="79"/>
      <c r="F991" s="79"/>
      <c r="G991" s="79"/>
      <c r="H991" s="79"/>
    </row>
    <row r="992" spans="1:8" ht="12.5" x14ac:dyDescent="0.25">
      <c r="A992" s="79"/>
      <c r="B992" s="16"/>
      <c r="E992" s="79"/>
      <c r="F992" s="79"/>
      <c r="G992" s="79"/>
      <c r="H992" s="79"/>
    </row>
    <row r="993" spans="1:8" ht="12.5" x14ac:dyDescent="0.25">
      <c r="A993" s="79"/>
      <c r="B993" s="16"/>
      <c r="E993" s="79"/>
      <c r="F993" s="79"/>
      <c r="G993" s="79"/>
      <c r="H993" s="79"/>
    </row>
  </sheetData>
  <mergeCells count="2">
    <mergeCell ref="B1:C1"/>
    <mergeCell ref="D1:I1"/>
  </mergeCells>
  <hyperlinks>
    <hyperlink ref="A1" location="'WGU Program List'!A1" display="BACK_x000a_HOME" xr:uid="{00000000-0004-0000-0700-000000000000}"/>
    <hyperlink ref="D1" r:id="rId1" xr:uid="{00000000-0004-0000-0700-000001000000}"/>
    <hyperlink ref="A2" r:id="rId2" xr:uid="{00000000-0004-0000-0700-000002000000}"/>
    <hyperlink ref="E2" r:id="rId3" xr:uid="{00000000-0004-0000-0700-000003000000}"/>
    <hyperlink ref="B3" r:id="rId4" xr:uid="{00000000-0004-0000-0700-000004000000}"/>
    <hyperlink ref="D3" r:id="rId5" location="bookmark=id.qxyphbh0mlg6" xr:uid="{00000000-0004-0000-0700-000005000000}"/>
    <hyperlink ref="E3" r:id="rId6" xr:uid="{00000000-0004-0000-0700-000006000000}"/>
    <hyperlink ref="B4" r:id="rId7" xr:uid="{00000000-0004-0000-0700-000007000000}"/>
    <hyperlink ref="D4" r:id="rId8" location="bookmark=id.twn2u676bdm3" display="https://docs.google.com/document/d/1TEgUGiE4HT37MOPA9ta2Hh1Rkm_g4_5rIHSFTWO5H08/edit - bookmark=id.twn2u676bdm3" xr:uid="{00000000-0004-0000-0700-000008000000}"/>
    <hyperlink ref="E4" r:id="rId9" xr:uid="{00000000-0004-0000-0700-000009000000}"/>
    <hyperlink ref="B5" r:id="rId10" xr:uid="{00000000-0004-0000-0700-00000A000000}"/>
    <hyperlink ref="D5" r:id="rId11" location="bookmark=kix.bq1quoxmjpcg" display="https://docs.google.com/document/d/1TEgUGiE4HT37MOPA9ta2Hh1Rkm_g4_5rIHSFTWO5H08/edit - bookmark=kix.bq1quoxmjpcg" xr:uid="{00000000-0004-0000-0700-00000B000000}"/>
    <hyperlink ref="E5" r:id="rId12" xr:uid="{00000000-0004-0000-0700-00000C000000}"/>
    <hyperlink ref="B6" r:id="rId13" xr:uid="{00000000-0004-0000-0700-00000D000000}"/>
    <hyperlink ref="D6" r:id="rId14" location="bookmark=id.ci9r0q49rsk8" xr:uid="{00000000-0004-0000-0700-00000E000000}"/>
    <hyperlink ref="B7" r:id="rId15" xr:uid="{00000000-0004-0000-0700-00000F000000}"/>
    <hyperlink ref="D7" r:id="rId16" location="bookmark=id.f9h5dyyu8bei" display="https://docs.google.com/document/d/1TEgUGiE4HT37MOPA9ta2Hh1Rkm_g4_5rIHSFTWO5H08/edit - bookmark=id.f9h5dyyu8bei" xr:uid="{00000000-0004-0000-0700-000010000000}"/>
    <hyperlink ref="E7" r:id="rId17" xr:uid="{00000000-0004-0000-0700-000011000000}"/>
    <hyperlink ref="B8" r:id="rId18" xr:uid="{00000000-0004-0000-0700-000012000000}"/>
    <hyperlink ref="D8" r:id="rId19" location="bookmark=id.u0c8bqh201cm" display="https://docs.google.com/document/d/1TEgUGiE4HT37MOPA9ta2Hh1Rkm_g4_5rIHSFTWO5H08/edit - bookmark=id.u0c8bqh201cm" xr:uid="{00000000-0004-0000-0700-000013000000}"/>
    <hyperlink ref="E8" r:id="rId20" xr:uid="{00000000-0004-0000-0700-000014000000}"/>
    <hyperlink ref="B9" r:id="rId21" xr:uid="{00000000-0004-0000-0700-000015000000}"/>
    <hyperlink ref="D9" r:id="rId22" location="bookmark=kix.htxp7cfazktb" display="https://docs.google.com/document/d/1TEgUGiE4HT37MOPA9ta2Hh1Rkm_g4_5rIHSFTWO5H08/edit - bookmark=kix.htxp7cfazktb" xr:uid="{00000000-0004-0000-0700-000016000000}"/>
    <hyperlink ref="B10" r:id="rId23" xr:uid="{00000000-0004-0000-0700-000017000000}"/>
    <hyperlink ref="D10" r:id="rId24" location="bookmark=kix.cxue2b8j6kd" display="https://docs.google.com/document/d/1TEgUGiE4HT37MOPA9ta2Hh1Rkm_g4_5rIHSFTWO5H08/edit - bookmark=kix.cxue2b8j6kd" xr:uid="{00000000-0004-0000-0700-000018000000}"/>
    <hyperlink ref="B11" r:id="rId25" xr:uid="{00000000-0004-0000-0700-000019000000}"/>
    <hyperlink ref="D11" r:id="rId26" location="bookmark=id.fpjrlgeh2ue1" display="https://docs.google.com/document/d/1TEgUGiE4HT37MOPA9ta2Hh1Rkm_g4_5rIHSFTWO5H08/edit - bookmark=id.fpjrlgeh2ue1" xr:uid="{00000000-0004-0000-0700-00001A000000}"/>
    <hyperlink ref="B12" r:id="rId27" xr:uid="{00000000-0004-0000-0700-00001B000000}"/>
    <hyperlink ref="D12" r:id="rId28" location="bookmark=kix.3epf71lghwbs" display="https://docs.google.com/document/d/1TEgUGiE4HT37MOPA9ta2Hh1Rkm_g4_5rIHSFTWO5H08/edit - bookmark=kix.3epf71lghwbs" xr:uid="{00000000-0004-0000-0700-00001C000000}"/>
    <hyperlink ref="E12" r:id="rId29" xr:uid="{00000000-0004-0000-0700-00001D000000}"/>
    <hyperlink ref="B13" r:id="rId30" xr:uid="{00000000-0004-0000-0700-00001E000000}"/>
    <hyperlink ref="D13" r:id="rId31" location="bookmark=id.lk04oajd1ao9" display="https://docs.google.com/document/d/1TEgUGiE4HT37MOPA9ta2Hh1Rkm_g4_5rIHSFTWO5H08/edit - bookmark=id.lk04oajd1ao9" xr:uid="{00000000-0004-0000-0700-00001F000000}"/>
    <hyperlink ref="E13" r:id="rId32" xr:uid="{00000000-0004-0000-0700-000020000000}"/>
    <hyperlink ref="B14" r:id="rId33" xr:uid="{00000000-0004-0000-0700-000021000000}"/>
    <hyperlink ref="D14" r:id="rId34" location="bookmark=id.2cgmsws1xd7w" xr:uid="{00000000-0004-0000-0700-000022000000}"/>
    <hyperlink ref="E14" r:id="rId35" xr:uid="{00000000-0004-0000-0700-000023000000}"/>
    <hyperlink ref="B15" r:id="rId36" xr:uid="{00000000-0004-0000-0700-000024000000}"/>
    <hyperlink ref="D15" r:id="rId37" location="bookmark=kix.8rpgawdhbar2" display="https://docs.google.com/document/d/1TEgUGiE4HT37MOPA9ta2Hh1Rkm_g4_5rIHSFTWO5H08/edit - bookmark=kix.8rpgawdhbar2" xr:uid="{00000000-0004-0000-0700-000025000000}"/>
    <hyperlink ref="E15" r:id="rId38" xr:uid="{00000000-0004-0000-0700-000026000000}"/>
    <hyperlink ref="B16" r:id="rId39" xr:uid="{00000000-0004-0000-0700-000027000000}"/>
    <hyperlink ref="D16" r:id="rId40" location="bookmark=kix.a141trmtrsep" display="https://docs.google.com/document/d/1TEgUGiE4HT37MOPA9ta2Hh1Rkm_g4_5rIHSFTWO5H08/edit - bookmark=kix.a141trmtrsep" xr:uid="{00000000-0004-0000-0700-000028000000}"/>
    <hyperlink ref="E16" r:id="rId41" xr:uid="{00000000-0004-0000-0700-000029000000}"/>
    <hyperlink ref="B17" r:id="rId42" xr:uid="{00000000-0004-0000-0700-00002A000000}"/>
    <hyperlink ref="D17" r:id="rId43" location="bookmark=kix.lflkdgt52c15" display="https://docs.google.com/document/d/1TEgUGiE4HT37MOPA9ta2Hh1Rkm_g4_5rIHSFTWO5H08/edit - bookmark=kix.lflkdgt52c15" xr:uid="{00000000-0004-0000-0700-00002B000000}"/>
    <hyperlink ref="E17" r:id="rId44" xr:uid="{00000000-0004-0000-0700-00002C000000}"/>
    <hyperlink ref="B18" r:id="rId45" xr:uid="{00000000-0004-0000-0700-00002D000000}"/>
    <hyperlink ref="D18" r:id="rId46" location="bookmark=kix.og3l877udie5" display="https://docs.google.com/document/d/1TEgUGiE4HT37MOPA9ta2Hh1Rkm_g4_5rIHSFTWO5H08/edit - bookmark=kix.og3l877udie5" xr:uid="{00000000-0004-0000-0700-00002E000000}"/>
    <hyperlink ref="E18" r:id="rId47" xr:uid="{00000000-0004-0000-0700-00002F000000}"/>
    <hyperlink ref="B19" r:id="rId48" xr:uid="{00000000-0004-0000-0700-000030000000}"/>
    <hyperlink ref="D19" r:id="rId49" location="bookmark=kix.1985l0izrsg2" display="https://docs.google.com/document/d/1TEgUGiE4HT37MOPA9ta2Hh1Rkm_g4_5rIHSFTWO5H08/edit - bookmark=kix.1985l0izrsg2" xr:uid="{00000000-0004-0000-0700-000031000000}"/>
    <hyperlink ref="E19" r:id="rId50" xr:uid="{00000000-0004-0000-0700-000032000000}"/>
    <hyperlink ref="B20" r:id="rId51" xr:uid="{00000000-0004-0000-0700-000033000000}"/>
    <hyperlink ref="D20" r:id="rId52" location="bookmark=id.ea2qfsqibq40" display="https://docs.google.com/document/d/1TEgUGiE4HT37MOPA9ta2Hh1Rkm_g4_5rIHSFTWO5H08/edit - bookmark=id.ea2qfsqibq40" xr:uid="{00000000-0004-0000-0700-000034000000}"/>
    <hyperlink ref="E20" r:id="rId53" xr:uid="{00000000-0004-0000-0700-000035000000}"/>
    <hyperlink ref="B21" r:id="rId54" xr:uid="{00000000-0004-0000-0700-000036000000}"/>
    <hyperlink ref="D21" r:id="rId55" location="bookmark=id.7gkvafd6hye9" display="https://docs.google.com/document/d/1TEgUGiE4HT37MOPA9ta2Hh1Rkm_g4_5rIHSFTWO5H08/edit - bookmark=id.7gkvafd6hye9" xr:uid="{00000000-0004-0000-0700-000037000000}"/>
    <hyperlink ref="B22" r:id="rId56" xr:uid="{00000000-0004-0000-0700-000038000000}"/>
    <hyperlink ref="D22" r:id="rId57" location="bookmark=id.n0hjaqgx91rh" display="https://docs.google.com/document/d/1TEgUGiE4HT37MOPA9ta2Hh1Rkm_g4_5rIHSFTWO5H08/edit - bookmark=id.n0hjaqgx91rh" xr:uid="{00000000-0004-0000-0700-000039000000}"/>
    <hyperlink ref="B23" r:id="rId58" xr:uid="{00000000-0004-0000-0700-00003A000000}"/>
    <hyperlink ref="D23" r:id="rId59" location="bookmark=kix.wlkf41t1quur" display="https://docs.google.com/document/d/1TEgUGiE4HT37MOPA9ta2Hh1Rkm_g4_5rIHSFTWO5H08/edit - bookmark=kix.wlkf41t1quur" xr:uid="{00000000-0004-0000-0700-00003B000000}"/>
    <hyperlink ref="E23" r:id="rId60" xr:uid="{00000000-0004-0000-0700-00003C000000}"/>
    <hyperlink ref="B24" r:id="rId61" xr:uid="{00000000-0004-0000-0700-00003D000000}"/>
    <hyperlink ref="D24" r:id="rId62" location="bookmark=id.w3077f1ajn1m" display="https://docs.google.com/document/d/1TEgUGiE4HT37MOPA9ta2Hh1Rkm_g4_5rIHSFTWO5H08/edit - bookmark=id.w3077f1ajn1m" xr:uid="{00000000-0004-0000-0700-00003E000000}"/>
    <hyperlink ref="E24" r:id="rId63" xr:uid="{00000000-0004-0000-0700-00003F000000}"/>
    <hyperlink ref="B25" r:id="rId64" xr:uid="{00000000-0004-0000-0700-000040000000}"/>
    <hyperlink ref="D25" r:id="rId65" location="bookmark=id.3bmtperc3tje" display="https://docs.google.com/document/d/1TEgUGiE4HT37MOPA9ta2Hh1Rkm_g4_5rIHSFTWO5H08/edit - bookmark=id.3bmtperc3tje" xr:uid="{00000000-0004-0000-0700-000041000000}"/>
    <hyperlink ref="B26" r:id="rId66" xr:uid="{00000000-0004-0000-0700-000042000000}"/>
    <hyperlink ref="D26" r:id="rId67" location="bookmark=id.ctsshmgftdlz" display="https://docs.google.com/document/d/1TEgUGiE4HT37MOPA9ta2Hh1Rkm_g4_5rIHSFTWO5H08/edit - bookmark=id.ctsshmgftdlz" xr:uid="{00000000-0004-0000-0700-000043000000}"/>
    <hyperlink ref="E26" r:id="rId68" xr:uid="{00000000-0004-0000-0700-000044000000}"/>
    <hyperlink ref="B27" r:id="rId69" xr:uid="{00000000-0004-0000-0700-000045000000}"/>
    <hyperlink ref="D27" r:id="rId70" location="bookmark=kix.v0nrokfu2fle" display="https://docs.google.com/document/d/1TEgUGiE4HT37MOPA9ta2Hh1Rkm_g4_5rIHSFTWO5H08/edit - bookmark=kix.v0nrokfu2fle" xr:uid="{00000000-0004-0000-0700-000046000000}"/>
    <hyperlink ref="E27" r:id="rId71" xr:uid="{00000000-0004-0000-0700-000047000000}"/>
    <hyperlink ref="B28" r:id="rId72" xr:uid="{00000000-0004-0000-0700-000048000000}"/>
    <hyperlink ref="D28" r:id="rId73" location="bookmark=id.xxirdeizd6ed" display="https://docs.google.com/document/d/1TEgUGiE4HT37MOPA9ta2Hh1Rkm_g4_5rIHSFTWO5H08/edit - bookmark=id.xxirdeizd6ed" xr:uid="{00000000-0004-0000-0700-000049000000}"/>
    <hyperlink ref="E28" r:id="rId74" xr:uid="{00000000-0004-0000-0700-00004A000000}"/>
    <hyperlink ref="B29" r:id="rId75" xr:uid="{00000000-0004-0000-0700-00004B000000}"/>
    <hyperlink ref="D29" r:id="rId76" location="bookmark=id.obxjdxciyazr" display="https://docs.google.com/document/d/1TEgUGiE4HT37MOPA9ta2Hh1Rkm_g4_5rIHSFTWO5H08/edit - bookmark=id.obxjdxciyazr" xr:uid="{00000000-0004-0000-0700-00004C000000}"/>
    <hyperlink ref="B30" r:id="rId77" xr:uid="{00000000-0004-0000-0700-00004D000000}"/>
    <hyperlink ref="D30" r:id="rId78" location="bookmark=id.z54ewdnjb8lt" display="https://docs.google.com/document/d/1TEgUGiE4HT37MOPA9ta2Hh1Rkm_g4_5rIHSFTWO5H08/edit - bookmark=id.z54ewdnjb8lt" xr:uid="{00000000-0004-0000-0700-00004E000000}"/>
    <hyperlink ref="B31" r:id="rId79" xr:uid="{00000000-0004-0000-0700-00004F000000}"/>
    <hyperlink ref="D31" r:id="rId80" location="bookmark=id.v2iedh3rlzyk" display="https://docs.google.com/document/d/1TEgUGiE4HT37MOPA9ta2Hh1Rkm_g4_5rIHSFTWO5H08/edit - bookmark=id.v2iedh3rlzyk" xr:uid="{00000000-0004-0000-0700-000050000000}"/>
    <hyperlink ref="E31" r:id="rId81" xr:uid="{00000000-0004-0000-0700-000051000000}"/>
    <hyperlink ref="B32" r:id="rId82" xr:uid="{00000000-0004-0000-0700-000052000000}"/>
    <hyperlink ref="D32" r:id="rId83" location="bookmark=id.awr65afhiqqn" display="https://docs.google.com/document/d/1TEgUGiE4HT37MOPA9ta2Hh1Rkm_g4_5rIHSFTWO5H08/edit - bookmark=id.awr65afhiqqn" xr:uid="{00000000-0004-0000-0700-000053000000}"/>
    <hyperlink ref="B33" r:id="rId84" xr:uid="{00000000-0004-0000-0700-000054000000}"/>
    <hyperlink ref="D33" r:id="rId85" location="bookmark=id.7fnz5og3ik7l" xr:uid="{00000000-0004-0000-0700-000055000000}"/>
    <hyperlink ref="B34" r:id="rId86" xr:uid="{00000000-0004-0000-0700-000056000000}"/>
    <hyperlink ref="D34" r:id="rId87" location="bookmark=id.2sf5z2cowh7" xr:uid="{00000000-0004-0000-0700-000057000000}"/>
    <hyperlink ref="B35" r:id="rId88" xr:uid="{00000000-0004-0000-0700-000058000000}"/>
    <hyperlink ref="D35" r:id="rId89" location="bookmark=id.iig3abg72tyk" xr:uid="{00000000-0004-0000-0700-000059000000}"/>
    <hyperlink ref="B36" r:id="rId90" xr:uid="{00000000-0004-0000-0700-00005A000000}"/>
    <hyperlink ref="D36" r:id="rId91" location="bookmark=id.nd878c7v2b4t" xr:uid="{00000000-0004-0000-0700-00005B000000}"/>
    <hyperlink ref="B37" r:id="rId92" xr:uid="{00000000-0004-0000-0700-00005C000000}"/>
    <hyperlink ref="D37" r:id="rId93" location="bookmark=id.27jjmy6xvn7n" xr:uid="{00000000-0004-0000-0700-00005D000000}"/>
    <hyperlink ref="B38" r:id="rId94" xr:uid="{00000000-0004-0000-0700-00005E000000}"/>
    <hyperlink ref="D38" r:id="rId95" location="bookmark=id.jx1gh09afk7" xr:uid="{00000000-0004-0000-0700-00005F000000}"/>
    <hyperlink ref="B39" r:id="rId96" xr:uid="{00000000-0004-0000-0700-000060000000}"/>
    <hyperlink ref="D39" r:id="rId97" location="bookmark=id.2zcdlxicxo52" xr:uid="{00000000-0004-0000-0700-000061000000}"/>
    <hyperlink ref="B40" r:id="rId98" xr:uid="{00000000-0004-0000-0700-000062000000}"/>
    <hyperlink ref="D40" r:id="rId99" location="bookmark=id.vde24qq3mhjo" xr:uid="{00000000-0004-0000-0700-000063000000}"/>
    <hyperlink ref="B41" r:id="rId100" xr:uid="{00000000-0004-0000-0700-000064000000}"/>
    <hyperlink ref="D41" r:id="rId101" location="bookmark=id.q1l4s7ptky6" display="https://docs.google.com/document/d/1TEgUGiE4HT37MOPA9ta2Hh1Rkm_g4_5rIHSFTWO5H08/edit - bookmark=id.q1l4s7ptky6" xr:uid="{00000000-0004-0000-0700-000065000000}"/>
    <hyperlink ref="B42" r:id="rId102" xr:uid="{00000000-0004-0000-0700-000066000000}"/>
    <hyperlink ref="D42" r:id="rId103" location="bookmark=id.rsh1rjddp4ak" display="https://docs.google.com/document/d/1TEgUGiE4HT37MOPA9ta2Hh1Rkm_g4_5rIHSFTWO5H08/edit - bookmark=id.rsh1rjddp4ak" xr:uid="{00000000-0004-0000-0700-000067000000}"/>
    <hyperlink ref="B43" r:id="rId104" xr:uid="{00000000-0004-0000-0700-000068000000}"/>
    <hyperlink ref="D43" r:id="rId105" location="bookmark=id.2hv3lltwja6u" xr:uid="{00000000-0004-0000-0700-000069000000}"/>
    <hyperlink ref="B44" r:id="rId106" xr:uid="{00000000-0004-0000-0700-00006A000000}"/>
    <hyperlink ref="D44" r:id="rId107" location="bookmark=id.yyma7611993" xr:uid="{00000000-0004-0000-0700-00006B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outlinePr summaryBelow="0" summaryRight="0"/>
  </sheetPr>
  <dimension ref="A1:AB991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4.7265625" customWidth="1"/>
    <col min="3" max="3" width="10.90625" customWidth="1"/>
    <col min="4" max="4" width="24" customWidth="1"/>
    <col min="5" max="5" width="29.90625" customWidth="1"/>
    <col min="6" max="6" width="32.6328125" customWidth="1"/>
    <col min="7" max="7" width="20.26953125" customWidth="1"/>
    <col min="8" max="8" width="25" customWidth="1"/>
    <col min="9" max="9" width="16.90625" customWidth="1"/>
    <col min="10" max="10" width="22.26953125" customWidth="1"/>
  </cols>
  <sheetData>
    <row r="1" spans="1:28" ht="54.75" customHeight="1" x14ac:dyDescent="0.25">
      <c r="A1" s="31" t="s">
        <v>46</v>
      </c>
      <c r="B1" s="434" t="s">
        <v>12</v>
      </c>
      <c r="C1" s="433"/>
      <c r="D1" s="435" t="s">
        <v>368</v>
      </c>
      <c r="E1" s="433"/>
      <c r="F1" s="433"/>
      <c r="G1" s="433"/>
      <c r="H1" s="433"/>
      <c r="I1" s="433"/>
    </row>
    <row r="2" spans="1:28" ht="23" x14ac:dyDescent="0.5">
      <c r="A2" s="4" t="s">
        <v>49</v>
      </c>
      <c r="B2" s="5" t="s">
        <v>50</v>
      </c>
      <c r="C2" s="5" t="s">
        <v>51</v>
      </c>
      <c r="D2" s="5" t="s">
        <v>52</v>
      </c>
      <c r="E2" s="80" t="s">
        <v>369</v>
      </c>
      <c r="F2" s="91" t="s">
        <v>54</v>
      </c>
      <c r="G2" s="92" t="s">
        <v>55</v>
      </c>
      <c r="H2" s="5" t="s">
        <v>56</v>
      </c>
      <c r="I2" s="5" t="s">
        <v>57</v>
      </c>
    </row>
    <row r="3" spans="1:28" ht="12.5" x14ac:dyDescent="0.25">
      <c r="A3" s="36" t="s">
        <v>328</v>
      </c>
      <c r="B3" s="37" t="s">
        <v>329</v>
      </c>
      <c r="C3" s="36">
        <v>3</v>
      </c>
      <c r="D3" s="93" t="s">
        <v>232</v>
      </c>
      <c r="E3" s="81" t="s">
        <v>60</v>
      </c>
      <c r="F3" s="94"/>
      <c r="G3" s="94"/>
      <c r="H3" s="36"/>
      <c r="I3" s="36" t="s">
        <v>61</v>
      </c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</row>
    <row r="4" spans="1:28" ht="12.5" x14ac:dyDescent="0.25">
      <c r="A4" s="36" t="s">
        <v>58</v>
      </c>
      <c r="B4" s="37" t="s">
        <v>59</v>
      </c>
      <c r="C4" s="36">
        <v>3</v>
      </c>
      <c r="D4" s="93">
        <v>3</v>
      </c>
      <c r="E4" s="81" t="s">
        <v>168</v>
      </c>
      <c r="F4" s="94"/>
      <c r="G4" s="94"/>
      <c r="H4" s="36"/>
      <c r="I4" s="36" t="s">
        <v>61</v>
      </c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</row>
    <row r="5" spans="1:28" ht="12.5" x14ac:dyDescent="0.25">
      <c r="A5" s="36" t="s">
        <v>62</v>
      </c>
      <c r="B5" s="37" t="s">
        <v>63</v>
      </c>
      <c r="C5" s="36">
        <v>3</v>
      </c>
      <c r="D5" s="93">
        <v>3</v>
      </c>
      <c r="E5" s="81" t="s">
        <v>64</v>
      </c>
      <c r="F5" s="94"/>
      <c r="G5" s="94"/>
      <c r="H5" s="36"/>
      <c r="I5" s="36" t="s">
        <v>61</v>
      </c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</row>
    <row r="6" spans="1:28" ht="12.5" x14ac:dyDescent="0.25">
      <c r="A6" s="36" t="s">
        <v>78</v>
      </c>
      <c r="B6" s="37" t="s">
        <v>79</v>
      </c>
      <c r="C6" s="36">
        <v>3</v>
      </c>
      <c r="D6" s="93">
        <v>2</v>
      </c>
      <c r="E6" s="81" t="s">
        <v>80</v>
      </c>
      <c r="F6" s="94"/>
      <c r="G6" s="94"/>
      <c r="H6" s="36"/>
      <c r="I6" s="36" t="s">
        <v>61</v>
      </c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</row>
    <row r="7" spans="1:28" ht="12.5" x14ac:dyDescent="0.25">
      <c r="A7" s="36" t="s">
        <v>208</v>
      </c>
      <c r="B7" s="37" t="s">
        <v>178</v>
      </c>
      <c r="C7" s="36">
        <v>3</v>
      </c>
      <c r="D7" s="93">
        <v>5</v>
      </c>
      <c r="E7" s="81" t="s">
        <v>179</v>
      </c>
      <c r="F7" s="94"/>
      <c r="G7" s="94"/>
      <c r="H7" s="36"/>
      <c r="I7" s="36" t="s">
        <v>61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</row>
    <row r="8" spans="1:28" ht="12.5" x14ac:dyDescent="0.25">
      <c r="A8" s="36" t="s">
        <v>70</v>
      </c>
      <c r="B8" s="37" t="s">
        <v>71</v>
      </c>
      <c r="C8" s="36">
        <v>3</v>
      </c>
      <c r="D8" s="93">
        <v>1</v>
      </c>
      <c r="E8" s="96" t="s">
        <v>72</v>
      </c>
      <c r="F8" s="97"/>
      <c r="G8" s="97"/>
      <c r="H8" s="36"/>
      <c r="I8" s="36" t="s">
        <v>61</v>
      </c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</row>
    <row r="9" spans="1:28" ht="12.5" x14ac:dyDescent="0.25">
      <c r="A9" s="36" t="s">
        <v>209</v>
      </c>
      <c r="B9" s="37" t="s">
        <v>210</v>
      </c>
      <c r="C9" s="36">
        <v>3</v>
      </c>
      <c r="D9" s="93">
        <v>14</v>
      </c>
      <c r="E9" s="93" t="s">
        <v>211</v>
      </c>
      <c r="F9" s="97"/>
      <c r="G9" s="97"/>
      <c r="H9" s="36"/>
      <c r="I9" s="36" t="s">
        <v>61</v>
      </c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</row>
    <row r="10" spans="1:28" ht="12.5" x14ac:dyDescent="0.25">
      <c r="A10" s="36" t="s">
        <v>212</v>
      </c>
      <c r="B10" s="37" t="s">
        <v>213</v>
      </c>
      <c r="C10" s="36">
        <v>3</v>
      </c>
      <c r="D10" s="93">
        <v>14</v>
      </c>
      <c r="E10" s="96" t="s">
        <v>83</v>
      </c>
      <c r="F10" s="97"/>
      <c r="G10" s="97"/>
      <c r="H10" s="36"/>
      <c r="I10" s="36" t="s">
        <v>61</v>
      </c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</row>
    <row r="11" spans="1:28" ht="12.5" x14ac:dyDescent="0.25">
      <c r="A11" s="36" t="s">
        <v>76</v>
      </c>
      <c r="B11" s="37" t="s">
        <v>77</v>
      </c>
      <c r="C11" s="36">
        <v>3</v>
      </c>
      <c r="D11" s="93">
        <v>1</v>
      </c>
      <c r="E11" s="36"/>
      <c r="F11" s="36"/>
      <c r="G11" s="36"/>
      <c r="H11" s="36"/>
      <c r="I11" s="36" t="s">
        <v>61</v>
      </c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</row>
    <row r="12" spans="1:28" ht="12.5" x14ac:dyDescent="0.25">
      <c r="A12" s="36" t="s">
        <v>73</v>
      </c>
      <c r="B12" s="37" t="s">
        <v>74</v>
      </c>
      <c r="C12" s="36">
        <v>3</v>
      </c>
      <c r="D12" s="93">
        <v>1</v>
      </c>
      <c r="E12" s="96" t="s">
        <v>75</v>
      </c>
      <c r="F12" s="97"/>
      <c r="G12" s="97"/>
      <c r="H12" s="36"/>
      <c r="I12" s="36" t="s">
        <v>61</v>
      </c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</row>
    <row r="13" spans="1:28" ht="12.5" x14ac:dyDescent="0.25">
      <c r="A13" s="36" t="s">
        <v>370</v>
      </c>
      <c r="B13" s="37" t="s">
        <v>371</v>
      </c>
      <c r="C13" s="36">
        <v>4</v>
      </c>
      <c r="D13" s="93">
        <v>2</v>
      </c>
      <c r="E13" s="36"/>
      <c r="F13" s="36"/>
      <c r="G13" s="36"/>
      <c r="H13" s="36"/>
      <c r="I13" s="36" t="s">
        <v>61</v>
      </c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</row>
    <row r="14" spans="1:28" ht="12.5" x14ac:dyDescent="0.25">
      <c r="A14" s="36" t="s">
        <v>81</v>
      </c>
      <c r="B14" s="37" t="s">
        <v>82</v>
      </c>
      <c r="C14" s="36">
        <v>3</v>
      </c>
      <c r="D14" s="93">
        <v>1</v>
      </c>
      <c r="E14" s="96" t="s">
        <v>161</v>
      </c>
      <c r="F14" s="97"/>
      <c r="G14" s="97"/>
      <c r="H14" s="36"/>
      <c r="I14" s="36" t="s">
        <v>61</v>
      </c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</row>
    <row r="15" spans="1:28" ht="12.5" x14ac:dyDescent="0.25">
      <c r="A15" s="36" t="s">
        <v>170</v>
      </c>
      <c r="B15" s="37" t="s">
        <v>171</v>
      </c>
      <c r="C15" s="36">
        <v>3</v>
      </c>
      <c r="D15" s="93">
        <v>7</v>
      </c>
      <c r="E15" s="96" t="s">
        <v>172</v>
      </c>
      <c r="F15" s="97"/>
      <c r="G15" s="97"/>
      <c r="H15" s="36"/>
      <c r="I15" s="36" t="s">
        <v>61</v>
      </c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</row>
    <row r="16" spans="1:28" ht="12.5" x14ac:dyDescent="0.25">
      <c r="A16" s="36" t="s">
        <v>67</v>
      </c>
      <c r="B16" s="37" t="s">
        <v>68</v>
      </c>
      <c r="C16" s="36">
        <v>2</v>
      </c>
      <c r="D16" s="93">
        <v>1</v>
      </c>
      <c r="E16" s="96" t="s">
        <v>69</v>
      </c>
      <c r="F16" s="97"/>
      <c r="G16" s="97"/>
      <c r="H16" s="36"/>
      <c r="I16" s="36" t="s">
        <v>61</v>
      </c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</row>
    <row r="17" spans="1:28" ht="12.5" x14ac:dyDescent="0.25">
      <c r="A17" s="48" t="s">
        <v>87</v>
      </c>
      <c r="B17" s="49" t="s">
        <v>88</v>
      </c>
      <c r="C17" s="48">
        <v>4</v>
      </c>
      <c r="D17" s="98">
        <v>5</v>
      </c>
      <c r="E17" s="99" t="s">
        <v>89</v>
      </c>
      <c r="F17" s="179"/>
      <c r="G17" s="179"/>
      <c r="H17" s="48"/>
      <c r="I17" s="48" t="s">
        <v>90</v>
      </c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</row>
    <row r="18" spans="1:28" ht="12.5" x14ac:dyDescent="0.25">
      <c r="A18" s="48" t="s">
        <v>91</v>
      </c>
      <c r="B18" s="49" t="s">
        <v>92</v>
      </c>
      <c r="C18" s="48">
        <v>3</v>
      </c>
      <c r="D18" s="98">
        <v>21</v>
      </c>
      <c r="E18" s="99" t="s">
        <v>93</v>
      </c>
      <c r="F18" s="100"/>
      <c r="G18" s="100"/>
      <c r="H18" s="48"/>
      <c r="I18" s="48" t="s">
        <v>90</v>
      </c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</row>
    <row r="19" spans="1:28" ht="12.5" x14ac:dyDescent="0.25">
      <c r="A19" s="48" t="s">
        <v>94</v>
      </c>
      <c r="B19" s="49" t="s">
        <v>95</v>
      </c>
      <c r="C19" s="48">
        <v>3</v>
      </c>
      <c r="D19" s="98">
        <v>6</v>
      </c>
      <c r="E19" s="99" t="s">
        <v>96</v>
      </c>
      <c r="F19" s="100"/>
      <c r="G19" s="100"/>
      <c r="H19" s="48"/>
      <c r="I19" s="48" t="s">
        <v>90</v>
      </c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</row>
    <row r="20" spans="1:28" ht="12.5" x14ac:dyDescent="0.25">
      <c r="A20" s="48" t="s">
        <v>97</v>
      </c>
      <c r="B20" s="49" t="s">
        <v>98</v>
      </c>
      <c r="C20" s="48">
        <v>3</v>
      </c>
      <c r="D20" s="98">
        <v>9</v>
      </c>
      <c r="E20" s="99" t="s">
        <v>99</v>
      </c>
      <c r="F20" s="100"/>
      <c r="G20" s="100"/>
      <c r="H20" s="48"/>
      <c r="I20" s="48" t="s">
        <v>90</v>
      </c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</row>
    <row r="21" spans="1:28" ht="12.5" x14ac:dyDescent="0.25">
      <c r="A21" s="48" t="s">
        <v>215</v>
      </c>
      <c r="B21" s="49" t="s">
        <v>186</v>
      </c>
      <c r="C21" s="48">
        <v>3</v>
      </c>
      <c r="D21" s="98">
        <v>17</v>
      </c>
      <c r="E21" s="48"/>
      <c r="F21" s="48"/>
      <c r="G21" s="48"/>
      <c r="H21" s="48"/>
      <c r="I21" s="48" t="s">
        <v>90</v>
      </c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</row>
    <row r="22" spans="1:28" ht="12.5" x14ac:dyDescent="0.25">
      <c r="A22" s="48" t="s">
        <v>100</v>
      </c>
      <c r="B22" s="49" t="s">
        <v>101</v>
      </c>
      <c r="C22" s="48">
        <v>4</v>
      </c>
      <c r="D22" s="98">
        <v>7</v>
      </c>
      <c r="E22" s="48"/>
      <c r="F22" s="48"/>
      <c r="G22" s="48"/>
      <c r="H22" s="48" t="s">
        <v>102</v>
      </c>
      <c r="I22" s="48" t="s">
        <v>90</v>
      </c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</row>
    <row r="23" spans="1:28" ht="12.5" x14ac:dyDescent="0.25">
      <c r="A23" s="60" t="s">
        <v>103</v>
      </c>
      <c r="B23" s="61" t="s">
        <v>104</v>
      </c>
      <c r="C23" s="60">
        <v>4</v>
      </c>
      <c r="D23" s="101">
        <v>3</v>
      </c>
      <c r="E23" s="102" t="s">
        <v>105</v>
      </c>
      <c r="F23" s="103"/>
      <c r="G23" s="103"/>
      <c r="H23" s="60"/>
      <c r="I23" s="60" t="s">
        <v>106</v>
      </c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</row>
    <row r="24" spans="1:28" ht="12.5" x14ac:dyDescent="0.25">
      <c r="A24" s="60" t="s">
        <v>304</v>
      </c>
      <c r="B24" s="61" t="s">
        <v>305</v>
      </c>
      <c r="C24" s="60">
        <v>6</v>
      </c>
      <c r="D24" s="101">
        <v>45</v>
      </c>
      <c r="E24" s="60"/>
      <c r="F24" s="60"/>
      <c r="G24" s="60"/>
      <c r="H24" s="60"/>
      <c r="I24" s="60" t="s">
        <v>106</v>
      </c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</row>
    <row r="25" spans="1:28" ht="12.5" x14ac:dyDescent="0.25">
      <c r="A25" s="60" t="s">
        <v>113</v>
      </c>
      <c r="B25" s="61" t="s">
        <v>114</v>
      </c>
      <c r="C25" s="60">
        <v>3</v>
      </c>
      <c r="D25" s="101">
        <v>14</v>
      </c>
      <c r="E25" s="180"/>
      <c r="F25" s="103"/>
      <c r="G25" s="103"/>
      <c r="H25" s="60" t="s">
        <v>115</v>
      </c>
      <c r="I25" s="60" t="s">
        <v>106</v>
      </c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</row>
    <row r="26" spans="1:28" ht="12.5" x14ac:dyDescent="0.25">
      <c r="A26" s="60" t="s">
        <v>116</v>
      </c>
      <c r="B26" s="61" t="s">
        <v>117</v>
      </c>
      <c r="C26" s="60">
        <v>4</v>
      </c>
      <c r="D26" s="101">
        <v>28</v>
      </c>
      <c r="E26" s="102" t="s">
        <v>118</v>
      </c>
      <c r="F26" s="103"/>
      <c r="G26" s="103"/>
      <c r="H26" s="60" t="s">
        <v>119</v>
      </c>
      <c r="I26" s="60" t="s">
        <v>106</v>
      </c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</row>
    <row r="27" spans="1:28" ht="12.5" x14ac:dyDescent="0.25">
      <c r="A27" s="60" t="s">
        <v>277</v>
      </c>
      <c r="B27" s="61" t="s">
        <v>278</v>
      </c>
      <c r="C27" s="60">
        <v>3</v>
      </c>
      <c r="D27" s="101">
        <v>9</v>
      </c>
      <c r="E27" s="60"/>
      <c r="F27" s="60"/>
      <c r="G27" s="60"/>
      <c r="H27" s="60" t="s">
        <v>372</v>
      </c>
      <c r="I27" s="60" t="s">
        <v>106</v>
      </c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</row>
    <row r="28" spans="1:28" ht="12.5" x14ac:dyDescent="0.25">
      <c r="A28" s="60" t="s">
        <v>373</v>
      </c>
      <c r="B28" s="61" t="s">
        <v>374</v>
      </c>
      <c r="C28" s="60">
        <v>3</v>
      </c>
      <c r="D28" s="101">
        <v>2</v>
      </c>
      <c r="E28" s="60"/>
      <c r="F28" s="60"/>
      <c r="G28" s="60"/>
      <c r="H28" s="60"/>
      <c r="I28" s="60" t="s">
        <v>106</v>
      </c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</row>
    <row r="29" spans="1:28" ht="12.5" x14ac:dyDescent="0.25">
      <c r="A29" s="60" t="s">
        <v>309</v>
      </c>
      <c r="B29" s="61" t="s">
        <v>310</v>
      </c>
      <c r="C29" s="60">
        <v>3</v>
      </c>
      <c r="D29" s="101">
        <v>3</v>
      </c>
      <c r="E29" s="101" t="s">
        <v>311</v>
      </c>
      <c r="F29" s="60" t="s">
        <v>375</v>
      </c>
      <c r="G29" s="60"/>
      <c r="H29" s="60"/>
      <c r="I29" s="60" t="s">
        <v>106</v>
      </c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</row>
    <row r="30" spans="1:28" ht="12.5" x14ac:dyDescent="0.25">
      <c r="A30" s="60" t="s">
        <v>376</v>
      </c>
      <c r="B30" s="61" t="s">
        <v>377</v>
      </c>
      <c r="C30" s="60">
        <v>4</v>
      </c>
      <c r="D30" s="101">
        <v>4</v>
      </c>
      <c r="E30" s="101" t="s">
        <v>248</v>
      </c>
      <c r="F30" s="60" t="s">
        <v>378</v>
      </c>
      <c r="G30" s="60" t="s">
        <v>379</v>
      </c>
      <c r="H30" s="60"/>
      <c r="I30" s="60" t="s">
        <v>106</v>
      </c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</row>
    <row r="31" spans="1:28" ht="12.5" x14ac:dyDescent="0.25">
      <c r="A31" s="60" t="s">
        <v>380</v>
      </c>
      <c r="B31" s="61" t="s">
        <v>381</v>
      </c>
      <c r="C31" s="60">
        <v>3</v>
      </c>
      <c r="D31" s="101">
        <v>4</v>
      </c>
      <c r="E31" s="101" t="s">
        <v>382</v>
      </c>
      <c r="F31" s="103"/>
      <c r="G31" s="103"/>
      <c r="H31" s="60"/>
      <c r="I31" s="60" t="s">
        <v>106</v>
      </c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</row>
    <row r="32" spans="1:28" ht="12.5" x14ac:dyDescent="0.25">
      <c r="A32" s="60" t="s">
        <v>316</v>
      </c>
      <c r="B32" s="61" t="s">
        <v>283</v>
      </c>
      <c r="C32" s="60">
        <v>4</v>
      </c>
      <c r="D32" s="101">
        <v>13</v>
      </c>
      <c r="E32" s="60"/>
      <c r="F32" s="60"/>
      <c r="G32" s="60"/>
      <c r="H32" s="60"/>
      <c r="I32" s="60" t="s">
        <v>106</v>
      </c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</row>
    <row r="33" spans="1:28" ht="12.5" x14ac:dyDescent="0.25">
      <c r="A33" s="60" t="s">
        <v>383</v>
      </c>
      <c r="B33" s="61" t="s">
        <v>384</v>
      </c>
      <c r="C33" s="60">
        <v>2</v>
      </c>
      <c r="D33" s="101">
        <v>1</v>
      </c>
      <c r="E33" s="180"/>
      <c r="F33" s="103"/>
      <c r="G33" s="103"/>
      <c r="H33" s="60"/>
      <c r="I33" s="60" t="s">
        <v>106</v>
      </c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</row>
    <row r="34" spans="1:28" ht="12.5" x14ac:dyDescent="0.25">
      <c r="A34" s="60" t="s">
        <v>144</v>
      </c>
      <c r="B34" s="61" t="s">
        <v>145</v>
      </c>
      <c r="C34" s="60">
        <v>4</v>
      </c>
      <c r="D34" s="101">
        <v>42</v>
      </c>
      <c r="E34" s="60"/>
      <c r="F34" s="60"/>
      <c r="G34" s="60"/>
      <c r="H34" s="60" t="s">
        <v>146</v>
      </c>
      <c r="I34" s="60" t="s">
        <v>106</v>
      </c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</row>
    <row r="35" spans="1:28" ht="12.5" x14ac:dyDescent="0.25">
      <c r="A35" s="60" t="s">
        <v>147</v>
      </c>
      <c r="B35" s="61" t="s">
        <v>148</v>
      </c>
      <c r="C35" s="60">
        <v>4</v>
      </c>
      <c r="D35" s="101">
        <v>21</v>
      </c>
      <c r="E35" s="60"/>
      <c r="F35" s="60"/>
      <c r="G35" s="60"/>
      <c r="H35" s="60" t="s">
        <v>149</v>
      </c>
      <c r="I35" s="60" t="s">
        <v>106</v>
      </c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</row>
    <row r="36" spans="1:28" ht="12.5" x14ac:dyDescent="0.25">
      <c r="A36" s="60" t="s">
        <v>150</v>
      </c>
      <c r="B36" s="61" t="s">
        <v>151</v>
      </c>
      <c r="C36" s="60">
        <v>4</v>
      </c>
      <c r="D36" s="101">
        <v>56</v>
      </c>
      <c r="E36" s="60"/>
      <c r="F36" s="60" t="s">
        <v>200</v>
      </c>
      <c r="G36" s="60"/>
      <c r="H36" s="60" t="s">
        <v>201</v>
      </c>
      <c r="I36" s="60" t="s">
        <v>106</v>
      </c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</row>
    <row r="37" spans="1:28" ht="13" x14ac:dyDescent="0.3">
      <c r="A37" s="60" t="s">
        <v>153</v>
      </c>
      <c r="B37" s="61" t="s">
        <v>154</v>
      </c>
      <c r="C37" s="60">
        <v>4</v>
      </c>
      <c r="D37" s="101">
        <v>35</v>
      </c>
      <c r="E37" s="60"/>
      <c r="F37" s="60" t="s">
        <v>322</v>
      </c>
      <c r="G37" s="60"/>
      <c r="H37" s="181"/>
      <c r="I37" s="60" t="s">
        <v>106</v>
      </c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</row>
    <row r="38" spans="1:28" ht="12.5" x14ac:dyDescent="0.25">
      <c r="A38" s="88" t="s">
        <v>156</v>
      </c>
      <c r="B38" s="105" t="s">
        <v>157</v>
      </c>
      <c r="C38" s="88">
        <v>4</v>
      </c>
      <c r="D38" s="106">
        <v>3</v>
      </c>
      <c r="E38" s="90"/>
      <c r="F38" s="90"/>
      <c r="G38" s="90"/>
      <c r="H38" s="182"/>
      <c r="I38" s="88" t="s">
        <v>158</v>
      </c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</row>
    <row r="39" spans="1:28" ht="12.5" x14ac:dyDescent="0.25">
      <c r="B39" s="16"/>
      <c r="E39" s="79"/>
      <c r="F39" s="79"/>
      <c r="G39" s="79"/>
      <c r="H39" s="16"/>
    </row>
    <row r="40" spans="1:28" ht="12.5" x14ac:dyDescent="0.25">
      <c r="B40" s="16"/>
      <c r="E40" s="79"/>
      <c r="F40" s="79"/>
      <c r="G40" s="79"/>
      <c r="H40" s="16"/>
    </row>
    <row r="41" spans="1:28" ht="12.5" x14ac:dyDescent="0.25">
      <c r="B41" s="16"/>
      <c r="E41" s="79"/>
      <c r="F41" s="79"/>
      <c r="G41" s="79"/>
      <c r="H41" s="16"/>
    </row>
    <row r="42" spans="1:28" ht="12.5" x14ac:dyDescent="0.25">
      <c r="B42" s="16"/>
      <c r="E42" s="79"/>
      <c r="F42" s="79"/>
      <c r="G42" s="79"/>
      <c r="H42" s="16"/>
    </row>
    <row r="43" spans="1:28" ht="12.5" x14ac:dyDescent="0.25">
      <c r="B43" s="16"/>
      <c r="E43" s="79"/>
      <c r="F43" s="79"/>
      <c r="G43" s="79"/>
      <c r="H43" s="16"/>
    </row>
    <row r="44" spans="1:28" ht="12.5" x14ac:dyDescent="0.25">
      <c r="B44" s="16"/>
      <c r="E44" s="79"/>
      <c r="F44" s="79"/>
      <c r="G44" s="79"/>
      <c r="H44" s="16"/>
    </row>
    <row r="45" spans="1:28" ht="12.5" x14ac:dyDescent="0.25">
      <c r="B45" s="16"/>
      <c r="E45" s="79"/>
      <c r="F45" s="79"/>
      <c r="G45" s="79"/>
      <c r="H45" s="16"/>
    </row>
    <row r="46" spans="1:28" ht="12.5" x14ac:dyDescent="0.25">
      <c r="B46" s="16"/>
      <c r="E46" s="79"/>
      <c r="F46" s="79"/>
      <c r="G46" s="79"/>
      <c r="H46" s="16"/>
    </row>
    <row r="47" spans="1:28" ht="12.5" x14ac:dyDescent="0.25">
      <c r="B47" s="16"/>
      <c r="E47" s="79"/>
      <c r="F47" s="79"/>
      <c r="G47" s="79"/>
      <c r="H47" s="16"/>
    </row>
    <row r="48" spans="1:28" ht="12.5" x14ac:dyDescent="0.25">
      <c r="B48" s="16"/>
      <c r="E48" s="79"/>
      <c r="F48" s="79"/>
      <c r="G48" s="79"/>
      <c r="H48" s="16"/>
    </row>
    <row r="49" spans="2:8" ht="12.5" x14ac:dyDescent="0.25">
      <c r="B49" s="16"/>
      <c r="E49" s="79"/>
      <c r="F49" s="79"/>
      <c r="G49" s="79"/>
      <c r="H49" s="16"/>
    </row>
    <row r="50" spans="2:8" ht="12.5" x14ac:dyDescent="0.25">
      <c r="B50" s="16"/>
      <c r="E50" s="79"/>
      <c r="F50" s="79"/>
      <c r="G50" s="79"/>
      <c r="H50" s="16"/>
    </row>
    <row r="51" spans="2:8" ht="12.5" x14ac:dyDescent="0.25">
      <c r="B51" s="16"/>
      <c r="E51" s="79"/>
      <c r="F51" s="79"/>
      <c r="G51" s="79"/>
      <c r="H51" s="16"/>
    </row>
    <row r="52" spans="2:8" ht="12.5" x14ac:dyDescent="0.25">
      <c r="B52" s="16"/>
      <c r="E52" s="79"/>
      <c r="F52" s="79"/>
      <c r="G52" s="79"/>
      <c r="H52" s="16"/>
    </row>
    <row r="53" spans="2:8" ht="12.5" x14ac:dyDescent="0.25">
      <c r="B53" s="16"/>
      <c r="E53" s="79"/>
      <c r="F53" s="79"/>
      <c r="G53" s="79"/>
      <c r="H53" s="16"/>
    </row>
    <row r="54" spans="2:8" ht="12.5" x14ac:dyDescent="0.25">
      <c r="B54" s="16"/>
      <c r="E54" s="79"/>
      <c r="F54" s="79"/>
      <c r="G54" s="79"/>
      <c r="H54" s="16"/>
    </row>
    <row r="55" spans="2:8" ht="12.5" x14ac:dyDescent="0.25">
      <c r="B55" s="16"/>
      <c r="E55" s="79"/>
      <c r="F55" s="79"/>
      <c r="G55" s="79"/>
      <c r="H55" s="16"/>
    </row>
    <row r="56" spans="2:8" ht="12.5" x14ac:dyDescent="0.25">
      <c r="B56" s="16"/>
      <c r="E56" s="79"/>
      <c r="F56" s="79"/>
      <c r="G56" s="79"/>
      <c r="H56" s="16"/>
    </row>
    <row r="57" spans="2:8" ht="12.5" x14ac:dyDescent="0.25">
      <c r="B57" s="16"/>
      <c r="E57" s="79"/>
      <c r="F57" s="79"/>
      <c r="G57" s="79"/>
      <c r="H57" s="16"/>
    </row>
    <row r="58" spans="2:8" ht="12.5" x14ac:dyDescent="0.25">
      <c r="B58" s="16"/>
      <c r="E58" s="79"/>
      <c r="F58" s="79"/>
      <c r="G58" s="79"/>
      <c r="H58" s="16"/>
    </row>
    <row r="59" spans="2:8" ht="12.5" x14ac:dyDescent="0.25">
      <c r="B59" s="16"/>
      <c r="E59" s="79"/>
      <c r="F59" s="79"/>
      <c r="G59" s="79"/>
      <c r="H59" s="16"/>
    </row>
    <row r="60" spans="2:8" ht="12.5" x14ac:dyDescent="0.25">
      <c r="B60" s="16"/>
      <c r="E60" s="79"/>
      <c r="F60" s="79"/>
      <c r="G60" s="79"/>
      <c r="H60" s="16"/>
    </row>
    <row r="61" spans="2:8" ht="12.5" x14ac:dyDescent="0.25">
      <c r="B61" s="16"/>
      <c r="E61" s="79"/>
      <c r="F61" s="79"/>
      <c r="G61" s="79"/>
      <c r="H61" s="16"/>
    </row>
    <row r="62" spans="2:8" ht="12.5" x14ac:dyDescent="0.25">
      <c r="B62" s="16"/>
      <c r="E62" s="79"/>
      <c r="F62" s="79"/>
      <c r="G62" s="79"/>
      <c r="H62" s="16"/>
    </row>
    <row r="63" spans="2:8" ht="12.5" x14ac:dyDescent="0.25">
      <c r="B63" s="16"/>
      <c r="E63" s="79"/>
      <c r="F63" s="79"/>
      <c r="G63" s="79"/>
      <c r="H63" s="16"/>
    </row>
    <row r="64" spans="2:8" ht="12.5" x14ac:dyDescent="0.25">
      <c r="B64" s="16"/>
      <c r="E64" s="79"/>
      <c r="F64" s="79"/>
      <c r="G64" s="79"/>
      <c r="H64" s="16"/>
    </row>
    <row r="65" spans="2:8" ht="12.5" x14ac:dyDescent="0.25">
      <c r="B65" s="16"/>
      <c r="E65" s="79"/>
      <c r="F65" s="79"/>
      <c r="G65" s="79"/>
      <c r="H65" s="16"/>
    </row>
    <row r="66" spans="2:8" ht="12.5" x14ac:dyDescent="0.25">
      <c r="B66" s="16"/>
      <c r="E66" s="79"/>
      <c r="F66" s="79"/>
      <c r="G66" s="79"/>
      <c r="H66" s="16"/>
    </row>
    <row r="67" spans="2:8" ht="12.5" x14ac:dyDescent="0.25">
      <c r="B67" s="16"/>
      <c r="E67" s="79"/>
      <c r="F67" s="79"/>
      <c r="G67" s="79"/>
      <c r="H67" s="16"/>
    </row>
    <row r="68" spans="2:8" ht="12.5" x14ac:dyDescent="0.25">
      <c r="B68" s="16"/>
      <c r="E68" s="79"/>
      <c r="F68" s="79"/>
      <c r="G68" s="79"/>
      <c r="H68" s="16"/>
    </row>
    <row r="69" spans="2:8" ht="12.5" x14ac:dyDescent="0.25">
      <c r="B69" s="16"/>
      <c r="E69" s="79"/>
      <c r="F69" s="79"/>
      <c r="G69" s="79"/>
      <c r="H69" s="16"/>
    </row>
    <row r="70" spans="2:8" ht="12.5" x14ac:dyDescent="0.25">
      <c r="B70" s="16"/>
      <c r="E70" s="79"/>
      <c r="F70" s="79"/>
      <c r="G70" s="79"/>
      <c r="H70" s="16"/>
    </row>
    <row r="71" spans="2:8" ht="12.5" x14ac:dyDescent="0.25">
      <c r="B71" s="16"/>
      <c r="E71" s="79"/>
      <c r="F71" s="79"/>
      <c r="G71" s="79"/>
      <c r="H71" s="16"/>
    </row>
    <row r="72" spans="2:8" ht="12.5" x14ac:dyDescent="0.25">
      <c r="B72" s="16"/>
      <c r="E72" s="79"/>
      <c r="F72" s="79"/>
      <c r="G72" s="79"/>
      <c r="H72" s="16"/>
    </row>
    <row r="73" spans="2:8" ht="12.5" x14ac:dyDescent="0.25">
      <c r="B73" s="16"/>
      <c r="E73" s="79"/>
      <c r="F73" s="79"/>
      <c r="G73" s="79"/>
      <c r="H73" s="16"/>
    </row>
    <row r="74" spans="2:8" ht="12.5" x14ac:dyDescent="0.25">
      <c r="B74" s="16"/>
      <c r="E74" s="79"/>
      <c r="F74" s="79"/>
      <c r="G74" s="79"/>
      <c r="H74" s="16"/>
    </row>
    <row r="75" spans="2:8" ht="12.5" x14ac:dyDescent="0.25">
      <c r="B75" s="16"/>
      <c r="E75" s="79"/>
      <c r="F75" s="79"/>
      <c r="G75" s="79"/>
      <c r="H75" s="16"/>
    </row>
    <row r="76" spans="2:8" ht="12.5" x14ac:dyDescent="0.25">
      <c r="B76" s="16"/>
      <c r="E76" s="79"/>
      <c r="F76" s="79"/>
      <c r="G76" s="79"/>
      <c r="H76" s="16"/>
    </row>
    <row r="77" spans="2:8" ht="12.5" x14ac:dyDescent="0.25">
      <c r="B77" s="16"/>
      <c r="E77" s="79"/>
      <c r="F77" s="79"/>
      <c r="G77" s="79"/>
      <c r="H77" s="16"/>
    </row>
    <row r="78" spans="2:8" ht="12.5" x14ac:dyDescent="0.25">
      <c r="B78" s="16"/>
      <c r="E78" s="79"/>
      <c r="F78" s="79"/>
      <c r="G78" s="79"/>
      <c r="H78" s="16"/>
    </row>
    <row r="79" spans="2:8" ht="12.5" x14ac:dyDescent="0.25">
      <c r="B79" s="16"/>
      <c r="E79" s="79"/>
      <c r="F79" s="79"/>
      <c r="G79" s="79"/>
      <c r="H79" s="16"/>
    </row>
    <row r="80" spans="2:8" ht="12.5" x14ac:dyDescent="0.25">
      <c r="B80" s="16"/>
      <c r="E80" s="79"/>
      <c r="F80" s="79"/>
      <c r="G80" s="79"/>
      <c r="H80" s="16"/>
    </row>
    <row r="81" spans="2:8" ht="12.5" x14ac:dyDescent="0.25">
      <c r="B81" s="16"/>
      <c r="E81" s="79"/>
      <c r="F81" s="79"/>
      <c r="G81" s="79"/>
      <c r="H81" s="16"/>
    </row>
    <row r="82" spans="2:8" ht="12.5" x14ac:dyDescent="0.25">
      <c r="B82" s="16"/>
      <c r="E82" s="79"/>
      <c r="F82" s="79"/>
      <c r="G82" s="79"/>
      <c r="H82" s="16"/>
    </row>
    <row r="83" spans="2:8" ht="12.5" x14ac:dyDescent="0.25">
      <c r="B83" s="16"/>
      <c r="E83" s="79"/>
      <c r="F83" s="79"/>
      <c r="G83" s="79"/>
      <c r="H83" s="16"/>
    </row>
    <row r="84" spans="2:8" ht="12.5" x14ac:dyDescent="0.25">
      <c r="B84" s="16"/>
      <c r="E84" s="79"/>
      <c r="F84" s="79"/>
      <c r="G84" s="79"/>
      <c r="H84" s="16"/>
    </row>
    <row r="85" spans="2:8" ht="12.5" x14ac:dyDescent="0.25">
      <c r="B85" s="16"/>
      <c r="E85" s="79"/>
      <c r="F85" s="79"/>
      <c r="G85" s="79"/>
      <c r="H85" s="16"/>
    </row>
    <row r="86" spans="2:8" ht="12.5" x14ac:dyDescent="0.25">
      <c r="B86" s="16"/>
      <c r="E86" s="79"/>
      <c r="F86" s="79"/>
      <c r="G86" s="79"/>
      <c r="H86" s="16"/>
    </row>
    <row r="87" spans="2:8" ht="12.5" x14ac:dyDescent="0.25">
      <c r="B87" s="16"/>
      <c r="E87" s="79"/>
      <c r="F87" s="79"/>
      <c r="G87" s="79"/>
      <c r="H87" s="16"/>
    </row>
    <row r="88" spans="2:8" ht="12.5" x14ac:dyDescent="0.25">
      <c r="B88" s="16"/>
      <c r="E88" s="79"/>
      <c r="F88" s="79"/>
      <c r="G88" s="79"/>
      <c r="H88" s="16"/>
    </row>
    <row r="89" spans="2:8" ht="12.5" x14ac:dyDescent="0.25">
      <c r="B89" s="16"/>
      <c r="E89" s="79"/>
      <c r="F89" s="79"/>
      <c r="G89" s="79"/>
      <c r="H89" s="16"/>
    </row>
    <row r="90" spans="2:8" ht="12.5" x14ac:dyDescent="0.25">
      <c r="B90" s="16"/>
      <c r="E90" s="79"/>
      <c r="F90" s="79"/>
      <c r="G90" s="79"/>
      <c r="H90" s="16"/>
    </row>
    <row r="91" spans="2:8" ht="12.5" x14ac:dyDescent="0.25">
      <c r="B91" s="16"/>
      <c r="E91" s="79"/>
      <c r="F91" s="79"/>
      <c r="G91" s="79"/>
      <c r="H91" s="16"/>
    </row>
    <row r="92" spans="2:8" ht="12.5" x14ac:dyDescent="0.25">
      <c r="B92" s="16"/>
      <c r="E92" s="79"/>
      <c r="F92" s="79"/>
      <c r="G92" s="79"/>
      <c r="H92" s="16"/>
    </row>
    <row r="93" spans="2:8" ht="12.5" x14ac:dyDescent="0.25">
      <c r="B93" s="16"/>
      <c r="E93" s="79"/>
      <c r="F93" s="79"/>
      <c r="G93" s="79"/>
      <c r="H93" s="16"/>
    </row>
    <row r="94" spans="2:8" ht="12.5" x14ac:dyDescent="0.25">
      <c r="B94" s="16"/>
      <c r="E94" s="79"/>
      <c r="F94" s="79"/>
      <c r="G94" s="79"/>
      <c r="H94" s="16"/>
    </row>
    <row r="95" spans="2:8" ht="12.5" x14ac:dyDescent="0.25">
      <c r="B95" s="16"/>
      <c r="E95" s="79"/>
      <c r="F95" s="79"/>
      <c r="G95" s="79"/>
      <c r="H95" s="16"/>
    </row>
    <row r="96" spans="2:8" ht="12.5" x14ac:dyDescent="0.25">
      <c r="B96" s="16"/>
      <c r="E96" s="79"/>
      <c r="F96" s="79"/>
      <c r="G96" s="79"/>
      <c r="H96" s="16"/>
    </row>
    <row r="97" spans="2:8" ht="12.5" x14ac:dyDescent="0.25">
      <c r="B97" s="16"/>
      <c r="E97" s="79"/>
      <c r="F97" s="79"/>
      <c r="G97" s="79"/>
      <c r="H97" s="16"/>
    </row>
    <row r="98" spans="2:8" ht="12.5" x14ac:dyDescent="0.25">
      <c r="B98" s="16"/>
      <c r="E98" s="79"/>
      <c r="F98" s="79"/>
      <c r="G98" s="79"/>
      <c r="H98" s="16"/>
    </row>
    <row r="99" spans="2:8" ht="12.5" x14ac:dyDescent="0.25">
      <c r="B99" s="16"/>
      <c r="E99" s="79"/>
      <c r="F99" s="79"/>
      <c r="G99" s="79"/>
      <c r="H99" s="16"/>
    </row>
    <row r="100" spans="2:8" ht="12.5" x14ac:dyDescent="0.25">
      <c r="B100" s="16"/>
      <c r="E100" s="79"/>
      <c r="F100" s="79"/>
      <c r="G100" s="79"/>
      <c r="H100" s="16"/>
    </row>
    <row r="101" spans="2:8" ht="12.5" x14ac:dyDescent="0.25">
      <c r="B101" s="16"/>
      <c r="E101" s="79"/>
      <c r="F101" s="79"/>
      <c r="G101" s="79"/>
      <c r="H101" s="16"/>
    </row>
    <row r="102" spans="2:8" ht="12.5" x14ac:dyDescent="0.25">
      <c r="B102" s="16"/>
      <c r="E102" s="79"/>
      <c r="F102" s="79"/>
      <c r="G102" s="79"/>
      <c r="H102" s="16"/>
    </row>
    <row r="103" spans="2:8" ht="12.5" x14ac:dyDescent="0.25">
      <c r="B103" s="16"/>
      <c r="E103" s="79"/>
      <c r="F103" s="79"/>
      <c r="G103" s="79"/>
      <c r="H103" s="16"/>
    </row>
    <row r="104" spans="2:8" ht="12.5" x14ac:dyDescent="0.25">
      <c r="B104" s="16"/>
      <c r="E104" s="79"/>
      <c r="F104" s="79"/>
      <c r="G104" s="79"/>
      <c r="H104" s="16"/>
    </row>
    <row r="105" spans="2:8" ht="12.5" x14ac:dyDescent="0.25">
      <c r="B105" s="16"/>
      <c r="E105" s="79"/>
      <c r="F105" s="79"/>
      <c r="G105" s="79"/>
      <c r="H105" s="16"/>
    </row>
    <row r="106" spans="2:8" ht="12.5" x14ac:dyDescent="0.25">
      <c r="B106" s="16"/>
      <c r="E106" s="79"/>
      <c r="F106" s="79"/>
      <c r="G106" s="79"/>
      <c r="H106" s="16"/>
    </row>
    <row r="107" spans="2:8" ht="12.5" x14ac:dyDescent="0.25">
      <c r="B107" s="16"/>
      <c r="E107" s="79"/>
      <c r="F107" s="79"/>
      <c r="G107" s="79"/>
      <c r="H107" s="16"/>
    </row>
    <row r="108" spans="2:8" ht="12.5" x14ac:dyDescent="0.25">
      <c r="B108" s="16"/>
      <c r="E108" s="79"/>
      <c r="F108" s="79"/>
      <c r="G108" s="79"/>
      <c r="H108" s="16"/>
    </row>
    <row r="109" spans="2:8" ht="12.5" x14ac:dyDescent="0.25">
      <c r="B109" s="16"/>
      <c r="E109" s="79"/>
      <c r="F109" s="79"/>
      <c r="G109" s="79"/>
      <c r="H109" s="16"/>
    </row>
    <row r="110" spans="2:8" ht="12.5" x14ac:dyDescent="0.25">
      <c r="B110" s="16"/>
      <c r="E110" s="79"/>
      <c r="F110" s="79"/>
      <c r="G110" s="79"/>
      <c r="H110" s="16"/>
    </row>
    <row r="111" spans="2:8" ht="12.5" x14ac:dyDescent="0.25">
      <c r="B111" s="16"/>
      <c r="E111" s="79"/>
      <c r="F111" s="79"/>
      <c r="G111" s="79"/>
      <c r="H111" s="16"/>
    </row>
    <row r="112" spans="2:8" ht="12.5" x14ac:dyDescent="0.25">
      <c r="B112" s="16"/>
      <c r="E112" s="79"/>
      <c r="F112" s="79"/>
      <c r="G112" s="79"/>
      <c r="H112" s="16"/>
    </row>
    <row r="113" spans="2:8" ht="12.5" x14ac:dyDescent="0.25">
      <c r="B113" s="16"/>
      <c r="E113" s="79"/>
      <c r="F113" s="79"/>
      <c r="G113" s="79"/>
      <c r="H113" s="16"/>
    </row>
    <row r="114" spans="2:8" ht="12.5" x14ac:dyDescent="0.25">
      <c r="B114" s="16"/>
      <c r="E114" s="79"/>
      <c r="F114" s="79"/>
      <c r="G114" s="79"/>
      <c r="H114" s="16"/>
    </row>
    <row r="115" spans="2:8" ht="12.5" x14ac:dyDescent="0.25">
      <c r="B115" s="16"/>
      <c r="E115" s="79"/>
      <c r="F115" s="79"/>
      <c r="G115" s="79"/>
      <c r="H115" s="16"/>
    </row>
    <row r="116" spans="2:8" ht="12.5" x14ac:dyDescent="0.25">
      <c r="B116" s="16"/>
      <c r="E116" s="79"/>
      <c r="F116" s="79"/>
      <c r="G116" s="79"/>
      <c r="H116" s="16"/>
    </row>
    <row r="117" spans="2:8" ht="12.5" x14ac:dyDescent="0.25">
      <c r="B117" s="16"/>
      <c r="E117" s="79"/>
      <c r="F117" s="79"/>
      <c r="G117" s="79"/>
      <c r="H117" s="16"/>
    </row>
    <row r="118" spans="2:8" ht="12.5" x14ac:dyDescent="0.25">
      <c r="B118" s="16"/>
      <c r="E118" s="79"/>
      <c r="F118" s="79"/>
      <c r="G118" s="79"/>
      <c r="H118" s="16"/>
    </row>
    <row r="119" spans="2:8" ht="12.5" x14ac:dyDescent="0.25">
      <c r="B119" s="16"/>
      <c r="E119" s="79"/>
      <c r="F119" s="79"/>
      <c r="G119" s="79"/>
      <c r="H119" s="16"/>
    </row>
    <row r="120" spans="2:8" ht="12.5" x14ac:dyDescent="0.25">
      <c r="B120" s="16"/>
      <c r="E120" s="79"/>
      <c r="F120" s="79"/>
      <c r="G120" s="79"/>
      <c r="H120" s="16"/>
    </row>
    <row r="121" spans="2:8" ht="12.5" x14ac:dyDescent="0.25">
      <c r="B121" s="16"/>
      <c r="E121" s="79"/>
      <c r="F121" s="79"/>
      <c r="G121" s="79"/>
      <c r="H121" s="16"/>
    </row>
    <row r="122" spans="2:8" ht="12.5" x14ac:dyDescent="0.25">
      <c r="B122" s="16"/>
      <c r="E122" s="79"/>
      <c r="F122" s="79"/>
      <c r="G122" s="79"/>
      <c r="H122" s="16"/>
    </row>
    <row r="123" spans="2:8" ht="12.5" x14ac:dyDescent="0.25">
      <c r="B123" s="16"/>
      <c r="E123" s="79"/>
      <c r="F123" s="79"/>
      <c r="G123" s="79"/>
      <c r="H123" s="16"/>
    </row>
    <row r="124" spans="2:8" ht="12.5" x14ac:dyDescent="0.25">
      <c r="B124" s="16"/>
      <c r="E124" s="79"/>
      <c r="F124" s="79"/>
      <c r="G124" s="79"/>
      <c r="H124" s="16"/>
    </row>
    <row r="125" spans="2:8" ht="12.5" x14ac:dyDescent="0.25">
      <c r="B125" s="16"/>
      <c r="E125" s="79"/>
      <c r="F125" s="79"/>
      <c r="G125" s="79"/>
      <c r="H125" s="16"/>
    </row>
    <row r="126" spans="2:8" ht="12.5" x14ac:dyDescent="0.25">
      <c r="B126" s="16"/>
      <c r="E126" s="79"/>
      <c r="F126" s="79"/>
      <c r="G126" s="79"/>
      <c r="H126" s="16"/>
    </row>
    <row r="127" spans="2:8" ht="12.5" x14ac:dyDescent="0.25">
      <c r="B127" s="16"/>
      <c r="E127" s="79"/>
      <c r="F127" s="79"/>
      <c r="G127" s="79"/>
      <c r="H127" s="16"/>
    </row>
    <row r="128" spans="2:8" ht="12.5" x14ac:dyDescent="0.25">
      <c r="B128" s="16"/>
      <c r="E128" s="79"/>
      <c r="F128" s="79"/>
      <c r="G128" s="79"/>
      <c r="H128" s="16"/>
    </row>
    <row r="129" spans="2:8" ht="12.5" x14ac:dyDescent="0.25">
      <c r="B129" s="16"/>
      <c r="E129" s="79"/>
      <c r="F129" s="79"/>
      <c r="G129" s="79"/>
      <c r="H129" s="16"/>
    </row>
    <row r="130" spans="2:8" ht="12.5" x14ac:dyDescent="0.25">
      <c r="B130" s="16"/>
      <c r="E130" s="79"/>
      <c r="F130" s="79"/>
      <c r="G130" s="79"/>
      <c r="H130" s="16"/>
    </row>
    <row r="131" spans="2:8" ht="12.5" x14ac:dyDescent="0.25">
      <c r="B131" s="16"/>
      <c r="E131" s="79"/>
      <c r="F131" s="79"/>
      <c r="G131" s="79"/>
      <c r="H131" s="16"/>
    </row>
    <row r="132" spans="2:8" ht="12.5" x14ac:dyDescent="0.25">
      <c r="B132" s="16"/>
      <c r="E132" s="79"/>
      <c r="F132" s="79"/>
      <c r="G132" s="79"/>
      <c r="H132" s="16"/>
    </row>
    <row r="133" spans="2:8" ht="12.5" x14ac:dyDescent="0.25">
      <c r="B133" s="16"/>
      <c r="E133" s="79"/>
      <c r="F133" s="79"/>
      <c r="G133" s="79"/>
      <c r="H133" s="16"/>
    </row>
    <row r="134" spans="2:8" ht="12.5" x14ac:dyDescent="0.25">
      <c r="B134" s="16"/>
      <c r="E134" s="79"/>
      <c r="F134" s="79"/>
      <c r="G134" s="79"/>
      <c r="H134" s="16"/>
    </row>
    <row r="135" spans="2:8" ht="12.5" x14ac:dyDescent="0.25">
      <c r="B135" s="16"/>
      <c r="E135" s="79"/>
      <c r="F135" s="79"/>
      <c r="G135" s="79"/>
      <c r="H135" s="16"/>
    </row>
    <row r="136" spans="2:8" ht="12.5" x14ac:dyDescent="0.25">
      <c r="B136" s="16"/>
      <c r="E136" s="79"/>
      <c r="F136" s="79"/>
      <c r="G136" s="79"/>
      <c r="H136" s="16"/>
    </row>
    <row r="137" spans="2:8" ht="12.5" x14ac:dyDescent="0.25">
      <c r="B137" s="16"/>
      <c r="E137" s="79"/>
      <c r="F137" s="79"/>
      <c r="G137" s="79"/>
      <c r="H137" s="16"/>
    </row>
    <row r="138" spans="2:8" ht="12.5" x14ac:dyDescent="0.25">
      <c r="B138" s="16"/>
      <c r="E138" s="79"/>
      <c r="F138" s="79"/>
      <c r="G138" s="79"/>
      <c r="H138" s="16"/>
    </row>
    <row r="139" spans="2:8" ht="12.5" x14ac:dyDescent="0.25">
      <c r="B139" s="16"/>
      <c r="E139" s="79"/>
      <c r="F139" s="79"/>
      <c r="G139" s="79"/>
      <c r="H139" s="16"/>
    </row>
    <row r="140" spans="2:8" ht="12.5" x14ac:dyDescent="0.25">
      <c r="B140" s="16"/>
      <c r="E140" s="79"/>
      <c r="F140" s="79"/>
      <c r="G140" s="79"/>
      <c r="H140" s="16"/>
    </row>
    <row r="141" spans="2:8" ht="12.5" x14ac:dyDescent="0.25">
      <c r="B141" s="16"/>
      <c r="E141" s="79"/>
      <c r="F141" s="79"/>
      <c r="G141" s="79"/>
      <c r="H141" s="16"/>
    </row>
    <row r="142" spans="2:8" ht="12.5" x14ac:dyDescent="0.25">
      <c r="B142" s="16"/>
      <c r="E142" s="79"/>
      <c r="F142" s="79"/>
      <c r="G142" s="79"/>
      <c r="H142" s="16"/>
    </row>
    <row r="143" spans="2:8" ht="12.5" x14ac:dyDescent="0.25">
      <c r="B143" s="16"/>
      <c r="E143" s="79"/>
      <c r="F143" s="79"/>
      <c r="G143" s="79"/>
      <c r="H143" s="16"/>
    </row>
    <row r="144" spans="2:8" ht="12.5" x14ac:dyDescent="0.25">
      <c r="B144" s="16"/>
      <c r="E144" s="79"/>
      <c r="F144" s="79"/>
      <c r="G144" s="79"/>
      <c r="H144" s="16"/>
    </row>
    <row r="145" spans="2:8" ht="12.5" x14ac:dyDescent="0.25">
      <c r="B145" s="16"/>
      <c r="E145" s="79"/>
      <c r="F145" s="79"/>
      <c r="G145" s="79"/>
      <c r="H145" s="16"/>
    </row>
    <row r="146" spans="2:8" ht="12.5" x14ac:dyDescent="0.25">
      <c r="B146" s="16"/>
      <c r="E146" s="79"/>
      <c r="F146" s="79"/>
      <c r="G146" s="79"/>
      <c r="H146" s="16"/>
    </row>
    <row r="147" spans="2:8" ht="12.5" x14ac:dyDescent="0.25">
      <c r="B147" s="16"/>
      <c r="E147" s="79"/>
      <c r="F147" s="79"/>
      <c r="G147" s="79"/>
      <c r="H147" s="16"/>
    </row>
    <row r="148" spans="2:8" ht="12.5" x14ac:dyDescent="0.25">
      <c r="B148" s="16"/>
      <c r="E148" s="79"/>
      <c r="F148" s="79"/>
      <c r="G148" s="79"/>
      <c r="H148" s="16"/>
    </row>
    <row r="149" spans="2:8" ht="12.5" x14ac:dyDescent="0.25">
      <c r="B149" s="16"/>
      <c r="E149" s="79"/>
      <c r="F149" s="79"/>
      <c r="G149" s="79"/>
      <c r="H149" s="16"/>
    </row>
    <row r="150" spans="2:8" ht="12.5" x14ac:dyDescent="0.25">
      <c r="B150" s="16"/>
      <c r="E150" s="79"/>
      <c r="F150" s="79"/>
      <c r="G150" s="79"/>
      <c r="H150" s="16"/>
    </row>
    <row r="151" spans="2:8" ht="12.5" x14ac:dyDescent="0.25">
      <c r="B151" s="16"/>
      <c r="E151" s="79"/>
      <c r="F151" s="79"/>
      <c r="G151" s="79"/>
      <c r="H151" s="16"/>
    </row>
    <row r="152" spans="2:8" ht="12.5" x14ac:dyDescent="0.25">
      <c r="B152" s="16"/>
      <c r="E152" s="79"/>
      <c r="F152" s="79"/>
      <c r="G152" s="79"/>
      <c r="H152" s="16"/>
    </row>
    <row r="153" spans="2:8" ht="12.5" x14ac:dyDescent="0.25">
      <c r="B153" s="16"/>
      <c r="E153" s="79"/>
      <c r="F153" s="79"/>
      <c r="G153" s="79"/>
      <c r="H153" s="16"/>
    </row>
    <row r="154" spans="2:8" ht="12.5" x14ac:dyDescent="0.25">
      <c r="B154" s="16"/>
      <c r="E154" s="79"/>
      <c r="F154" s="79"/>
      <c r="G154" s="79"/>
      <c r="H154" s="16"/>
    </row>
    <row r="155" spans="2:8" ht="12.5" x14ac:dyDescent="0.25">
      <c r="B155" s="16"/>
      <c r="E155" s="79"/>
      <c r="F155" s="79"/>
      <c r="G155" s="79"/>
      <c r="H155" s="16"/>
    </row>
    <row r="156" spans="2:8" ht="12.5" x14ac:dyDescent="0.25">
      <c r="B156" s="16"/>
      <c r="E156" s="79"/>
      <c r="F156" s="79"/>
      <c r="G156" s="79"/>
      <c r="H156" s="16"/>
    </row>
    <row r="157" spans="2:8" ht="12.5" x14ac:dyDescent="0.25">
      <c r="B157" s="16"/>
      <c r="E157" s="79"/>
      <c r="F157" s="79"/>
      <c r="G157" s="79"/>
      <c r="H157" s="16"/>
    </row>
    <row r="158" spans="2:8" ht="12.5" x14ac:dyDescent="0.25">
      <c r="B158" s="16"/>
      <c r="E158" s="79"/>
      <c r="F158" s="79"/>
      <c r="G158" s="79"/>
      <c r="H158" s="16"/>
    </row>
    <row r="159" spans="2:8" ht="12.5" x14ac:dyDescent="0.25">
      <c r="B159" s="16"/>
      <c r="E159" s="79"/>
      <c r="F159" s="79"/>
      <c r="G159" s="79"/>
      <c r="H159" s="16"/>
    </row>
    <row r="160" spans="2:8" ht="12.5" x14ac:dyDescent="0.25">
      <c r="B160" s="16"/>
      <c r="E160" s="79"/>
      <c r="F160" s="79"/>
      <c r="G160" s="79"/>
      <c r="H160" s="16"/>
    </row>
    <row r="161" spans="2:8" ht="12.5" x14ac:dyDescent="0.25">
      <c r="B161" s="16"/>
      <c r="E161" s="79"/>
      <c r="F161" s="79"/>
      <c r="G161" s="79"/>
      <c r="H161" s="16"/>
    </row>
    <row r="162" spans="2:8" ht="12.5" x14ac:dyDescent="0.25">
      <c r="B162" s="16"/>
      <c r="E162" s="79"/>
      <c r="F162" s="79"/>
      <c r="G162" s="79"/>
      <c r="H162" s="16"/>
    </row>
    <row r="163" spans="2:8" ht="12.5" x14ac:dyDescent="0.25">
      <c r="B163" s="16"/>
      <c r="E163" s="79"/>
      <c r="F163" s="79"/>
      <c r="G163" s="79"/>
      <c r="H163" s="16"/>
    </row>
    <row r="164" spans="2:8" ht="12.5" x14ac:dyDescent="0.25">
      <c r="B164" s="16"/>
      <c r="E164" s="79"/>
      <c r="F164" s="79"/>
      <c r="G164" s="79"/>
      <c r="H164" s="16"/>
    </row>
    <row r="165" spans="2:8" ht="12.5" x14ac:dyDescent="0.25">
      <c r="B165" s="16"/>
      <c r="E165" s="79"/>
      <c r="F165" s="79"/>
      <c r="G165" s="79"/>
      <c r="H165" s="16"/>
    </row>
    <row r="166" spans="2:8" ht="12.5" x14ac:dyDescent="0.25">
      <c r="B166" s="16"/>
      <c r="E166" s="79"/>
      <c r="F166" s="79"/>
      <c r="G166" s="79"/>
      <c r="H166" s="16"/>
    </row>
    <row r="167" spans="2:8" ht="12.5" x14ac:dyDescent="0.25">
      <c r="B167" s="16"/>
      <c r="E167" s="79"/>
      <c r="F167" s="79"/>
      <c r="G167" s="79"/>
      <c r="H167" s="16"/>
    </row>
    <row r="168" spans="2:8" ht="12.5" x14ac:dyDescent="0.25">
      <c r="B168" s="16"/>
      <c r="E168" s="79"/>
      <c r="F168" s="79"/>
      <c r="G168" s="79"/>
      <c r="H168" s="16"/>
    </row>
    <row r="169" spans="2:8" ht="12.5" x14ac:dyDescent="0.25">
      <c r="B169" s="16"/>
      <c r="E169" s="79"/>
      <c r="F169" s="79"/>
      <c r="G169" s="79"/>
      <c r="H169" s="16"/>
    </row>
    <row r="170" spans="2:8" ht="12.5" x14ac:dyDescent="0.25">
      <c r="B170" s="16"/>
      <c r="E170" s="79"/>
      <c r="F170" s="79"/>
      <c r="G170" s="79"/>
      <c r="H170" s="16"/>
    </row>
    <row r="171" spans="2:8" ht="12.5" x14ac:dyDescent="0.25">
      <c r="B171" s="16"/>
      <c r="E171" s="79"/>
      <c r="F171" s="79"/>
      <c r="G171" s="79"/>
      <c r="H171" s="16"/>
    </row>
    <row r="172" spans="2:8" ht="12.5" x14ac:dyDescent="0.25">
      <c r="B172" s="16"/>
      <c r="E172" s="79"/>
      <c r="F172" s="79"/>
      <c r="G172" s="79"/>
      <c r="H172" s="16"/>
    </row>
    <row r="173" spans="2:8" ht="12.5" x14ac:dyDescent="0.25">
      <c r="B173" s="16"/>
      <c r="E173" s="79"/>
      <c r="F173" s="79"/>
      <c r="G173" s="79"/>
      <c r="H173" s="16"/>
    </row>
    <row r="174" spans="2:8" ht="12.5" x14ac:dyDescent="0.25">
      <c r="B174" s="16"/>
      <c r="E174" s="79"/>
      <c r="F174" s="79"/>
      <c r="G174" s="79"/>
      <c r="H174" s="16"/>
    </row>
    <row r="175" spans="2:8" ht="12.5" x14ac:dyDescent="0.25">
      <c r="B175" s="16"/>
      <c r="E175" s="79"/>
      <c r="F175" s="79"/>
      <c r="G175" s="79"/>
      <c r="H175" s="16"/>
    </row>
    <row r="176" spans="2:8" ht="12.5" x14ac:dyDescent="0.25">
      <c r="B176" s="16"/>
      <c r="E176" s="79"/>
      <c r="F176" s="79"/>
      <c r="G176" s="79"/>
      <c r="H176" s="16"/>
    </row>
    <row r="177" spans="2:8" ht="12.5" x14ac:dyDescent="0.25">
      <c r="B177" s="16"/>
      <c r="E177" s="79"/>
      <c r="F177" s="79"/>
      <c r="G177" s="79"/>
      <c r="H177" s="16"/>
    </row>
    <row r="178" spans="2:8" ht="12.5" x14ac:dyDescent="0.25">
      <c r="B178" s="16"/>
      <c r="E178" s="79"/>
      <c r="F178" s="79"/>
      <c r="G178" s="79"/>
      <c r="H178" s="16"/>
    </row>
    <row r="179" spans="2:8" ht="12.5" x14ac:dyDescent="0.25">
      <c r="B179" s="16"/>
      <c r="E179" s="79"/>
      <c r="F179" s="79"/>
      <c r="G179" s="79"/>
      <c r="H179" s="16"/>
    </row>
    <row r="180" spans="2:8" ht="12.5" x14ac:dyDescent="0.25">
      <c r="B180" s="16"/>
      <c r="E180" s="79"/>
      <c r="F180" s="79"/>
      <c r="G180" s="79"/>
      <c r="H180" s="16"/>
    </row>
    <row r="181" spans="2:8" ht="12.5" x14ac:dyDescent="0.25">
      <c r="B181" s="16"/>
      <c r="E181" s="79"/>
      <c r="F181" s="79"/>
      <c r="G181" s="79"/>
      <c r="H181" s="16"/>
    </row>
    <row r="182" spans="2:8" ht="12.5" x14ac:dyDescent="0.25">
      <c r="B182" s="16"/>
      <c r="E182" s="79"/>
      <c r="F182" s="79"/>
      <c r="G182" s="79"/>
      <c r="H182" s="16"/>
    </row>
    <row r="183" spans="2:8" ht="12.5" x14ac:dyDescent="0.25">
      <c r="B183" s="16"/>
      <c r="E183" s="79"/>
      <c r="F183" s="79"/>
      <c r="G183" s="79"/>
      <c r="H183" s="16"/>
    </row>
    <row r="184" spans="2:8" ht="12.5" x14ac:dyDescent="0.25">
      <c r="B184" s="16"/>
      <c r="E184" s="79"/>
      <c r="F184" s="79"/>
      <c r="G184" s="79"/>
      <c r="H184" s="16"/>
    </row>
    <row r="185" spans="2:8" ht="12.5" x14ac:dyDescent="0.25">
      <c r="B185" s="16"/>
      <c r="E185" s="79"/>
      <c r="F185" s="79"/>
      <c r="G185" s="79"/>
      <c r="H185" s="16"/>
    </row>
    <row r="186" spans="2:8" ht="12.5" x14ac:dyDescent="0.25">
      <c r="B186" s="16"/>
      <c r="E186" s="79"/>
      <c r="F186" s="79"/>
      <c r="G186" s="79"/>
      <c r="H186" s="16"/>
    </row>
    <row r="187" spans="2:8" ht="12.5" x14ac:dyDescent="0.25">
      <c r="B187" s="16"/>
      <c r="E187" s="79"/>
      <c r="F187" s="79"/>
      <c r="G187" s="79"/>
      <c r="H187" s="16"/>
    </row>
    <row r="188" spans="2:8" ht="12.5" x14ac:dyDescent="0.25">
      <c r="B188" s="16"/>
      <c r="E188" s="79"/>
      <c r="F188" s="79"/>
      <c r="G188" s="79"/>
      <c r="H188" s="16"/>
    </row>
    <row r="189" spans="2:8" ht="12.5" x14ac:dyDescent="0.25">
      <c r="B189" s="16"/>
      <c r="E189" s="79"/>
      <c r="F189" s="79"/>
      <c r="G189" s="79"/>
      <c r="H189" s="16"/>
    </row>
    <row r="190" spans="2:8" ht="12.5" x14ac:dyDescent="0.25">
      <c r="B190" s="16"/>
      <c r="E190" s="79"/>
      <c r="F190" s="79"/>
      <c r="G190" s="79"/>
      <c r="H190" s="16"/>
    </row>
    <row r="191" spans="2:8" ht="12.5" x14ac:dyDescent="0.25">
      <c r="B191" s="16"/>
      <c r="E191" s="79"/>
      <c r="F191" s="79"/>
      <c r="G191" s="79"/>
      <c r="H191" s="16"/>
    </row>
    <row r="192" spans="2:8" ht="12.5" x14ac:dyDescent="0.25">
      <c r="B192" s="16"/>
      <c r="E192" s="79"/>
      <c r="F192" s="79"/>
      <c r="G192" s="79"/>
      <c r="H192" s="16"/>
    </row>
    <row r="193" spans="2:8" ht="12.5" x14ac:dyDescent="0.25">
      <c r="B193" s="16"/>
      <c r="E193" s="79"/>
      <c r="F193" s="79"/>
      <c r="G193" s="79"/>
      <c r="H193" s="16"/>
    </row>
    <row r="194" spans="2:8" ht="12.5" x14ac:dyDescent="0.25">
      <c r="B194" s="16"/>
      <c r="E194" s="79"/>
      <c r="F194" s="79"/>
      <c r="G194" s="79"/>
      <c r="H194" s="16"/>
    </row>
    <row r="195" spans="2:8" ht="12.5" x14ac:dyDescent="0.25">
      <c r="B195" s="16"/>
      <c r="E195" s="79"/>
      <c r="F195" s="79"/>
      <c r="G195" s="79"/>
      <c r="H195" s="16"/>
    </row>
    <row r="196" spans="2:8" ht="12.5" x14ac:dyDescent="0.25">
      <c r="B196" s="16"/>
      <c r="E196" s="79"/>
      <c r="F196" s="79"/>
      <c r="G196" s="79"/>
      <c r="H196" s="16"/>
    </row>
    <row r="197" spans="2:8" ht="12.5" x14ac:dyDescent="0.25">
      <c r="B197" s="16"/>
      <c r="E197" s="79"/>
      <c r="F197" s="79"/>
      <c r="G197" s="79"/>
      <c r="H197" s="16"/>
    </row>
    <row r="198" spans="2:8" ht="12.5" x14ac:dyDescent="0.25">
      <c r="B198" s="16"/>
      <c r="E198" s="79"/>
      <c r="F198" s="79"/>
      <c r="G198" s="79"/>
      <c r="H198" s="16"/>
    </row>
    <row r="199" spans="2:8" ht="12.5" x14ac:dyDescent="0.25">
      <c r="B199" s="16"/>
      <c r="E199" s="79"/>
      <c r="F199" s="79"/>
      <c r="G199" s="79"/>
      <c r="H199" s="16"/>
    </row>
    <row r="200" spans="2:8" ht="12.5" x14ac:dyDescent="0.25">
      <c r="B200" s="16"/>
      <c r="E200" s="79"/>
      <c r="F200" s="79"/>
      <c r="G200" s="79"/>
      <c r="H200" s="16"/>
    </row>
    <row r="201" spans="2:8" ht="12.5" x14ac:dyDescent="0.25">
      <c r="B201" s="16"/>
      <c r="E201" s="79"/>
      <c r="F201" s="79"/>
      <c r="G201" s="79"/>
      <c r="H201" s="16"/>
    </row>
    <row r="202" spans="2:8" ht="12.5" x14ac:dyDescent="0.25">
      <c r="B202" s="16"/>
      <c r="E202" s="79"/>
      <c r="F202" s="79"/>
      <c r="G202" s="79"/>
      <c r="H202" s="16"/>
    </row>
    <row r="203" spans="2:8" ht="12.5" x14ac:dyDescent="0.25">
      <c r="B203" s="16"/>
      <c r="E203" s="79"/>
      <c r="F203" s="79"/>
      <c r="G203" s="79"/>
      <c r="H203" s="16"/>
    </row>
    <row r="204" spans="2:8" ht="12.5" x14ac:dyDescent="0.25">
      <c r="B204" s="16"/>
      <c r="E204" s="79"/>
      <c r="F204" s="79"/>
      <c r="G204" s="79"/>
      <c r="H204" s="16"/>
    </row>
    <row r="205" spans="2:8" ht="12.5" x14ac:dyDescent="0.25">
      <c r="B205" s="16"/>
      <c r="E205" s="79"/>
      <c r="F205" s="79"/>
      <c r="G205" s="79"/>
      <c r="H205" s="16"/>
    </row>
    <row r="206" spans="2:8" ht="12.5" x14ac:dyDescent="0.25">
      <c r="B206" s="16"/>
      <c r="E206" s="79"/>
      <c r="F206" s="79"/>
      <c r="G206" s="79"/>
      <c r="H206" s="16"/>
    </row>
    <row r="207" spans="2:8" ht="12.5" x14ac:dyDescent="0.25">
      <c r="B207" s="16"/>
      <c r="E207" s="79"/>
      <c r="F207" s="79"/>
      <c r="G207" s="79"/>
      <c r="H207" s="16"/>
    </row>
    <row r="208" spans="2:8" ht="12.5" x14ac:dyDescent="0.25">
      <c r="B208" s="16"/>
      <c r="E208" s="79"/>
      <c r="F208" s="79"/>
      <c r="G208" s="79"/>
      <c r="H208" s="16"/>
    </row>
    <row r="209" spans="2:8" ht="12.5" x14ac:dyDescent="0.25">
      <c r="B209" s="16"/>
      <c r="E209" s="79"/>
      <c r="F209" s="79"/>
      <c r="G209" s="79"/>
      <c r="H209" s="16"/>
    </row>
    <row r="210" spans="2:8" ht="12.5" x14ac:dyDescent="0.25">
      <c r="B210" s="16"/>
      <c r="E210" s="79"/>
      <c r="F210" s="79"/>
      <c r="G210" s="79"/>
      <c r="H210" s="16"/>
    </row>
    <row r="211" spans="2:8" ht="12.5" x14ac:dyDescent="0.25">
      <c r="B211" s="16"/>
      <c r="E211" s="79"/>
      <c r="F211" s="79"/>
      <c r="G211" s="79"/>
      <c r="H211" s="16"/>
    </row>
    <row r="212" spans="2:8" ht="12.5" x14ac:dyDescent="0.25">
      <c r="B212" s="16"/>
      <c r="E212" s="79"/>
      <c r="F212" s="79"/>
      <c r="G212" s="79"/>
      <c r="H212" s="16"/>
    </row>
    <row r="213" spans="2:8" ht="12.5" x14ac:dyDescent="0.25">
      <c r="B213" s="16"/>
      <c r="E213" s="79"/>
      <c r="F213" s="79"/>
      <c r="G213" s="79"/>
      <c r="H213" s="16"/>
    </row>
    <row r="214" spans="2:8" ht="12.5" x14ac:dyDescent="0.25">
      <c r="B214" s="16"/>
      <c r="E214" s="79"/>
      <c r="F214" s="79"/>
      <c r="G214" s="79"/>
      <c r="H214" s="16"/>
    </row>
    <row r="215" spans="2:8" ht="12.5" x14ac:dyDescent="0.25">
      <c r="B215" s="16"/>
      <c r="E215" s="79"/>
      <c r="F215" s="79"/>
      <c r="G215" s="79"/>
      <c r="H215" s="16"/>
    </row>
    <row r="216" spans="2:8" ht="12.5" x14ac:dyDescent="0.25">
      <c r="B216" s="16"/>
      <c r="E216" s="79"/>
      <c r="F216" s="79"/>
      <c r="G216" s="79"/>
      <c r="H216" s="16"/>
    </row>
    <row r="217" spans="2:8" ht="12.5" x14ac:dyDescent="0.25">
      <c r="B217" s="16"/>
      <c r="E217" s="79"/>
      <c r="F217" s="79"/>
      <c r="G217" s="79"/>
      <c r="H217" s="16"/>
    </row>
    <row r="218" spans="2:8" ht="12.5" x14ac:dyDescent="0.25">
      <c r="B218" s="16"/>
      <c r="E218" s="79"/>
      <c r="F218" s="79"/>
      <c r="G218" s="79"/>
      <c r="H218" s="16"/>
    </row>
    <row r="219" spans="2:8" ht="12.5" x14ac:dyDescent="0.25">
      <c r="B219" s="16"/>
      <c r="E219" s="79"/>
      <c r="F219" s="79"/>
      <c r="G219" s="79"/>
      <c r="H219" s="16"/>
    </row>
    <row r="220" spans="2:8" ht="12.5" x14ac:dyDescent="0.25">
      <c r="B220" s="16"/>
      <c r="E220" s="79"/>
      <c r="F220" s="79"/>
      <c r="G220" s="79"/>
      <c r="H220" s="16"/>
    </row>
    <row r="221" spans="2:8" ht="12.5" x14ac:dyDescent="0.25">
      <c r="B221" s="16"/>
      <c r="E221" s="79"/>
      <c r="F221" s="79"/>
      <c r="G221" s="79"/>
      <c r="H221" s="16"/>
    </row>
    <row r="222" spans="2:8" ht="12.5" x14ac:dyDescent="0.25">
      <c r="B222" s="16"/>
      <c r="E222" s="79"/>
      <c r="F222" s="79"/>
      <c r="G222" s="79"/>
      <c r="H222" s="16"/>
    </row>
    <row r="223" spans="2:8" ht="12.5" x14ac:dyDescent="0.25">
      <c r="B223" s="16"/>
      <c r="E223" s="79"/>
      <c r="F223" s="79"/>
      <c r="G223" s="79"/>
      <c r="H223" s="16"/>
    </row>
    <row r="224" spans="2:8" ht="12.5" x14ac:dyDescent="0.25">
      <c r="B224" s="16"/>
      <c r="E224" s="79"/>
      <c r="F224" s="79"/>
      <c r="G224" s="79"/>
      <c r="H224" s="16"/>
    </row>
    <row r="225" spans="2:8" ht="12.5" x14ac:dyDescent="0.25">
      <c r="B225" s="16"/>
      <c r="E225" s="79"/>
      <c r="F225" s="79"/>
      <c r="G225" s="79"/>
      <c r="H225" s="16"/>
    </row>
    <row r="226" spans="2:8" ht="12.5" x14ac:dyDescent="0.25">
      <c r="B226" s="16"/>
      <c r="E226" s="79"/>
      <c r="F226" s="79"/>
      <c r="G226" s="79"/>
      <c r="H226" s="16"/>
    </row>
    <row r="227" spans="2:8" ht="12.5" x14ac:dyDescent="0.25">
      <c r="B227" s="16"/>
      <c r="E227" s="79"/>
      <c r="F227" s="79"/>
      <c r="G227" s="79"/>
      <c r="H227" s="16"/>
    </row>
    <row r="228" spans="2:8" ht="12.5" x14ac:dyDescent="0.25">
      <c r="B228" s="16"/>
      <c r="E228" s="79"/>
      <c r="F228" s="79"/>
      <c r="G228" s="79"/>
      <c r="H228" s="16"/>
    </row>
    <row r="229" spans="2:8" ht="12.5" x14ac:dyDescent="0.25">
      <c r="B229" s="16"/>
      <c r="E229" s="79"/>
      <c r="F229" s="79"/>
      <c r="G229" s="79"/>
      <c r="H229" s="16"/>
    </row>
    <row r="230" spans="2:8" ht="12.5" x14ac:dyDescent="0.25">
      <c r="B230" s="16"/>
      <c r="E230" s="79"/>
      <c r="F230" s="79"/>
      <c r="G230" s="79"/>
      <c r="H230" s="16"/>
    </row>
    <row r="231" spans="2:8" ht="12.5" x14ac:dyDescent="0.25">
      <c r="B231" s="16"/>
      <c r="E231" s="79"/>
      <c r="F231" s="79"/>
      <c r="G231" s="79"/>
      <c r="H231" s="16"/>
    </row>
    <row r="232" spans="2:8" ht="12.5" x14ac:dyDescent="0.25">
      <c r="B232" s="16"/>
      <c r="E232" s="79"/>
      <c r="F232" s="79"/>
      <c r="G232" s="79"/>
      <c r="H232" s="16"/>
    </row>
    <row r="233" spans="2:8" ht="12.5" x14ac:dyDescent="0.25">
      <c r="B233" s="16"/>
      <c r="E233" s="79"/>
      <c r="F233" s="79"/>
      <c r="G233" s="79"/>
      <c r="H233" s="16"/>
    </row>
    <row r="234" spans="2:8" ht="12.5" x14ac:dyDescent="0.25">
      <c r="B234" s="16"/>
      <c r="E234" s="79"/>
      <c r="F234" s="79"/>
      <c r="G234" s="79"/>
      <c r="H234" s="16"/>
    </row>
    <row r="235" spans="2:8" ht="12.5" x14ac:dyDescent="0.25">
      <c r="B235" s="16"/>
      <c r="E235" s="79"/>
      <c r="F235" s="79"/>
      <c r="G235" s="79"/>
      <c r="H235" s="16"/>
    </row>
    <row r="236" spans="2:8" ht="12.5" x14ac:dyDescent="0.25">
      <c r="B236" s="16"/>
      <c r="E236" s="79"/>
      <c r="F236" s="79"/>
      <c r="G236" s="79"/>
      <c r="H236" s="16"/>
    </row>
    <row r="237" spans="2:8" ht="12.5" x14ac:dyDescent="0.25">
      <c r="B237" s="16"/>
      <c r="E237" s="79"/>
      <c r="F237" s="79"/>
      <c r="G237" s="79"/>
      <c r="H237" s="16"/>
    </row>
    <row r="238" spans="2:8" ht="12.5" x14ac:dyDescent="0.25">
      <c r="B238" s="16"/>
      <c r="E238" s="79"/>
      <c r="F238" s="79"/>
      <c r="G238" s="79"/>
      <c r="H238" s="16"/>
    </row>
    <row r="239" spans="2:8" ht="12.5" x14ac:dyDescent="0.25">
      <c r="B239" s="16"/>
      <c r="E239" s="79"/>
      <c r="F239" s="79"/>
      <c r="G239" s="79"/>
      <c r="H239" s="16"/>
    </row>
    <row r="240" spans="2:8" ht="12.5" x14ac:dyDescent="0.25">
      <c r="B240" s="16"/>
      <c r="E240" s="79"/>
      <c r="F240" s="79"/>
      <c r="G240" s="79"/>
      <c r="H240" s="16"/>
    </row>
    <row r="241" spans="2:8" ht="12.5" x14ac:dyDescent="0.25">
      <c r="B241" s="16"/>
      <c r="E241" s="79"/>
      <c r="F241" s="79"/>
      <c r="G241" s="79"/>
      <c r="H241" s="16"/>
    </row>
    <row r="242" spans="2:8" ht="12.5" x14ac:dyDescent="0.25">
      <c r="B242" s="16"/>
      <c r="E242" s="79"/>
      <c r="F242" s="79"/>
      <c r="G242" s="79"/>
      <c r="H242" s="16"/>
    </row>
    <row r="243" spans="2:8" ht="12.5" x14ac:dyDescent="0.25">
      <c r="B243" s="16"/>
      <c r="E243" s="79"/>
      <c r="F243" s="79"/>
      <c r="G243" s="79"/>
      <c r="H243" s="16"/>
    </row>
    <row r="244" spans="2:8" ht="12.5" x14ac:dyDescent="0.25">
      <c r="B244" s="16"/>
      <c r="E244" s="79"/>
      <c r="F244" s="79"/>
      <c r="G244" s="79"/>
      <c r="H244" s="16"/>
    </row>
    <row r="245" spans="2:8" ht="12.5" x14ac:dyDescent="0.25">
      <c r="B245" s="16"/>
      <c r="E245" s="79"/>
      <c r="F245" s="79"/>
      <c r="G245" s="79"/>
      <c r="H245" s="16"/>
    </row>
    <row r="246" spans="2:8" ht="12.5" x14ac:dyDescent="0.25">
      <c r="B246" s="16"/>
      <c r="E246" s="79"/>
      <c r="F246" s="79"/>
      <c r="G246" s="79"/>
      <c r="H246" s="16"/>
    </row>
    <row r="247" spans="2:8" ht="12.5" x14ac:dyDescent="0.25">
      <c r="B247" s="16"/>
      <c r="E247" s="79"/>
      <c r="F247" s="79"/>
      <c r="G247" s="79"/>
      <c r="H247" s="16"/>
    </row>
    <row r="248" spans="2:8" ht="12.5" x14ac:dyDescent="0.25">
      <c r="B248" s="16"/>
      <c r="E248" s="79"/>
      <c r="F248" s="79"/>
      <c r="G248" s="79"/>
      <c r="H248" s="16"/>
    </row>
    <row r="249" spans="2:8" ht="12.5" x14ac:dyDescent="0.25">
      <c r="B249" s="16"/>
      <c r="E249" s="79"/>
      <c r="F249" s="79"/>
      <c r="G249" s="79"/>
      <c r="H249" s="16"/>
    </row>
    <row r="250" spans="2:8" ht="12.5" x14ac:dyDescent="0.25">
      <c r="B250" s="16"/>
      <c r="E250" s="79"/>
      <c r="F250" s="79"/>
      <c r="G250" s="79"/>
      <c r="H250" s="16"/>
    </row>
    <row r="251" spans="2:8" ht="12.5" x14ac:dyDescent="0.25">
      <c r="B251" s="16"/>
      <c r="E251" s="79"/>
      <c r="F251" s="79"/>
      <c r="G251" s="79"/>
      <c r="H251" s="16"/>
    </row>
    <row r="252" spans="2:8" ht="12.5" x14ac:dyDescent="0.25">
      <c r="B252" s="16"/>
      <c r="E252" s="79"/>
      <c r="F252" s="79"/>
      <c r="G252" s="79"/>
      <c r="H252" s="16"/>
    </row>
    <row r="253" spans="2:8" ht="12.5" x14ac:dyDescent="0.25">
      <c r="B253" s="16"/>
      <c r="E253" s="79"/>
      <c r="F253" s="79"/>
      <c r="G253" s="79"/>
      <c r="H253" s="16"/>
    </row>
    <row r="254" spans="2:8" ht="12.5" x14ac:dyDescent="0.25">
      <c r="B254" s="16"/>
      <c r="E254" s="79"/>
      <c r="F254" s="79"/>
      <c r="G254" s="79"/>
      <c r="H254" s="16"/>
    </row>
    <row r="255" spans="2:8" ht="12.5" x14ac:dyDescent="0.25">
      <c r="B255" s="16"/>
      <c r="E255" s="79"/>
      <c r="F255" s="79"/>
      <c r="G255" s="79"/>
      <c r="H255" s="16"/>
    </row>
    <row r="256" spans="2:8" ht="12.5" x14ac:dyDescent="0.25">
      <c r="B256" s="16"/>
      <c r="E256" s="79"/>
      <c r="F256" s="79"/>
      <c r="G256" s="79"/>
      <c r="H256" s="16"/>
    </row>
    <row r="257" spans="2:8" ht="12.5" x14ac:dyDescent="0.25">
      <c r="B257" s="16"/>
      <c r="E257" s="79"/>
      <c r="F257" s="79"/>
      <c r="G257" s="79"/>
      <c r="H257" s="16"/>
    </row>
    <row r="258" spans="2:8" ht="12.5" x14ac:dyDescent="0.25">
      <c r="B258" s="16"/>
      <c r="E258" s="79"/>
      <c r="F258" s="79"/>
      <c r="G258" s="79"/>
      <c r="H258" s="16"/>
    </row>
    <row r="259" spans="2:8" ht="12.5" x14ac:dyDescent="0.25">
      <c r="B259" s="16"/>
      <c r="E259" s="79"/>
      <c r="F259" s="79"/>
      <c r="G259" s="79"/>
      <c r="H259" s="16"/>
    </row>
    <row r="260" spans="2:8" ht="12.5" x14ac:dyDescent="0.25">
      <c r="B260" s="16"/>
      <c r="E260" s="79"/>
      <c r="F260" s="79"/>
      <c r="G260" s="79"/>
      <c r="H260" s="16"/>
    </row>
    <row r="261" spans="2:8" ht="12.5" x14ac:dyDescent="0.25">
      <c r="B261" s="16"/>
      <c r="E261" s="79"/>
      <c r="F261" s="79"/>
      <c r="G261" s="79"/>
      <c r="H261" s="16"/>
    </row>
    <row r="262" spans="2:8" ht="12.5" x14ac:dyDescent="0.25">
      <c r="B262" s="16"/>
      <c r="E262" s="79"/>
      <c r="F262" s="79"/>
      <c r="G262" s="79"/>
      <c r="H262" s="16"/>
    </row>
    <row r="263" spans="2:8" ht="12.5" x14ac:dyDescent="0.25">
      <c r="B263" s="16"/>
      <c r="E263" s="79"/>
      <c r="F263" s="79"/>
      <c r="G263" s="79"/>
      <c r="H263" s="16"/>
    </row>
    <row r="264" spans="2:8" ht="12.5" x14ac:dyDescent="0.25">
      <c r="B264" s="16"/>
      <c r="E264" s="79"/>
      <c r="F264" s="79"/>
      <c r="G264" s="79"/>
      <c r="H264" s="16"/>
    </row>
    <row r="265" spans="2:8" ht="12.5" x14ac:dyDescent="0.25">
      <c r="B265" s="16"/>
      <c r="E265" s="79"/>
      <c r="F265" s="79"/>
      <c r="G265" s="79"/>
      <c r="H265" s="16"/>
    </row>
    <row r="266" spans="2:8" ht="12.5" x14ac:dyDescent="0.25">
      <c r="B266" s="16"/>
      <c r="E266" s="79"/>
      <c r="F266" s="79"/>
      <c r="G266" s="79"/>
      <c r="H266" s="16"/>
    </row>
    <row r="267" spans="2:8" ht="12.5" x14ac:dyDescent="0.25">
      <c r="B267" s="16"/>
      <c r="E267" s="79"/>
      <c r="F267" s="79"/>
      <c r="G267" s="79"/>
      <c r="H267" s="16"/>
    </row>
    <row r="268" spans="2:8" ht="12.5" x14ac:dyDescent="0.25">
      <c r="B268" s="16"/>
      <c r="E268" s="79"/>
      <c r="F268" s="79"/>
      <c r="G268" s="79"/>
      <c r="H268" s="16"/>
    </row>
    <row r="269" spans="2:8" ht="12.5" x14ac:dyDescent="0.25">
      <c r="B269" s="16"/>
      <c r="E269" s="79"/>
      <c r="F269" s="79"/>
      <c r="G269" s="79"/>
      <c r="H269" s="16"/>
    </row>
    <row r="270" spans="2:8" ht="12.5" x14ac:dyDescent="0.25">
      <c r="B270" s="16"/>
      <c r="E270" s="79"/>
      <c r="F270" s="79"/>
      <c r="G270" s="79"/>
      <c r="H270" s="16"/>
    </row>
    <row r="271" spans="2:8" ht="12.5" x14ac:dyDescent="0.25">
      <c r="B271" s="16"/>
      <c r="E271" s="79"/>
      <c r="F271" s="79"/>
      <c r="G271" s="79"/>
      <c r="H271" s="16"/>
    </row>
    <row r="272" spans="2:8" ht="12.5" x14ac:dyDescent="0.25">
      <c r="B272" s="16"/>
      <c r="E272" s="79"/>
      <c r="F272" s="79"/>
      <c r="G272" s="79"/>
      <c r="H272" s="16"/>
    </row>
    <row r="273" spans="2:8" ht="12.5" x14ac:dyDescent="0.25">
      <c r="B273" s="16"/>
      <c r="E273" s="79"/>
      <c r="F273" s="79"/>
      <c r="G273" s="79"/>
      <c r="H273" s="16"/>
    </row>
    <row r="274" spans="2:8" ht="12.5" x14ac:dyDescent="0.25">
      <c r="B274" s="16"/>
      <c r="E274" s="79"/>
      <c r="F274" s="79"/>
      <c r="G274" s="79"/>
      <c r="H274" s="16"/>
    </row>
    <row r="275" spans="2:8" ht="12.5" x14ac:dyDescent="0.25">
      <c r="B275" s="16"/>
      <c r="E275" s="79"/>
      <c r="F275" s="79"/>
      <c r="G275" s="79"/>
      <c r="H275" s="16"/>
    </row>
    <row r="276" spans="2:8" ht="12.5" x14ac:dyDescent="0.25">
      <c r="B276" s="16"/>
      <c r="E276" s="79"/>
      <c r="F276" s="79"/>
      <c r="G276" s="79"/>
      <c r="H276" s="16"/>
    </row>
    <row r="277" spans="2:8" ht="12.5" x14ac:dyDescent="0.25">
      <c r="B277" s="16"/>
      <c r="E277" s="79"/>
      <c r="F277" s="79"/>
      <c r="G277" s="79"/>
      <c r="H277" s="16"/>
    </row>
    <row r="278" spans="2:8" ht="12.5" x14ac:dyDescent="0.25">
      <c r="B278" s="16"/>
      <c r="E278" s="79"/>
      <c r="F278" s="79"/>
      <c r="G278" s="79"/>
      <c r="H278" s="16"/>
    </row>
    <row r="279" spans="2:8" ht="12.5" x14ac:dyDescent="0.25">
      <c r="B279" s="16"/>
      <c r="E279" s="79"/>
      <c r="F279" s="79"/>
      <c r="G279" s="79"/>
      <c r="H279" s="16"/>
    </row>
    <row r="280" spans="2:8" ht="12.5" x14ac:dyDescent="0.25">
      <c r="B280" s="16"/>
      <c r="E280" s="79"/>
      <c r="F280" s="79"/>
      <c r="G280" s="79"/>
      <c r="H280" s="16"/>
    </row>
    <row r="281" spans="2:8" ht="12.5" x14ac:dyDescent="0.25">
      <c r="B281" s="16"/>
      <c r="E281" s="79"/>
      <c r="F281" s="79"/>
      <c r="G281" s="79"/>
      <c r="H281" s="16"/>
    </row>
    <row r="282" spans="2:8" ht="12.5" x14ac:dyDescent="0.25">
      <c r="B282" s="16"/>
      <c r="E282" s="79"/>
      <c r="F282" s="79"/>
      <c r="G282" s="79"/>
      <c r="H282" s="16"/>
    </row>
    <row r="283" spans="2:8" ht="12.5" x14ac:dyDescent="0.25">
      <c r="B283" s="16"/>
      <c r="E283" s="79"/>
      <c r="F283" s="79"/>
      <c r="G283" s="79"/>
      <c r="H283" s="16"/>
    </row>
    <row r="284" spans="2:8" ht="12.5" x14ac:dyDescent="0.25">
      <c r="B284" s="16"/>
      <c r="E284" s="79"/>
      <c r="F284" s="79"/>
      <c r="G284" s="79"/>
      <c r="H284" s="16"/>
    </row>
    <row r="285" spans="2:8" ht="12.5" x14ac:dyDescent="0.25">
      <c r="B285" s="16"/>
      <c r="E285" s="79"/>
      <c r="F285" s="79"/>
      <c r="G285" s="79"/>
      <c r="H285" s="16"/>
    </row>
    <row r="286" spans="2:8" ht="12.5" x14ac:dyDescent="0.25">
      <c r="B286" s="16"/>
      <c r="E286" s="79"/>
      <c r="F286" s="79"/>
      <c r="G286" s="79"/>
      <c r="H286" s="16"/>
    </row>
    <row r="287" spans="2:8" ht="12.5" x14ac:dyDescent="0.25">
      <c r="B287" s="16"/>
      <c r="E287" s="79"/>
      <c r="F287" s="79"/>
      <c r="G287" s="79"/>
      <c r="H287" s="16"/>
    </row>
    <row r="288" spans="2:8" ht="12.5" x14ac:dyDescent="0.25">
      <c r="B288" s="16"/>
      <c r="E288" s="79"/>
      <c r="F288" s="79"/>
      <c r="G288" s="79"/>
      <c r="H288" s="16"/>
    </row>
    <row r="289" spans="2:8" ht="12.5" x14ac:dyDescent="0.25">
      <c r="B289" s="16"/>
      <c r="E289" s="79"/>
      <c r="F289" s="79"/>
      <c r="G289" s="79"/>
      <c r="H289" s="16"/>
    </row>
    <row r="290" spans="2:8" ht="12.5" x14ac:dyDescent="0.25">
      <c r="B290" s="16"/>
      <c r="E290" s="79"/>
      <c r="F290" s="79"/>
      <c r="G290" s="79"/>
      <c r="H290" s="16"/>
    </row>
    <row r="291" spans="2:8" ht="12.5" x14ac:dyDescent="0.25">
      <c r="B291" s="16"/>
      <c r="E291" s="79"/>
      <c r="F291" s="79"/>
      <c r="G291" s="79"/>
      <c r="H291" s="16"/>
    </row>
    <row r="292" spans="2:8" ht="12.5" x14ac:dyDescent="0.25">
      <c r="B292" s="16"/>
      <c r="E292" s="79"/>
      <c r="F292" s="79"/>
      <c r="G292" s="79"/>
      <c r="H292" s="16"/>
    </row>
    <row r="293" spans="2:8" ht="12.5" x14ac:dyDescent="0.25">
      <c r="B293" s="16"/>
      <c r="E293" s="79"/>
      <c r="F293" s="79"/>
      <c r="G293" s="79"/>
      <c r="H293" s="16"/>
    </row>
    <row r="294" spans="2:8" ht="12.5" x14ac:dyDescent="0.25">
      <c r="B294" s="16"/>
      <c r="E294" s="79"/>
      <c r="F294" s="79"/>
      <c r="G294" s="79"/>
      <c r="H294" s="16"/>
    </row>
    <row r="295" spans="2:8" ht="12.5" x14ac:dyDescent="0.25">
      <c r="B295" s="16"/>
      <c r="E295" s="79"/>
      <c r="F295" s="79"/>
      <c r="G295" s="79"/>
      <c r="H295" s="16"/>
    </row>
    <row r="296" spans="2:8" ht="12.5" x14ac:dyDescent="0.25">
      <c r="B296" s="16"/>
      <c r="E296" s="79"/>
      <c r="F296" s="79"/>
      <c r="G296" s="79"/>
      <c r="H296" s="16"/>
    </row>
    <row r="297" spans="2:8" ht="12.5" x14ac:dyDescent="0.25">
      <c r="B297" s="16"/>
      <c r="E297" s="79"/>
      <c r="F297" s="79"/>
      <c r="G297" s="79"/>
      <c r="H297" s="16"/>
    </row>
    <row r="298" spans="2:8" ht="12.5" x14ac:dyDescent="0.25">
      <c r="B298" s="16"/>
      <c r="E298" s="79"/>
      <c r="F298" s="79"/>
      <c r="G298" s="79"/>
      <c r="H298" s="16"/>
    </row>
    <row r="299" spans="2:8" ht="12.5" x14ac:dyDescent="0.25">
      <c r="B299" s="16"/>
      <c r="E299" s="79"/>
      <c r="F299" s="79"/>
      <c r="G299" s="79"/>
      <c r="H299" s="16"/>
    </row>
    <row r="300" spans="2:8" ht="12.5" x14ac:dyDescent="0.25">
      <c r="B300" s="16"/>
      <c r="E300" s="79"/>
      <c r="F300" s="79"/>
      <c r="G300" s="79"/>
      <c r="H300" s="16"/>
    </row>
    <row r="301" spans="2:8" ht="12.5" x14ac:dyDescent="0.25">
      <c r="B301" s="16"/>
      <c r="E301" s="79"/>
      <c r="F301" s="79"/>
      <c r="G301" s="79"/>
      <c r="H301" s="16"/>
    </row>
    <row r="302" spans="2:8" ht="12.5" x14ac:dyDescent="0.25">
      <c r="B302" s="16"/>
      <c r="E302" s="79"/>
      <c r="F302" s="79"/>
      <c r="G302" s="79"/>
      <c r="H302" s="16"/>
    </row>
    <row r="303" spans="2:8" ht="12.5" x14ac:dyDescent="0.25">
      <c r="B303" s="16"/>
      <c r="E303" s="79"/>
      <c r="F303" s="79"/>
      <c r="G303" s="79"/>
      <c r="H303" s="16"/>
    </row>
    <row r="304" spans="2:8" ht="12.5" x14ac:dyDescent="0.25">
      <c r="B304" s="16"/>
      <c r="E304" s="79"/>
      <c r="F304" s="79"/>
      <c r="G304" s="79"/>
      <c r="H304" s="16"/>
    </row>
    <row r="305" spans="2:8" ht="12.5" x14ac:dyDescent="0.25">
      <c r="B305" s="16"/>
      <c r="E305" s="79"/>
      <c r="F305" s="79"/>
      <c r="G305" s="79"/>
      <c r="H305" s="16"/>
    </row>
    <row r="306" spans="2:8" ht="12.5" x14ac:dyDescent="0.25">
      <c r="B306" s="16"/>
      <c r="E306" s="79"/>
      <c r="F306" s="79"/>
      <c r="G306" s="79"/>
      <c r="H306" s="16"/>
    </row>
    <row r="307" spans="2:8" ht="12.5" x14ac:dyDescent="0.25">
      <c r="B307" s="16"/>
      <c r="E307" s="79"/>
      <c r="F307" s="79"/>
      <c r="G307" s="79"/>
      <c r="H307" s="16"/>
    </row>
    <row r="308" spans="2:8" ht="12.5" x14ac:dyDescent="0.25">
      <c r="B308" s="16"/>
      <c r="E308" s="79"/>
      <c r="F308" s="79"/>
      <c r="G308" s="79"/>
      <c r="H308" s="16"/>
    </row>
    <row r="309" spans="2:8" ht="12.5" x14ac:dyDescent="0.25">
      <c r="B309" s="16"/>
      <c r="E309" s="79"/>
      <c r="F309" s="79"/>
      <c r="G309" s="79"/>
      <c r="H309" s="16"/>
    </row>
    <row r="310" spans="2:8" ht="12.5" x14ac:dyDescent="0.25">
      <c r="B310" s="16"/>
      <c r="E310" s="79"/>
      <c r="F310" s="79"/>
      <c r="G310" s="79"/>
      <c r="H310" s="16"/>
    </row>
    <row r="311" spans="2:8" ht="12.5" x14ac:dyDescent="0.25">
      <c r="B311" s="16"/>
      <c r="E311" s="79"/>
      <c r="F311" s="79"/>
      <c r="G311" s="79"/>
      <c r="H311" s="16"/>
    </row>
    <row r="312" spans="2:8" ht="12.5" x14ac:dyDescent="0.25">
      <c r="B312" s="16"/>
      <c r="E312" s="79"/>
      <c r="F312" s="79"/>
      <c r="G312" s="79"/>
      <c r="H312" s="16"/>
    </row>
    <row r="313" spans="2:8" ht="12.5" x14ac:dyDescent="0.25">
      <c r="B313" s="16"/>
      <c r="E313" s="79"/>
      <c r="F313" s="79"/>
      <c r="G313" s="79"/>
      <c r="H313" s="16"/>
    </row>
    <row r="314" spans="2:8" ht="12.5" x14ac:dyDescent="0.25">
      <c r="B314" s="16"/>
      <c r="E314" s="79"/>
      <c r="F314" s="79"/>
      <c r="G314" s="79"/>
      <c r="H314" s="16"/>
    </row>
    <row r="315" spans="2:8" ht="12.5" x14ac:dyDescent="0.25">
      <c r="B315" s="16"/>
      <c r="E315" s="79"/>
      <c r="F315" s="79"/>
      <c r="G315" s="79"/>
      <c r="H315" s="16"/>
    </row>
    <row r="316" spans="2:8" ht="12.5" x14ac:dyDescent="0.25">
      <c r="B316" s="16"/>
      <c r="E316" s="79"/>
      <c r="F316" s="79"/>
      <c r="G316" s="79"/>
      <c r="H316" s="16"/>
    </row>
    <row r="317" spans="2:8" ht="12.5" x14ac:dyDescent="0.25">
      <c r="B317" s="16"/>
      <c r="E317" s="79"/>
      <c r="F317" s="79"/>
      <c r="G317" s="79"/>
      <c r="H317" s="16"/>
    </row>
    <row r="318" spans="2:8" ht="12.5" x14ac:dyDescent="0.25">
      <c r="B318" s="16"/>
      <c r="E318" s="79"/>
      <c r="F318" s="79"/>
      <c r="G318" s="79"/>
      <c r="H318" s="16"/>
    </row>
    <row r="319" spans="2:8" ht="12.5" x14ac:dyDescent="0.25">
      <c r="B319" s="16"/>
      <c r="E319" s="79"/>
      <c r="F319" s="79"/>
      <c r="G319" s="79"/>
      <c r="H319" s="16"/>
    </row>
    <row r="320" spans="2:8" ht="12.5" x14ac:dyDescent="0.25">
      <c r="B320" s="16"/>
      <c r="E320" s="79"/>
      <c r="F320" s="79"/>
      <c r="G320" s="79"/>
      <c r="H320" s="16"/>
    </row>
    <row r="321" spans="2:8" ht="12.5" x14ac:dyDescent="0.25">
      <c r="B321" s="16"/>
      <c r="E321" s="79"/>
      <c r="F321" s="79"/>
      <c r="G321" s="79"/>
      <c r="H321" s="16"/>
    </row>
    <row r="322" spans="2:8" ht="12.5" x14ac:dyDescent="0.25">
      <c r="B322" s="16"/>
      <c r="E322" s="79"/>
      <c r="F322" s="79"/>
      <c r="G322" s="79"/>
      <c r="H322" s="16"/>
    </row>
    <row r="323" spans="2:8" ht="12.5" x14ac:dyDescent="0.25">
      <c r="B323" s="16"/>
      <c r="E323" s="79"/>
      <c r="F323" s="79"/>
      <c r="G323" s="79"/>
      <c r="H323" s="16"/>
    </row>
    <row r="324" spans="2:8" ht="12.5" x14ac:dyDescent="0.25">
      <c r="B324" s="16"/>
      <c r="E324" s="79"/>
      <c r="F324" s="79"/>
      <c r="G324" s="79"/>
      <c r="H324" s="16"/>
    </row>
    <row r="325" spans="2:8" ht="12.5" x14ac:dyDescent="0.25">
      <c r="B325" s="16"/>
      <c r="E325" s="79"/>
      <c r="F325" s="79"/>
      <c r="G325" s="79"/>
      <c r="H325" s="16"/>
    </row>
    <row r="326" spans="2:8" ht="12.5" x14ac:dyDescent="0.25">
      <c r="B326" s="16"/>
      <c r="E326" s="79"/>
      <c r="F326" s="79"/>
      <c r="G326" s="79"/>
      <c r="H326" s="16"/>
    </row>
    <row r="327" spans="2:8" ht="12.5" x14ac:dyDescent="0.25">
      <c r="B327" s="16"/>
      <c r="E327" s="79"/>
      <c r="F327" s="79"/>
      <c r="G327" s="79"/>
      <c r="H327" s="16"/>
    </row>
    <row r="328" spans="2:8" ht="12.5" x14ac:dyDescent="0.25">
      <c r="B328" s="16"/>
      <c r="E328" s="79"/>
      <c r="F328" s="79"/>
      <c r="G328" s="79"/>
      <c r="H328" s="16"/>
    </row>
    <row r="329" spans="2:8" ht="12.5" x14ac:dyDescent="0.25">
      <c r="B329" s="16"/>
      <c r="E329" s="79"/>
      <c r="F329" s="79"/>
      <c r="G329" s="79"/>
      <c r="H329" s="16"/>
    </row>
    <row r="330" spans="2:8" ht="12.5" x14ac:dyDescent="0.25">
      <c r="B330" s="16"/>
      <c r="E330" s="79"/>
      <c r="F330" s="79"/>
      <c r="G330" s="79"/>
      <c r="H330" s="16"/>
    </row>
    <row r="331" spans="2:8" ht="12.5" x14ac:dyDescent="0.25">
      <c r="B331" s="16"/>
      <c r="E331" s="79"/>
      <c r="F331" s="79"/>
      <c r="G331" s="79"/>
      <c r="H331" s="16"/>
    </row>
    <row r="332" spans="2:8" ht="12.5" x14ac:dyDescent="0.25">
      <c r="B332" s="16"/>
      <c r="E332" s="79"/>
      <c r="F332" s="79"/>
      <c r="G332" s="79"/>
      <c r="H332" s="16"/>
    </row>
    <row r="333" spans="2:8" ht="12.5" x14ac:dyDescent="0.25">
      <c r="B333" s="16"/>
      <c r="E333" s="79"/>
      <c r="F333" s="79"/>
      <c r="G333" s="79"/>
      <c r="H333" s="16"/>
    </row>
    <row r="334" spans="2:8" ht="12.5" x14ac:dyDescent="0.25">
      <c r="B334" s="16"/>
      <c r="E334" s="79"/>
      <c r="F334" s="79"/>
      <c r="G334" s="79"/>
      <c r="H334" s="16"/>
    </row>
    <row r="335" spans="2:8" ht="12.5" x14ac:dyDescent="0.25">
      <c r="B335" s="16"/>
      <c r="E335" s="79"/>
      <c r="F335" s="79"/>
      <c r="G335" s="79"/>
      <c r="H335" s="16"/>
    </row>
    <row r="336" spans="2:8" ht="12.5" x14ac:dyDescent="0.25">
      <c r="B336" s="16"/>
      <c r="E336" s="79"/>
      <c r="F336" s="79"/>
      <c r="G336" s="79"/>
      <c r="H336" s="16"/>
    </row>
    <row r="337" spans="2:8" ht="12.5" x14ac:dyDescent="0.25">
      <c r="B337" s="16"/>
      <c r="E337" s="79"/>
      <c r="F337" s="79"/>
      <c r="G337" s="79"/>
      <c r="H337" s="16"/>
    </row>
    <row r="338" spans="2:8" ht="12.5" x14ac:dyDescent="0.25">
      <c r="B338" s="16"/>
      <c r="E338" s="79"/>
      <c r="F338" s="79"/>
      <c r="G338" s="79"/>
      <c r="H338" s="16"/>
    </row>
    <row r="339" spans="2:8" ht="12.5" x14ac:dyDescent="0.25">
      <c r="B339" s="16"/>
      <c r="E339" s="79"/>
      <c r="F339" s="79"/>
      <c r="G339" s="79"/>
      <c r="H339" s="16"/>
    </row>
    <row r="340" spans="2:8" ht="12.5" x14ac:dyDescent="0.25">
      <c r="B340" s="16"/>
      <c r="E340" s="79"/>
      <c r="F340" s="79"/>
      <c r="G340" s="79"/>
      <c r="H340" s="16"/>
    </row>
    <row r="341" spans="2:8" ht="12.5" x14ac:dyDescent="0.25">
      <c r="B341" s="16"/>
      <c r="E341" s="79"/>
      <c r="F341" s="79"/>
      <c r="G341" s="79"/>
      <c r="H341" s="16"/>
    </row>
    <row r="342" spans="2:8" ht="12.5" x14ac:dyDescent="0.25">
      <c r="B342" s="16"/>
      <c r="E342" s="79"/>
      <c r="F342" s="79"/>
      <c r="G342" s="79"/>
      <c r="H342" s="16"/>
    </row>
    <row r="343" spans="2:8" ht="12.5" x14ac:dyDescent="0.25">
      <c r="B343" s="16"/>
      <c r="E343" s="79"/>
      <c r="F343" s="79"/>
      <c r="G343" s="79"/>
      <c r="H343" s="16"/>
    </row>
    <row r="344" spans="2:8" ht="12.5" x14ac:dyDescent="0.25">
      <c r="B344" s="16"/>
      <c r="E344" s="79"/>
      <c r="F344" s="79"/>
      <c r="G344" s="79"/>
      <c r="H344" s="16"/>
    </row>
    <row r="345" spans="2:8" ht="12.5" x14ac:dyDescent="0.25">
      <c r="B345" s="16"/>
      <c r="E345" s="79"/>
      <c r="F345" s="79"/>
      <c r="G345" s="79"/>
      <c r="H345" s="16"/>
    </row>
    <row r="346" spans="2:8" ht="12.5" x14ac:dyDescent="0.25">
      <c r="B346" s="16"/>
      <c r="E346" s="79"/>
      <c r="F346" s="79"/>
      <c r="G346" s="79"/>
      <c r="H346" s="16"/>
    </row>
    <row r="347" spans="2:8" ht="12.5" x14ac:dyDescent="0.25">
      <c r="B347" s="16"/>
      <c r="E347" s="79"/>
      <c r="F347" s="79"/>
      <c r="G347" s="79"/>
      <c r="H347" s="16"/>
    </row>
    <row r="348" spans="2:8" ht="12.5" x14ac:dyDescent="0.25">
      <c r="B348" s="16"/>
      <c r="E348" s="79"/>
      <c r="F348" s="79"/>
      <c r="G348" s="79"/>
      <c r="H348" s="16"/>
    </row>
    <row r="349" spans="2:8" ht="12.5" x14ac:dyDescent="0.25">
      <c r="B349" s="16"/>
      <c r="E349" s="79"/>
      <c r="F349" s="79"/>
      <c r="G349" s="79"/>
      <c r="H349" s="16"/>
    </row>
    <row r="350" spans="2:8" ht="12.5" x14ac:dyDescent="0.25">
      <c r="B350" s="16"/>
      <c r="E350" s="79"/>
      <c r="F350" s="79"/>
      <c r="G350" s="79"/>
      <c r="H350" s="16"/>
    </row>
    <row r="351" spans="2:8" ht="12.5" x14ac:dyDescent="0.25">
      <c r="B351" s="16"/>
      <c r="E351" s="79"/>
      <c r="F351" s="79"/>
      <c r="G351" s="79"/>
      <c r="H351" s="16"/>
    </row>
    <row r="352" spans="2:8" ht="12.5" x14ac:dyDescent="0.25">
      <c r="B352" s="16"/>
      <c r="E352" s="79"/>
      <c r="F352" s="79"/>
      <c r="G352" s="79"/>
      <c r="H352" s="16"/>
    </row>
    <row r="353" spans="2:8" ht="12.5" x14ac:dyDescent="0.25">
      <c r="B353" s="16"/>
      <c r="E353" s="79"/>
      <c r="F353" s="79"/>
      <c r="G353" s="79"/>
      <c r="H353" s="16"/>
    </row>
    <row r="354" spans="2:8" ht="12.5" x14ac:dyDescent="0.25">
      <c r="B354" s="16"/>
      <c r="E354" s="79"/>
      <c r="F354" s="79"/>
      <c r="G354" s="79"/>
      <c r="H354" s="16"/>
    </row>
    <row r="355" spans="2:8" ht="12.5" x14ac:dyDescent="0.25">
      <c r="B355" s="16"/>
      <c r="E355" s="79"/>
      <c r="F355" s="79"/>
      <c r="G355" s="79"/>
      <c r="H355" s="16"/>
    </row>
    <row r="356" spans="2:8" ht="12.5" x14ac:dyDescent="0.25">
      <c r="B356" s="16"/>
      <c r="E356" s="79"/>
      <c r="F356" s="79"/>
      <c r="G356" s="79"/>
      <c r="H356" s="16"/>
    </row>
    <row r="357" spans="2:8" ht="12.5" x14ac:dyDescent="0.25">
      <c r="B357" s="16"/>
      <c r="E357" s="79"/>
      <c r="F357" s="79"/>
      <c r="G357" s="79"/>
      <c r="H357" s="16"/>
    </row>
    <row r="358" spans="2:8" ht="12.5" x14ac:dyDescent="0.25">
      <c r="B358" s="16"/>
      <c r="E358" s="79"/>
      <c r="F358" s="79"/>
      <c r="G358" s="79"/>
      <c r="H358" s="16"/>
    </row>
    <row r="359" spans="2:8" ht="12.5" x14ac:dyDescent="0.25">
      <c r="B359" s="16"/>
      <c r="E359" s="79"/>
      <c r="F359" s="79"/>
      <c r="G359" s="79"/>
      <c r="H359" s="16"/>
    </row>
    <row r="360" spans="2:8" ht="12.5" x14ac:dyDescent="0.25">
      <c r="B360" s="16"/>
      <c r="E360" s="79"/>
      <c r="F360" s="79"/>
      <c r="G360" s="79"/>
      <c r="H360" s="16"/>
    </row>
    <row r="361" spans="2:8" ht="12.5" x14ac:dyDescent="0.25">
      <c r="B361" s="16"/>
      <c r="E361" s="79"/>
      <c r="F361" s="79"/>
      <c r="G361" s="79"/>
      <c r="H361" s="16"/>
    </row>
    <row r="362" spans="2:8" ht="12.5" x14ac:dyDescent="0.25">
      <c r="B362" s="16"/>
      <c r="E362" s="79"/>
      <c r="F362" s="79"/>
      <c r="G362" s="79"/>
      <c r="H362" s="16"/>
    </row>
    <row r="363" spans="2:8" ht="12.5" x14ac:dyDescent="0.25">
      <c r="B363" s="16"/>
      <c r="E363" s="79"/>
      <c r="F363" s="79"/>
      <c r="G363" s="79"/>
      <c r="H363" s="16"/>
    </row>
    <row r="364" spans="2:8" ht="12.5" x14ac:dyDescent="0.25">
      <c r="B364" s="16"/>
      <c r="E364" s="79"/>
      <c r="F364" s="79"/>
      <c r="G364" s="79"/>
      <c r="H364" s="16"/>
    </row>
    <row r="365" spans="2:8" ht="12.5" x14ac:dyDescent="0.25">
      <c r="B365" s="16"/>
      <c r="E365" s="79"/>
      <c r="F365" s="79"/>
      <c r="G365" s="79"/>
      <c r="H365" s="16"/>
    </row>
    <row r="366" spans="2:8" ht="12.5" x14ac:dyDescent="0.25">
      <c r="B366" s="16"/>
      <c r="E366" s="79"/>
      <c r="F366" s="79"/>
      <c r="G366" s="79"/>
      <c r="H366" s="16"/>
    </row>
    <row r="367" spans="2:8" ht="12.5" x14ac:dyDescent="0.25">
      <c r="B367" s="16"/>
      <c r="E367" s="79"/>
      <c r="F367" s="79"/>
      <c r="G367" s="79"/>
      <c r="H367" s="16"/>
    </row>
    <row r="368" spans="2:8" ht="12.5" x14ac:dyDescent="0.25">
      <c r="B368" s="16"/>
      <c r="E368" s="79"/>
      <c r="F368" s="79"/>
      <c r="G368" s="79"/>
      <c r="H368" s="16"/>
    </row>
    <row r="369" spans="2:8" ht="12.5" x14ac:dyDescent="0.25">
      <c r="B369" s="16"/>
      <c r="E369" s="79"/>
      <c r="F369" s="79"/>
      <c r="G369" s="79"/>
      <c r="H369" s="16"/>
    </row>
    <row r="370" spans="2:8" ht="12.5" x14ac:dyDescent="0.25">
      <c r="B370" s="16"/>
      <c r="E370" s="79"/>
      <c r="F370" s="79"/>
      <c r="G370" s="79"/>
      <c r="H370" s="16"/>
    </row>
    <row r="371" spans="2:8" ht="12.5" x14ac:dyDescent="0.25">
      <c r="B371" s="16"/>
      <c r="E371" s="79"/>
      <c r="F371" s="79"/>
      <c r="G371" s="79"/>
      <c r="H371" s="16"/>
    </row>
    <row r="372" spans="2:8" ht="12.5" x14ac:dyDescent="0.25">
      <c r="B372" s="16"/>
      <c r="E372" s="79"/>
      <c r="F372" s="79"/>
      <c r="G372" s="79"/>
      <c r="H372" s="16"/>
    </row>
    <row r="373" spans="2:8" ht="12.5" x14ac:dyDescent="0.25">
      <c r="B373" s="16"/>
      <c r="E373" s="79"/>
      <c r="F373" s="79"/>
      <c r="G373" s="79"/>
      <c r="H373" s="16"/>
    </row>
    <row r="374" spans="2:8" ht="12.5" x14ac:dyDescent="0.25">
      <c r="B374" s="16"/>
      <c r="E374" s="79"/>
      <c r="F374" s="79"/>
      <c r="G374" s="79"/>
      <c r="H374" s="16"/>
    </row>
    <row r="375" spans="2:8" ht="12.5" x14ac:dyDescent="0.25">
      <c r="B375" s="16"/>
      <c r="E375" s="79"/>
      <c r="F375" s="79"/>
      <c r="G375" s="79"/>
      <c r="H375" s="16"/>
    </row>
    <row r="376" spans="2:8" ht="12.5" x14ac:dyDescent="0.25">
      <c r="B376" s="16"/>
      <c r="E376" s="79"/>
      <c r="F376" s="79"/>
      <c r="G376" s="79"/>
      <c r="H376" s="16"/>
    </row>
    <row r="377" spans="2:8" ht="12.5" x14ac:dyDescent="0.25">
      <c r="B377" s="16"/>
      <c r="E377" s="79"/>
      <c r="F377" s="79"/>
      <c r="G377" s="79"/>
      <c r="H377" s="16"/>
    </row>
    <row r="378" spans="2:8" ht="12.5" x14ac:dyDescent="0.25">
      <c r="B378" s="16"/>
      <c r="E378" s="79"/>
      <c r="F378" s="79"/>
      <c r="G378" s="79"/>
      <c r="H378" s="16"/>
    </row>
    <row r="379" spans="2:8" ht="12.5" x14ac:dyDescent="0.25">
      <c r="B379" s="16"/>
      <c r="E379" s="79"/>
      <c r="F379" s="79"/>
      <c r="G379" s="79"/>
      <c r="H379" s="16"/>
    </row>
    <row r="380" spans="2:8" ht="12.5" x14ac:dyDescent="0.25">
      <c r="B380" s="16"/>
      <c r="E380" s="79"/>
      <c r="F380" s="79"/>
      <c r="G380" s="79"/>
      <c r="H380" s="16"/>
    </row>
    <row r="381" spans="2:8" ht="12.5" x14ac:dyDescent="0.25">
      <c r="B381" s="16"/>
      <c r="E381" s="79"/>
      <c r="F381" s="79"/>
      <c r="G381" s="79"/>
      <c r="H381" s="16"/>
    </row>
    <row r="382" spans="2:8" ht="12.5" x14ac:dyDescent="0.25">
      <c r="B382" s="16"/>
      <c r="E382" s="79"/>
      <c r="F382" s="79"/>
      <c r="G382" s="79"/>
      <c r="H382" s="16"/>
    </row>
    <row r="383" spans="2:8" ht="12.5" x14ac:dyDescent="0.25">
      <c r="B383" s="16"/>
      <c r="E383" s="79"/>
      <c r="F383" s="79"/>
      <c r="G383" s="79"/>
      <c r="H383" s="16"/>
    </row>
    <row r="384" spans="2:8" ht="12.5" x14ac:dyDescent="0.25">
      <c r="B384" s="16"/>
      <c r="E384" s="79"/>
      <c r="F384" s="79"/>
      <c r="G384" s="79"/>
      <c r="H384" s="16"/>
    </row>
    <row r="385" spans="2:8" ht="12.5" x14ac:dyDescent="0.25">
      <c r="B385" s="16"/>
      <c r="E385" s="79"/>
      <c r="F385" s="79"/>
      <c r="G385" s="79"/>
      <c r="H385" s="16"/>
    </row>
    <row r="386" spans="2:8" ht="12.5" x14ac:dyDescent="0.25">
      <c r="B386" s="16"/>
      <c r="E386" s="79"/>
      <c r="F386" s="79"/>
      <c r="G386" s="79"/>
      <c r="H386" s="16"/>
    </row>
    <row r="387" spans="2:8" ht="12.5" x14ac:dyDescent="0.25">
      <c r="B387" s="16"/>
      <c r="E387" s="79"/>
      <c r="F387" s="79"/>
      <c r="G387" s="79"/>
      <c r="H387" s="16"/>
    </row>
    <row r="388" spans="2:8" ht="12.5" x14ac:dyDescent="0.25">
      <c r="B388" s="16"/>
      <c r="E388" s="79"/>
      <c r="F388" s="79"/>
      <c r="G388" s="79"/>
      <c r="H388" s="16"/>
    </row>
    <row r="389" spans="2:8" ht="12.5" x14ac:dyDescent="0.25">
      <c r="B389" s="16"/>
      <c r="E389" s="79"/>
      <c r="F389" s="79"/>
      <c r="G389" s="79"/>
      <c r="H389" s="16"/>
    </row>
    <row r="390" spans="2:8" ht="12.5" x14ac:dyDescent="0.25">
      <c r="B390" s="16"/>
      <c r="E390" s="79"/>
      <c r="F390" s="79"/>
      <c r="G390" s="79"/>
      <c r="H390" s="16"/>
    </row>
    <row r="391" spans="2:8" ht="12.5" x14ac:dyDescent="0.25">
      <c r="B391" s="16"/>
      <c r="E391" s="79"/>
      <c r="F391" s="79"/>
      <c r="G391" s="79"/>
      <c r="H391" s="16"/>
    </row>
    <row r="392" spans="2:8" ht="12.5" x14ac:dyDescent="0.25">
      <c r="B392" s="16"/>
      <c r="E392" s="79"/>
      <c r="F392" s="79"/>
      <c r="G392" s="79"/>
      <c r="H392" s="16"/>
    </row>
    <row r="393" spans="2:8" ht="12.5" x14ac:dyDescent="0.25">
      <c r="B393" s="16"/>
      <c r="E393" s="79"/>
      <c r="F393" s="79"/>
      <c r="G393" s="79"/>
      <c r="H393" s="16"/>
    </row>
    <row r="394" spans="2:8" ht="12.5" x14ac:dyDescent="0.25">
      <c r="B394" s="16"/>
      <c r="E394" s="79"/>
      <c r="F394" s="79"/>
      <c r="G394" s="79"/>
      <c r="H394" s="16"/>
    </row>
    <row r="395" spans="2:8" ht="12.5" x14ac:dyDescent="0.25">
      <c r="B395" s="16"/>
      <c r="E395" s="79"/>
      <c r="F395" s="79"/>
      <c r="G395" s="79"/>
      <c r="H395" s="16"/>
    </row>
    <row r="396" spans="2:8" ht="12.5" x14ac:dyDescent="0.25">
      <c r="B396" s="16"/>
      <c r="E396" s="79"/>
      <c r="F396" s="79"/>
      <c r="G396" s="79"/>
      <c r="H396" s="16"/>
    </row>
    <row r="397" spans="2:8" ht="12.5" x14ac:dyDescent="0.25">
      <c r="B397" s="16"/>
      <c r="E397" s="79"/>
      <c r="F397" s="79"/>
      <c r="G397" s="79"/>
      <c r="H397" s="16"/>
    </row>
    <row r="398" spans="2:8" ht="12.5" x14ac:dyDescent="0.25">
      <c r="B398" s="16"/>
      <c r="E398" s="79"/>
      <c r="F398" s="79"/>
      <c r="G398" s="79"/>
      <c r="H398" s="16"/>
    </row>
    <row r="399" spans="2:8" ht="12.5" x14ac:dyDescent="0.25">
      <c r="B399" s="16"/>
      <c r="E399" s="79"/>
      <c r="F399" s="79"/>
      <c r="G399" s="79"/>
      <c r="H399" s="16"/>
    </row>
    <row r="400" spans="2:8" ht="12.5" x14ac:dyDescent="0.25">
      <c r="B400" s="16"/>
      <c r="E400" s="79"/>
      <c r="F400" s="79"/>
      <c r="G400" s="79"/>
      <c r="H400" s="16"/>
    </row>
    <row r="401" spans="2:8" ht="12.5" x14ac:dyDescent="0.25">
      <c r="B401" s="16"/>
      <c r="E401" s="79"/>
      <c r="F401" s="79"/>
      <c r="G401" s="79"/>
      <c r="H401" s="16"/>
    </row>
    <row r="402" spans="2:8" ht="12.5" x14ac:dyDescent="0.25">
      <c r="B402" s="16"/>
      <c r="E402" s="79"/>
      <c r="F402" s="79"/>
      <c r="G402" s="79"/>
      <c r="H402" s="16"/>
    </row>
    <row r="403" spans="2:8" ht="12.5" x14ac:dyDescent="0.25">
      <c r="B403" s="16"/>
      <c r="E403" s="79"/>
      <c r="F403" s="79"/>
      <c r="G403" s="79"/>
      <c r="H403" s="16"/>
    </row>
    <row r="404" spans="2:8" ht="12.5" x14ac:dyDescent="0.25">
      <c r="B404" s="16"/>
      <c r="E404" s="79"/>
      <c r="F404" s="79"/>
      <c r="G404" s="79"/>
      <c r="H404" s="16"/>
    </row>
    <row r="405" spans="2:8" ht="12.5" x14ac:dyDescent="0.25">
      <c r="B405" s="16"/>
      <c r="E405" s="79"/>
      <c r="F405" s="79"/>
      <c r="G405" s="79"/>
      <c r="H405" s="16"/>
    </row>
    <row r="406" spans="2:8" ht="12.5" x14ac:dyDescent="0.25">
      <c r="B406" s="16"/>
      <c r="E406" s="79"/>
      <c r="F406" s="79"/>
      <c r="G406" s="79"/>
      <c r="H406" s="16"/>
    </row>
    <row r="407" spans="2:8" ht="12.5" x14ac:dyDescent="0.25">
      <c r="B407" s="16"/>
      <c r="E407" s="79"/>
      <c r="F407" s="79"/>
      <c r="G407" s="79"/>
      <c r="H407" s="16"/>
    </row>
    <row r="408" spans="2:8" ht="12.5" x14ac:dyDescent="0.25">
      <c r="B408" s="16"/>
      <c r="E408" s="79"/>
      <c r="F408" s="79"/>
      <c r="G408" s="79"/>
      <c r="H408" s="16"/>
    </row>
    <row r="409" spans="2:8" ht="12.5" x14ac:dyDescent="0.25">
      <c r="B409" s="16"/>
      <c r="E409" s="79"/>
      <c r="F409" s="79"/>
      <c r="G409" s="79"/>
      <c r="H409" s="16"/>
    </row>
    <row r="410" spans="2:8" ht="12.5" x14ac:dyDescent="0.25">
      <c r="B410" s="16"/>
      <c r="E410" s="79"/>
      <c r="F410" s="79"/>
      <c r="G410" s="79"/>
      <c r="H410" s="16"/>
    </row>
    <row r="411" spans="2:8" ht="12.5" x14ac:dyDescent="0.25">
      <c r="B411" s="16"/>
      <c r="E411" s="79"/>
      <c r="F411" s="79"/>
      <c r="G411" s="79"/>
      <c r="H411" s="16"/>
    </row>
    <row r="412" spans="2:8" ht="12.5" x14ac:dyDescent="0.25">
      <c r="B412" s="16"/>
      <c r="E412" s="79"/>
      <c r="F412" s="79"/>
      <c r="G412" s="79"/>
      <c r="H412" s="16"/>
    </row>
    <row r="413" spans="2:8" ht="12.5" x14ac:dyDescent="0.25">
      <c r="B413" s="16"/>
      <c r="E413" s="79"/>
      <c r="F413" s="79"/>
      <c r="G413" s="79"/>
      <c r="H413" s="16"/>
    </row>
    <row r="414" spans="2:8" ht="12.5" x14ac:dyDescent="0.25">
      <c r="B414" s="16"/>
      <c r="E414" s="79"/>
      <c r="F414" s="79"/>
      <c r="G414" s="79"/>
      <c r="H414" s="16"/>
    </row>
    <row r="415" spans="2:8" ht="12.5" x14ac:dyDescent="0.25">
      <c r="B415" s="16"/>
      <c r="E415" s="79"/>
      <c r="F415" s="79"/>
      <c r="G415" s="79"/>
      <c r="H415" s="16"/>
    </row>
    <row r="416" spans="2:8" ht="12.5" x14ac:dyDescent="0.25">
      <c r="B416" s="16"/>
      <c r="E416" s="79"/>
      <c r="F416" s="79"/>
      <c r="G416" s="79"/>
      <c r="H416" s="16"/>
    </row>
    <row r="417" spans="2:8" ht="12.5" x14ac:dyDescent="0.25">
      <c r="B417" s="16"/>
      <c r="E417" s="79"/>
      <c r="F417" s="79"/>
      <c r="G417" s="79"/>
      <c r="H417" s="16"/>
    </row>
    <row r="418" spans="2:8" ht="12.5" x14ac:dyDescent="0.25">
      <c r="B418" s="16"/>
      <c r="E418" s="79"/>
      <c r="F418" s="79"/>
      <c r="G418" s="79"/>
      <c r="H418" s="16"/>
    </row>
    <row r="419" spans="2:8" ht="12.5" x14ac:dyDescent="0.25">
      <c r="B419" s="16"/>
      <c r="E419" s="79"/>
      <c r="F419" s="79"/>
      <c r="G419" s="79"/>
      <c r="H419" s="16"/>
    </row>
    <row r="420" spans="2:8" ht="12.5" x14ac:dyDescent="0.25">
      <c r="B420" s="16"/>
      <c r="E420" s="79"/>
      <c r="F420" s="79"/>
      <c r="G420" s="79"/>
      <c r="H420" s="16"/>
    </row>
    <row r="421" spans="2:8" ht="12.5" x14ac:dyDescent="0.25">
      <c r="B421" s="16"/>
      <c r="E421" s="79"/>
      <c r="F421" s="79"/>
      <c r="G421" s="79"/>
      <c r="H421" s="16"/>
    </row>
    <row r="422" spans="2:8" ht="12.5" x14ac:dyDescent="0.25">
      <c r="B422" s="16"/>
      <c r="E422" s="79"/>
      <c r="F422" s="79"/>
      <c r="G422" s="79"/>
      <c r="H422" s="16"/>
    </row>
    <row r="423" spans="2:8" ht="12.5" x14ac:dyDescent="0.25">
      <c r="B423" s="16"/>
      <c r="E423" s="79"/>
      <c r="F423" s="79"/>
      <c r="G423" s="79"/>
      <c r="H423" s="16"/>
    </row>
    <row r="424" spans="2:8" ht="12.5" x14ac:dyDescent="0.25">
      <c r="B424" s="16"/>
      <c r="E424" s="79"/>
      <c r="F424" s="79"/>
      <c r="G424" s="79"/>
      <c r="H424" s="16"/>
    </row>
    <row r="425" spans="2:8" ht="12.5" x14ac:dyDescent="0.25">
      <c r="B425" s="16"/>
      <c r="E425" s="79"/>
      <c r="F425" s="79"/>
      <c r="G425" s="79"/>
      <c r="H425" s="16"/>
    </row>
    <row r="426" spans="2:8" ht="12.5" x14ac:dyDescent="0.25">
      <c r="B426" s="16"/>
      <c r="E426" s="79"/>
      <c r="F426" s="79"/>
      <c r="G426" s="79"/>
      <c r="H426" s="16"/>
    </row>
    <row r="427" spans="2:8" ht="12.5" x14ac:dyDescent="0.25">
      <c r="B427" s="16"/>
      <c r="E427" s="79"/>
      <c r="F427" s="79"/>
      <c r="G427" s="79"/>
      <c r="H427" s="16"/>
    </row>
    <row r="428" spans="2:8" ht="12.5" x14ac:dyDescent="0.25">
      <c r="B428" s="16"/>
      <c r="E428" s="79"/>
      <c r="F428" s="79"/>
      <c r="G428" s="79"/>
      <c r="H428" s="16"/>
    </row>
    <row r="429" spans="2:8" ht="12.5" x14ac:dyDescent="0.25">
      <c r="B429" s="16"/>
      <c r="E429" s="79"/>
      <c r="F429" s="79"/>
      <c r="G429" s="79"/>
      <c r="H429" s="16"/>
    </row>
    <row r="430" spans="2:8" ht="12.5" x14ac:dyDescent="0.25">
      <c r="B430" s="16"/>
      <c r="E430" s="79"/>
      <c r="F430" s="79"/>
      <c r="G430" s="79"/>
      <c r="H430" s="16"/>
    </row>
    <row r="431" spans="2:8" ht="12.5" x14ac:dyDescent="0.25">
      <c r="B431" s="16"/>
      <c r="E431" s="79"/>
      <c r="F431" s="79"/>
      <c r="G431" s="79"/>
      <c r="H431" s="16"/>
    </row>
    <row r="432" spans="2:8" ht="12.5" x14ac:dyDescent="0.25">
      <c r="B432" s="16"/>
      <c r="E432" s="79"/>
      <c r="F432" s="79"/>
      <c r="G432" s="79"/>
      <c r="H432" s="16"/>
    </row>
    <row r="433" spans="2:8" ht="12.5" x14ac:dyDescent="0.25">
      <c r="B433" s="16"/>
      <c r="E433" s="79"/>
      <c r="F433" s="79"/>
      <c r="G433" s="79"/>
      <c r="H433" s="16"/>
    </row>
    <row r="434" spans="2:8" ht="12.5" x14ac:dyDescent="0.25">
      <c r="B434" s="16"/>
      <c r="E434" s="79"/>
      <c r="F434" s="79"/>
      <c r="G434" s="79"/>
      <c r="H434" s="16"/>
    </row>
    <row r="435" spans="2:8" ht="12.5" x14ac:dyDescent="0.25">
      <c r="B435" s="16"/>
      <c r="E435" s="79"/>
      <c r="F435" s="79"/>
      <c r="G435" s="79"/>
      <c r="H435" s="16"/>
    </row>
    <row r="436" spans="2:8" ht="12.5" x14ac:dyDescent="0.25">
      <c r="B436" s="16"/>
      <c r="E436" s="79"/>
      <c r="F436" s="79"/>
      <c r="G436" s="79"/>
      <c r="H436" s="16"/>
    </row>
    <row r="437" spans="2:8" ht="12.5" x14ac:dyDescent="0.25">
      <c r="B437" s="16"/>
      <c r="E437" s="79"/>
      <c r="F437" s="79"/>
      <c r="G437" s="79"/>
      <c r="H437" s="16"/>
    </row>
    <row r="438" spans="2:8" ht="12.5" x14ac:dyDescent="0.25">
      <c r="B438" s="16"/>
      <c r="E438" s="79"/>
      <c r="F438" s="79"/>
      <c r="G438" s="79"/>
      <c r="H438" s="16"/>
    </row>
    <row r="439" spans="2:8" ht="12.5" x14ac:dyDescent="0.25">
      <c r="B439" s="16"/>
      <c r="E439" s="79"/>
      <c r="F439" s="79"/>
      <c r="G439" s="79"/>
      <c r="H439" s="16"/>
    </row>
    <row r="440" spans="2:8" ht="12.5" x14ac:dyDescent="0.25">
      <c r="B440" s="16"/>
      <c r="E440" s="79"/>
      <c r="F440" s="79"/>
      <c r="G440" s="79"/>
      <c r="H440" s="16"/>
    </row>
    <row r="441" spans="2:8" ht="12.5" x14ac:dyDescent="0.25">
      <c r="B441" s="16"/>
      <c r="E441" s="79"/>
      <c r="F441" s="79"/>
      <c r="G441" s="79"/>
      <c r="H441" s="16"/>
    </row>
    <row r="442" spans="2:8" ht="12.5" x14ac:dyDescent="0.25">
      <c r="B442" s="16"/>
      <c r="E442" s="79"/>
      <c r="F442" s="79"/>
      <c r="G442" s="79"/>
      <c r="H442" s="16"/>
    </row>
    <row r="443" spans="2:8" ht="12.5" x14ac:dyDescent="0.25">
      <c r="B443" s="16"/>
      <c r="E443" s="79"/>
      <c r="F443" s="79"/>
      <c r="G443" s="79"/>
      <c r="H443" s="16"/>
    </row>
    <row r="444" spans="2:8" ht="12.5" x14ac:dyDescent="0.25">
      <c r="B444" s="16"/>
      <c r="E444" s="79"/>
      <c r="F444" s="79"/>
      <c r="G444" s="79"/>
      <c r="H444" s="16"/>
    </row>
    <row r="445" spans="2:8" ht="12.5" x14ac:dyDescent="0.25">
      <c r="B445" s="16"/>
      <c r="E445" s="79"/>
      <c r="F445" s="79"/>
      <c r="G445" s="79"/>
      <c r="H445" s="16"/>
    </row>
    <row r="446" spans="2:8" ht="12.5" x14ac:dyDescent="0.25">
      <c r="B446" s="16"/>
      <c r="E446" s="79"/>
      <c r="F446" s="79"/>
      <c r="G446" s="79"/>
      <c r="H446" s="16"/>
    </row>
    <row r="447" spans="2:8" ht="12.5" x14ac:dyDescent="0.25">
      <c r="B447" s="16"/>
      <c r="E447" s="79"/>
      <c r="F447" s="79"/>
      <c r="G447" s="79"/>
      <c r="H447" s="16"/>
    </row>
    <row r="448" spans="2:8" ht="12.5" x14ac:dyDescent="0.25">
      <c r="B448" s="16"/>
      <c r="E448" s="79"/>
      <c r="F448" s="79"/>
      <c r="G448" s="79"/>
      <c r="H448" s="16"/>
    </row>
    <row r="449" spans="2:8" ht="12.5" x14ac:dyDescent="0.25">
      <c r="B449" s="16"/>
      <c r="E449" s="79"/>
      <c r="F449" s="79"/>
      <c r="G449" s="79"/>
      <c r="H449" s="16"/>
    </row>
    <row r="450" spans="2:8" ht="12.5" x14ac:dyDescent="0.25">
      <c r="B450" s="16"/>
      <c r="E450" s="79"/>
      <c r="F450" s="79"/>
      <c r="G450" s="79"/>
      <c r="H450" s="16"/>
    </row>
    <row r="451" spans="2:8" ht="12.5" x14ac:dyDescent="0.25">
      <c r="B451" s="16"/>
      <c r="E451" s="79"/>
      <c r="F451" s="79"/>
      <c r="G451" s="79"/>
      <c r="H451" s="16"/>
    </row>
    <row r="452" spans="2:8" ht="12.5" x14ac:dyDescent="0.25">
      <c r="B452" s="16"/>
      <c r="E452" s="79"/>
      <c r="F452" s="79"/>
      <c r="G452" s="79"/>
      <c r="H452" s="16"/>
    </row>
    <row r="453" spans="2:8" ht="12.5" x14ac:dyDescent="0.25">
      <c r="B453" s="16"/>
      <c r="E453" s="79"/>
      <c r="F453" s="79"/>
      <c r="G453" s="79"/>
      <c r="H453" s="16"/>
    </row>
    <row r="454" spans="2:8" ht="12.5" x14ac:dyDescent="0.25">
      <c r="B454" s="16"/>
      <c r="E454" s="79"/>
      <c r="F454" s="79"/>
      <c r="G454" s="79"/>
      <c r="H454" s="16"/>
    </row>
    <row r="455" spans="2:8" ht="12.5" x14ac:dyDescent="0.25">
      <c r="B455" s="16"/>
      <c r="E455" s="79"/>
      <c r="F455" s="79"/>
      <c r="G455" s="79"/>
      <c r="H455" s="16"/>
    </row>
    <row r="456" spans="2:8" ht="12.5" x14ac:dyDescent="0.25">
      <c r="B456" s="16"/>
      <c r="E456" s="79"/>
      <c r="F456" s="79"/>
      <c r="G456" s="79"/>
      <c r="H456" s="16"/>
    </row>
    <row r="457" spans="2:8" ht="12.5" x14ac:dyDescent="0.25">
      <c r="B457" s="16"/>
      <c r="E457" s="79"/>
      <c r="F457" s="79"/>
      <c r="G457" s="79"/>
      <c r="H457" s="16"/>
    </row>
    <row r="458" spans="2:8" ht="12.5" x14ac:dyDescent="0.25">
      <c r="B458" s="16"/>
      <c r="E458" s="79"/>
      <c r="F458" s="79"/>
      <c r="G458" s="79"/>
      <c r="H458" s="16"/>
    </row>
    <row r="459" spans="2:8" ht="12.5" x14ac:dyDescent="0.25">
      <c r="B459" s="16"/>
      <c r="E459" s="79"/>
      <c r="F459" s="79"/>
      <c r="G459" s="79"/>
      <c r="H459" s="16"/>
    </row>
    <row r="460" spans="2:8" ht="12.5" x14ac:dyDescent="0.25">
      <c r="B460" s="16"/>
      <c r="E460" s="79"/>
      <c r="F460" s="79"/>
      <c r="G460" s="79"/>
      <c r="H460" s="16"/>
    </row>
    <row r="461" spans="2:8" ht="12.5" x14ac:dyDescent="0.25">
      <c r="B461" s="16"/>
      <c r="E461" s="79"/>
      <c r="F461" s="79"/>
      <c r="G461" s="79"/>
      <c r="H461" s="16"/>
    </row>
    <row r="462" spans="2:8" ht="12.5" x14ac:dyDescent="0.25">
      <c r="B462" s="16"/>
      <c r="E462" s="79"/>
      <c r="F462" s="79"/>
      <c r="G462" s="79"/>
      <c r="H462" s="16"/>
    </row>
    <row r="463" spans="2:8" ht="12.5" x14ac:dyDescent="0.25">
      <c r="B463" s="16"/>
      <c r="E463" s="79"/>
      <c r="F463" s="79"/>
      <c r="G463" s="79"/>
      <c r="H463" s="16"/>
    </row>
    <row r="464" spans="2:8" ht="12.5" x14ac:dyDescent="0.25">
      <c r="B464" s="16"/>
      <c r="E464" s="79"/>
      <c r="F464" s="79"/>
      <c r="G464" s="79"/>
      <c r="H464" s="16"/>
    </row>
    <row r="465" spans="2:8" ht="12.5" x14ac:dyDescent="0.25">
      <c r="B465" s="16"/>
      <c r="E465" s="79"/>
      <c r="F465" s="79"/>
      <c r="G465" s="79"/>
      <c r="H465" s="16"/>
    </row>
    <row r="466" spans="2:8" ht="12.5" x14ac:dyDescent="0.25">
      <c r="B466" s="16"/>
      <c r="E466" s="79"/>
      <c r="F466" s="79"/>
      <c r="G466" s="79"/>
      <c r="H466" s="16"/>
    </row>
    <row r="467" spans="2:8" ht="12.5" x14ac:dyDescent="0.25">
      <c r="B467" s="16"/>
      <c r="E467" s="79"/>
      <c r="F467" s="79"/>
      <c r="G467" s="79"/>
      <c r="H467" s="16"/>
    </row>
    <row r="468" spans="2:8" ht="12.5" x14ac:dyDescent="0.25">
      <c r="B468" s="16"/>
      <c r="E468" s="79"/>
      <c r="F468" s="79"/>
      <c r="G468" s="79"/>
      <c r="H468" s="16"/>
    </row>
    <row r="469" spans="2:8" ht="12.5" x14ac:dyDescent="0.25">
      <c r="B469" s="16"/>
      <c r="E469" s="79"/>
      <c r="F469" s="79"/>
      <c r="G469" s="79"/>
      <c r="H469" s="16"/>
    </row>
    <row r="470" spans="2:8" ht="12.5" x14ac:dyDescent="0.25">
      <c r="B470" s="16"/>
      <c r="E470" s="79"/>
      <c r="F470" s="79"/>
      <c r="G470" s="79"/>
      <c r="H470" s="16"/>
    </row>
    <row r="471" spans="2:8" ht="12.5" x14ac:dyDescent="0.25">
      <c r="B471" s="16"/>
      <c r="E471" s="79"/>
      <c r="F471" s="79"/>
      <c r="G471" s="79"/>
      <c r="H471" s="16"/>
    </row>
    <row r="472" spans="2:8" ht="12.5" x14ac:dyDescent="0.25">
      <c r="B472" s="16"/>
      <c r="E472" s="79"/>
      <c r="F472" s="79"/>
      <c r="G472" s="79"/>
      <c r="H472" s="16"/>
    </row>
    <row r="473" spans="2:8" ht="12.5" x14ac:dyDescent="0.25">
      <c r="B473" s="16"/>
      <c r="E473" s="79"/>
      <c r="F473" s="79"/>
      <c r="G473" s="79"/>
      <c r="H473" s="16"/>
    </row>
    <row r="474" spans="2:8" ht="12.5" x14ac:dyDescent="0.25">
      <c r="B474" s="16"/>
      <c r="E474" s="79"/>
      <c r="F474" s="79"/>
      <c r="G474" s="79"/>
      <c r="H474" s="16"/>
    </row>
    <row r="475" spans="2:8" ht="12.5" x14ac:dyDescent="0.25">
      <c r="B475" s="16"/>
      <c r="E475" s="79"/>
      <c r="F475" s="79"/>
      <c r="G475" s="79"/>
      <c r="H475" s="16"/>
    </row>
    <row r="476" spans="2:8" ht="12.5" x14ac:dyDescent="0.25">
      <c r="B476" s="16"/>
      <c r="E476" s="79"/>
      <c r="F476" s="79"/>
      <c r="G476" s="79"/>
      <c r="H476" s="16"/>
    </row>
    <row r="477" spans="2:8" ht="12.5" x14ac:dyDescent="0.25">
      <c r="B477" s="16"/>
      <c r="E477" s="79"/>
      <c r="F477" s="79"/>
      <c r="G477" s="79"/>
      <c r="H477" s="16"/>
    </row>
    <row r="478" spans="2:8" ht="12.5" x14ac:dyDescent="0.25">
      <c r="B478" s="16"/>
      <c r="E478" s="79"/>
      <c r="F478" s="79"/>
      <c r="G478" s="79"/>
      <c r="H478" s="16"/>
    </row>
    <row r="479" spans="2:8" ht="12.5" x14ac:dyDescent="0.25">
      <c r="B479" s="16"/>
      <c r="E479" s="79"/>
      <c r="F479" s="79"/>
      <c r="G479" s="79"/>
      <c r="H479" s="16"/>
    </row>
    <row r="480" spans="2:8" ht="12.5" x14ac:dyDescent="0.25">
      <c r="B480" s="16"/>
      <c r="E480" s="79"/>
      <c r="F480" s="79"/>
      <c r="G480" s="79"/>
      <c r="H480" s="16"/>
    </row>
    <row r="481" spans="2:8" ht="12.5" x14ac:dyDescent="0.25">
      <c r="B481" s="16"/>
      <c r="E481" s="79"/>
      <c r="F481" s="79"/>
      <c r="G481" s="79"/>
      <c r="H481" s="16"/>
    </row>
    <row r="482" spans="2:8" ht="12.5" x14ac:dyDescent="0.25">
      <c r="B482" s="16"/>
      <c r="E482" s="79"/>
      <c r="F482" s="79"/>
      <c r="G482" s="79"/>
      <c r="H482" s="16"/>
    </row>
    <row r="483" spans="2:8" ht="12.5" x14ac:dyDescent="0.25">
      <c r="B483" s="16"/>
      <c r="E483" s="79"/>
      <c r="F483" s="79"/>
      <c r="G483" s="79"/>
      <c r="H483" s="16"/>
    </row>
    <row r="484" spans="2:8" ht="12.5" x14ac:dyDescent="0.25">
      <c r="B484" s="16"/>
      <c r="E484" s="79"/>
      <c r="F484" s="79"/>
      <c r="G484" s="79"/>
      <c r="H484" s="16"/>
    </row>
    <row r="485" spans="2:8" ht="12.5" x14ac:dyDescent="0.25">
      <c r="B485" s="16"/>
      <c r="E485" s="79"/>
      <c r="F485" s="79"/>
      <c r="G485" s="79"/>
      <c r="H485" s="16"/>
    </row>
    <row r="486" spans="2:8" ht="12.5" x14ac:dyDescent="0.25">
      <c r="B486" s="16"/>
      <c r="E486" s="79"/>
      <c r="F486" s="79"/>
      <c r="G486" s="79"/>
      <c r="H486" s="16"/>
    </row>
    <row r="487" spans="2:8" ht="12.5" x14ac:dyDescent="0.25">
      <c r="B487" s="16"/>
      <c r="E487" s="79"/>
      <c r="F487" s="79"/>
      <c r="G487" s="79"/>
      <c r="H487" s="16"/>
    </row>
    <row r="488" spans="2:8" ht="12.5" x14ac:dyDescent="0.25">
      <c r="B488" s="16"/>
      <c r="E488" s="79"/>
      <c r="F488" s="79"/>
      <c r="G488" s="79"/>
      <c r="H488" s="16"/>
    </row>
    <row r="489" spans="2:8" ht="12.5" x14ac:dyDescent="0.25">
      <c r="B489" s="16"/>
      <c r="E489" s="79"/>
      <c r="F489" s="79"/>
      <c r="G489" s="79"/>
      <c r="H489" s="16"/>
    </row>
    <row r="490" spans="2:8" ht="12.5" x14ac:dyDescent="0.25">
      <c r="B490" s="16"/>
      <c r="E490" s="79"/>
      <c r="F490" s="79"/>
      <c r="G490" s="79"/>
      <c r="H490" s="16"/>
    </row>
    <row r="491" spans="2:8" ht="12.5" x14ac:dyDescent="0.25">
      <c r="B491" s="16"/>
      <c r="E491" s="79"/>
      <c r="F491" s="79"/>
      <c r="G491" s="79"/>
      <c r="H491" s="16"/>
    </row>
    <row r="492" spans="2:8" ht="12.5" x14ac:dyDescent="0.25">
      <c r="B492" s="16"/>
      <c r="E492" s="79"/>
      <c r="F492" s="79"/>
      <c r="G492" s="79"/>
      <c r="H492" s="16"/>
    </row>
    <row r="493" spans="2:8" ht="12.5" x14ac:dyDescent="0.25">
      <c r="B493" s="16"/>
      <c r="E493" s="79"/>
      <c r="F493" s="79"/>
      <c r="G493" s="79"/>
      <c r="H493" s="16"/>
    </row>
    <row r="494" spans="2:8" ht="12.5" x14ac:dyDescent="0.25">
      <c r="B494" s="16"/>
      <c r="E494" s="79"/>
      <c r="F494" s="79"/>
      <c r="G494" s="79"/>
      <c r="H494" s="16"/>
    </row>
    <row r="495" spans="2:8" ht="12.5" x14ac:dyDescent="0.25">
      <c r="B495" s="16"/>
      <c r="E495" s="79"/>
      <c r="F495" s="79"/>
      <c r="G495" s="79"/>
      <c r="H495" s="16"/>
    </row>
    <row r="496" spans="2:8" ht="12.5" x14ac:dyDescent="0.25">
      <c r="B496" s="16"/>
      <c r="E496" s="79"/>
      <c r="F496" s="79"/>
      <c r="G496" s="79"/>
      <c r="H496" s="16"/>
    </row>
    <row r="497" spans="2:8" ht="12.5" x14ac:dyDescent="0.25">
      <c r="B497" s="16"/>
      <c r="E497" s="79"/>
      <c r="F497" s="79"/>
      <c r="G497" s="79"/>
      <c r="H497" s="16"/>
    </row>
    <row r="498" spans="2:8" ht="12.5" x14ac:dyDescent="0.25">
      <c r="B498" s="16"/>
      <c r="E498" s="79"/>
      <c r="F498" s="79"/>
      <c r="G498" s="79"/>
      <c r="H498" s="16"/>
    </row>
    <row r="499" spans="2:8" ht="12.5" x14ac:dyDescent="0.25">
      <c r="B499" s="16"/>
      <c r="E499" s="79"/>
      <c r="F499" s="79"/>
      <c r="G499" s="79"/>
      <c r="H499" s="16"/>
    </row>
    <row r="500" spans="2:8" ht="12.5" x14ac:dyDescent="0.25">
      <c r="B500" s="16"/>
      <c r="E500" s="79"/>
      <c r="F500" s="79"/>
      <c r="G500" s="79"/>
      <c r="H500" s="16"/>
    </row>
    <row r="501" spans="2:8" ht="12.5" x14ac:dyDescent="0.25">
      <c r="B501" s="16"/>
      <c r="E501" s="79"/>
      <c r="F501" s="79"/>
      <c r="G501" s="79"/>
      <c r="H501" s="16"/>
    </row>
    <row r="502" spans="2:8" ht="12.5" x14ac:dyDescent="0.25">
      <c r="B502" s="16"/>
      <c r="E502" s="79"/>
      <c r="F502" s="79"/>
      <c r="G502" s="79"/>
      <c r="H502" s="16"/>
    </row>
    <row r="503" spans="2:8" ht="12.5" x14ac:dyDescent="0.25">
      <c r="B503" s="16"/>
      <c r="E503" s="79"/>
      <c r="F503" s="79"/>
      <c r="G503" s="79"/>
      <c r="H503" s="16"/>
    </row>
    <row r="504" spans="2:8" ht="12.5" x14ac:dyDescent="0.25">
      <c r="B504" s="16"/>
      <c r="E504" s="79"/>
      <c r="F504" s="79"/>
      <c r="G504" s="79"/>
      <c r="H504" s="16"/>
    </row>
    <row r="505" spans="2:8" ht="12.5" x14ac:dyDescent="0.25">
      <c r="B505" s="16"/>
      <c r="E505" s="79"/>
      <c r="F505" s="79"/>
      <c r="G505" s="79"/>
      <c r="H505" s="16"/>
    </row>
    <row r="506" spans="2:8" ht="12.5" x14ac:dyDescent="0.25">
      <c r="B506" s="16"/>
      <c r="E506" s="79"/>
      <c r="F506" s="79"/>
      <c r="G506" s="79"/>
      <c r="H506" s="16"/>
    </row>
    <row r="507" spans="2:8" ht="12.5" x14ac:dyDescent="0.25">
      <c r="B507" s="16"/>
      <c r="E507" s="79"/>
      <c r="F507" s="79"/>
      <c r="G507" s="79"/>
      <c r="H507" s="16"/>
    </row>
    <row r="508" spans="2:8" ht="12.5" x14ac:dyDescent="0.25">
      <c r="B508" s="16"/>
      <c r="E508" s="79"/>
      <c r="F508" s="79"/>
      <c r="G508" s="79"/>
      <c r="H508" s="16"/>
    </row>
    <row r="509" spans="2:8" ht="12.5" x14ac:dyDescent="0.25">
      <c r="B509" s="16"/>
      <c r="E509" s="79"/>
      <c r="F509" s="79"/>
      <c r="G509" s="79"/>
      <c r="H509" s="16"/>
    </row>
    <row r="510" spans="2:8" ht="12.5" x14ac:dyDescent="0.25">
      <c r="B510" s="16"/>
      <c r="E510" s="79"/>
      <c r="F510" s="79"/>
      <c r="G510" s="79"/>
      <c r="H510" s="16"/>
    </row>
    <row r="511" spans="2:8" ht="12.5" x14ac:dyDescent="0.25">
      <c r="B511" s="16"/>
      <c r="E511" s="79"/>
      <c r="F511" s="79"/>
      <c r="G511" s="79"/>
      <c r="H511" s="16"/>
    </row>
    <row r="512" spans="2:8" ht="12.5" x14ac:dyDescent="0.25">
      <c r="B512" s="16"/>
      <c r="E512" s="79"/>
      <c r="F512" s="79"/>
      <c r="G512" s="79"/>
      <c r="H512" s="16"/>
    </row>
    <row r="513" spans="2:8" ht="12.5" x14ac:dyDescent="0.25">
      <c r="B513" s="16"/>
      <c r="E513" s="79"/>
      <c r="F513" s="79"/>
      <c r="G513" s="79"/>
      <c r="H513" s="16"/>
    </row>
    <row r="514" spans="2:8" ht="12.5" x14ac:dyDescent="0.25">
      <c r="B514" s="16"/>
      <c r="E514" s="79"/>
      <c r="F514" s="79"/>
      <c r="G514" s="79"/>
      <c r="H514" s="16"/>
    </row>
    <row r="515" spans="2:8" ht="12.5" x14ac:dyDescent="0.25">
      <c r="B515" s="16"/>
      <c r="E515" s="79"/>
      <c r="F515" s="79"/>
      <c r="G515" s="79"/>
      <c r="H515" s="16"/>
    </row>
    <row r="516" spans="2:8" ht="12.5" x14ac:dyDescent="0.25">
      <c r="B516" s="16"/>
      <c r="E516" s="79"/>
      <c r="F516" s="79"/>
      <c r="G516" s="79"/>
      <c r="H516" s="16"/>
    </row>
    <row r="517" spans="2:8" ht="12.5" x14ac:dyDescent="0.25">
      <c r="B517" s="16"/>
      <c r="E517" s="79"/>
      <c r="F517" s="79"/>
      <c r="G517" s="79"/>
      <c r="H517" s="16"/>
    </row>
    <row r="518" spans="2:8" ht="12.5" x14ac:dyDescent="0.25">
      <c r="B518" s="16"/>
      <c r="E518" s="79"/>
      <c r="F518" s="79"/>
      <c r="G518" s="79"/>
      <c r="H518" s="16"/>
    </row>
    <row r="519" spans="2:8" ht="12.5" x14ac:dyDescent="0.25">
      <c r="B519" s="16"/>
      <c r="E519" s="79"/>
      <c r="F519" s="79"/>
      <c r="G519" s="79"/>
      <c r="H519" s="16"/>
    </row>
    <row r="520" spans="2:8" ht="12.5" x14ac:dyDescent="0.25">
      <c r="B520" s="16"/>
      <c r="E520" s="79"/>
      <c r="F520" s="79"/>
      <c r="G520" s="79"/>
      <c r="H520" s="16"/>
    </row>
    <row r="521" spans="2:8" ht="12.5" x14ac:dyDescent="0.25">
      <c r="B521" s="16"/>
      <c r="E521" s="79"/>
      <c r="F521" s="79"/>
      <c r="G521" s="79"/>
      <c r="H521" s="16"/>
    </row>
    <row r="522" spans="2:8" ht="12.5" x14ac:dyDescent="0.25">
      <c r="B522" s="16"/>
      <c r="E522" s="79"/>
      <c r="F522" s="79"/>
      <c r="G522" s="79"/>
      <c r="H522" s="16"/>
    </row>
    <row r="523" spans="2:8" ht="12.5" x14ac:dyDescent="0.25">
      <c r="B523" s="16"/>
      <c r="E523" s="79"/>
      <c r="F523" s="79"/>
      <c r="G523" s="79"/>
      <c r="H523" s="16"/>
    </row>
    <row r="524" spans="2:8" ht="12.5" x14ac:dyDescent="0.25">
      <c r="B524" s="16"/>
      <c r="E524" s="79"/>
      <c r="F524" s="79"/>
      <c r="G524" s="79"/>
      <c r="H524" s="16"/>
    </row>
    <row r="525" spans="2:8" ht="12.5" x14ac:dyDescent="0.25">
      <c r="B525" s="16"/>
      <c r="E525" s="79"/>
      <c r="F525" s="79"/>
      <c r="G525" s="79"/>
      <c r="H525" s="16"/>
    </row>
    <row r="526" spans="2:8" ht="12.5" x14ac:dyDescent="0.25">
      <c r="B526" s="16"/>
      <c r="E526" s="79"/>
      <c r="F526" s="79"/>
      <c r="G526" s="79"/>
      <c r="H526" s="16"/>
    </row>
    <row r="527" spans="2:8" ht="12.5" x14ac:dyDescent="0.25">
      <c r="B527" s="16"/>
      <c r="E527" s="79"/>
      <c r="F527" s="79"/>
      <c r="G527" s="79"/>
      <c r="H527" s="16"/>
    </row>
    <row r="528" spans="2:8" ht="12.5" x14ac:dyDescent="0.25">
      <c r="B528" s="16"/>
      <c r="E528" s="79"/>
      <c r="F528" s="79"/>
      <c r="G528" s="79"/>
      <c r="H528" s="16"/>
    </row>
    <row r="529" spans="2:8" ht="12.5" x14ac:dyDescent="0.25">
      <c r="B529" s="16"/>
      <c r="E529" s="79"/>
      <c r="F529" s="79"/>
      <c r="G529" s="79"/>
      <c r="H529" s="16"/>
    </row>
    <row r="530" spans="2:8" ht="12.5" x14ac:dyDescent="0.25">
      <c r="B530" s="16"/>
      <c r="E530" s="79"/>
      <c r="F530" s="79"/>
      <c r="G530" s="79"/>
      <c r="H530" s="16"/>
    </row>
    <row r="531" spans="2:8" ht="12.5" x14ac:dyDescent="0.25">
      <c r="B531" s="16"/>
      <c r="E531" s="79"/>
      <c r="F531" s="79"/>
      <c r="G531" s="79"/>
      <c r="H531" s="16"/>
    </row>
    <row r="532" spans="2:8" ht="12.5" x14ac:dyDescent="0.25">
      <c r="B532" s="16"/>
      <c r="E532" s="79"/>
      <c r="F532" s="79"/>
      <c r="G532" s="79"/>
      <c r="H532" s="16"/>
    </row>
    <row r="533" spans="2:8" ht="12.5" x14ac:dyDescent="0.25">
      <c r="B533" s="16"/>
      <c r="E533" s="79"/>
      <c r="F533" s="79"/>
      <c r="G533" s="79"/>
      <c r="H533" s="16"/>
    </row>
    <row r="534" spans="2:8" ht="12.5" x14ac:dyDescent="0.25">
      <c r="B534" s="16"/>
      <c r="E534" s="79"/>
      <c r="F534" s="79"/>
      <c r="G534" s="79"/>
      <c r="H534" s="16"/>
    </row>
    <row r="535" spans="2:8" ht="12.5" x14ac:dyDescent="0.25">
      <c r="B535" s="16"/>
      <c r="E535" s="79"/>
      <c r="F535" s="79"/>
      <c r="G535" s="79"/>
      <c r="H535" s="16"/>
    </row>
    <row r="536" spans="2:8" ht="12.5" x14ac:dyDescent="0.25">
      <c r="B536" s="16"/>
      <c r="E536" s="79"/>
      <c r="F536" s="79"/>
      <c r="G536" s="79"/>
      <c r="H536" s="16"/>
    </row>
    <row r="537" spans="2:8" ht="12.5" x14ac:dyDescent="0.25">
      <c r="B537" s="16"/>
      <c r="E537" s="79"/>
      <c r="F537" s="79"/>
      <c r="G537" s="79"/>
      <c r="H537" s="16"/>
    </row>
    <row r="538" spans="2:8" ht="12.5" x14ac:dyDescent="0.25">
      <c r="B538" s="16"/>
      <c r="E538" s="79"/>
      <c r="F538" s="79"/>
      <c r="G538" s="79"/>
      <c r="H538" s="16"/>
    </row>
    <row r="539" spans="2:8" ht="12.5" x14ac:dyDescent="0.25">
      <c r="B539" s="16"/>
      <c r="E539" s="79"/>
      <c r="F539" s="79"/>
      <c r="G539" s="79"/>
      <c r="H539" s="16"/>
    </row>
    <row r="540" spans="2:8" ht="12.5" x14ac:dyDescent="0.25">
      <c r="B540" s="16"/>
      <c r="E540" s="79"/>
      <c r="F540" s="79"/>
      <c r="G540" s="79"/>
      <c r="H540" s="16"/>
    </row>
    <row r="541" spans="2:8" ht="12.5" x14ac:dyDescent="0.25">
      <c r="B541" s="16"/>
      <c r="E541" s="79"/>
      <c r="F541" s="79"/>
      <c r="G541" s="79"/>
      <c r="H541" s="16"/>
    </row>
    <row r="542" spans="2:8" ht="12.5" x14ac:dyDescent="0.25">
      <c r="B542" s="16"/>
      <c r="E542" s="79"/>
      <c r="F542" s="79"/>
      <c r="G542" s="79"/>
      <c r="H542" s="16"/>
    </row>
    <row r="543" spans="2:8" ht="12.5" x14ac:dyDescent="0.25">
      <c r="B543" s="16"/>
      <c r="E543" s="79"/>
      <c r="F543" s="79"/>
      <c r="G543" s="79"/>
      <c r="H543" s="16"/>
    </row>
    <row r="544" spans="2:8" ht="12.5" x14ac:dyDescent="0.25">
      <c r="B544" s="16"/>
      <c r="E544" s="79"/>
      <c r="F544" s="79"/>
      <c r="G544" s="79"/>
      <c r="H544" s="16"/>
    </row>
    <row r="545" spans="2:8" ht="12.5" x14ac:dyDescent="0.25">
      <c r="B545" s="16"/>
      <c r="E545" s="79"/>
      <c r="F545" s="79"/>
      <c r="G545" s="79"/>
      <c r="H545" s="16"/>
    </row>
    <row r="546" spans="2:8" ht="12.5" x14ac:dyDescent="0.25">
      <c r="B546" s="16"/>
      <c r="E546" s="79"/>
      <c r="F546" s="79"/>
      <c r="G546" s="79"/>
      <c r="H546" s="16"/>
    </row>
    <row r="547" spans="2:8" ht="12.5" x14ac:dyDescent="0.25">
      <c r="B547" s="16"/>
      <c r="E547" s="79"/>
      <c r="F547" s="79"/>
      <c r="G547" s="79"/>
      <c r="H547" s="16"/>
    </row>
    <row r="548" spans="2:8" ht="12.5" x14ac:dyDescent="0.25">
      <c r="B548" s="16"/>
      <c r="E548" s="79"/>
      <c r="F548" s="79"/>
      <c r="G548" s="79"/>
      <c r="H548" s="16"/>
    </row>
    <row r="549" spans="2:8" ht="12.5" x14ac:dyDescent="0.25">
      <c r="B549" s="16"/>
      <c r="E549" s="79"/>
      <c r="F549" s="79"/>
      <c r="G549" s="79"/>
      <c r="H549" s="16"/>
    </row>
    <row r="550" spans="2:8" ht="12.5" x14ac:dyDescent="0.25">
      <c r="B550" s="16"/>
      <c r="E550" s="79"/>
      <c r="F550" s="79"/>
      <c r="G550" s="79"/>
      <c r="H550" s="16"/>
    </row>
    <row r="551" spans="2:8" ht="12.5" x14ac:dyDescent="0.25">
      <c r="B551" s="16"/>
      <c r="E551" s="79"/>
      <c r="F551" s="79"/>
      <c r="G551" s="79"/>
      <c r="H551" s="16"/>
    </row>
    <row r="552" spans="2:8" ht="12.5" x14ac:dyDescent="0.25">
      <c r="B552" s="16"/>
      <c r="E552" s="79"/>
      <c r="F552" s="79"/>
      <c r="G552" s="79"/>
      <c r="H552" s="16"/>
    </row>
    <row r="553" spans="2:8" ht="12.5" x14ac:dyDescent="0.25">
      <c r="B553" s="16"/>
      <c r="E553" s="79"/>
      <c r="F553" s="79"/>
      <c r="G553" s="79"/>
      <c r="H553" s="16"/>
    </row>
    <row r="554" spans="2:8" ht="12.5" x14ac:dyDescent="0.25">
      <c r="B554" s="16"/>
      <c r="E554" s="79"/>
      <c r="F554" s="79"/>
      <c r="G554" s="79"/>
      <c r="H554" s="16"/>
    </row>
    <row r="555" spans="2:8" ht="12.5" x14ac:dyDescent="0.25">
      <c r="B555" s="16"/>
      <c r="E555" s="79"/>
      <c r="F555" s="79"/>
      <c r="G555" s="79"/>
      <c r="H555" s="16"/>
    </row>
    <row r="556" spans="2:8" ht="12.5" x14ac:dyDescent="0.25">
      <c r="B556" s="16"/>
      <c r="E556" s="79"/>
      <c r="F556" s="79"/>
      <c r="G556" s="79"/>
      <c r="H556" s="16"/>
    </row>
    <row r="557" spans="2:8" ht="12.5" x14ac:dyDescent="0.25">
      <c r="B557" s="16"/>
      <c r="E557" s="79"/>
      <c r="F557" s="79"/>
      <c r="G557" s="79"/>
      <c r="H557" s="16"/>
    </row>
    <row r="558" spans="2:8" ht="12.5" x14ac:dyDescent="0.25">
      <c r="B558" s="16"/>
      <c r="E558" s="79"/>
      <c r="F558" s="79"/>
      <c r="G558" s="79"/>
      <c r="H558" s="16"/>
    </row>
    <row r="559" spans="2:8" ht="12.5" x14ac:dyDescent="0.25">
      <c r="B559" s="16"/>
      <c r="E559" s="79"/>
      <c r="F559" s="79"/>
      <c r="G559" s="79"/>
      <c r="H559" s="16"/>
    </row>
    <row r="560" spans="2:8" ht="12.5" x14ac:dyDescent="0.25">
      <c r="B560" s="16"/>
      <c r="E560" s="79"/>
      <c r="F560" s="79"/>
      <c r="G560" s="79"/>
      <c r="H560" s="16"/>
    </row>
    <row r="561" spans="2:8" ht="12.5" x14ac:dyDescent="0.25">
      <c r="B561" s="16"/>
      <c r="E561" s="79"/>
      <c r="F561" s="79"/>
      <c r="G561" s="79"/>
      <c r="H561" s="16"/>
    </row>
    <row r="562" spans="2:8" ht="12.5" x14ac:dyDescent="0.25">
      <c r="B562" s="16"/>
      <c r="E562" s="79"/>
      <c r="F562" s="79"/>
      <c r="G562" s="79"/>
      <c r="H562" s="16"/>
    </row>
    <row r="563" spans="2:8" ht="12.5" x14ac:dyDescent="0.25">
      <c r="B563" s="16"/>
      <c r="E563" s="79"/>
      <c r="F563" s="79"/>
      <c r="G563" s="79"/>
      <c r="H563" s="16"/>
    </row>
    <row r="564" spans="2:8" ht="12.5" x14ac:dyDescent="0.25">
      <c r="B564" s="16"/>
      <c r="E564" s="79"/>
      <c r="F564" s="79"/>
      <c r="G564" s="79"/>
      <c r="H564" s="16"/>
    </row>
    <row r="565" spans="2:8" ht="12.5" x14ac:dyDescent="0.25">
      <c r="B565" s="16"/>
      <c r="E565" s="79"/>
      <c r="F565" s="79"/>
      <c r="G565" s="79"/>
      <c r="H565" s="16"/>
    </row>
    <row r="566" spans="2:8" ht="12.5" x14ac:dyDescent="0.25">
      <c r="B566" s="16"/>
      <c r="E566" s="79"/>
      <c r="F566" s="79"/>
      <c r="G566" s="79"/>
      <c r="H566" s="16"/>
    </row>
    <row r="567" spans="2:8" ht="12.5" x14ac:dyDescent="0.25">
      <c r="B567" s="16"/>
      <c r="E567" s="79"/>
      <c r="F567" s="79"/>
      <c r="G567" s="79"/>
      <c r="H567" s="16"/>
    </row>
    <row r="568" spans="2:8" ht="12.5" x14ac:dyDescent="0.25">
      <c r="B568" s="16"/>
      <c r="E568" s="79"/>
      <c r="F568" s="79"/>
      <c r="G568" s="79"/>
      <c r="H568" s="16"/>
    </row>
    <row r="569" spans="2:8" ht="12.5" x14ac:dyDescent="0.25">
      <c r="B569" s="16"/>
      <c r="E569" s="79"/>
      <c r="F569" s="79"/>
      <c r="G569" s="79"/>
      <c r="H569" s="16"/>
    </row>
    <row r="570" spans="2:8" ht="12.5" x14ac:dyDescent="0.25">
      <c r="B570" s="16"/>
      <c r="E570" s="79"/>
      <c r="F570" s="79"/>
      <c r="G570" s="79"/>
      <c r="H570" s="16"/>
    </row>
    <row r="571" spans="2:8" ht="12.5" x14ac:dyDescent="0.25">
      <c r="B571" s="16"/>
      <c r="E571" s="79"/>
      <c r="F571" s="79"/>
      <c r="G571" s="79"/>
      <c r="H571" s="16"/>
    </row>
    <row r="572" spans="2:8" ht="12.5" x14ac:dyDescent="0.25">
      <c r="B572" s="16"/>
      <c r="E572" s="79"/>
      <c r="F572" s="79"/>
      <c r="G572" s="79"/>
      <c r="H572" s="16"/>
    </row>
    <row r="573" spans="2:8" ht="12.5" x14ac:dyDescent="0.25">
      <c r="B573" s="16"/>
      <c r="E573" s="79"/>
      <c r="F573" s="79"/>
      <c r="G573" s="79"/>
      <c r="H573" s="16"/>
    </row>
    <row r="574" spans="2:8" ht="12.5" x14ac:dyDescent="0.25">
      <c r="B574" s="16"/>
      <c r="E574" s="79"/>
      <c r="F574" s="79"/>
      <c r="G574" s="79"/>
      <c r="H574" s="16"/>
    </row>
    <row r="575" spans="2:8" ht="12.5" x14ac:dyDescent="0.25">
      <c r="B575" s="16"/>
      <c r="E575" s="79"/>
      <c r="F575" s="79"/>
      <c r="G575" s="79"/>
      <c r="H575" s="16"/>
    </row>
    <row r="576" spans="2:8" ht="12.5" x14ac:dyDescent="0.25">
      <c r="B576" s="16"/>
      <c r="E576" s="79"/>
      <c r="F576" s="79"/>
      <c r="G576" s="79"/>
      <c r="H576" s="16"/>
    </row>
    <row r="577" spans="2:8" ht="12.5" x14ac:dyDescent="0.25">
      <c r="B577" s="16"/>
      <c r="E577" s="79"/>
      <c r="F577" s="79"/>
      <c r="G577" s="79"/>
      <c r="H577" s="16"/>
    </row>
    <row r="578" spans="2:8" ht="12.5" x14ac:dyDescent="0.25">
      <c r="B578" s="16"/>
      <c r="E578" s="79"/>
      <c r="F578" s="79"/>
      <c r="G578" s="79"/>
      <c r="H578" s="16"/>
    </row>
    <row r="579" spans="2:8" ht="12.5" x14ac:dyDescent="0.25">
      <c r="B579" s="16"/>
      <c r="E579" s="79"/>
      <c r="F579" s="79"/>
      <c r="G579" s="79"/>
      <c r="H579" s="16"/>
    </row>
    <row r="580" spans="2:8" ht="12.5" x14ac:dyDescent="0.25">
      <c r="B580" s="16"/>
      <c r="E580" s="79"/>
      <c r="F580" s="79"/>
      <c r="G580" s="79"/>
      <c r="H580" s="16"/>
    </row>
    <row r="581" spans="2:8" ht="12.5" x14ac:dyDescent="0.25">
      <c r="B581" s="16"/>
      <c r="E581" s="79"/>
      <c r="F581" s="79"/>
      <c r="G581" s="79"/>
      <c r="H581" s="16"/>
    </row>
    <row r="582" spans="2:8" ht="12.5" x14ac:dyDescent="0.25">
      <c r="B582" s="16"/>
      <c r="E582" s="79"/>
      <c r="F582" s="79"/>
      <c r="G582" s="79"/>
      <c r="H582" s="16"/>
    </row>
    <row r="583" spans="2:8" ht="12.5" x14ac:dyDescent="0.25">
      <c r="B583" s="16"/>
      <c r="E583" s="79"/>
      <c r="F583" s="79"/>
      <c r="G583" s="79"/>
      <c r="H583" s="16"/>
    </row>
    <row r="584" spans="2:8" ht="12.5" x14ac:dyDescent="0.25">
      <c r="B584" s="16"/>
      <c r="E584" s="79"/>
      <c r="F584" s="79"/>
      <c r="G584" s="79"/>
      <c r="H584" s="16"/>
    </row>
    <row r="585" spans="2:8" ht="12.5" x14ac:dyDescent="0.25">
      <c r="B585" s="16"/>
      <c r="E585" s="79"/>
      <c r="F585" s="79"/>
      <c r="G585" s="79"/>
      <c r="H585" s="16"/>
    </row>
    <row r="586" spans="2:8" ht="12.5" x14ac:dyDescent="0.25">
      <c r="B586" s="16"/>
      <c r="E586" s="79"/>
      <c r="F586" s="79"/>
      <c r="G586" s="79"/>
      <c r="H586" s="16"/>
    </row>
    <row r="587" spans="2:8" ht="12.5" x14ac:dyDescent="0.25">
      <c r="B587" s="16"/>
      <c r="E587" s="79"/>
      <c r="F587" s="79"/>
      <c r="G587" s="79"/>
      <c r="H587" s="16"/>
    </row>
    <row r="588" spans="2:8" ht="12.5" x14ac:dyDescent="0.25">
      <c r="B588" s="16"/>
      <c r="E588" s="79"/>
      <c r="F588" s="79"/>
      <c r="G588" s="79"/>
      <c r="H588" s="16"/>
    </row>
    <row r="589" spans="2:8" ht="12.5" x14ac:dyDescent="0.25">
      <c r="B589" s="16"/>
      <c r="E589" s="79"/>
      <c r="F589" s="79"/>
      <c r="G589" s="79"/>
      <c r="H589" s="16"/>
    </row>
    <row r="590" spans="2:8" ht="12.5" x14ac:dyDescent="0.25">
      <c r="B590" s="16"/>
      <c r="E590" s="79"/>
      <c r="F590" s="79"/>
      <c r="G590" s="79"/>
      <c r="H590" s="16"/>
    </row>
    <row r="591" spans="2:8" ht="12.5" x14ac:dyDescent="0.25">
      <c r="B591" s="16"/>
      <c r="E591" s="79"/>
      <c r="F591" s="79"/>
      <c r="G591" s="79"/>
      <c r="H591" s="16"/>
    </row>
    <row r="592" spans="2:8" ht="12.5" x14ac:dyDescent="0.25">
      <c r="B592" s="16"/>
      <c r="E592" s="79"/>
      <c r="F592" s="79"/>
      <c r="G592" s="79"/>
      <c r="H592" s="16"/>
    </row>
    <row r="593" spans="2:8" ht="12.5" x14ac:dyDescent="0.25">
      <c r="B593" s="16"/>
      <c r="E593" s="79"/>
      <c r="F593" s="79"/>
      <c r="G593" s="79"/>
      <c r="H593" s="16"/>
    </row>
    <row r="594" spans="2:8" ht="12.5" x14ac:dyDescent="0.25">
      <c r="B594" s="16"/>
      <c r="E594" s="79"/>
      <c r="F594" s="79"/>
      <c r="G594" s="79"/>
      <c r="H594" s="16"/>
    </row>
    <row r="595" spans="2:8" ht="12.5" x14ac:dyDescent="0.25">
      <c r="B595" s="16"/>
      <c r="E595" s="79"/>
      <c r="F595" s="79"/>
      <c r="G595" s="79"/>
      <c r="H595" s="16"/>
    </row>
    <row r="596" spans="2:8" ht="12.5" x14ac:dyDescent="0.25">
      <c r="B596" s="16"/>
      <c r="E596" s="79"/>
      <c r="F596" s="79"/>
      <c r="G596" s="79"/>
      <c r="H596" s="16"/>
    </row>
    <row r="597" spans="2:8" ht="12.5" x14ac:dyDescent="0.25">
      <c r="B597" s="16"/>
      <c r="E597" s="79"/>
      <c r="F597" s="79"/>
      <c r="G597" s="79"/>
      <c r="H597" s="16"/>
    </row>
    <row r="598" spans="2:8" ht="12.5" x14ac:dyDescent="0.25">
      <c r="B598" s="16"/>
      <c r="E598" s="79"/>
      <c r="F598" s="79"/>
      <c r="G598" s="79"/>
      <c r="H598" s="16"/>
    </row>
    <row r="599" spans="2:8" ht="12.5" x14ac:dyDescent="0.25">
      <c r="B599" s="16"/>
      <c r="E599" s="79"/>
      <c r="F599" s="79"/>
      <c r="G599" s="79"/>
      <c r="H599" s="16"/>
    </row>
    <row r="600" spans="2:8" ht="12.5" x14ac:dyDescent="0.25">
      <c r="B600" s="16"/>
      <c r="E600" s="79"/>
      <c r="F600" s="79"/>
      <c r="G600" s="79"/>
      <c r="H600" s="16"/>
    </row>
    <row r="601" spans="2:8" ht="12.5" x14ac:dyDescent="0.25">
      <c r="B601" s="16"/>
      <c r="E601" s="79"/>
      <c r="F601" s="79"/>
      <c r="G601" s="79"/>
      <c r="H601" s="16"/>
    </row>
    <row r="602" spans="2:8" ht="12.5" x14ac:dyDescent="0.25">
      <c r="B602" s="16"/>
      <c r="E602" s="79"/>
      <c r="F602" s="79"/>
      <c r="G602" s="79"/>
      <c r="H602" s="16"/>
    </row>
    <row r="603" spans="2:8" ht="12.5" x14ac:dyDescent="0.25">
      <c r="B603" s="16"/>
      <c r="E603" s="79"/>
      <c r="F603" s="79"/>
      <c r="G603" s="79"/>
      <c r="H603" s="16"/>
    </row>
    <row r="604" spans="2:8" ht="12.5" x14ac:dyDescent="0.25">
      <c r="B604" s="16"/>
      <c r="E604" s="79"/>
      <c r="F604" s="79"/>
      <c r="G604" s="79"/>
      <c r="H604" s="16"/>
    </row>
    <row r="605" spans="2:8" ht="12.5" x14ac:dyDescent="0.25">
      <c r="B605" s="16"/>
      <c r="E605" s="79"/>
      <c r="F605" s="79"/>
      <c r="G605" s="79"/>
      <c r="H605" s="16"/>
    </row>
    <row r="606" spans="2:8" ht="12.5" x14ac:dyDescent="0.25">
      <c r="B606" s="16"/>
      <c r="E606" s="79"/>
      <c r="F606" s="79"/>
      <c r="G606" s="79"/>
      <c r="H606" s="16"/>
    </row>
    <row r="607" spans="2:8" ht="12.5" x14ac:dyDescent="0.25">
      <c r="B607" s="16"/>
      <c r="E607" s="79"/>
      <c r="F607" s="79"/>
      <c r="G607" s="79"/>
      <c r="H607" s="16"/>
    </row>
    <row r="608" spans="2:8" ht="12.5" x14ac:dyDescent="0.25">
      <c r="B608" s="16"/>
      <c r="E608" s="79"/>
      <c r="F608" s="79"/>
      <c r="G608" s="79"/>
      <c r="H608" s="16"/>
    </row>
    <row r="609" spans="2:8" ht="12.5" x14ac:dyDescent="0.25">
      <c r="B609" s="16"/>
      <c r="E609" s="79"/>
      <c r="F609" s="79"/>
      <c r="G609" s="79"/>
      <c r="H609" s="16"/>
    </row>
    <row r="610" spans="2:8" ht="12.5" x14ac:dyDescent="0.25">
      <c r="B610" s="16"/>
      <c r="E610" s="79"/>
      <c r="F610" s="79"/>
      <c r="G610" s="79"/>
      <c r="H610" s="16"/>
    </row>
    <row r="611" spans="2:8" ht="12.5" x14ac:dyDescent="0.25">
      <c r="B611" s="16"/>
      <c r="E611" s="79"/>
      <c r="F611" s="79"/>
      <c r="G611" s="79"/>
      <c r="H611" s="16"/>
    </row>
    <row r="612" spans="2:8" ht="12.5" x14ac:dyDescent="0.25">
      <c r="B612" s="16"/>
      <c r="E612" s="79"/>
      <c r="F612" s="79"/>
      <c r="G612" s="79"/>
      <c r="H612" s="16"/>
    </row>
    <row r="613" spans="2:8" ht="12.5" x14ac:dyDescent="0.25">
      <c r="B613" s="16"/>
      <c r="E613" s="79"/>
      <c r="F613" s="79"/>
      <c r="G613" s="79"/>
      <c r="H613" s="16"/>
    </row>
    <row r="614" spans="2:8" ht="12.5" x14ac:dyDescent="0.25">
      <c r="B614" s="16"/>
      <c r="E614" s="79"/>
      <c r="F614" s="79"/>
      <c r="G614" s="79"/>
      <c r="H614" s="16"/>
    </row>
    <row r="615" spans="2:8" ht="12.5" x14ac:dyDescent="0.25">
      <c r="B615" s="16"/>
      <c r="E615" s="79"/>
      <c r="F615" s="79"/>
      <c r="G615" s="79"/>
      <c r="H615" s="16"/>
    </row>
    <row r="616" spans="2:8" ht="12.5" x14ac:dyDescent="0.25">
      <c r="B616" s="16"/>
      <c r="E616" s="79"/>
      <c r="F616" s="79"/>
      <c r="G616" s="79"/>
      <c r="H616" s="16"/>
    </row>
    <row r="617" spans="2:8" ht="12.5" x14ac:dyDescent="0.25">
      <c r="B617" s="16"/>
      <c r="E617" s="79"/>
      <c r="F617" s="79"/>
      <c r="G617" s="79"/>
      <c r="H617" s="16"/>
    </row>
    <row r="618" spans="2:8" ht="12.5" x14ac:dyDescent="0.25">
      <c r="B618" s="16"/>
      <c r="E618" s="79"/>
      <c r="F618" s="79"/>
      <c r="G618" s="79"/>
      <c r="H618" s="16"/>
    </row>
    <row r="619" spans="2:8" ht="12.5" x14ac:dyDescent="0.25">
      <c r="B619" s="16"/>
      <c r="E619" s="79"/>
      <c r="F619" s="79"/>
      <c r="G619" s="79"/>
      <c r="H619" s="16"/>
    </row>
    <row r="620" spans="2:8" ht="12.5" x14ac:dyDescent="0.25">
      <c r="B620" s="16"/>
      <c r="E620" s="79"/>
      <c r="F620" s="79"/>
      <c r="G620" s="79"/>
      <c r="H620" s="16"/>
    </row>
    <row r="621" spans="2:8" ht="12.5" x14ac:dyDescent="0.25">
      <c r="B621" s="16"/>
      <c r="E621" s="79"/>
      <c r="F621" s="79"/>
      <c r="G621" s="79"/>
      <c r="H621" s="16"/>
    </row>
    <row r="622" spans="2:8" ht="12.5" x14ac:dyDescent="0.25">
      <c r="B622" s="16"/>
      <c r="E622" s="79"/>
      <c r="F622" s="79"/>
      <c r="G622" s="79"/>
      <c r="H622" s="16"/>
    </row>
    <row r="623" spans="2:8" ht="12.5" x14ac:dyDescent="0.25">
      <c r="B623" s="16"/>
      <c r="E623" s="79"/>
      <c r="F623" s="79"/>
      <c r="G623" s="79"/>
      <c r="H623" s="16"/>
    </row>
    <row r="624" spans="2:8" ht="12.5" x14ac:dyDescent="0.25">
      <c r="B624" s="16"/>
      <c r="E624" s="79"/>
      <c r="F624" s="79"/>
      <c r="G624" s="79"/>
      <c r="H624" s="16"/>
    </row>
    <row r="625" spans="2:8" ht="12.5" x14ac:dyDescent="0.25">
      <c r="B625" s="16"/>
      <c r="E625" s="79"/>
      <c r="F625" s="79"/>
      <c r="G625" s="79"/>
      <c r="H625" s="16"/>
    </row>
    <row r="626" spans="2:8" ht="12.5" x14ac:dyDescent="0.25">
      <c r="B626" s="16"/>
      <c r="E626" s="79"/>
      <c r="F626" s="79"/>
      <c r="G626" s="79"/>
      <c r="H626" s="16"/>
    </row>
    <row r="627" spans="2:8" ht="12.5" x14ac:dyDescent="0.25">
      <c r="B627" s="16"/>
      <c r="E627" s="79"/>
      <c r="F627" s="79"/>
      <c r="G627" s="79"/>
      <c r="H627" s="16"/>
    </row>
    <row r="628" spans="2:8" ht="12.5" x14ac:dyDescent="0.25">
      <c r="B628" s="16"/>
      <c r="E628" s="79"/>
      <c r="F628" s="79"/>
      <c r="G628" s="79"/>
      <c r="H628" s="16"/>
    </row>
    <row r="629" spans="2:8" ht="12.5" x14ac:dyDescent="0.25">
      <c r="B629" s="16"/>
      <c r="E629" s="79"/>
      <c r="F629" s="79"/>
      <c r="G629" s="79"/>
      <c r="H629" s="16"/>
    </row>
    <row r="630" spans="2:8" ht="12.5" x14ac:dyDescent="0.25">
      <c r="B630" s="16"/>
      <c r="E630" s="79"/>
      <c r="F630" s="79"/>
      <c r="G630" s="79"/>
      <c r="H630" s="16"/>
    </row>
    <row r="631" spans="2:8" ht="12.5" x14ac:dyDescent="0.25">
      <c r="B631" s="16"/>
      <c r="E631" s="79"/>
      <c r="F631" s="79"/>
      <c r="G631" s="79"/>
      <c r="H631" s="16"/>
    </row>
    <row r="632" spans="2:8" ht="12.5" x14ac:dyDescent="0.25">
      <c r="B632" s="16"/>
      <c r="E632" s="79"/>
      <c r="F632" s="79"/>
      <c r="G632" s="79"/>
      <c r="H632" s="16"/>
    </row>
    <row r="633" spans="2:8" ht="12.5" x14ac:dyDescent="0.25">
      <c r="B633" s="16"/>
      <c r="E633" s="79"/>
      <c r="F633" s="79"/>
      <c r="G633" s="79"/>
      <c r="H633" s="16"/>
    </row>
    <row r="634" spans="2:8" ht="12.5" x14ac:dyDescent="0.25">
      <c r="B634" s="16"/>
      <c r="E634" s="79"/>
      <c r="F634" s="79"/>
      <c r="G634" s="79"/>
      <c r="H634" s="16"/>
    </row>
    <row r="635" spans="2:8" ht="12.5" x14ac:dyDescent="0.25">
      <c r="B635" s="16"/>
      <c r="E635" s="79"/>
      <c r="F635" s="79"/>
      <c r="G635" s="79"/>
      <c r="H635" s="16"/>
    </row>
    <row r="636" spans="2:8" ht="12.5" x14ac:dyDescent="0.25">
      <c r="B636" s="16"/>
      <c r="E636" s="79"/>
      <c r="F636" s="79"/>
      <c r="G636" s="79"/>
      <c r="H636" s="16"/>
    </row>
    <row r="637" spans="2:8" ht="12.5" x14ac:dyDescent="0.25">
      <c r="B637" s="16"/>
      <c r="E637" s="79"/>
      <c r="F637" s="79"/>
      <c r="G637" s="79"/>
      <c r="H637" s="16"/>
    </row>
    <row r="638" spans="2:8" ht="12.5" x14ac:dyDescent="0.25">
      <c r="B638" s="16"/>
      <c r="E638" s="79"/>
      <c r="F638" s="79"/>
      <c r="G638" s="79"/>
      <c r="H638" s="16"/>
    </row>
    <row r="639" spans="2:8" ht="12.5" x14ac:dyDescent="0.25">
      <c r="B639" s="16"/>
      <c r="E639" s="79"/>
      <c r="F639" s="79"/>
      <c r="G639" s="79"/>
      <c r="H639" s="16"/>
    </row>
    <row r="640" spans="2:8" ht="12.5" x14ac:dyDescent="0.25">
      <c r="B640" s="16"/>
      <c r="E640" s="79"/>
      <c r="F640" s="79"/>
      <c r="G640" s="79"/>
      <c r="H640" s="16"/>
    </row>
    <row r="641" spans="2:8" ht="12.5" x14ac:dyDescent="0.25">
      <c r="B641" s="16"/>
      <c r="E641" s="79"/>
      <c r="F641" s="79"/>
      <c r="G641" s="79"/>
      <c r="H641" s="16"/>
    </row>
    <row r="642" spans="2:8" ht="12.5" x14ac:dyDescent="0.25">
      <c r="B642" s="16"/>
      <c r="E642" s="79"/>
      <c r="F642" s="79"/>
      <c r="G642" s="79"/>
      <c r="H642" s="16"/>
    </row>
    <row r="643" spans="2:8" ht="12.5" x14ac:dyDescent="0.25">
      <c r="B643" s="16"/>
      <c r="E643" s="79"/>
      <c r="F643" s="79"/>
      <c r="G643" s="79"/>
      <c r="H643" s="16"/>
    </row>
    <row r="644" spans="2:8" ht="12.5" x14ac:dyDescent="0.25">
      <c r="B644" s="16"/>
      <c r="E644" s="79"/>
      <c r="F644" s="79"/>
      <c r="G644" s="79"/>
      <c r="H644" s="16"/>
    </row>
    <row r="645" spans="2:8" ht="12.5" x14ac:dyDescent="0.25">
      <c r="B645" s="16"/>
      <c r="E645" s="79"/>
      <c r="F645" s="79"/>
      <c r="G645" s="79"/>
      <c r="H645" s="16"/>
    </row>
    <row r="646" spans="2:8" ht="12.5" x14ac:dyDescent="0.25">
      <c r="B646" s="16"/>
      <c r="E646" s="79"/>
      <c r="F646" s="79"/>
      <c r="G646" s="79"/>
      <c r="H646" s="16"/>
    </row>
    <row r="647" spans="2:8" ht="12.5" x14ac:dyDescent="0.25">
      <c r="B647" s="16"/>
      <c r="E647" s="79"/>
      <c r="F647" s="79"/>
      <c r="G647" s="79"/>
      <c r="H647" s="16"/>
    </row>
    <row r="648" spans="2:8" ht="12.5" x14ac:dyDescent="0.25">
      <c r="B648" s="16"/>
      <c r="E648" s="79"/>
      <c r="F648" s="79"/>
      <c r="G648" s="79"/>
      <c r="H648" s="16"/>
    </row>
    <row r="649" spans="2:8" ht="12.5" x14ac:dyDescent="0.25">
      <c r="B649" s="16"/>
      <c r="E649" s="79"/>
      <c r="F649" s="79"/>
      <c r="G649" s="79"/>
      <c r="H649" s="16"/>
    </row>
    <row r="650" spans="2:8" ht="12.5" x14ac:dyDescent="0.25">
      <c r="B650" s="16"/>
      <c r="E650" s="79"/>
      <c r="F650" s="79"/>
      <c r="G650" s="79"/>
      <c r="H650" s="16"/>
    </row>
    <row r="651" spans="2:8" ht="12.5" x14ac:dyDescent="0.25">
      <c r="B651" s="16"/>
      <c r="E651" s="79"/>
      <c r="F651" s="79"/>
      <c r="G651" s="79"/>
      <c r="H651" s="16"/>
    </row>
    <row r="652" spans="2:8" ht="12.5" x14ac:dyDescent="0.25">
      <c r="B652" s="16"/>
      <c r="E652" s="79"/>
      <c r="F652" s="79"/>
      <c r="G652" s="79"/>
      <c r="H652" s="16"/>
    </row>
    <row r="653" spans="2:8" ht="12.5" x14ac:dyDescent="0.25">
      <c r="B653" s="16"/>
      <c r="E653" s="79"/>
      <c r="F653" s="79"/>
      <c r="G653" s="79"/>
      <c r="H653" s="16"/>
    </row>
    <row r="654" spans="2:8" ht="12.5" x14ac:dyDescent="0.25">
      <c r="B654" s="16"/>
      <c r="E654" s="79"/>
      <c r="F654" s="79"/>
      <c r="G654" s="79"/>
      <c r="H654" s="16"/>
    </row>
    <row r="655" spans="2:8" ht="12.5" x14ac:dyDescent="0.25">
      <c r="B655" s="16"/>
      <c r="E655" s="79"/>
      <c r="F655" s="79"/>
      <c r="G655" s="79"/>
      <c r="H655" s="16"/>
    </row>
    <row r="656" spans="2:8" ht="12.5" x14ac:dyDescent="0.25">
      <c r="B656" s="16"/>
      <c r="E656" s="79"/>
      <c r="F656" s="79"/>
      <c r="G656" s="79"/>
      <c r="H656" s="16"/>
    </row>
    <row r="657" spans="2:8" ht="12.5" x14ac:dyDescent="0.25">
      <c r="B657" s="16"/>
      <c r="E657" s="79"/>
      <c r="F657" s="79"/>
      <c r="G657" s="79"/>
      <c r="H657" s="16"/>
    </row>
    <row r="658" spans="2:8" ht="12.5" x14ac:dyDescent="0.25">
      <c r="B658" s="16"/>
      <c r="E658" s="79"/>
      <c r="F658" s="79"/>
      <c r="G658" s="79"/>
      <c r="H658" s="16"/>
    </row>
    <row r="659" spans="2:8" ht="12.5" x14ac:dyDescent="0.25">
      <c r="B659" s="16"/>
      <c r="E659" s="79"/>
      <c r="F659" s="79"/>
      <c r="G659" s="79"/>
      <c r="H659" s="16"/>
    </row>
    <row r="660" spans="2:8" ht="12.5" x14ac:dyDescent="0.25">
      <c r="B660" s="16"/>
      <c r="E660" s="79"/>
      <c r="F660" s="79"/>
      <c r="G660" s="79"/>
      <c r="H660" s="16"/>
    </row>
    <row r="661" spans="2:8" ht="12.5" x14ac:dyDescent="0.25">
      <c r="B661" s="16"/>
      <c r="E661" s="79"/>
      <c r="F661" s="79"/>
      <c r="G661" s="79"/>
      <c r="H661" s="16"/>
    </row>
    <row r="662" spans="2:8" ht="12.5" x14ac:dyDescent="0.25">
      <c r="B662" s="16"/>
      <c r="E662" s="79"/>
      <c r="F662" s="79"/>
      <c r="G662" s="79"/>
      <c r="H662" s="16"/>
    </row>
    <row r="663" spans="2:8" ht="12.5" x14ac:dyDescent="0.25">
      <c r="B663" s="16"/>
      <c r="E663" s="79"/>
      <c r="F663" s="79"/>
      <c r="G663" s="79"/>
      <c r="H663" s="16"/>
    </row>
    <row r="664" spans="2:8" ht="12.5" x14ac:dyDescent="0.25">
      <c r="B664" s="16"/>
      <c r="E664" s="79"/>
      <c r="F664" s="79"/>
      <c r="G664" s="79"/>
      <c r="H664" s="16"/>
    </row>
    <row r="665" spans="2:8" ht="12.5" x14ac:dyDescent="0.25">
      <c r="B665" s="16"/>
      <c r="E665" s="79"/>
      <c r="F665" s="79"/>
      <c r="G665" s="79"/>
      <c r="H665" s="16"/>
    </row>
    <row r="666" spans="2:8" ht="12.5" x14ac:dyDescent="0.25">
      <c r="B666" s="16"/>
      <c r="E666" s="79"/>
      <c r="F666" s="79"/>
      <c r="G666" s="79"/>
      <c r="H666" s="16"/>
    </row>
    <row r="667" spans="2:8" ht="12.5" x14ac:dyDescent="0.25">
      <c r="B667" s="16"/>
      <c r="E667" s="79"/>
      <c r="F667" s="79"/>
      <c r="G667" s="79"/>
      <c r="H667" s="16"/>
    </row>
    <row r="668" spans="2:8" ht="12.5" x14ac:dyDescent="0.25">
      <c r="B668" s="16"/>
      <c r="E668" s="79"/>
      <c r="F668" s="79"/>
      <c r="G668" s="79"/>
      <c r="H668" s="16"/>
    </row>
    <row r="669" spans="2:8" ht="12.5" x14ac:dyDescent="0.25">
      <c r="B669" s="16"/>
      <c r="E669" s="79"/>
      <c r="F669" s="79"/>
      <c r="G669" s="79"/>
      <c r="H669" s="16"/>
    </row>
    <row r="670" spans="2:8" ht="12.5" x14ac:dyDescent="0.25">
      <c r="B670" s="16"/>
      <c r="E670" s="79"/>
      <c r="F670" s="79"/>
      <c r="G670" s="79"/>
      <c r="H670" s="16"/>
    </row>
    <row r="671" spans="2:8" ht="12.5" x14ac:dyDescent="0.25">
      <c r="B671" s="16"/>
      <c r="E671" s="79"/>
      <c r="F671" s="79"/>
      <c r="G671" s="79"/>
      <c r="H671" s="16"/>
    </row>
    <row r="672" spans="2:8" ht="12.5" x14ac:dyDescent="0.25">
      <c r="B672" s="16"/>
      <c r="E672" s="79"/>
      <c r="F672" s="79"/>
      <c r="G672" s="79"/>
      <c r="H672" s="16"/>
    </row>
    <row r="673" spans="2:8" ht="12.5" x14ac:dyDescent="0.25">
      <c r="B673" s="16"/>
      <c r="E673" s="79"/>
      <c r="F673" s="79"/>
      <c r="G673" s="79"/>
      <c r="H673" s="16"/>
    </row>
    <row r="674" spans="2:8" ht="12.5" x14ac:dyDescent="0.25">
      <c r="B674" s="16"/>
      <c r="E674" s="79"/>
      <c r="F674" s="79"/>
      <c r="G674" s="79"/>
      <c r="H674" s="16"/>
    </row>
    <row r="675" spans="2:8" ht="12.5" x14ac:dyDescent="0.25">
      <c r="B675" s="16"/>
      <c r="E675" s="79"/>
      <c r="F675" s="79"/>
      <c r="G675" s="79"/>
      <c r="H675" s="16"/>
    </row>
    <row r="676" spans="2:8" ht="12.5" x14ac:dyDescent="0.25">
      <c r="B676" s="16"/>
      <c r="E676" s="79"/>
      <c r="F676" s="79"/>
      <c r="G676" s="79"/>
      <c r="H676" s="16"/>
    </row>
    <row r="677" spans="2:8" ht="12.5" x14ac:dyDescent="0.25">
      <c r="B677" s="16"/>
      <c r="E677" s="79"/>
      <c r="F677" s="79"/>
      <c r="G677" s="79"/>
      <c r="H677" s="16"/>
    </row>
    <row r="678" spans="2:8" ht="12.5" x14ac:dyDescent="0.25">
      <c r="B678" s="16"/>
      <c r="E678" s="79"/>
      <c r="F678" s="79"/>
      <c r="G678" s="79"/>
      <c r="H678" s="16"/>
    </row>
    <row r="679" spans="2:8" ht="12.5" x14ac:dyDescent="0.25">
      <c r="B679" s="16"/>
      <c r="E679" s="79"/>
      <c r="F679" s="79"/>
      <c r="G679" s="79"/>
      <c r="H679" s="16"/>
    </row>
    <row r="680" spans="2:8" ht="12.5" x14ac:dyDescent="0.25">
      <c r="B680" s="16"/>
      <c r="E680" s="79"/>
      <c r="F680" s="79"/>
      <c r="G680" s="79"/>
      <c r="H680" s="16"/>
    </row>
    <row r="681" spans="2:8" ht="12.5" x14ac:dyDescent="0.25">
      <c r="B681" s="16"/>
      <c r="E681" s="79"/>
      <c r="F681" s="79"/>
      <c r="G681" s="79"/>
      <c r="H681" s="16"/>
    </row>
    <row r="682" spans="2:8" ht="12.5" x14ac:dyDescent="0.25">
      <c r="B682" s="16"/>
      <c r="E682" s="79"/>
      <c r="F682" s="79"/>
      <c r="G682" s="79"/>
      <c r="H682" s="16"/>
    </row>
    <row r="683" spans="2:8" ht="12.5" x14ac:dyDescent="0.25">
      <c r="B683" s="16"/>
      <c r="E683" s="79"/>
      <c r="F683" s="79"/>
      <c r="G683" s="79"/>
      <c r="H683" s="16"/>
    </row>
    <row r="684" spans="2:8" ht="12.5" x14ac:dyDescent="0.25">
      <c r="B684" s="16"/>
      <c r="E684" s="79"/>
      <c r="F684" s="79"/>
      <c r="G684" s="79"/>
      <c r="H684" s="16"/>
    </row>
    <row r="685" spans="2:8" ht="12.5" x14ac:dyDescent="0.25">
      <c r="B685" s="16"/>
      <c r="E685" s="79"/>
      <c r="F685" s="79"/>
      <c r="G685" s="79"/>
      <c r="H685" s="16"/>
    </row>
    <row r="686" spans="2:8" ht="12.5" x14ac:dyDescent="0.25">
      <c r="B686" s="16"/>
      <c r="E686" s="79"/>
      <c r="F686" s="79"/>
      <c r="G686" s="79"/>
      <c r="H686" s="16"/>
    </row>
    <row r="687" spans="2:8" ht="12.5" x14ac:dyDescent="0.25">
      <c r="B687" s="16"/>
      <c r="E687" s="79"/>
      <c r="F687" s="79"/>
      <c r="G687" s="79"/>
      <c r="H687" s="16"/>
    </row>
    <row r="688" spans="2:8" ht="12.5" x14ac:dyDescent="0.25">
      <c r="B688" s="16"/>
      <c r="E688" s="79"/>
      <c r="F688" s="79"/>
      <c r="G688" s="79"/>
      <c r="H688" s="16"/>
    </row>
    <row r="689" spans="2:8" ht="12.5" x14ac:dyDescent="0.25">
      <c r="B689" s="16"/>
      <c r="E689" s="79"/>
      <c r="F689" s="79"/>
      <c r="G689" s="79"/>
      <c r="H689" s="16"/>
    </row>
    <row r="690" spans="2:8" ht="12.5" x14ac:dyDescent="0.25">
      <c r="B690" s="16"/>
      <c r="E690" s="79"/>
      <c r="F690" s="79"/>
      <c r="G690" s="79"/>
      <c r="H690" s="16"/>
    </row>
    <row r="691" spans="2:8" ht="12.5" x14ac:dyDescent="0.25">
      <c r="B691" s="16"/>
      <c r="E691" s="79"/>
      <c r="F691" s="79"/>
      <c r="G691" s="79"/>
      <c r="H691" s="16"/>
    </row>
    <row r="692" spans="2:8" ht="12.5" x14ac:dyDescent="0.25">
      <c r="B692" s="16"/>
      <c r="E692" s="79"/>
      <c r="F692" s="79"/>
      <c r="G692" s="79"/>
      <c r="H692" s="16"/>
    </row>
    <row r="693" spans="2:8" ht="12.5" x14ac:dyDescent="0.25">
      <c r="B693" s="16"/>
      <c r="E693" s="79"/>
      <c r="F693" s="79"/>
      <c r="G693" s="79"/>
      <c r="H693" s="16"/>
    </row>
    <row r="694" spans="2:8" ht="12.5" x14ac:dyDescent="0.25">
      <c r="B694" s="16"/>
      <c r="E694" s="79"/>
      <c r="F694" s="79"/>
      <c r="G694" s="79"/>
      <c r="H694" s="16"/>
    </row>
    <row r="695" spans="2:8" ht="12.5" x14ac:dyDescent="0.25">
      <c r="B695" s="16"/>
      <c r="E695" s="79"/>
      <c r="F695" s="79"/>
      <c r="G695" s="79"/>
      <c r="H695" s="16"/>
    </row>
    <row r="696" spans="2:8" ht="12.5" x14ac:dyDescent="0.25">
      <c r="B696" s="16"/>
      <c r="E696" s="79"/>
      <c r="F696" s="79"/>
      <c r="G696" s="79"/>
      <c r="H696" s="16"/>
    </row>
    <row r="697" spans="2:8" ht="12.5" x14ac:dyDescent="0.25">
      <c r="B697" s="16"/>
      <c r="E697" s="79"/>
      <c r="F697" s="79"/>
      <c r="G697" s="79"/>
      <c r="H697" s="16"/>
    </row>
    <row r="698" spans="2:8" ht="12.5" x14ac:dyDescent="0.25">
      <c r="B698" s="16"/>
      <c r="E698" s="79"/>
      <c r="F698" s="79"/>
      <c r="G698" s="79"/>
      <c r="H698" s="16"/>
    </row>
    <row r="699" spans="2:8" ht="12.5" x14ac:dyDescent="0.25">
      <c r="B699" s="16"/>
      <c r="E699" s="79"/>
      <c r="F699" s="79"/>
      <c r="G699" s="79"/>
      <c r="H699" s="16"/>
    </row>
    <row r="700" spans="2:8" ht="12.5" x14ac:dyDescent="0.25">
      <c r="B700" s="16"/>
      <c r="E700" s="79"/>
      <c r="F700" s="79"/>
      <c r="G700" s="79"/>
      <c r="H700" s="16"/>
    </row>
    <row r="701" spans="2:8" ht="12.5" x14ac:dyDescent="0.25">
      <c r="B701" s="16"/>
      <c r="E701" s="79"/>
      <c r="F701" s="79"/>
      <c r="G701" s="79"/>
      <c r="H701" s="16"/>
    </row>
    <row r="702" spans="2:8" ht="12.5" x14ac:dyDescent="0.25">
      <c r="B702" s="16"/>
      <c r="E702" s="79"/>
      <c r="F702" s="79"/>
      <c r="G702" s="79"/>
      <c r="H702" s="16"/>
    </row>
    <row r="703" spans="2:8" ht="12.5" x14ac:dyDescent="0.25">
      <c r="B703" s="16"/>
      <c r="E703" s="79"/>
      <c r="F703" s="79"/>
      <c r="G703" s="79"/>
      <c r="H703" s="16"/>
    </row>
    <row r="704" spans="2:8" ht="12.5" x14ac:dyDescent="0.25">
      <c r="B704" s="16"/>
      <c r="E704" s="79"/>
      <c r="F704" s="79"/>
      <c r="G704" s="79"/>
      <c r="H704" s="16"/>
    </row>
    <row r="705" spans="2:8" ht="12.5" x14ac:dyDescent="0.25">
      <c r="B705" s="16"/>
      <c r="E705" s="79"/>
      <c r="F705" s="79"/>
      <c r="G705" s="79"/>
      <c r="H705" s="16"/>
    </row>
    <row r="706" spans="2:8" ht="12.5" x14ac:dyDescent="0.25">
      <c r="B706" s="16"/>
      <c r="E706" s="79"/>
      <c r="F706" s="79"/>
      <c r="G706" s="79"/>
      <c r="H706" s="16"/>
    </row>
    <row r="707" spans="2:8" ht="12.5" x14ac:dyDescent="0.25">
      <c r="B707" s="16"/>
      <c r="E707" s="79"/>
      <c r="F707" s="79"/>
      <c r="G707" s="79"/>
      <c r="H707" s="16"/>
    </row>
    <row r="708" spans="2:8" ht="12.5" x14ac:dyDescent="0.25">
      <c r="B708" s="16"/>
      <c r="E708" s="79"/>
      <c r="F708" s="79"/>
      <c r="G708" s="79"/>
      <c r="H708" s="16"/>
    </row>
    <row r="709" spans="2:8" ht="12.5" x14ac:dyDescent="0.25">
      <c r="B709" s="16"/>
      <c r="E709" s="79"/>
      <c r="F709" s="79"/>
      <c r="G709" s="79"/>
      <c r="H709" s="16"/>
    </row>
    <row r="710" spans="2:8" ht="12.5" x14ac:dyDescent="0.25">
      <c r="B710" s="16"/>
      <c r="E710" s="79"/>
      <c r="F710" s="79"/>
      <c r="G710" s="79"/>
      <c r="H710" s="16"/>
    </row>
    <row r="711" spans="2:8" ht="12.5" x14ac:dyDescent="0.25">
      <c r="B711" s="16"/>
      <c r="E711" s="79"/>
      <c r="F711" s="79"/>
      <c r="G711" s="79"/>
      <c r="H711" s="16"/>
    </row>
    <row r="712" spans="2:8" ht="12.5" x14ac:dyDescent="0.25">
      <c r="B712" s="16"/>
      <c r="E712" s="79"/>
      <c r="F712" s="79"/>
      <c r="G712" s="79"/>
      <c r="H712" s="16"/>
    </row>
    <row r="713" spans="2:8" ht="12.5" x14ac:dyDescent="0.25">
      <c r="B713" s="16"/>
      <c r="E713" s="79"/>
      <c r="F713" s="79"/>
      <c r="G713" s="79"/>
      <c r="H713" s="16"/>
    </row>
    <row r="714" spans="2:8" ht="12.5" x14ac:dyDescent="0.25">
      <c r="B714" s="16"/>
      <c r="E714" s="79"/>
      <c r="F714" s="79"/>
      <c r="G714" s="79"/>
      <c r="H714" s="16"/>
    </row>
    <row r="715" spans="2:8" ht="12.5" x14ac:dyDescent="0.25">
      <c r="B715" s="16"/>
      <c r="E715" s="79"/>
      <c r="F715" s="79"/>
      <c r="G715" s="79"/>
      <c r="H715" s="16"/>
    </row>
    <row r="716" spans="2:8" ht="12.5" x14ac:dyDescent="0.25">
      <c r="B716" s="16"/>
      <c r="E716" s="79"/>
      <c r="F716" s="79"/>
      <c r="G716" s="79"/>
      <c r="H716" s="16"/>
    </row>
    <row r="717" spans="2:8" ht="12.5" x14ac:dyDescent="0.25">
      <c r="B717" s="16"/>
      <c r="E717" s="79"/>
      <c r="F717" s="79"/>
      <c r="G717" s="79"/>
      <c r="H717" s="16"/>
    </row>
    <row r="718" spans="2:8" ht="12.5" x14ac:dyDescent="0.25">
      <c r="B718" s="16"/>
      <c r="E718" s="79"/>
      <c r="F718" s="79"/>
      <c r="G718" s="79"/>
      <c r="H718" s="16"/>
    </row>
    <row r="719" spans="2:8" ht="12.5" x14ac:dyDescent="0.25">
      <c r="B719" s="16"/>
      <c r="E719" s="79"/>
      <c r="F719" s="79"/>
      <c r="G719" s="79"/>
      <c r="H719" s="16"/>
    </row>
    <row r="720" spans="2:8" ht="12.5" x14ac:dyDescent="0.25">
      <c r="B720" s="16"/>
      <c r="E720" s="79"/>
      <c r="F720" s="79"/>
      <c r="G720" s="79"/>
      <c r="H720" s="16"/>
    </row>
    <row r="721" spans="2:8" ht="12.5" x14ac:dyDescent="0.25">
      <c r="B721" s="16"/>
      <c r="E721" s="79"/>
      <c r="F721" s="79"/>
      <c r="G721" s="79"/>
      <c r="H721" s="16"/>
    </row>
    <row r="722" spans="2:8" ht="12.5" x14ac:dyDescent="0.25">
      <c r="B722" s="16"/>
      <c r="E722" s="79"/>
      <c r="F722" s="79"/>
      <c r="G722" s="79"/>
      <c r="H722" s="16"/>
    </row>
    <row r="723" spans="2:8" ht="12.5" x14ac:dyDescent="0.25">
      <c r="B723" s="16"/>
      <c r="E723" s="79"/>
      <c r="F723" s="79"/>
      <c r="G723" s="79"/>
      <c r="H723" s="16"/>
    </row>
    <row r="724" spans="2:8" ht="12.5" x14ac:dyDescent="0.25">
      <c r="B724" s="16"/>
      <c r="E724" s="79"/>
      <c r="F724" s="79"/>
      <c r="G724" s="79"/>
      <c r="H724" s="16"/>
    </row>
    <row r="725" spans="2:8" ht="12.5" x14ac:dyDescent="0.25">
      <c r="B725" s="16"/>
      <c r="E725" s="79"/>
      <c r="F725" s="79"/>
      <c r="G725" s="79"/>
      <c r="H725" s="16"/>
    </row>
    <row r="726" spans="2:8" ht="12.5" x14ac:dyDescent="0.25">
      <c r="B726" s="16"/>
      <c r="E726" s="79"/>
      <c r="F726" s="79"/>
      <c r="G726" s="79"/>
      <c r="H726" s="16"/>
    </row>
    <row r="727" spans="2:8" ht="12.5" x14ac:dyDescent="0.25">
      <c r="B727" s="16"/>
      <c r="E727" s="79"/>
      <c r="F727" s="79"/>
      <c r="G727" s="79"/>
      <c r="H727" s="16"/>
    </row>
    <row r="728" spans="2:8" ht="12.5" x14ac:dyDescent="0.25">
      <c r="B728" s="16"/>
      <c r="E728" s="79"/>
      <c r="F728" s="79"/>
      <c r="G728" s="79"/>
      <c r="H728" s="16"/>
    </row>
    <row r="729" spans="2:8" ht="12.5" x14ac:dyDescent="0.25">
      <c r="B729" s="16"/>
      <c r="E729" s="79"/>
      <c r="F729" s="79"/>
      <c r="G729" s="79"/>
      <c r="H729" s="16"/>
    </row>
    <row r="730" spans="2:8" ht="12.5" x14ac:dyDescent="0.25">
      <c r="B730" s="16"/>
      <c r="E730" s="79"/>
      <c r="F730" s="79"/>
      <c r="G730" s="79"/>
      <c r="H730" s="16"/>
    </row>
    <row r="731" spans="2:8" ht="12.5" x14ac:dyDescent="0.25">
      <c r="B731" s="16"/>
      <c r="E731" s="79"/>
      <c r="F731" s="79"/>
      <c r="G731" s="79"/>
      <c r="H731" s="16"/>
    </row>
    <row r="732" spans="2:8" ht="12.5" x14ac:dyDescent="0.25">
      <c r="B732" s="16"/>
      <c r="E732" s="79"/>
      <c r="F732" s="79"/>
      <c r="G732" s="79"/>
      <c r="H732" s="16"/>
    </row>
    <row r="733" spans="2:8" ht="12.5" x14ac:dyDescent="0.25">
      <c r="B733" s="16"/>
      <c r="E733" s="79"/>
      <c r="F733" s="79"/>
      <c r="G733" s="79"/>
      <c r="H733" s="16"/>
    </row>
    <row r="734" spans="2:8" ht="12.5" x14ac:dyDescent="0.25">
      <c r="B734" s="16"/>
      <c r="E734" s="79"/>
      <c r="F734" s="79"/>
      <c r="G734" s="79"/>
      <c r="H734" s="16"/>
    </row>
    <row r="735" spans="2:8" ht="12.5" x14ac:dyDescent="0.25">
      <c r="B735" s="16"/>
      <c r="E735" s="79"/>
      <c r="F735" s="79"/>
      <c r="G735" s="79"/>
      <c r="H735" s="16"/>
    </row>
    <row r="736" spans="2:8" ht="12.5" x14ac:dyDescent="0.25">
      <c r="B736" s="16"/>
      <c r="E736" s="79"/>
      <c r="F736" s="79"/>
      <c r="G736" s="79"/>
      <c r="H736" s="16"/>
    </row>
    <row r="737" spans="2:8" ht="12.5" x14ac:dyDescent="0.25">
      <c r="B737" s="16"/>
      <c r="E737" s="79"/>
      <c r="F737" s="79"/>
      <c r="G737" s="79"/>
      <c r="H737" s="16"/>
    </row>
    <row r="738" spans="2:8" ht="12.5" x14ac:dyDescent="0.25">
      <c r="B738" s="16"/>
      <c r="E738" s="79"/>
      <c r="F738" s="79"/>
      <c r="G738" s="79"/>
      <c r="H738" s="16"/>
    </row>
    <row r="739" spans="2:8" ht="12.5" x14ac:dyDescent="0.25">
      <c r="B739" s="16"/>
      <c r="E739" s="79"/>
      <c r="F739" s="79"/>
      <c r="G739" s="79"/>
      <c r="H739" s="16"/>
    </row>
    <row r="740" spans="2:8" ht="12.5" x14ac:dyDescent="0.25">
      <c r="B740" s="16"/>
      <c r="E740" s="79"/>
      <c r="F740" s="79"/>
      <c r="G740" s="79"/>
      <c r="H740" s="16"/>
    </row>
    <row r="741" spans="2:8" ht="12.5" x14ac:dyDescent="0.25">
      <c r="B741" s="16"/>
      <c r="E741" s="79"/>
      <c r="F741" s="79"/>
      <c r="G741" s="79"/>
      <c r="H741" s="16"/>
    </row>
    <row r="742" spans="2:8" ht="12.5" x14ac:dyDescent="0.25">
      <c r="B742" s="16"/>
      <c r="E742" s="79"/>
      <c r="F742" s="79"/>
      <c r="G742" s="79"/>
      <c r="H742" s="16"/>
    </row>
    <row r="743" spans="2:8" ht="12.5" x14ac:dyDescent="0.25">
      <c r="B743" s="16"/>
      <c r="E743" s="79"/>
      <c r="F743" s="79"/>
      <c r="G743" s="79"/>
      <c r="H743" s="16"/>
    </row>
    <row r="744" spans="2:8" ht="12.5" x14ac:dyDescent="0.25">
      <c r="B744" s="16"/>
      <c r="E744" s="79"/>
      <c r="F744" s="79"/>
      <c r="G744" s="79"/>
      <c r="H744" s="16"/>
    </row>
    <row r="745" spans="2:8" ht="12.5" x14ac:dyDescent="0.25">
      <c r="B745" s="16"/>
      <c r="E745" s="79"/>
      <c r="F745" s="79"/>
      <c r="G745" s="79"/>
      <c r="H745" s="16"/>
    </row>
    <row r="746" spans="2:8" ht="12.5" x14ac:dyDescent="0.25">
      <c r="B746" s="16"/>
      <c r="E746" s="79"/>
      <c r="F746" s="79"/>
      <c r="G746" s="79"/>
      <c r="H746" s="16"/>
    </row>
    <row r="747" spans="2:8" ht="12.5" x14ac:dyDescent="0.25">
      <c r="B747" s="16"/>
      <c r="E747" s="79"/>
      <c r="F747" s="79"/>
      <c r="G747" s="79"/>
      <c r="H747" s="16"/>
    </row>
    <row r="748" spans="2:8" ht="12.5" x14ac:dyDescent="0.25">
      <c r="B748" s="16"/>
      <c r="E748" s="79"/>
      <c r="F748" s="79"/>
      <c r="G748" s="79"/>
      <c r="H748" s="16"/>
    </row>
    <row r="749" spans="2:8" ht="12.5" x14ac:dyDescent="0.25">
      <c r="B749" s="16"/>
      <c r="E749" s="79"/>
      <c r="F749" s="79"/>
      <c r="G749" s="79"/>
      <c r="H749" s="16"/>
    </row>
    <row r="750" spans="2:8" ht="12.5" x14ac:dyDescent="0.25">
      <c r="B750" s="16"/>
      <c r="E750" s="79"/>
      <c r="F750" s="79"/>
      <c r="G750" s="79"/>
      <c r="H750" s="16"/>
    </row>
    <row r="751" spans="2:8" ht="12.5" x14ac:dyDescent="0.25">
      <c r="B751" s="16"/>
      <c r="E751" s="79"/>
      <c r="F751" s="79"/>
      <c r="G751" s="79"/>
      <c r="H751" s="16"/>
    </row>
    <row r="752" spans="2:8" ht="12.5" x14ac:dyDescent="0.25">
      <c r="B752" s="16"/>
      <c r="E752" s="79"/>
      <c r="F752" s="79"/>
      <c r="G752" s="79"/>
      <c r="H752" s="16"/>
    </row>
    <row r="753" spans="2:8" ht="12.5" x14ac:dyDescent="0.25">
      <c r="B753" s="16"/>
      <c r="E753" s="79"/>
      <c r="F753" s="79"/>
      <c r="G753" s="79"/>
      <c r="H753" s="16"/>
    </row>
    <row r="754" spans="2:8" ht="12.5" x14ac:dyDescent="0.25">
      <c r="B754" s="16"/>
      <c r="E754" s="79"/>
      <c r="F754" s="79"/>
      <c r="G754" s="79"/>
      <c r="H754" s="16"/>
    </row>
    <row r="755" spans="2:8" ht="12.5" x14ac:dyDescent="0.25">
      <c r="B755" s="16"/>
      <c r="E755" s="79"/>
      <c r="F755" s="79"/>
      <c r="G755" s="79"/>
      <c r="H755" s="16"/>
    </row>
    <row r="756" spans="2:8" ht="12.5" x14ac:dyDescent="0.25">
      <c r="B756" s="16"/>
      <c r="E756" s="79"/>
      <c r="F756" s="79"/>
      <c r="G756" s="79"/>
      <c r="H756" s="16"/>
    </row>
    <row r="757" spans="2:8" ht="12.5" x14ac:dyDescent="0.25">
      <c r="B757" s="16"/>
      <c r="E757" s="79"/>
      <c r="F757" s="79"/>
      <c r="G757" s="79"/>
      <c r="H757" s="16"/>
    </row>
    <row r="758" spans="2:8" ht="12.5" x14ac:dyDescent="0.25">
      <c r="B758" s="16"/>
      <c r="E758" s="79"/>
      <c r="F758" s="79"/>
      <c r="G758" s="79"/>
      <c r="H758" s="16"/>
    </row>
    <row r="759" spans="2:8" ht="12.5" x14ac:dyDescent="0.25">
      <c r="B759" s="16"/>
      <c r="E759" s="79"/>
      <c r="F759" s="79"/>
      <c r="G759" s="79"/>
      <c r="H759" s="16"/>
    </row>
    <row r="760" spans="2:8" ht="12.5" x14ac:dyDescent="0.25">
      <c r="B760" s="16"/>
      <c r="E760" s="79"/>
      <c r="F760" s="79"/>
      <c r="G760" s="79"/>
      <c r="H760" s="16"/>
    </row>
    <row r="761" spans="2:8" ht="12.5" x14ac:dyDescent="0.25">
      <c r="B761" s="16"/>
      <c r="E761" s="79"/>
      <c r="F761" s="79"/>
      <c r="G761" s="79"/>
      <c r="H761" s="16"/>
    </row>
    <row r="762" spans="2:8" ht="12.5" x14ac:dyDescent="0.25">
      <c r="B762" s="16"/>
      <c r="E762" s="79"/>
      <c r="F762" s="79"/>
      <c r="G762" s="79"/>
      <c r="H762" s="16"/>
    </row>
    <row r="763" spans="2:8" ht="12.5" x14ac:dyDescent="0.25">
      <c r="B763" s="16"/>
      <c r="E763" s="79"/>
      <c r="F763" s="79"/>
      <c r="G763" s="79"/>
      <c r="H763" s="16"/>
    </row>
    <row r="764" spans="2:8" ht="12.5" x14ac:dyDescent="0.25">
      <c r="B764" s="16"/>
      <c r="E764" s="79"/>
      <c r="F764" s="79"/>
      <c r="G764" s="79"/>
      <c r="H764" s="16"/>
    </row>
    <row r="765" spans="2:8" ht="12.5" x14ac:dyDescent="0.25">
      <c r="B765" s="16"/>
      <c r="E765" s="79"/>
      <c r="F765" s="79"/>
      <c r="G765" s="79"/>
      <c r="H765" s="16"/>
    </row>
    <row r="766" spans="2:8" ht="12.5" x14ac:dyDescent="0.25">
      <c r="B766" s="16"/>
      <c r="E766" s="79"/>
      <c r="F766" s="79"/>
      <c r="G766" s="79"/>
      <c r="H766" s="16"/>
    </row>
    <row r="767" spans="2:8" ht="12.5" x14ac:dyDescent="0.25">
      <c r="B767" s="16"/>
      <c r="E767" s="79"/>
      <c r="F767" s="79"/>
      <c r="G767" s="79"/>
      <c r="H767" s="16"/>
    </row>
    <row r="768" spans="2:8" ht="12.5" x14ac:dyDescent="0.25">
      <c r="B768" s="16"/>
      <c r="E768" s="79"/>
      <c r="F768" s="79"/>
      <c r="G768" s="79"/>
      <c r="H768" s="16"/>
    </row>
    <row r="769" spans="2:8" ht="12.5" x14ac:dyDescent="0.25">
      <c r="B769" s="16"/>
      <c r="E769" s="79"/>
      <c r="F769" s="79"/>
      <c r="G769" s="79"/>
      <c r="H769" s="16"/>
    </row>
    <row r="770" spans="2:8" ht="12.5" x14ac:dyDescent="0.25">
      <c r="B770" s="16"/>
      <c r="E770" s="79"/>
      <c r="F770" s="79"/>
      <c r="G770" s="79"/>
      <c r="H770" s="16"/>
    </row>
    <row r="771" spans="2:8" ht="12.5" x14ac:dyDescent="0.25">
      <c r="B771" s="16"/>
      <c r="E771" s="79"/>
      <c r="F771" s="79"/>
      <c r="G771" s="79"/>
      <c r="H771" s="16"/>
    </row>
    <row r="772" spans="2:8" ht="12.5" x14ac:dyDescent="0.25">
      <c r="B772" s="16"/>
      <c r="E772" s="79"/>
      <c r="F772" s="79"/>
      <c r="G772" s="79"/>
      <c r="H772" s="16"/>
    </row>
    <row r="773" spans="2:8" ht="12.5" x14ac:dyDescent="0.25">
      <c r="B773" s="16"/>
      <c r="E773" s="79"/>
      <c r="F773" s="79"/>
      <c r="G773" s="79"/>
      <c r="H773" s="16"/>
    </row>
    <row r="774" spans="2:8" ht="12.5" x14ac:dyDescent="0.25">
      <c r="B774" s="16"/>
      <c r="E774" s="79"/>
      <c r="F774" s="79"/>
      <c r="G774" s="79"/>
      <c r="H774" s="16"/>
    </row>
    <row r="775" spans="2:8" ht="12.5" x14ac:dyDescent="0.25">
      <c r="B775" s="16"/>
      <c r="E775" s="79"/>
      <c r="F775" s="79"/>
      <c r="G775" s="79"/>
      <c r="H775" s="16"/>
    </row>
    <row r="776" spans="2:8" ht="12.5" x14ac:dyDescent="0.25">
      <c r="B776" s="16"/>
      <c r="E776" s="79"/>
      <c r="F776" s="79"/>
      <c r="G776" s="79"/>
      <c r="H776" s="16"/>
    </row>
    <row r="777" spans="2:8" ht="12.5" x14ac:dyDescent="0.25">
      <c r="B777" s="16"/>
      <c r="E777" s="79"/>
      <c r="F777" s="79"/>
      <c r="G777" s="79"/>
      <c r="H777" s="16"/>
    </row>
    <row r="778" spans="2:8" ht="12.5" x14ac:dyDescent="0.25">
      <c r="B778" s="16"/>
      <c r="E778" s="79"/>
      <c r="F778" s="79"/>
      <c r="G778" s="79"/>
      <c r="H778" s="16"/>
    </row>
    <row r="779" spans="2:8" ht="12.5" x14ac:dyDescent="0.25">
      <c r="B779" s="16"/>
      <c r="E779" s="79"/>
      <c r="F779" s="79"/>
      <c r="G779" s="79"/>
      <c r="H779" s="16"/>
    </row>
    <row r="780" spans="2:8" ht="12.5" x14ac:dyDescent="0.25">
      <c r="B780" s="16"/>
      <c r="E780" s="79"/>
      <c r="F780" s="79"/>
      <c r="G780" s="79"/>
      <c r="H780" s="16"/>
    </row>
    <row r="781" spans="2:8" ht="12.5" x14ac:dyDescent="0.25">
      <c r="B781" s="16"/>
      <c r="E781" s="79"/>
      <c r="F781" s="79"/>
      <c r="G781" s="79"/>
      <c r="H781" s="16"/>
    </row>
    <row r="782" spans="2:8" ht="12.5" x14ac:dyDescent="0.25">
      <c r="B782" s="16"/>
      <c r="E782" s="79"/>
      <c r="F782" s="79"/>
      <c r="G782" s="79"/>
      <c r="H782" s="16"/>
    </row>
    <row r="783" spans="2:8" ht="12.5" x14ac:dyDescent="0.25">
      <c r="B783" s="16"/>
      <c r="E783" s="79"/>
      <c r="F783" s="79"/>
      <c r="G783" s="79"/>
      <c r="H783" s="16"/>
    </row>
    <row r="784" spans="2:8" ht="12.5" x14ac:dyDescent="0.25">
      <c r="B784" s="16"/>
      <c r="E784" s="79"/>
      <c r="F784" s="79"/>
      <c r="G784" s="79"/>
      <c r="H784" s="16"/>
    </row>
    <row r="785" spans="2:8" ht="12.5" x14ac:dyDescent="0.25">
      <c r="B785" s="16"/>
      <c r="E785" s="79"/>
      <c r="F785" s="79"/>
      <c r="G785" s="79"/>
      <c r="H785" s="16"/>
    </row>
    <row r="786" spans="2:8" ht="12.5" x14ac:dyDescent="0.25">
      <c r="B786" s="16"/>
      <c r="E786" s="79"/>
      <c r="F786" s="79"/>
      <c r="G786" s="79"/>
      <c r="H786" s="16"/>
    </row>
    <row r="787" spans="2:8" ht="12.5" x14ac:dyDescent="0.25">
      <c r="B787" s="16"/>
      <c r="E787" s="79"/>
      <c r="F787" s="79"/>
      <c r="G787" s="79"/>
      <c r="H787" s="16"/>
    </row>
    <row r="788" spans="2:8" ht="12.5" x14ac:dyDescent="0.25">
      <c r="B788" s="16"/>
      <c r="E788" s="79"/>
      <c r="F788" s="79"/>
      <c r="G788" s="79"/>
      <c r="H788" s="16"/>
    </row>
    <row r="789" spans="2:8" ht="12.5" x14ac:dyDescent="0.25">
      <c r="B789" s="16"/>
      <c r="E789" s="79"/>
      <c r="F789" s="79"/>
      <c r="G789" s="79"/>
      <c r="H789" s="16"/>
    </row>
    <row r="790" spans="2:8" ht="12.5" x14ac:dyDescent="0.25">
      <c r="B790" s="16"/>
      <c r="E790" s="79"/>
      <c r="F790" s="79"/>
      <c r="G790" s="79"/>
      <c r="H790" s="16"/>
    </row>
    <row r="791" spans="2:8" ht="12.5" x14ac:dyDescent="0.25">
      <c r="B791" s="16"/>
      <c r="E791" s="79"/>
      <c r="F791" s="79"/>
      <c r="G791" s="79"/>
      <c r="H791" s="16"/>
    </row>
    <row r="792" spans="2:8" ht="12.5" x14ac:dyDescent="0.25">
      <c r="B792" s="16"/>
      <c r="E792" s="79"/>
      <c r="F792" s="79"/>
      <c r="G792" s="79"/>
      <c r="H792" s="16"/>
    </row>
    <row r="793" spans="2:8" ht="12.5" x14ac:dyDescent="0.25">
      <c r="B793" s="16"/>
      <c r="E793" s="79"/>
      <c r="F793" s="79"/>
      <c r="G793" s="79"/>
      <c r="H793" s="16"/>
    </row>
    <row r="794" spans="2:8" ht="12.5" x14ac:dyDescent="0.25">
      <c r="B794" s="16"/>
      <c r="E794" s="79"/>
      <c r="F794" s="79"/>
      <c r="G794" s="79"/>
      <c r="H794" s="16"/>
    </row>
    <row r="795" spans="2:8" ht="12.5" x14ac:dyDescent="0.25">
      <c r="B795" s="16"/>
      <c r="E795" s="79"/>
      <c r="F795" s="79"/>
      <c r="G795" s="79"/>
      <c r="H795" s="16"/>
    </row>
    <row r="796" spans="2:8" ht="12.5" x14ac:dyDescent="0.25">
      <c r="B796" s="16"/>
      <c r="E796" s="79"/>
      <c r="F796" s="79"/>
      <c r="G796" s="79"/>
      <c r="H796" s="16"/>
    </row>
    <row r="797" spans="2:8" ht="12.5" x14ac:dyDescent="0.25">
      <c r="B797" s="16"/>
      <c r="E797" s="79"/>
      <c r="F797" s="79"/>
      <c r="G797" s="79"/>
      <c r="H797" s="16"/>
    </row>
    <row r="798" spans="2:8" ht="12.5" x14ac:dyDescent="0.25">
      <c r="B798" s="16"/>
      <c r="E798" s="79"/>
      <c r="F798" s="79"/>
      <c r="G798" s="79"/>
      <c r="H798" s="16"/>
    </row>
    <row r="799" spans="2:8" ht="12.5" x14ac:dyDescent="0.25">
      <c r="B799" s="16"/>
      <c r="E799" s="79"/>
      <c r="F799" s="79"/>
      <c r="G799" s="79"/>
      <c r="H799" s="16"/>
    </row>
    <row r="800" spans="2:8" ht="12.5" x14ac:dyDescent="0.25">
      <c r="B800" s="16"/>
      <c r="E800" s="79"/>
      <c r="F800" s="79"/>
      <c r="G800" s="79"/>
      <c r="H800" s="16"/>
    </row>
    <row r="801" spans="2:8" ht="12.5" x14ac:dyDescent="0.25">
      <c r="B801" s="16"/>
      <c r="E801" s="79"/>
      <c r="F801" s="79"/>
      <c r="G801" s="79"/>
      <c r="H801" s="16"/>
    </row>
    <row r="802" spans="2:8" ht="12.5" x14ac:dyDescent="0.25">
      <c r="B802" s="16"/>
      <c r="E802" s="79"/>
      <c r="F802" s="79"/>
      <c r="G802" s="79"/>
      <c r="H802" s="16"/>
    </row>
    <row r="803" spans="2:8" ht="12.5" x14ac:dyDescent="0.25">
      <c r="B803" s="16"/>
      <c r="E803" s="79"/>
      <c r="F803" s="79"/>
      <c r="G803" s="79"/>
      <c r="H803" s="16"/>
    </row>
    <row r="804" spans="2:8" ht="12.5" x14ac:dyDescent="0.25">
      <c r="B804" s="16"/>
      <c r="E804" s="79"/>
      <c r="F804" s="79"/>
      <c r="G804" s="79"/>
      <c r="H804" s="16"/>
    </row>
    <row r="805" spans="2:8" ht="12.5" x14ac:dyDescent="0.25">
      <c r="B805" s="16"/>
      <c r="E805" s="79"/>
      <c r="F805" s="79"/>
      <c r="G805" s="79"/>
      <c r="H805" s="16"/>
    </row>
    <row r="806" spans="2:8" ht="12.5" x14ac:dyDescent="0.25">
      <c r="B806" s="16"/>
      <c r="E806" s="79"/>
      <c r="F806" s="79"/>
      <c r="G806" s="79"/>
      <c r="H806" s="16"/>
    </row>
    <row r="807" spans="2:8" ht="12.5" x14ac:dyDescent="0.25">
      <c r="B807" s="16"/>
      <c r="E807" s="79"/>
      <c r="F807" s="79"/>
      <c r="G807" s="79"/>
      <c r="H807" s="16"/>
    </row>
    <row r="808" spans="2:8" ht="12.5" x14ac:dyDescent="0.25">
      <c r="B808" s="16"/>
      <c r="E808" s="79"/>
      <c r="F808" s="79"/>
      <c r="G808" s="79"/>
      <c r="H808" s="16"/>
    </row>
    <row r="809" spans="2:8" ht="12.5" x14ac:dyDescent="0.25">
      <c r="B809" s="16"/>
      <c r="E809" s="79"/>
      <c r="F809" s="79"/>
      <c r="G809" s="79"/>
      <c r="H809" s="16"/>
    </row>
    <row r="810" spans="2:8" ht="12.5" x14ac:dyDescent="0.25">
      <c r="B810" s="16"/>
      <c r="E810" s="79"/>
      <c r="F810" s="79"/>
      <c r="G810" s="79"/>
      <c r="H810" s="16"/>
    </row>
    <row r="811" spans="2:8" ht="12.5" x14ac:dyDescent="0.25">
      <c r="B811" s="16"/>
      <c r="E811" s="79"/>
      <c r="F811" s="79"/>
      <c r="G811" s="79"/>
      <c r="H811" s="16"/>
    </row>
    <row r="812" spans="2:8" ht="12.5" x14ac:dyDescent="0.25">
      <c r="B812" s="16"/>
      <c r="E812" s="79"/>
      <c r="F812" s="79"/>
      <c r="G812" s="79"/>
      <c r="H812" s="16"/>
    </row>
    <row r="813" spans="2:8" ht="12.5" x14ac:dyDescent="0.25">
      <c r="B813" s="16"/>
      <c r="E813" s="79"/>
      <c r="F813" s="79"/>
      <c r="G813" s="79"/>
      <c r="H813" s="16"/>
    </row>
    <row r="814" spans="2:8" ht="12.5" x14ac:dyDescent="0.25">
      <c r="B814" s="16"/>
      <c r="E814" s="79"/>
      <c r="F814" s="79"/>
      <c r="G814" s="79"/>
      <c r="H814" s="16"/>
    </row>
    <row r="815" spans="2:8" ht="12.5" x14ac:dyDescent="0.25">
      <c r="B815" s="16"/>
      <c r="E815" s="79"/>
      <c r="F815" s="79"/>
      <c r="G815" s="79"/>
      <c r="H815" s="16"/>
    </row>
    <row r="816" spans="2:8" ht="12.5" x14ac:dyDescent="0.25">
      <c r="B816" s="16"/>
      <c r="E816" s="79"/>
      <c r="F816" s="79"/>
      <c r="G816" s="79"/>
      <c r="H816" s="16"/>
    </row>
    <row r="817" spans="2:8" ht="12.5" x14ac:dyDescent="0.25">
      <c r="B817" s="16"/>
      <c r="E817" s="79"/>
      <c r="F817" s="79"/>
      <c r="G817" s="79"/>
      <c r="H817" s="16"/>
    </row>
    <row r="818" spans="2:8" ht="12.5" x14ac:dyDescent="0.25">
      <c r="B818" s="16"/>
      <c r="E818" s="79"/>
      <c r="F818" s="79"/>
      <c r="G818" s="79"/>
      <c r="H818" s="16"/>
    </row>
    <row r="819" spans="2:8" ht="12.5" x14ac:dyDescent="0.25">
      <c r="B819" s="16"/>
      <c r="E819" s="79"/>
      <c r="F819" s="79"/>
      <c r="G819" s="79"/>
      <c r="H819" s="16"/>
    </row>
    <row r="820" spans="2:8" ht="12.5" x14ac:dyDescent="0.25">
      <c r="B820" s="16"/>
      <c r="E820" s="79"/>
      <c r="F820" s="79"/>
      <c r="G820" s="79"/>
      <c r="H820" s="16"/>
    </row>
    <row r="821" spans="2:8" ht="12.5" x14ac:dyDescent="0.25">
      <c r="B821" s="16"/>
      <c r="E821" s="79"/>
      <c r="F821" s="79"/>
      <c r="G821" s="79"/>
      <c r="H821" s="16"/>
    </row>
    <row r="822" spans="2:8" ht="12.5" x14ac:dyDescent="0.25">
      <c r="B822" s="16"/>
      <c r="E822" s="79"/>
      <c r="F822" s="79"/>
      <c r="G822" s="79"/>
      <c r="H822" s="16"/>
    </row>
    <row r="823" spans="2:8" ht="12.5" x14ac:dyDescent="0.25">
      <c r="B823" s="16"/>
      <c r="E823" s="79"/>
      <c r="F823" s="79"/>
      <c r="G823" s="79"/>
      <c r="H823" s="16"/>
    </row>
    <row r="824" spans="2:8" ht="12.5" x14ac:dyDescent="0.25">
      <c r="B824" s="16"/>
      <c r="E824" s="79"/>
      <c r="F824" s="79"/>
      <c r="G824" s="79"/>
      <c r="H824" s="16"/>
    </row>
    <row r="825" spans="2:8" ht="12.5" x14ac:dyDescent="0.25">
      <c r="B825" s="16"/>
      <c r="E825" s="79"/>
      <c r="F825" s="79"/>
      <c r="G825" s="79"/>
      <c r="H825" s="16"/>
    </row>
    <row r="826" spans="2:8" ht="12.5" x14ac:dyDescent="0.25">
      <c r="B826" s="16"/>
      <c r="E826" s="79"/>
      <c r="F826" s="79"/>
      <c r="G826" s="79"/>
      <c r="H826" s="16"/>
    </row>
    <row r="827" spans="2:8" ht="12.5" x14ac:dyDescent="0.25">
      <c r="B827" s="16"/>
      <c r="E827" s="79"/>
      <c r="F827" s="79"/>
      <c r="G827" s="79"/>
      <c r="H827" s="16"/>
    </row>
    <row r="828" spans="2:8" ht="12.5" x14ac:dyDescent="0.25">
      <c r="B828" s="16"/>
      <c r="E828" s="79"/>
      <c r="F828" s="79"/>
      <c r="G828" s="79"/>
      <c r="H828" s="16"/>
    </row>
    <row r="829" spans="2:8" ht="12.5" x14ac:dyDescent="0.25">
      <c r="B829" s="16"/>
      <c r="E829" s="79"/>
      <c r="F829" s="79"/>
      <c r="G829" s="79"/>
      <c r="H829" s="16"/>
    </row>
    <row r="830" spans="2:8" ht="12.5" x14ac:dyDescent="0.25">
      <c r="B830" s="16"/>
      <c r="E830" s="79"/>
      <c r="F830" s="79"/>
      <c r="G830" s="79"/>
      <c r="H830" s="16"/>
    </row>
    <row r="831" spans="2:8" ht="12.5" x14ac:dyDescent="0.25">
      <c r="B831" s="16"/>
      <c r="E831" s="79"/>
      <c r="F831" s="79"/>
      <c r="G831" s="79"/>
      <c r="H831" s="16"/>
    </row>
    <row r="832" spans="2:8" ht="12.5" x14ac:dyDescent="0.25">
      <c r="B832" s="16"/>
      <c r="E832" s="79"/>
      <c r="F832" s="79"/>
      <c r="G832" s="79"/>
      <c r="H832" s="16"/>
    </row>
    <row r="833" spans="2:8" ht="12.5" x14ac:dyDescent="0.25">
      <c r="B833" s="16"/>
      <c r="E833" s="79"/>
      <c r="F833" s="79"/>
      <c r="G833" s="79"/>
      <c r="H833" s="16"/>
    </row>
    <row r="834" spans="2:8" ht="12.5" x14ac:dyDescent="0.25">
      <c r="B834" s="16"/>
      <c r="E834" s="79"/>
      <c r="F834" s="79"/>
      <c r="G834" s="79"/>
      <c r="H834" s="16"/>
    </row>
    <row r="835" spans="2:8" ht="12.5" x14ac:dyDescent="0.25">
      <c r="B835" s="16"/>
      <c r="E835" s="79"/>
      <c r="F835" s="79"/>
      <c r="G835" s="79"/>
      <c r="H835" s="16"/>
    </row>
    <row r="836" spans="2:8" ht="12.5" x14ac:dyDescent="0.25">
      <c r="B836" s="16"/>
      <c r="E836" s="79"/>
      <c r="F836" s="79"/>
      <c r="G836" s="79"/>
      <c r="H836" s="16"/>
    </row>
    <row r="837" spans="2:8" ht="12.5" x14ac:dyDescent="0.25">
      <c r="B837" s="16"/>
      <c r="E837" s="79"/>
      <c r="F837" s="79"/>
      <c r="G837" s="79"/>
      <c r="H837" s="16"/>
    </row>
    <row r="838" spans="2:8" ht="12.5" x14ac:dyDescent="0.25">
      <c r="B838" s="16"/>
      <c r="E838" s="79"/>
      <c r="F838" s="79"/>
      <c r="G838" s="79"/>
      <c r="H838" s="16"/>
    </row>
    <row r="839" spans="2:8" ht="12.5" x14ac:dyDescent="0.25">
      <c r="B839" s="16"/>
      <c r="E839" s="79"/>
      <c r="F839" s="79"/>
      <c r="G839" s="79"/>
      <c r="H839" s="16"/>
    </row>
    <row r="840" spans="2:8" ht="12.5" x14ac:dyDescent="0.25">
      <c r="B840" s="16"/>
      <c r="E840" s="79"/>
      <c r="F840" s="79"/>
      <c r="G840" s="79"/>
      <c r="H840" s="16"/>
    </row>
    <row r="841" spans="2:8" ht="12.5" x14ac:dyDescent="0.25">
      <c r="B841" s="16"/>
      <c r="E841" s="79"/>
      <c r="F841" s="79"/>
      <c r="G841" s="79"/>
      <c r="H841" s="16"/>
    </row>
    <row r="842" spans="2:8" ht="12.5" x14ac:dyDescent="0.25">
      <c r="B842" s="16"/>
      <c r="E842" s="79"/>
      <c r="F842" s="79"/>
      <c r="G842" s="79"/>
      <c r="H842" s="16"/>
    </row>
    <row r="843" spans="2:8" ht="12.5" x14ac:dyDescent="0.25">
      <c r="B843" s="16"/>
      <c r="E843" s="79"/>
      <c r="F843" s="79"/>
      <c r="G843" s="79"/>
      <c r="H843" s="16"/>
    </row>
    <row r="844" spans="2:8" ht="12.5" x14ac:dyDescent="0.25">
      <c r="B844" s="16"/>
      <c r="E844" s="79"/>
      <c r="F844" s="79"/>
      <c r="G844" s="79"/>
      <c r="H844" s="16"/>
    </row>
    <row r="845" spans="2:8" ht="12.5" x14ac:dyDescent="0.25">
      <c r="B845" s="16"/>
      <c r="E845" s="79"/>
      <c r="F845" s="79"/>
      <c r="G845" s="79"/>
      <c r="H845" s="16"/>
    </row>
    <row r="846" spans="2:8" ht="12.5" x14ac:dyDescent="0.25">
      <c r="B846" s="16"/>
      <c r="E846" s="79"/>
      <c r="F846" s="79"/>
      <c r="G846" s="79"/>
      <c r="H846" s="16"/>
    </row>
    <row r="847" spans="2:8" ht="12.5" x14ac:dyDescent="0.25">
      <c r="B847" s="16"/>
      <c r="E847" s="79"/>
      <c r="F847" s="79"/>
      <c r="G847" s="79"/>
      <c r="H847" s="16"/>
    </row>
    <row r="848" spans="2:8" ht="12.5" x14ac:dyDescent="0.25">
      <c r="B848" s="16"/>
      <c r="E848" s="79"/>
      <c r="F848" s="79"/>
      <c r="G848" s="79"/>
      <c r="H848" s="16"/>
    </row>
    <row r="849" spans="2:8" ht="12.5" x14ac:dyDescent="0.25">
      <c r="B849" s="16"/>
      <c r="E849" s="79"/>
      <c r="F849" s="79"/>
      <c r="G849" s="79"/>
      <c r="H849" s="16"/>
    </row>
    <row r="850" spans="2:8" ht="12.5" x14ac:dyDescent="0.25">
      <c r="B850" s="16"/>
      <c r="E850" s="79"/>
      <c r="F850" s="79"/>
      <c r="G850" s="79"/>
      <c r="H850" s="16"/>
    </row>
    <row r="851" spans="2:8" ht="12.5" x14ac:dyDescent="0.25">
      <c r="B851" s="16"/>
      <c r="E851" s="79"/>
      <c r="F851" s="79"/>
      <c r="G851" s="79"/>
      <c r="H851" s="16"/>
    </row>
    <row r="852" spans="2:8" ht="12.5" x14ac:dyDescent="0.25">
      <c r="B852" s="16"/>
      <c r="E852" s="79"/>
      <c r="F852" s="79"/>
      <c r="G852" s="79"/>
      <c r="H852" s="16"/>
    </row>
    <row r="853" spans="2:8" ht="12.5" x14ac:dyDescent="0.25">
      <c r="B853" s="16"/>
      <c r="E853" s="79"/>
      <c r="F853" s="79"/>
      <c r="G853" s="79"/>
      <c r="H853" s="16"/>
    </row>
    <row r="854" spans="2:8" ht="12.5" x14ac:dyDescent="0.25">
      <c r="B854" s="16"/>
      <c r="E854" s="79"/>
      <c r="F854" s="79"/>
      <c r="G854" s="79"/>
      <c r="H854" s="16"/>
    </row>
    <row r="855" spans="2:8" ht="12.5" x14ac:dyDescent="0.25">
      <c r="B855" s="16"/>
      <c r="E855" s="79"/>
      <c r="F855" s="79"/>
      <c r="G855" s="79"/>
      <c r="H855" s="16"/>
    </row>
    <row r="856" spans="2:8" ht="12.5" x14ac:dyDescent="0.25">
      <c r="B856" s="16"/>
      <c r="E856" s="79"/>
      <c r="F856" s="79"/>
      <c r="G856" s="79"/>
      <c r="H856" s="16"/>
    </row>
    <row r="857" spans="2:8" ht="12.5" x14ac:dyDescent="0.25">
      <c r="B857" s="16"/>
      <c r="E857" s="79"/>
      <c r="F857" s="79"/>
      <c r="G857" s="79"/>
      <c r="H857" s="16"/>
    </row>
    <row r="858" spans="2:8" ht="12.5" x14ac:dyDescent="0.25">
      <c r="B858" s="16"/>
      <c r="E858" s="79"/>
      <c r="F858" s="79"/>
      <c r="G858" s="79"/>
      <c r="H858" s="16"/>
    </row>
    <row r="859" spans="2:8" ht="12.5" x14ac:dyDescent="0.25">
      <c r="B859" s="16"/>
      <c r="E859" s="79"/>
      <c r="F859" s="79"/>
      <c r="G859" s="79"/>
      <c r="H859" s="16"/>
    </row>
    <row r="860" spans="2:8" ht="12.5" x14ac:dyDescent="0.25">
      <c r="B860" s="16"/>
      <c r="E860" s="79"/>
      <c r="F860" s="79"/>
      <c r="G860" s="79"/>
      <c r="H860" s="16"/>
    </row>
    <row r="861" spans="2:8" ht="12.5" x14ac:dyDescent="0.25">
      <c r="B861" s="16"/>
      <c r="E861" s="79"/>
      <c r="F861" s="79"/>
      <c r="G861" s="79"/>
      <c r="H861" s="16"/>
    </row>
    <row r="862" spans="2:8" ht="12.5" x14ac:dyDescent="0.25">
      <c r="B862" s="16"/>
      <c r="E862" s="79"/>
      <c r="F862" s="79"/>
      <c r="G862" s="79"/>
      <c r="H862" s="16"/>
    </row>
    <row r="863" spans="2:8" ht="12.5" x14ac:dyDescent="0.25">
      <c r="B863" s="16"/>
      <c r="E863" s="79"/>
      <c r="F863" s="79"/>
      <c r="G863" s="79"/>
      <c r="H863" s="16"/>
    </row>
    <row r="864" spans="2:8" ht="12.5" x14ac:dyDescent="0.25">
      <c r="B864" s="16"/>
      <c r="E864" s="79"/>
      <c r="F864" s="79"/>
      <c r="G864" s="79"/>
      <c r="H864" s="16"/>
    </row>
    <row r="865" spans="2:8" ht="12.5" x14ac:dyDescent="0.25">
      <c r="B865" s="16"/>
      <c r="E865" s="79"/>
      <c r="F865" s="79"/>
      <c r="G865" s="79"/>
      <c r="H865" s="16"/>
    </row>
    <row r="866" spans="2:8" ht="12.5" x14ac:dyDescent="0.25">
      <c r="B866" s="16"/>
      <c r="E866" s="79"/>
      <c r="F866" s="79"/>
      <c r="G866" s="79"/>
      <c r="H866" s="16"/>
    </row>
    <row r="867" spans="2:8" ht="12.5" x14ac:dyDescent="0.25">
      <c r="B867" s="16"/>
      <c r="E867" s="79"/>
      <c r="F867" s="79"/>
      <c r="G867" s="79"/>
      <c r="H867" s="16"/>
    </row>
    <row r="868" spans="2:8" ht="12.5" x14ac:dyDescent="0.25">
      <c r="B868" s="16"/>
      <c r="E868" s="79"/>
      <c r="F868" s="79"/>
      <c r="G868" s="79"/>
      <c r="H868" s="16"/>
    </row>
    <row r="869" spans="2:8" ht="12.5" x14ac:dyDescent="0.25">
      <c r="B869" s="16"/>
      <c r="E869" s="79"/>
      <c r="F869" s="79"/>
      <c r="G869" s="79"/>
      <c r="H869" s="16"/>
    </row>
    <row r="870" spans="2:8" ht="12.5" x14ac:dyDescent="0.25">
      <c r="B870" s="16"/>
      <c r="E870" s="79"/>
      <c r="F870" s="79"/>
      <c r="G870" s="79"/>
      <c r="H870" s="16"/>
    </row>
    <row r="871" spans="2:8" ht="12.5" x14ac:dyDescent="0.25">
      <c r="B871" s="16"/>
      <c r="E871" s="79"/>
      <c r="F871" s="79"/>
      <c r="G871" s="79"/>
      <c r="H871" s="16"/>
    </row>
    <row r="872" spans="2:8" ht="12.5" x14ac:dyDescent="0.25">
      <c r="B872" s="16"/>
      <c r="E872" s="79"/>
      <c r="F872" s="79"/>
      <c r="G872" s="79"/>
      <c r="H872" s="16"/>
    </row>
    <row r="873" spans="2:8" ht="12.5" x14ac:dyDescent="0.25">
      <c r="B873" s="16"/>
      <c r="E873" s="79"/>
      <c r="F873" s="79"/>
      <c r="G873" s="79"/>
      <c r="H873" s="16"/>
    </row>
    <row r="874" spans="2:8" ht="12.5" x14ac:dyDescent="0.25">
      <c r="B874" s="16"/>
      <c r="E874" s="79"/>
      <c r="F874" s="79"/>
      <c r="G874" s="79"/>
      <c r="H874" s="16"/>
    </row>
    <row r="875" spans="2:8" ht="12.5" x14ac:dyDescent="0.25">
      <c r="B875" s="16"/>
      <c r="E875" s="79"/>
      <c r="F875" s="79"/>
      <c r="G875" s="79"/>
      <c r="H875" s="16"/>
    </row>
    <row r="876" spans="2:8" ht="12.5" x14ac:dyDescent="0.25">
      <c r="B876" s="16"/>
      <c r="E876" s="79"/>
      <c r="F876" s="79"/>
      <c r="G876" s="79"/>
      <c r="H876" s="16"/>
    </row>
    <row r="877" spans="2:8" ht="12.5" x14ac:dyDescent="0.25">
      <c r="B877" s="16"/>
      <c r="E877" s="79"/>
      <c r="F877" s="79"/>
      <c r="G877" s="79"/>
      <c r="H877" s="16"/>
    </row>
    <row r="878" spans="2:8" ht="12.5" x14ac:dyDescent="0.25">
      <c r="B878" s="16"/>
      <c r="E878" s="79"/>
      <c r="F878" s="79"/>
      <c r="G878" s="79"/>
      <c r="H878" s="16"/>
    </row>
    <row r="879" spans="2:8" ht="12.5" x14ac:dyDescent="0.25">
      <c r="B879" s="16"/>
      <c r="E879" s="79"/>
      <c r="F879" s="79"/>
      <c r="G879" s="79"/>
      <c r="H879" s="16"/>
    </row>
    <row r="880" spans="2:8" ht="12.5" x14ac:dyDescent="0.25">
      <c r="B880" s="16"/>
      <c r="E880" s="79"/>
      <c r="F880" s="79"/>
      <c r="G880" s="79"/>
      <c r="H880" s="16"/>
    </row>
    <row r="881" spans="2:8" ht="12.5" x14ac:dyDescent="0.25">
      <c r="B881" s="16"/>
      <c r="E881" s="79"/>
      <c r="F881" s="79"/>
      <c r="G881" s="79"/>
      <c r="H881" s="16"/>
    </row>
    <row r="882" spans="2:8" ht="12.5" x14ac:dyDescent="0.25">
      <c r="B882" s="16"/>
      <c r="E882" s="79"/>
      <c r="F882" s="79"/>
      <c r="G882" s="79"/>
      <c r="H882" s="16"/>
    </row>
    <row r="883" spans="2:8" ht="12.5" x14ac:dyDescent="0.25">
      <c r="B883" s="16"/>
      <c r="E883" s="79"/>
      <c r="F883" s="79"/>
      <c r="G883" s="79"/>
      <c r="H883" s="16"/>
    </row>
    <row r="884" spans="2:8" ht="12.5" x14ac:dyDescent="0.25">
      <c r="B884" s="16"/>
      <c r="E884" s="79"/>
      <c r="F884" s="79"/>
      <c r="G884" s="79"/>
      <c r="H884" s="16"/>
    </row>
    <row r="885" spans="2:8" ht="12.5" x14ac:dyDescent="0.25">
      <c r="B885" s="16"/>
      <c r="E885" s="79"/>
      <c r="F885" s="79"/>
      <c r="G885" s="79"/>
      <c r="H885" s="16"/>
    </row>
    <row r="886" spans="2:8" ht="12.5" x14ac:dyDescent="0.25">
      <c r="B886" s="16"/>
      <c r="E886" s="79"/>
      <c r="F886" s="79"/>
      <c r="G886" s="79"/>
      <c r="H886" s="16"/>
    </row>
    <row r="887" spans="2:8" ht="12.5" x14ac:dyDescent="0.25">
      <c r="B887" s="16"/>
      <c r="E887" s="79"/>
      <c r="F887" s="79"/>
      <c r="G887" s="79"/>
      <c r="H887" s="16"/>
    </row>
    <row r="888" spans="2:8" ht="12.5" x14ac:dyDescent="0.25">
      <c r="B888" s="16"/>
      <c r="E888" s="79"/>
      <c r="F888" s="79"/>
      <c r="G888" s="79"/>
      <c r="H888" s="16"/>
    </row>
    <row r="889" spans="2:8" ht="12.5" x14ac:dyDescent="0.25">
      <c r="B889" s="16"/>
      <c r="E889" s="79"/>
      <c r="F889" s="79"/>
      <c r="G889" s="79"/>
      <c r="H889" s="16"/>
    </row>
    <row r="890" spans="2:8" ht="12.5" x14ac:dyDescent="0.25">
      <c r="B890" s="16"/>
      <c r="E890" s="79"/>
      <c r="F890" s="79"/>
      <c r="G890" s="79"/>
      <c r="H890" s="16"/>
    </row>
    <row r="891" spans="2:8" ht="12.5" x14ac:dyDescent="0.25">
      <c r="B891" s="16"/>
      <c r="E891" s="79"/>
      <c r="F891" s="79"/>
      <c r="G891" s="79"/>
      <c r="H891" s="16"/>
    </row>
    <row r="892" spans="2:8" ht="12.5" x14ac:dyDescent="0.25">
      <c r="B892" s="16"/>
      <c r="E892" s="79"/>
      <c r="F892" s="79"/>
      <c r="G892" s="79"/>
      <c r="H892" s="16"/>
    </row>
    <row r="893" spans="2:8" ht="12.5" x14ac:dyDescent="0.25">
      <c r="B893" s="16"/>
      <c r="E893" s="79"/>
      <c r="F893" s="79"/>
      <c r="G893" s="79"/>
      <c r="H893" s="16"/>
    </row>
    <row r="894" spans="2:8" ht="12.5" x14ac:dyDescent="0.25">
      <c r="B894" s="16"/>
      <c r="E894" s="79"/>
      <c r="F894" s="79"/>
      <c r="G894" s="79"/>
      <c r="H894" s="16"/>
    </row>
    <row r="895" spans="2:8" ht="12.5" x14ac:dyDescent="0.25">
      <c r="B895" s="16"/>
      <c r="E895" s="79"/>
      <c r="F895" s="79"/>
      <c r="G895" s="79"/>
      <c r="H895" s="16"/>
    </row>
    <row r="896" spans="2:8" ht="12.5" x14ac:dyDescent="0.25">
      <c r="B896" s="16"/>
      <c r="E896" s="79"/>
      <c r="F896" s="79"/>
      <c r="G896" s="79"/>
      <c r="H896" s="16"/>
    </row>
    <row r="897" spans="2:8" ht="12.5" x14ac:dyDescent="0.25">
      <c r="B897" s="16"/>
      <c r="E897" s="79"/>
      <c r="F897" s="79"/>
      <c r="G897" s="79"/>
      <c r="H897" s="16"/>
    </row>
    <row r="898" spans="2:8" ht="12.5" x14ac:dyDescent="0.25">
      <c r="B898" s="16"/>
      <c r="E898" s="79"/>
      <c r="F898" s="79"/>
      <c r="G898" s="79"/>
      <c r="H898" s="16"/>
    </row>
    <row r="899" spans="2:8" ht="12.5" x14ac:dyDescent="0.25">
      <c r="B899" s="16"/>
      <c r="E899" s="79"/>
      <c r="F899" s="79"/>
      <c r="G899" s="79"/>
      <c r="H899" s="16"/>
    </row>
    <row r="900" spans="2:8" ht="12.5" x14ac:dyDescent="0.25">
      <c r="B900" s="16"/>
      <c r="E900" s="79"/>
      <c r="F900" s="79"/>
      <c r="G900" s="79"/>
      <c r="H900" s="16"/>
    </row>
    <row r="901" spans="2:8" ht="12.5" x14ac:dyDescent="0.25">
      <c r="B901" s="16"/>
      <c r="E901" s="79"/>
      <c r="F901" s="79"/>
      <c r="G901" s="79"/>
      <c r="H901" s="16"/>
    </row>
    <row r="902" spans="2:8" ht="12.5" x14ac:dyDescent="0.25">
      <c r="B902" s="16"/>
      <c r="E902" s="79"/>
      <c r="F902" s="79"/>
      <c r="G902" s="79"/>
      <c r="H902" s="16"/>
    </row>
    <row r="903" spans="2:8" ht="12.5" x14ac:dyDescent="0.25">
      <c r="B903" s="16"/>
      <c r="E903" s="79"/>
      <c r="F903" s="79"/>
      <c r="G903" s="79"/>
      <c r="H903" s="16"/>
    </row>
    <row r="904" spans="2:8" ht="12.5" x14ac:dyDescent="0.25">
      <c r="B904" s="16"/>
      <c r="E904" s="79"/>
      <c r="F904" s="79"/>
      <c r="G904" s="79"/>
      <c r="H904" s="16"/>
    </row>
    <row r="905" spans="2:8" ht="12.5" x14ac:dyDescent="0.25">
      <c r="B905" s="16"/>
      <c r="E905" s="79"/>
      <c r="F905" s="79"/>
      <c r="G905" s="79"/>
      <c r="H905" s="16"/>
    </row>
    <row r="906" spans="2:8" ht="12.5" x14ac:dyDescent="0.25">
      <c r="B906" s="16"/>
      <c r="E906" s="79"/>
      <c r="F906" s="79"/>
      <c r="G906" s="79"/>
      <c r="H906" s="16"/>
    </row>
    <row r="907" spans="2:8" ht="12.5" x14ac:dyDescent="0.25">
      <c r="B907" s="16"/>
      <c r="E907" s="79"/>
      <c r="F907" s="79"/>
      <c r="G907" s="79"/>
      <c r="H907" s="16"/>
    </row>
    <row r="908" spans="2:8" ht="12.5" x14ac:dyDescent="0.25">
      <c r="B908" s="16"/>
      <c r="E908" s="79"/>
      <c r="F908" s="79"/>
      <c r="G908" s="79"/>
      <c r="H908" s="16"/>
    </row>
    <row r="909" spans="2:8" ht="12.5" x14ac:dyDescent="0.25">
      <c r="B909" s="16"/>
      <c r="E909" s="79"/>
      <c r="F909" s="79"/>
      <c r="G909" s="79"/>
      <c r="H909" s="16"/>
    </row>
    <row r="910" spans="2:8" ht="12.5" x14ac:dyDescent="0.25">
      <c r="B910" s="16"/>
      <c r="E910" s="79"/>
      <c r="F910" s="79"/>
      <c r="G910" s="79"/>
      <c r="H910" s="16"/>
    </row>
    <row r="911" spans="2:8" ht="12.5" x14ac:dyDescent="0.25">
      <c r="B911" s="16"/>
      <c r="E911" s="79"/>
      <c r="F911" s="79"/>
      <c r="G911" s="79"/>
      <c r="H911" s="16"/>
    </row>
    <row r="912" spans="2:8" ht="12.5" x14ac:dyDescent="0.25">
      <c r="B912" s="16"/>
      <c r="E912" s="79"/>
      <c r="F912" s="79"/>
      <c r="G912" s="79"/>
      <c r="H912" s="16"/>
    </row>
    <row r="913" spans="2:8" ht="12.5" x14ac:dyDescent="0.25">
      <c r="B913" s="16"/>
      <c r="E913" s="79"/>
      <c r="F913" s="79"/>
      <c r="G913" s="79"/>
      <c r="H913" s="16"/>
    </row>
    <row r="914" spans="2:8" ht="12.5" x14ac:dyDescent="0.25">
      <c r="B914" s="16"/>
      <c r="E914" s="79"/>
      <c r="F914" s="79"/>
      <c r="G914" s="79"/>
      <c r="H914" s="16"/>
    </row>
    <row r="915" spans="2:8" ht="12.5" x14ac:dyDescent="0.25">
      <c r="B915" s="16"/>
      <c r="E915" s="79"/>
      <c r="F915" s="79"/>
      <c r="G915" s="79"/>
      <c r="H915" s="16"/>
    </row>
    <row r="916" spans="2:8" ht="12.5" x14ac:dyDescent="0.25">
      <c r="B916" s="16"/>
      <c r="E916" s="79"/>
      <c r="F916" s="79"/>
      <c r="G916" s="79"/>
      <c r="H916" s="16"/>
    </row>
    <row r="917" spans="2:8" ht="12.5" x14ac:dyDescent="0.25">
      <c r="B917" s="16"/>
      <c r="E917" s="79"/>
      <c r="F917" s="79"/>
      <c r="G917" s="79"/>
      <c r="H917" s="16"/>
    </row>
    <row r="918" spans="2:8" ht="12.5" x14ac:dyDescent="0.25">
      <c r="B918" s="16"/>
      <c r="E918" s="79"/>
      <c r="F918" s="79"/>
      <c r="G918" s="79"/>
      <c r="H918" s="16"/>
    </row>
    <row r="919" spans="2:8" ht="12.5" x14ac:dyDescent="0.25">
      <c r="B919" s="16"/>
      <c r="E919" s="79"/>
      <c r="F919" s="79"/>
      <c r="G919" s="79"/>
      <c r="H919" s="16"/>
    </row>
    <row r="920" spans="2:8" ht="12.5" x14ac:dyDescent="0.25">
      <c r="B920" s="16"/>
      <c r="E920" s="79"/>
      <c r="F920" s="79"/>
      <c r="G920" s="79"/>
      <c r="H920" s="16"/>
    </row>
    <row r="921" spans="2:8" ht="12.5" x14ac:dyDescent="0.25">
      <c r="B921" s="16"/>
      <c r="E921" s="79"/>
      <c r="F921" s="79"/>
      <c r="G921" s="79"/>
      <c r="H921" s="16"/>
    </row>
    <row r="922" spans="2:8" ht="12.5" x14ac:dyDescent="0.25">
      <c r="B922" s="16"/>
      <c r="E922" s="79"/>
      <c r="F922" s="79"/>
      <c r="G922" s="79"/>
      <c r="H922" s="16"/>
    </row>
    <row r="923" spans="2:8" ht="12.5" x14ac:dyDescent="0.25">
      <c r="B923" s="16"/>
      <c r="E923" s="79"/>
      <c r="F923" s="79"/>
      <c r="G923" s="79"/>
      <c r="H923" s="16"/>
    </row>
    <row r="924" spans="2:8" ht="12.5" x14ac:dyDescent="0.25">
      <c r="B924" s="16"/>
      <c r="E924" s="79"/>
      <c r="F924" s="79"/>
      <c r="G924" s="79"/>
      <c r="H924" s="16"/>
    </row>
    <row r="925" spans="2:8" ht="12.5" x14ac:dyDescent="0.25">
      <c r="B925" s="16"/>
      <c r="E925" s="79"/>
      <c r="F925" s="79"/>
      <c r="G925" s="79"/>
      <c r="H925" s="16"/>
    </row>
    <row r="926" spans="2:8" ht="12.5" x14ac:dyDescent="0.25">
      <c r="B926" s="16"/>
      <c r="E926" s="79"/>
      <c r="F926" s="79"/>
      <c r="G926" s="79"/>
      <c r="H926" s="16"/>
    </row>
    <row r="927" spans="2:8" ht="12.5" x14ac:dyDescent="0.25">
      <c r="B927" s="16"/>
      <c r="E927" s="79"/>
      <c r="F927" s="79"/>
      <c r="G927" s="79"/>
      <c r="H927" s="16"/>
    </row>
    <row r="928" spans="2:8" ht="12.5" x14ac:dyDescent="0.25">
      <c r="B928" s="16"/>
      <c r="E928" s="79"/>
      <c r="F928" s="79"/>
      <c r="G928" s="79"/>
      <c r="H928" s="16"/>
    </row>
    <row r="929" spans="2:8" ht="12.5" x14ac:dyDescent="0.25">
      <c r="B929" s="16"/>
      <c r="E929" s="79"/>
      <c r="F929" s="79"/>
      <c r="G929" s="79"/>
      <c r="H929" s="16"/>
    </row>
    <row r="930" spans="2:8" ht="12.5" x14ac:dyDescent="0.25">
      <c r="B930" s="16"/>
      <c r="E930" s="79"/>
      <c r="F930" s="79"/>
      <c r="G930" s="79"/>
      <c r="H930" s="16"/>
    </row>
    <row r="931" spans="2:8" ht="12.5" x14ac:dyDescent="0.25">
      <c r="B931" s="16"/>
      <c r="E931" s="79"/>
      <c r="F931" s="79"/>
      <c r="G931" s="79"/>
      <c r="H931" s="16"/>
    </row>
    <row r="932" spans="2:8" ht="12.5" x14ac:dyDescent="0.25">
      <c r="B932" s="16"/>
      <c r="E932" s="79"/>
      <c r="F932" s="79"/>
      <c r="G932" s="79"/>
      <c r="H932" s="16"/>
    </row>
    <row r="933" spans="2:8" ht="12.5" x14ac:dyDescent="0.25">
      <c r="B933" s="16"/>
      <c r="E933" s="79"/>
      <c r="F933" s="79"/>
      <c r="G933" s="79"/>
      <c r="H933" s="16"/>
    </row>
    <row r="934" spans="2:8" ht="12.5" x14ac:dyDescent="0.25">
      <c r="B934" s="16"/>
      <c r="E934" s="79"/>
      <c r="F934" s="79"/>
      <c r="G934" s="79"/>
      <c r="H934" s="16"/>
    </row>
    <row r="935" spans="2:8" ht="12.5" x14ac:dyDescent="0.25">
      <c r="B935" s="16"/>
      <c r="E935" s="79"/>
      <c r="F935" s="79"/>
      <c r="G935" s="79"/>
      <c r="H935" s="16"/>
    </row>
    <row r="936" spans="2:8" ht="12.5" x14ac:dyDescent="0.25">
      <c r="B936" s="16"/>
      <c r="E936" s="79"/>
      <c r="F936" s="79"/>
      <c r="G936" s="79"/>
      <c r="H936" s="16"/>
    </row>
    <row r="937" spans="2:8" ht="12.5" x14ac:dyDescent="0.25">
      <c r="B937" s="16"/>
      <c r="E937" s="79"/>
      <c r="F937" s="79"/>
      <c r="G937" s="79"/>
      <c r="H937" s="16"/>
    </row>
    <row r="938" spans="2:8" ht="12.5" x14ac:dyDescent="0.25">
      <c r="B938" s="16"/>
      <c r="E938" s="79"/>
      <c r="F938" s="79"/>
      <c r="G938" s="79"/>
      <c r="H938" s="16"/>
    </row>
    <row r="939" spans="2:8" ht="12.5" x14ac:dyDescent="0.25">
      <c r="B939" s="16"/>
      <c r="E939" s="79"/>
      <c r="F939" s="79"/>
      <c r="G939" s="79"/>
      <c r="H939" s="16"/>
    </row>
    <row r="940" spans="2:8" ht="12.5" x14ac:dyDescent="0.25">
      <c r="B940" s="16"/>
      <c r="E940" s="79"/>
      <c r="F940" s="79"/>
      <c r="G940" s="79"/>
      <c r="H940" s="16"/>
    </row>
    <row r="941" spans="2:8" ht="12.5" x14ac:dyDescent="0.25">
      <c r="B941" s="16"/>
      <c r="E941" s="79"/>
      <c r="F941" s="79"/>
      <c r="G941" s="79"/>
      <c r="H941" s="16"/>
    </row>
    <row r="942" spans="2:8" ht="12.5" x14ac:dyDescent="0.25">
      <c r="B942" s="16"/>
      <c r="E942" s="79"/>
      <c r="F942" s="79"/>
      <c r="G942" s="79"/>
      <c r="H942" s="16"/>
    </row>
    <row r="943" spans="2:8" ht="12.5" x14ac:dyDescent="0.25">
      <c r="B943" s="16"/>
      <c r="E943" s="79"/>
      <c r="F943" s="79"/>
      <c r="G943" s="79"/>
      <c r="H943" s="16"/>
    </row>
    <row r="944" spans="2:8" ht="12.5" x14ac:dyDescent="0.25">
      <c r="B944" s="16"/>
      <c r="E944" s="79"/>
      <c r="F944" s="79"/>
      <c r="G944" s="79"/>
      <c r="H944" s="16"/>
    </row>
    <row r="945" spans="2:8" ht="12.5" x14ac:dyDescent="0.25">
      <c r="B945" s="16"/>
      <c r="E945" s="79"/>
      <c r="F945" s="79"/>
      <c r="G945" s="79"/>
      <c r="H945" s="16"/>
    </row>
    <row r="946" spans="2:8" ht="12.5" x14ac:dyDescent="0.25">
      <c r="B946" s="16"/>
      <c r="E946" s="79"/>
      <c r="F946" s="79"/>
      <c r="G946" s="79"/>
      <c r="H946" s="16"/>
    </row>
    <row r="947" spans="2:8" ht="12.5" x14ac:dyDescent="0.25">
      <c r="B947" s="16"/>
      <c r="E947" s="79"/>
      <c r="F947" s="79"/>
      <c r="G947" s="79"/>
      <c r="H947" s="16"/>
    </row>
    <row r="948" spans="2:8" ht="12.5" x14ac:dyDescent="0.25">
      <c r="B948" s="16"/>
      <c r="E948" s="79"/>
      <c r="F948" s="79"/>
      <c r="G948" s="79"/>
      <c r="H948" s="16"/>
    </row>
    <row r="949" spans="2:8" ht="12.5" x14ac:dyDescent="0.25">
      <c r="B949" s="16"/>
      <c r="E949" s="79"/>
      <c r="F949" s="79"/>
      <c r="G949" s="79"/>
      <c r="H949" s="16"/>
    </row>
    <row r="950" spans="2:8" ht="12.5" x14ac:dyDescent="0.25">
      <c r="B950" s="16"/>
      <c r="E950" s="79"/>
      <c r="F950" s="79"/>
      <c r="G950" s="79"/>
      <c r="H950" s="16"/>
    </row>
    <row r="951" spans="2:8" ht="12.5" x14ac:dyDescent="0.25">
      <c r="B951" s="16"/>
      <c r="E951" s="79"/>
      <c r="F951" s="79"/>
      <c r="G951" s="79"/>
      <c r="H951" s="16"/>
    </row>
    <row r="952" spans="2:8" ht="12.5" x14ac:dyDescent="0.25">
      <c r="B952" s="16"/>
      <c r="E952" s="79"/>
      <c r="F952" s="79"/>
      <c r="G952" s="79"/>
      <c r="H952" s="16"/>
    </row>
    <row r="953" spans="2:8" ht="12.5" x14ac:dyDescent="0.25">
      <c r="B953" s="16"/>
      <c r="E953" s="79"/>
      <c r="F953" s="79"/>
      <c r="G953" s="79"/>
      <c r="H953" s="16"/>
    </row>
    <row r="954" spans="2:8" ht="12.5" x14ac:dyDescent="0.25">
      <c r="B954" s="16"/>
      <c r="E954" s="79"/>
      <c r="F954" s="79"/>
      <c r="G954" s="79"/>
      <c r="H954" s="16"/>
    </row>
    <row r="955" spans="2:8" ht="12.5" x14ac:dyDescent="0.25">
      <c r="B955" s="16"/>
      <c r="E955" s="79"/>
      <c r="F955" s="79"/>
      <c r="G955" s="79"/>
      <c r="H955" s="16"/>
    </row>
    <row r="956" spans="2:8" ht="12.5" x14ac:dyDescent="0.25">
      <c r="B956" s="16"/>
      <c r="E956" s="79"/>
      <c r="F956" s="79"/>
      <c r="G956" s="79"/>
      <c r="H956" s="16"/>
    </row>
    <row r="957" spans="2:8" ht="12.5" x14ac:dyDescent="0.25">
      <c r="B957" s="16"/>
      <c r="E957" s="79"/>
      <c r="F957" s="79"/>
      <c r="G957" s="79"/>
      <c r="H957" s="16"/>
    </row>
    <row r="958" spans="2:8" ht="12.5" x14ac:dyDescent="0.25">
      <c r="B958" s="16"/>
      <c r="E958" s="79"/>
      <c r="F958" s="79"/>
      <c r="G958" s="79"/>
      <c r="H958" s="16"/>
    </row>
    <row r="959" spans="2:8" ht="12.5" x14ac:dyDescent="0.25">
      <c r="B959" s="16"/>
      <c r="E959" s="79"/>
      <c r="F959" s="79"/>
      <c r="G959" s="79"/>
      <c r="H959" s="16"/>
    </row>
    <row r="960" spans="2:8" ht="12.5" x14ac:dyDescent="0.25">
      <c r="B960" s="16"/>
      <c r="E960" s="79"/>
      <c r="F960" s="79"/>
      <c r="G960" s="79"/>
      <c r="H960" s="16"/>
    </row>
    <row r="961" spans="2:8" ht="12.5" x14ac:dyDescent="0.25">
      <c r="B961" s="16"/>
      <c r="E961" s="79"/>
      <c r="F961" s="79"/>
      <c r="G961" s="79"/>
      <c r="H961" s="16"/>
    </row>
    <row r="962" spans="2:8" ht="12.5" x14ac:dyDescent="0.25">
      <c r="B962" s="16"/>
      <c r="E962" s="79"/>
      <c r="F962" s="79"/>
      <c r="G962" s="79"/>
      <c r="H962" s="16"/>
    </row>
    <row r="963" spans="2:8" ht="12.5" x14ac:dyDescent="0.25">
      <c r="B963" s="16"/>
      <c r="E963" s="79"/>
      <c r="F963" s="79"/>
      <c r="G963" s="79"/>
      <c r="H963" s="16"/>
    </row>
    <row r="964" spans="2:8" ht="12.5" x14ac:dyDescent="0.25">
      <c r="B964" s="16"/>
      <c r="E964" s="79"/>
      <c r="F964" s="79"/>
      <c r="G964" s="79"/>
      <c r="H964" s="16"/>
    </row>
    <row r="965" spans="2:8" ht="12.5" x14ac:dyDescent="0.25">
      <c r="B965" s="16"/>
      <c r="E965" s="79"/>
      <c r="F965" s="79"/>
      <c r="G965" s="79"/>
      <c r="H965" s="16"/>
    </row>
    <row r="966" spans="2:8" ht="12.5" x14ac:dyDescent="0.25">
      <c r="B966" s="16"/>
      <c r="E966" s="79"/>
      <c r="F966" s="79"/>
      <c r="G966" s="79"/>
      <c r="H966" s="16"/>
    </row>
    <row r="967" spans="2:8" ht="12.5" x14ac:dyDescent="0.25">
      <c r="B967" s="16"/>
      <c r="E967" s="79"/>
      <c r="F967" s="79"/>
      <c r="G967" s="79"/>
      <c r="H967" s="16"/>
    </row>
    <row r="968" spans="2:8" ht="12.5" x14ac:dyDescent="0.25">
      <c r="B968" s="16"/>
      <c r="E968" s="79"/>
      <c r="F968" s="79"/>
      <c r="G968" s="79"/>
      <c r="H968" s="16"/>
    </row>
    <row r="969" spans="2:8" ht="12.5" x14ac:dyDescent="0.25">
      <c r="B969" s="16"/>
      <c r="E969" s="79"/>
      <c r="F969" s="79"/>
      <c r="G969" s="79"/>
      <c r="H969" s="16"/>
    </row>
    <row r="970" spans="2:8" ht="12.5" x14ac:dyDescent="0.25">
      <c r="B970" s="16"/>
      <c r="E970" s="79"/>
      <c r="F970" s="79"/>
      <c r="G970" s="79"/>
      <c r="H970" s="16"/>
    </row>
    <row r="971" spans="2:8" ht="12.5" x14ac:dyDescent="0.25">
      <c r="B971" s="16"/>
      <c r="E971" s="79"/>
      <c r="F971" s="79"/>
      <c r="G971" s="79"/>
      <c r="H971" s="16"/>
    </row>
    <row r="972" spans="2:8" ht="12.5" x14ac:dyDescent="0.25">
      <c r="B972" s="16"/>
      <c r="E972" s="79"/>
      <c r="F972" s="79"/>
      <c r="G972" s="79"/>
      <c r="H972" s="16"/>
    </row>
    <row r="973" spans="2:8" ht="12.5" x14ac:dyDescent="0.25">
      <c r="B973" s="16"/>
      <c r="E973" s="79"/>
      <c r="F973" s="79"/>
      <c r="G973" s="79"/>
      <c r="H973" s="16"/>
    </row>
    <row r="974" spans="2:8" ht="12.5" x14ac:dyDescent="0.25">
      <c r="B974" s="16"/>
      <c r="E974" s="79"/>
      <c r="F974" s="79"/>
      <c r="G974" s="79"/>
      <c r="H974" s="16"/>
    </row>
    <row r="975" spans="2:8" ht="12.5" x14ac:dyDescent="0.25">
      <c r="B975" s="16"/>
      <c r="E975" s="79"/>
      <c r="F975" s="79"/>
      <c r="G975" s="79"/>
      <c r="H975" s="16"/>
    </row>
    <row r="976" spans="2:8" ht="12.5" x14ac:dyDescent="0.25">
      <c r="B976" s="16"/>
      <c r="E976" s="79"/>
      <c r="F976" s="79"/>
      <c r="G976" s="79"/>
      <c r="H976" s="16"/>
    </row>
    <row r="977" spans="2:8" ht="12.5" x14ac:dyDescent="0.25">
      <c r="B977" s="16"/>
      <c r="E977" s="79"/>
      <c r="F977" s="79"/>
      <c r="G977" s="79"/>
      <c r="H977" s="16"/>
    </row>
    <row r="978" spans="2:8" ht="12.5" x14ac:dyDescent="0.25">
      <c r="B978" s="16"/>
      <c r="E978" s="79"/>
      <c r="F978" s="79"/>
      <c r="G978" s="79"/>
      <c r="H978" s="16"/>
    </row>
    <row r="979" spans="2:8" ht="12.5" x14ac:dyDescent="0.25">
      <c r="B979" s="16"/>
      <c r="E979" s="79"/>
      <c r="F979" s="79"/>
      <c r="G979" s="79"/>
      <c r="H979" s="16"/>
    </row>
    <row r="980" spans="2:8" ht="12.5" x14ac:dyDescent="0.25">
      <c r="B980" s="16"/>
      <c r="E980" s="79"/>
      <c r="F980" s="79"/>
      <c r="G980" s="79"/>
      <c r="H980" s="16"/>
    </row>
    <row r="981" spans="2:8" ht="12.5" x14ac:dyDescent="0.25">
      <c r="B981" s="16"/>
      <c r="E981" s="79"/>
      <c r="F981" s="79"/>
      <c r="G981" s="79"/>
      <c r="H981" s="16"/>
    </row>
    <row r="982" spans="2:8" ht="12.5" x14ac:dyDescent="0.25">
      <c r="B982" s="16"/>
      <c r="E982" s="79"/>
      <c r="F982" s="79"/>
      <c r="G982" s="79"/>
      <c r="H982" s="16"/>
    </row>
    <row r="983" spans="2:8" ht="12.5" x14ac:dyDescent="0.25">
      <c r="B983" s="16"/>
      <c r="E983" s="79"/>
      <c r="F983" s="79"/>
      <c r="G983" s="79"/>
      <c r="H983" s="16"/>
    </row>
    <row r="984" spans="2:8" ht="12.5" x14ac:dyDescent="0.25">
      <c r="B984" s="16"/>
      <c r="E984" s="79"/>
      <c r="F984" s="79"/>
      <c r="G984" s="79"/>
      <c r="H984" s="16"/>
    </row>
    <row r="985" spans="2:8" ht="12.5" x14ac:dyDescent="0.25">
      <c r="B985" s="16"/>
      <c r="E985" s="79"/>
      <c r="F985" s="79"/>
      <c r="G985" s="79"/>
      <c r="H985" s="16"/>
    </row>
    <row r="986" spans="2:8" ht="12.5" x14ac:dyDescent="0.25">
      <c r="B986" s="16"/>
      <c r="E986" s="79"/>
      <c r="F986" s="79"/>
      <c r="G986" s="79"/>
      <c r="H986" s="16"/>
    </row>
    <row r="987" spans="2:8" ht="12.5" x14ac:dyDescent="0.25">
      <c r="B987" s="16"/>
      <c r="E987" s="79"/>
      <c r="F987" s="79"/>
      <c r="G987" s="79"/>
      <c r="H987" s="16"/>
    </row>
    <row r="988" spans="2:8" ht="12.5" x14ac:dyDescent="0.25">
      <c r="B988" s="16"/>
      <c r="E988" s="79"/>
      <c r="F988" s="79"/>
      <c r="G988" s="79"/>
      <c r="H988" s="16"/>
    </row>
    <row r="989" spans="2:8" ht="12.5" x14ac:dyDescent="0.25">
      <c r="B989" s="16"/>
      <c r="E989" s="79"/>
      <c r="F989" s="79"/>
      <c r="G989" s="79"/>
      <c r="H989" s="16"/>
    </row>
    <row r="990" spans="2:8" ht="12.5" x14ac:dyDescent="0.25">
      <c r="B990" s="16"/>
      <c r="E990" s="79"/>
      <c r="F990" s="79"/>
      <c r="G990" s="79"/>
      <c r="H990" s="16"/>
    </row>
    <row r="991" spans="2:8" ht="12.5" x14ac:dyDescent="0.25">
      <c r="B991" s="16"/>
      <c r="E991" s="79"/>
      <c r="F991" s="79"/>
      <c r="G991" s="79"/>
      <c r="H991" s="16"/>
    </row>
  </sheetData>
  <mergeCells count="2">
    <mergeCell ref="B1:C1"/>
    <mergeCell ref="D1:I1"/>
  </mergeCells>
  <hyperlinks>
    <hyperlink ref="A1" location="'WGU Program List'!A1" display="BACK_x000a_HOME" xr:uid="{00000000-0004-0000-0800-000000000000}"/>
    <hyperlink ref="D1" r:id="rId1" xr:uid="{00000000-0004-0000-0800-000001000000}"/>
    <hyperlink ref="A2" r:id="rId2" xr:uid="{00000000-0004-0000-0800-000002000000}"/>
    <hyperlink ref="E2" r:id="rId3" xr:uid="{00000000-0004-0000-0800-000003000000}"/>
    <hyperlink ref="B3" r:id="rId4" xr:uid="{00000000-0004-0000-0800-000004000000}"/>
    <hyperlink ref="D3" r:id="rId5" location="bookmark=id.qxyphbh0mlg6" xr:uid="{00000000-0004-0000-0800-000005000000}"/>
    <hyperlink ref="E3" r:id="rId6" xr:uid="{00000000-0004-0000-0800-000006000000}"/>
    <hyperlink ref="B4" r:id="rId7" xr:uid="{00000000-0004-0000-0800-000007000000}"/>
    <hyperlink ref="D4" r:id="rId8" location="bookmark=kix.afwm109lpjaz" display="https://docs.google.com/document/d/1TEgUGiE4HT37MOPA9ta2Hh1Rkm_g4_5rIHSFTWO5H08/edit - bookmark=kix.afwm109lpjaz" xr:uid="{00000000-0004-0000-0800-000008000000}"/>
    <hyperlink ref="E4" r:id="rId9" xr:uid="{00000000-0004-0000-0800-000009000000}"/>
    <hyperlink ref="B5" r:id="rId10" xr:uid="{00000000-0004-0000-0800-00000A000000}"/>
    <hyperlink ref="D5" r:id="rId11" location="bookmark=id.twn2u676bdm3" display="https://docs.google.com/document/d/1TEgUGiE4HT37MOPA9ta2Hh1Rkm_g4_5rIHSFTWO5H08/edit - bookmark=id.twn2u676bdm3" xr:uid="{00000000-0004-0000-0800-00000B000000}"/>
    <hyperlink ref="E5" r:id="rId12" xr:uid="{00000000-0004-0000-0800-00000C000000}"/>
    <hyperlink ref="B6" r:id="rId13" xr:uid="{00000000-0004-0000-0800-00000D000000}"/>
    <hyperlink ref="D6" r:id="rId14" location="bookmark=kix.bq1quoxmjpcg" display="https://docs.google.com/document/d/1TEgUGiE4HT37MOPA9ta2Hh1Rkm_g4_5rIHSFTWO5H08/edit - bookmark=kix.bq1quoxmjpcg" xr:uid="{00000000-0004-0000-0800-00000E000000}"/>
    <hyperlink ref="E6" r:id="rId15" xr:uid="{00000000-0004-0000-0800-00000F000000}"/>
    <hyperlink ref="B7" r:id="rId16" xr:uid="{00000000-0004-0000-0800-000010000000}"/>
    <hyperlink ref="D7" r:id="rId17" location="bookmark=id.comhhcbprd54" display="https://docs.google.com/document/d/1TEgUGiE4HT37MOPA9ta2Hh1Rkm_g4_5rIHSFTWO5H08/edit - bookmark=id.comhhcbprd54" xr:uid="{00000000-0004-0000-0800-000011000000}"/>
    <hyperlink ref="E7" r:id="rId18" xr:uid="{00000000-0004-0000-0800-000012000000}"/>
    <hyperlink ref="B8" r:id="rId19" xr:uid="{00000000-0004-0000-0800-000013000000}"/>
    <hyperlink ref="D8" r:id="rId20" location="bookmark=id.f9h5dyyu8bei" display="https://docs.google.com/document/d/1TEgUGiE4HT37MOPA9ta2Hh1Rkm_g4_5rIHSFTWO5H08/edit - bookmark=id.f9h5dyyu8bei" xr:uid="{00000000-0004-0000-0800-000014000000}"/>
    <hyperlink ref="E8" r:id="rId21" xr:uid="{00000000-0004-0000-0800-000015000000}"/>
    <hyperlink ref="B9" r:id="rId22" xr:uid="{00000000-0004-0000-0800-000016000000}"/>
    <hyperlink ref="D9" r:id="rId23" location="bookmark=id.52mb4gmn0l5o" display="https://docs.google.com/document/d/1TEgUGiE4HT37MOPA9ta2Hh1Rkm_g4_5rIHSFTWO5H08/edit - bookmark=id.52mb4gmn0l5o" xr:uid="{00000000-0004-0000-0800-000017000000}"/>
    <hyperlink ref="E9" r:id="rId24" xr:uid="{00000000-0004-0000-0800-000018000000}"/>
    <hyperlink ref="B10" r:id="rId25" xr:uid="{00000000-0004-0000-0800-000019000000}"/>
    <hyperlink ref="D10" r:id="rId26" location="bookmark=id.u0c8bqh201cm" display="https://docs.google.com/document/d/1TEgUGiE4HT37MOPA9ta2Hh1Rkm_g4_5rIHSFTWO5H08/edit - bookmark=id.u0c8bqh201cm" xr:uid="{00000000-0004-0000-0800-00001A000000}"/>
    <hyperlink ref="E10" r:id="rId27" xr:uid="{00000000-0004-0000-0800-00001B000000}"/>
    <hyperlink ref="B11" r:id="rId28" xr:uid="{00000000-0004-0000-0800-00001C000000}"/>
    <hyperlink ref="D11" r:id="rId29" location="bookmark=kix.htxp7cfazktb" display="https://docs.google.com/document/d/1TEgUGiE4HT37MOPA9ta2Hh1Rkm_g4_5rIHSFTWO5H08/edit - bookmark=kix.htxp7cfazktb" xr:uid="{00000000-0004-0000-0800-00001D000000}"/>
    <hyperlink ref="B12" r:id="rId30" xr:uid="{00000000-0004-0000-0800-00001E000000}"/>
    <hyperlink ref="D12" r:id="rId31" location="bookmark=kix.3epf71lghwbs" display="https://docs.google.com/document/d/1TEgUGiE4HT37MOPA9ta2Hh1Rkm_g4_5rIHSFTWO5H08/edit - bookmark=kix.3epf71lghwbs" xr:uid="{00000000-0004-0000-0800-00001F000000}"/>
    <hyperlink ref="E12" r:id="rId32" xr:uid="{00000000-0004-0000-0800-000020000000}"/>
    <hyperlink ref="B13" r:id="rId33" xr:uid="{00000000-0004-0000-0800-000021000000}"/>
    <hyperlink ref="D13" r:id="rId34" location="bookmark=id.ijllxf9q7gn7" display="https://docs.google.com/document/d/1TEgUGiE4HT37MOPA9ta2Hh1Rkm_g4_5rIHSFTWO5H08/edit - bookmark=id.ijllxf9q7gn7" xr:uid="{00000000-0004-0000-0800-000022000000}"/>
    <hyperlink ref="B14" r:id="rId35" xr:uid="{00000000-0004-0000-0800-000023000000}"/>
    <hyperlink ref="D14" r:id="rId36" location="bookmark=id.ijllxf9q7gn7" display="https://docs.google.com/document/d/1TEgUGiE4HT37MOPA9ta2Hh1Rkm_g4_5rIHSFTWO5H08/edit - bookmark=id.ijllxf9q7gn7" xr:uid="{00000000-0004-0000-0800-000024000000}"/>
    <hyperlink ref="E14" r:id="rId37" xr:uid="{00000000-0004-0000-0800-000025000000}"/>
    <hyperlink ref="B15" r:id="rId38" xr:uid="{00000000-0004-0000-0800-000026000000}"/>
    <hyperlink ref="D15" r:id="rId39" location="bookmark=id.10h8601u6z7x" display="https://docs.google.com/document/d/1TEgUGiE4HT37MOPA9ta2Hh1Rkm_g4_5rIHSFTWO5H08/edit - bookmark=id.10h8601u6z7x" xr:uid="{00000000-0004-0000-0800-000027000000}"/>
    <hyperlink ref="E15" r:id="rId40" xr:uid="{00000000-0004-0000-0800-000028000000}"/>
    <hyperlink ref="B16" r:id="rId41" xr:uid="{00000000-0004-0000-0800-000029000000}"/>
    <hyperlink ref="D16" r:id="rId42" location="bookmark=kix.a141trmtrsep" display="https://docs.google.com/document/d/1TEgUGiE4HT37MOPA9ta2Hh1Rkm_g4_5rIHSFTWO5H08/edit - bookmark=kix.a141trmtrsep" xr:uid="{00000000-0004-0000-0800-00002A000000}"/>
    <hyperlink ref="E16" r:id="rId43" xr:uid="{00000000-0004-0000-0800-00002B000000}"/>
    <hyperlink ref="B17" r:id="rId44" xr:uid="{00000000-0004-0000-0800-00002C000000}"/>
    <hyperlink ref="D17" r:id="rId45" location="bookmark=kix.t312jkpzgr34" display="https://docs.google.com/document/d/1TEgUGiE4HT37MOPA9ta2Hh1Rkm_g4_5rIHSFTWO5H08/edit - bookmark=kix.t312jkpzgr34" xr:uid="{00000000-0004-0000-0800-00002D000000}"/>
    <hyperlink ref="E17" r:id="rId46" xr:uid="{00000000-0004-0000-0800-00002E000000}"/>
    <hyperlink ref="B18" r:id="rId47" xr:uid="{00000000-0004-0000-0800-00002F000000}"/>
    <hyperlink ref="D18" r:id="rId48" location="bookmark=kix.og3l877udie5" display="https://docs.google.com/document/d/1TEgUGiE4HT37MOPA9ta2Hh1Rkm_g4_5rIHSFTWO5H08/edit - bookmark=kix.og3l877udie5" xr:uid="{00000000-0004-0000-0800-000030000000}"/>
    <hyperlink ref="E18" r:id="rId49" xr:uid="{00000000-0004-0000-0800-000031000000}"/>
    <hyperlink ref="B19" r:id="rId50" xr:uid="{00000000-0004-0000-0800-000032000000}"/>
    <hyperlink ref="D19" r:id="rId51" location="bookmark=kix.1985l0izrsg2" display="https://docs.google.com/document/d/1TEgUGiE4HT37MOPA9ta2Hh1Rkm_g4_5rIHSFTWO5H08/edit - bookmark=kix.1985l0izrsg2" xr:uid="{00000000-0004-0000-0800-000033000000}"/>
    <hyperlink ref="E19" r:id="rId52" xr:uid="{00000000-0004-0000-0800-000034000000}"/>
    <hyperlink ref="B20" r:id="rId53" xr:uid="{00000000-0004-0000-0800-000035000000}"/>
    <hyperlink ref="D20" r:id="rId54" location="bookmark=id.ea2qfsqibq40" display="https://docs.google.com/document/d/1TEgUGiE4HT37MOPA9ta2Hh1Rkm_g4_5rIHSFTWO5H08/edit - bookmark=id.ea2qfsqibq40" xr:uid="{00000000-0004-0000-0800-000036000000}"/>
    <hyperlink ref="E20" r:id="rId55" xr:uid="{00000000-0004-0000-0800-000037000000}"/>
    <hyperlink ref="B21" r:id="rId56" xr:uid="{00000000-0004-0000-0800-000038000000}"/>
    <hyperlink ref="D21" r:id="rId57" location="bookmark=id.7gkvafd6hye9" display="https://docs.google.com/document/d/1TEgUGiE4HT37MOPA9ta2Hh1Rkm_g4_5rIHSFTWO5H08/edit - bookmark=id.7gkvafd6hye9" xr:uid="{00000000-0004-0000-0800-000039000000}"/>
    <hyperlink ref="B22" r:id="rId58" xr:uid="{00000000-0004-0000-0800-00003A000000}"/>
    <hyperlink ref="D22" r:id="rId59" location="bookmark=kix.wwuti4rfjd2j" display="https://docs.google.com/document/d/1TEgUGiE4HT37MOPA9ta2Hh1Rkm_g4_5rIHSFTWO5H08/edit - bookmark=kix.wwuti4rfjd2j" xr:uid="{00000000-0004-0000-0800-00003B000000}"/>
    <hyperlink ref="B23" r:id="rId60" xr:uid="{00000000-0004-0000-0800-00003C000000}"/>
    <hyperlink ref="D23" r:id="rId61" location="bookmark=kix.wlkf41t1quur" display="https://docs.google.com/document/d/1TEgUGiE4HT37MOPA9ta2Hh1Rkm_g4_5rIHSFTWO5H08/edit - bookmark=kix.wlkf41t1quur" xr:uid="{00000000-0004-0000-0800-00003D000000}"/>
    <hyperlink ref="E23" r:id="rId62" xr:uid="{00000000-0004-0000-0800-00003E000000}"/>
    <hyperlink ref="B24" r:id="rId63" xr:uid="{00000000-0004-0000-0800-00003F000000}"/>
    <hyperlink ref="D24" r:id="rId64" location="bookmark=id.k1q0bejcmrcp" display="https://docs.google.com/document/d/1TEgUGiE4HT37MOPA9ta2Hh1Rkm_g4_5rIHSFTWO5H08/edit - bookmark=id.k1q0bejcmrcp" xr:uid="{00000000-0004-0000-0800-000040000000}"/>
    <hyperlink ref="B25" r:id="rId65" xr:uid="{00000000-0004-0000-0800-000041000000}"/>
    <hyperlink ref="D25" r:id="rId66" location="bookmark=id.gxxad8ked5ey" display="https://docs.google.com/document/d/1TEgUGiE4HT37MOPA9ta2Hh1Rkm_g4_5rIHSFTWO5H08/edit - bookmark=id.gxxad8ked5ey" xr:uid="{00000000-0004-0000-0800-000042000000}"/>
    <hyperlink ref="B26" r:id="rId67" xr:uid="{00000000-0004-0000-0800-000043000000}"/>
    <hyperlink ref="D26" r:id="rId68" location="bookmark=id.xxirdeizd6ed" display="https://docs.google.com/document/d/1TEgUGiE4HT37MOPA9ta2Hh1Rkm_g4_5rIHSFTWO5H08/edit - bookmark=id.xxirdeizd6ed" xr:uid="{00000000-0004-0000-0800-000044000000}"/>
    <hyperlink ref="E26" r:id="rId69" xr:uid="{00000000-0004-0000-0800-000045000000}"/>
    <hyperlink ref="B27" r:id="rId70" xr:uid="{00000000-0004-0000-0800-000046000000}"/>
    <hyperlink ref="D27" r:id="rId71" location="bookmark=id.obxjdxciyazr" display="https://docs.google.com/document/d/1TEgUGiE4HT37MOPA9ta2Hh1Rkm_g4_5rIHSFTWO5H08/edit - bookmark=id.obxjdxciyazr" xr:uid="{00000000-0004-0000-0800-000047000000}"/>
    <hyperlink ref="B28" r:id="rId72" xr:uid="{00000000-0004-0000-0800-000048000000}"/>
    <hyperlink ref="D28" r:id="rId73" location="bookmark=id.nvtst2vtve12" display="https://docs.google.com/document/d/1TEgUGiE4HT37MOPA9ta2Hh1Rkm_g4_5rIHSFTWO5H08/edit - bookmark=id.nvtst2vtve12" xr:uid="{00000000-0004-0000-0800-000049000000}"/>
    <hyperlink ref="B29" r:id="rId74" xr:uid="{00000000-0004-0000-0800-00004A000000}"/>
    <hyperlink ref="D29" r:id="rId75" location="bookmark=id.kmyy0w9qpf6l" display="https://docs.google.com/document/d/1TEgUGiE4HT37MOPA9ta2Hh1Rkm_g4_5rIHSFTWO5H08/edit - bookmark=id.kmyy0w9qpf6l" xr:uid="{00000000-0004-0000-0800-00004B000000}"/>
    <hyperlink ref="E29" r:id="rId76" xr:uid="{00000000-0004-0000-0800-00004C000000}"/>
    <hyperlink ref="B30" r:id="rId77" xr:uid="{00000000-0004-0000-0800-00004D000000}"/>
    <hyperlink ref="D30" r:id="rId78" location="bookmark=id.8a3bia17n7kc" display="https://docs.google.com/document/d/1TEgUGiE4HT37MOPA9ta2Hh1Rkm_g4_5rIHSFTWO5H08/edit - bookmark=id.8a3bia17n7kc" xr:uid="{00000000-0004-0000-0800-00004E000000}"/>
    <hyperlink ref="E30" r:id="rId79" xr:uid="{00000000-0004-0000-0800-00004F000000}"/>
    <hyperlink ref="B31" r:id="rId80" xr:uid="{00000000-0004-0000-0800-000050000000}"/>
    <hyperlink ref="D31" r:id="rId81" location="bookmark=id.92gvv1te51t6" display="https://docs.google.com/document/d/1TEgUGiE4HT37MOPA9ta2Hh1Rkm_g4_5rIHSFTWO5H08/edit - bookmark=id.92gvv1te51t6" xr:uid="{00000000-0004-0000-0800-000051000000}"/>
    <hyperlink ref="E31" r:id="rId82" xr:uid="{00000000-0004-0000-0800-000052000000}"/>
    <hyperlink ref="B32" r:id="rId83" xr:uid="{00000000-0004-0000-0800-000053000000}"/>
    <hyperlink ref="D32" r:id="rId84" location="bookmark=id.a4irlhg1yoyv" display="https://docs.google.com/document/d/1TEgUGiE4HT37MOPA9ta2Hh1Rkm_g4_5rIHSFTWO5H08/edit - bookmark=id.a4irlhg1yoyv" xr:uid="{00000000-0004-0000-0800-000054000000}"/>
    <hyperlink ref="B33" r:id="rId85" xr:uid="{00000000-0004-0000-0800-000055000000}"/>
    <hyperlink ref="D33" r:id="rId86" location="bookmark=id.rlgqppcdv0cu" display="https://docs.google.com/document/d/1TEgUGiE4HT37MOPA9ta2Hh1Rkm_g4_5rIHSFTWO5H08/edit - bookmark=id.rlgqppcdv0cu" xr:uid="{00000000-0004-0000-0800-000056000000}"/>
    <hyperlink ref="B34" r:id="rId87" xr:uid="{00000000-0004-0000-0800-000057000000}"/>
    <hyperlink ref="D34" r:id="rId88" location="bookmark=kix.chy88kacr4ud" display="https://docs.google.com/document/d/1TEgUGiE4HT37MOPA9ta2Hh1Rkm_g4_5rIHSFTWO5H08/edit - bookmark=kix.chy88kacr4ud" xr:uid="{00000000-0004-0000-0800-000058000000}"/>
    <hyperlink ref="B35" r:id="rId89" xr:uid="{00000000-0004-0000-0800-000059000000}"/>
    <hyperlink ref="D35" r:id="rId90" location="bookmark=kix.k4knqicq2bn" display="https://docs.google.com/document/d/1TEgUGiE4HT37MOPA9ta2Hh1Rkm_g4_5rIHSFTWO5H08/edit - bookmark=kix.k4knqicq2bn" xr:uid="{00000000-0004-0000-0800-00005A000000}"/>
    <hyperlink ref="B36" r:id="rId91" xr:uid="{00000000-0004-0000-0800-00005B000000}"/>
    <hyperlink ref="D36" r:id="rId92" location="bookmark=kix.plk5xnbf23ls" display="https://docs.google.com/document/d/1TEgUGiE4HT37MOPA9ta2Hh1Rkm_g4_5rIHSFTWO5H08/edit - bookmark=kix.plk5xnbf23ls" xr:uid="{00000000-0004-0000-0800-00005C000000}"/>
    <hyperlink ref="B37" r:id="rId93" xr:uid="{00000000-0004-0000-0800-00005D000000}"/>
    <hyperlink ref="D37" r:id="rId94" location="bookmark=kix.9el0am33hs3i" display="https://docs.google.com/document/d/1TEgUGiE4HT37MOPA9ta2Hh1Rkm_g4_5rIHSFTWO5H08/edit - bookmark=kix.9el0am33hs3i" xr:uid="{00000000-0004-0000-0800-00005E000000}"/>
    <hyperlink ref="B38" r:id="rId95" xr:uid="{00000000-0004-0000-0800-00005F000000}"/>
    <hyperlink ref="D38" r:id="rId96" location="bookmark=kix.ueryue3fgg8j" display="https://docs.google.com/document/d/1TEgUGiE4HT37MOPA9ta2Hh1Rkm_g4_5rIHSFTWO5H08/edit - bookmark=kix.ueryue3fgg8j" xr:uid="{00000000-0004-0000-0800-00006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outlinePr summaryBelow="0" summaryRight="0"/>
  </sheetPr>
  <dimension ref="A1:AA991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4.7265625" customWidth="1"/>
    <col min="3" max="3" width="10.90625" customWidth="1"/>
    <col min="4" max="4" width="33.90625" customWidth="1"/>
    <col min="5" max="5" width="33" customWidth="1"/>
    <col min="6" max="6" width="18.7265625" customWidth="1"/>
    <col min="7" max="7" width="24.453125" customWidth="1"/>
    <col min="8" max="8" width="16.90625" customWidth="1"/>
    <col min="9" max="9" width="22.26953125" customWidth="1"/>
  </cols>
  <sheetData>
    <row r="1" spans="1:27" ht="54.75" customHeight="1" x14ac:dyDescent="0.25">
      <c r="A1" s="31" t="s">
        <v>46</v>
      </c>
      <c r="B1" s="434" t="s">
        <v>385</v>
      </c>
      <c r="C1" s="433"/>
      <c r="D1" s="435" t="s">
        <v>386</v>
      </c>
      <c r="E1" s="433"/>
      <c r="F1" s="433"/>
      <c r="G1" s="433"/>
      <c r="H1" s="433"/>
    </row>
    <row r="2" spans="1:27" ht="23" x14ac:dyDescent="0.5">
      <c r="A2" s="4" t="s">
        <v>49</v>
      </c>
      <c r="B2" s="5" t="s">
        <v>50</v>
      </c>
      <c r="C2" s="5" t="s">
        <v>51</v>
      </c>
      <c r="D2" s="80" t="s">
        <v>387</v>
      </c>
      <c r="E2" s="91" t="s">
        <v>54</v>
      </c>
      <c r="F2" s="92" t="s">
        <v>55</v>
      </c>
      <c r="G2" s="5" t="s">
        <v>56</v>
      </c>
      <c r="H2" s="5" t="s">
        <v>57</v>
      </c>
    </row>
    <row r="3" spans="1:27" ht="12.5" x14ac:dyDescent="0.25">
      <c r="A3" s="183"/>
      <c r="B3" s="82" t="s">
        <v>165</v>
      </c>
      <c r="C3" s="36">
        <v>3</v>
      </c>
      <c r="D3" s="81" t="s">
        <v>60</v>
      </c>
      <c r="E3" s="94"/>
      <c r="F3" s="94"/>
      <c r="G3" s="36"/>
      <c r="H3" s="36" t="s">
        <v>61</v>
      </c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</row>
    <row r="4" spans="1:27" ht="12.5" x14ac:dyDescent="0.25">
      <c r="A4" s="183"/>
      <c r="B4" s="82" t="s">
        <v>167</v>
      </c>
      <c r="C4" s="36">
        <v>3</v>
      </c>
      <c r="D4" s="81" t="s">
        <v>168</v>
      </c>
      <c r="E4" s="94"/>
      <c r="F4" s="94"/>
      <c r="G4" s="36"/>
      <c r="H4" s="36" t="s">
        <v>61</v>
      </c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</row>
    <row r="5" spans="1:27" ht="12.5" x14ac:dyDescent="0.25">
      <c r="A5" s="183"/>
      <c r="B5" s="82" t="s">
        <v>79</v>
      </c>
      <c r="C5" s="36">
        <v>3</v>
      </c>
      <c r="D5" s="81" t="s">
        <v>80</v>
      </c>
      <c r="E5" s="94"/>
      <c r="F5" s="94"/>
      <c r="G5" s="36"/>
      <c r="H5" s="36" t="s">
        <v>61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</row>
    <row r="6" spans="1:27" ht="12.5" x14ac:dyDescent="0.25">
      <c r="A6" s="183"/>
      <c r="B6" s="82" t="s">
        <v>178</v>
      </c>
      <c r="C6" s="36">
        <v>3</v>
      </c>
      <c r="D6" s="81" t="s">
        <v>179</v>
      </c>
      <c r="E6" s="94"/>
      <c r="F6" s="94"/>
      <c r="G6" s="36"/>
      <c r="H6" s="36" t="s">
        <v>61</v>
      </c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</row>
    <row r="7" spans="1:27" ht="12.5" x14ac:dyDescent="0.25">
      <c r="A7" s="183"/>
      <c r="B7" s="82" t="s">
        <v>174</v>
      </c>
      <c r="C7" s="36">
        <v>3</v>
      </c>
      <c r="D7" s="81" t="s">
        <v>64</v>
      </c>
      <c r="E7" s="94"/>
      <c r="F7" s="94"/>
      <c r="G7" s="36"/>
      <c r="H7" s="36" t="s">
        <v>61</v>
      </c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</row>
    <row r="8" spans="1:27" ht="12.5" x14ac:dyDescent="0.25">
      <c r="A8" s="183"/>
      <c r="B8" s="82" t="s">
        <v>302</v>
      </c>
      <c r="C8" s="36">
        <v>3</v>
      </c>
      <c r="D8" s="96" t="s">
        <v>211</v>
      </c>
      <c r="E8" s="97"/>
      <c r="F8" s="97"/>
      <c r="G8" s="36"/>
      <c r="H8" s="36" t="s">
        <v>61</v>
      </c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</row>
    <row r="9" spans="1:27" ht="12.5" x14ac:dyDescent="0.25">
      <c r="A9" s="183"/>
      <c r="B9" s="82" t="s">
        <v>77</v>
      </c>
      <c r="C9" s="36">
        <v>3</v>
      </c>
      <c r="D9" s="36"/>
      <c r="E9" s="36"/>
      <c r="F9" s="36"/>
      <c r="G9" s="36"/>
      <c r="H9" s="36" t="s">
        <v>61</v>
      </c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</row>
    <row r="10" spans="1:27" ht="12.5" x14ac:dyDescent="0.25">
      <c r="A10" s="183"/>
      <c r="B10" s="82" t="s">
        <v>71</v>
      </c>
      <c r="C10" s="36">
        <v>3</v>
      </c>
      <c r="D10" s="96" t="s">
        <v>72</v>
      </c>
      <c r="E10" s="97"/>
      <c r="F10" s="97"/>
      <c r="G10" s="36"/>
      <c r="H10" s="36" t="s">
        <v>61</v>
      </c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</row>
    <row r="11" spans="1:27" ht="12.5" x14ac:dyDescent="0.25">
      <c r="A11" s="183"/>
      <c r="B11" s="82" t="s">
        <v>176</v>
      </c>
      <c r="C11" s="36">
        <v>3</v>
      </c>
      <c r="D11" s="96" t="s">
        <v>83</v>
      </c>
      <c r="E11" s="97"/>
      <c r="F11" s="97"/>
      <c r="G11" s="36"/>
      <c r="H11" s="36" t="s">
        <v>61</v>
      </c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</row>
    <row r="12" spans="1:27" ht="12.5" x14ac:dyDescent="0.25">
      <c r="A12" s="183"/>
      <c r="B12" s="82" t="s">
        <v>74</v>
      </c>
      <c r="C12" s="36">
        <v>3</v>
      </c>
      <c r="D12" s="96" t="s">
        <v>75</v>
      </c>
      <c r="E12" s="97"/>
      <c r="F12" s="97"/>
      <c r="G12" s="36"/>
      <c r="H12" s="36" t="s">
        <v>61</v>
      </c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</row>
    <row r="13" spans="1:27" ht="12.5" x14ac:dyDescent="0.25">
      <c r="A13" s="183"/>
      <c r="B13" s="82" t="s">
        <v>82</v>
      </c>
      <c r="C13" s="36">
        <v>3</v>
      </c>
      <c r="D13" s="96" t="s">
        <v>161</v>
      </c>
      <c r="E13" s="97"/>
      <c r="F13" s="97"/>
      <c r="G13" s="36"/>
      <c r="H13" s="36" t="s">
        <v>61</v>
      </c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</row>
    <row r="14" spans="1:27" ht="12.5" x14ac:dyDescent="0.25">
      <c r="A14" s="183"/>
      <c r="B14" s="82" t="s">
        <v>388</v>
      </c>
      <c r="C14" s="36">
        <v>3</v>
      </c>
      <c r="D14" s="96" t="s">
        <v>389</v>
      </c>
      <c r="E14" s="97"/>
      <c r="F14" s="97"/>
      <c r="G14" s="36"/>
      <c r="H14" s="36" t="s">
        <v>61</v>
      </c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</row>
    <row r="15" spans="1:27" ht="12.5" x14ac:dyDescent="0.25">
      <c r="A15" s="183"/>
      <c r="B15" s="82" t="s">
        <v>171</v>
      </c>
      <c r="C15" s="36">
        <v>3</v>
      </c>
      <c r="D15" s="96" t="s">
        <v>172</v>
      </c>
      <c r="E15" s="97"/>
      <c r="F15" s="97"/>
      <c r="G15" s="36"/>
      <c r="H15" s="36" t="s">
        <v>61</v>
      </c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</row>
    <row r="16" spans="1:27" ht="12.5" x14ac:dyDescent="0.25">
      <c r="A16" s="183"/>
      <c r="B16" s="82" t="s">
        <v>68</v>
      </c>
      <c r="C16" s="36">
        <v>2</v>
      </c>
      <c r="D16" s="96" t="s">
        <v>69</v>
      </c>
      <c r="E16" s="97"/>
      <c r="F16" s="97"/>
      <c r="G16" s="183"/>
      <c r="H16" s="36" t="s">
        <v>61</v>
      </c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</row>
    <row r="17" spans="1:27" ht="12.5" x14ac:dyDescent="0.25">
      <c r="A17" s="184"/>
      <c r="B17" s="84" t="s">
        <v>88</v>
      </c>
      <c r="C17" s="48">
        <v>4</v>
      </c>
      <c r="D17" s="85" t="s">
        <v>89</v>
      </c>
      <c r="E17" s="172"/>
      <c r="F17" s="172"/>
      <c r="G17" s="48"/>
      <c r="H17" s="48" t="s">
        <v>90</v>
      </c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</row>
    <row r="18" spans="1:27" ht="12.5" x14ac:dyDescent="0.25">
      <c r="A18" s="184"/>
      <c r="B18" s="84" t="s">
        <v>92</v>
      </c>
      <c r="C18" s="48">
        <v>3</v>
      </c>
      <c r="D18" s="85" t="s">
        <v>93</v>
      </c>
      <c r="E18" s="172"/>
      <c r="F18" s="172"/>
      <c r="G18" s="48"/>
      <c r="H18" s="48" t="s">
        <v>90</v>
      </c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</row>
    <row r="19" spans="1:27" ht="12.5" x14ac:dyDescent="0.25">
      <c r="A19" s="184"/>
      <c r="B19" s="84" t="s">
        <v>95</v>
      </c>
      <c r="C19" s="48">
        <v>3</v>
      </c>
      <c r="D19" s="85" t="s">
        <v>96</v>
      </c>
      <c r="E19" s="172"/>
      <c r="F19" s="172"/>
      <c r="G19" s="48"/>
      <c r="H19" s="48" t="s">
        <v>90</v>
      </c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</row>
    <row r="20" spans="1:27" ht="12.5" x14ac:dyDescent="0.25">
      <c r="A20" s="184"/>
      <c r="B20" s="84" t="s">
        <v>98</v>
      </c>
      <c r="C20" s="48">
        <v>3</v>
      </c>
      <c r="D20" s="85" t="s">
        <v>99</v>
      </c>
      <c r="E20" s="172"/>
      <c r="F20" s="172"/>
      <c r="G20" s="48"/>
      <c r="H20" s="48" t="s">
        <v>90</v>
      </c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</row>
    <row r="21" spans="1:27" ht="12.5" x14ac:dyDescent="0.25">
      <c r="A21" s="184"/>
      <c r="B21" s="84" t="s">
        <v>186</v>
      </c>
      <c r="C21" s="48">
        <v>3</v>
      </c>
      <c r="D21" s="48"/>
      <c r="E21" s="48"/>
      <c r="F21" s="48" t="s">
        <v>216</v>
      </c>
      <c r="G21" s="48"/>
      <c r="H21" s="48" t="s">
        <v>90</v>
      </c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</row>
    <row r="22" spans="1:27" ht="12.5" x14ac:dyDescent="0.25">
      <c r="A22" s="184"/>
      <c r="B22" s="84" t="s">
        <v>101</v>
      </c>
      <c r="C22" s="48">
        <v>4</v>
      </c>
      <c r="D22" s="48"/>
      <c r="E22" s="48"/>
      <c r="F22" s="48"/>
      <c r="G22" s="48" t="s">
        <v>102</v>
      </c>
      <c r="H22" s="48" t="s">
        <v>90</v>
      </c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</row>
    <row r="23" spans="1:27" ht="12.5" x14ac:dyDescent="0.25">
      <c r="A23" s="175"/>
      <c r="B23" s="86" t="s">
        <v>111</v>
      </c>
      <c r="C23" s="60">
        <v>3</v>
      </c>
      <c r="D23" s="102" t="s">
        <v>112</v>
      </c>
      <c r="E23" s="103"/>
      <c r="F23" s="103"/>
      <c r="G23" s="60"/>
      <c r="H23" s="60" t="s">
        <v>106</v>
      </c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</row>
    <row r="24" spans="1:27" ht="12.5" x14ac:dyDescent="0.25">
      <c r="A24" s="175"/>
      <c r="B24" s="86" t="s">
        <v>114</v>
      </c>
      <c r="C24" s="60">
        <v>3</v>
      </c>
      <c r="D24" s="102" t="s">
        <v>390</v>
      </c>
      <c r="E24" s="103"/>
      <c r="F24" s="103"/>
      <c r="G24" s="60"/>
      <c r="H24" s="60" t="s">
        <v>106</v>
      </c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</row>
    <row r="25" spans="1:27" ht="12.5" x14ac:dyDescent="0.25">
      <c r="A25" s="175"/>
      <c r="B25" s="86" t="s">
        <v>117</v>
      </c>
      <c r="C25" s="60">
        <v>4</v>
      </c>
      <c r="D25" s="102" t="s">
        <v>118</v>
      </c>
      <c r="E25" s="103"/>
      <c r="F25" s="103"/>
      <c r="G25" s="60" t="s">
        <v>119</v>
      </c>
      <c r="H25" s="60" t="s">
        <v>106</v>
      </c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</row>
    <row r="26" spans="1:27" ht="12.5" x14ac:dyDescent="0.25">
      <c r="A26" s="175"/>
      <c r="B26" s="86" t="s">
        <v>278</v>
      </c>
      <c r="C26" s="60">
        <v>3</v>
      </c>
      <c r="D26" s="60"/>
      <c r="E26" s="60"/>
      <c r="F26" s="60"/>
      <c r="G26" s="60" t="s">
        <v>372</v>
      </c>
      <c r="H26" s="60" t="s">
        <v>106</v>
      </c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</row>
    <row r="27" spans="1:27" ht="12.5" x14ac:dyDescent="0.25">
      <c r="A27" s="175"/>
      <c r="B27" s="86" t="s">
        <v>374</v>
      </c>
      <c r="C27" s="60">
        <v>3</v>
      </c>
      <c r="D27" s="60"/>
      <c r="E27" s="60"/>
      <c r="F27" s="60"/>
      <c r="G27" s="60"/>
      <c r="H27" s="60" t="s">
        <v>106</v>
      </c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</row>
    <row r="28" spans="1:27" ht="12.5" x14ac:dyDescent="0.25">
      <c r="A28" s="175"/>
      <c r="B28" s="86" t="s">
        <v>128</v>
      </c>
      <c r="C28" s="60">
        <v>4</v>
      </c>
      <c r="D28" s="60"/>
      <c r="E28" s="60"/>
      <c r="F28" s="60"/>
      <c r="G28" s="60"/>
      <c r="H28" s="60" t="s">
        <v>106</v>
      </c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</row>
    <row r="29" spans="1:27" ht="12.5" x14ac:dyDescent="0.25">
      <c r="A29" s="175"/>
      <c r="B29" s="86" t="s">
        <v>130</v>
      </c>
      <c r="C29" s="60">
        <v>4</v>
      </c>
      <c r="D29" s="60"/>
      <c r="E29" s="60"/>
      <c r="F29" s="60"/>
      <c r="G29" s="60"/>
      <c r="H29" s="60" t="s">
        <v>106</v>
      </c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</row>
    <row r="30" spans="1:27" ht="12.5" x14ac:dyDescent="0.25">
      <c r="A30" s="175"/>
      <c r="B30" s="86" t="s">
        <v>310</v>
      </c>
      <c r="C30" s="60">
        <v>3</v>
      </c>
      <c r="D30" s="102" t="s">
        <v>311</v>
      </c>
      <c r="E30" s="103"/>
      <c r="F30" s="103"/>
      <c r="G30" s="60"/>
      <c r="H30" s="60" t="s">
        <v>106</v>
      </c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</row>
    <row r="31" spans="1:27" ht="12.5" x14ac:dyDescent="0.25">
      <c r="A31" s="175"/>
      <c r="B31" s="86" t="s">
        <v>377</v>
      </c>
      <c r="C31" s="60">
        <v>4</v>
      </c>
      <c r="D31" s="102" t="s">
        <v>248</v>
      </c>
      <c r="E31" s="103"/>
      <c r="F31" s="103"/>
      <c r="G31" s="60"/>
      <c r="H31" s="60" t="s">
        <v>106</v>
      </c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</row>
    <row r="32" spans="1:27" ht="12.5" x14ac:dyDescent="0.25">
      <c r="A32" s="175"/>
      <c r="B32" s="86" t="s">
        <v>384</v>
      </c>
      <c r="C32" s="60">
        <v>2</v>
      </c>
      <c r="D32" s="102" t="s">
        <v>391</v>
      </c>
      <c r="E32" s="103"/>
      <c r="F32" s="103"/>
      <c r="G32" s="60"/>
      <c r="H32" s="60" t="s">
        <v>106</v>
      </c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</row>
    <row r="33" spans="1:27" ht="12.5" x14ac:dyDescent="0.25">
      <c r="A33" s="175"/>
      <c r="B33" s="86" t="s">
        <v>392</v>
      </c>
      <c r="C33" s="60">
        <v>3</v>
      </c>
      <c r="D33" s="60"/>
      <c r="E33" s="60"/>
      <c r="F33" s="60"/>
      <c r="G33" s="60" t="s">
        <v>393</v>
      </c>
      <c r="H33" s="60" t="s">
        <v>106</v>
      </c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</row>
    <row r="34" spans="1:27" ht="12.5" x14ac:dyDescent="0.25">
      <c r="A34" s="175"/>
      <c r="B34" s="86" t="s">
        <v>394</v>
      </c>
      <c r="C34" s="60">
        <v>6</v>
      </c>
      <c r="D34" s="60"/>
      <c r="E34" s="60"/>
      <c r="F34" s="60"/>
      <c r="G34" s="60" t="s">
        <v>395</v>
      </c>
      <c r="H34" s="60" t="s">
        <v>106</v>
      </c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</row>
    <row r="35" spans="1:27" ht="12.5" x14ac:dyDescent="0.25">
      <c r="A35" s="175"/>
      <c r="B35" s="86" t="s">
        <v>145</v>
      </c>
      <c r="C35" s="60">
        <v>4</v>
      </c>
      <c r="D35" s="60"/>
      <c r="E35" s="60"/>
      <c r="F35" s="60"/>
      <c r="G35" s="60" t="s">
        <v>146</v>
      </c>
      <c r="H35" s="60" t="s">
        <v>106</v>
      </c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</row>
    <row r="36" spans="1:27" ht="12.5" x14ac:dyDescent="0.25">
      <c r="A36" s="175"/>
      <c r="B36" s="86" t="s">
        <v>148</v>
      </c>
      <c r="C36" s="60">
        <v>4</v>
      </c>
      <c r="D36" s="60"/>
      <c r="E36" s="60"/>
      <c r="F36" s="60"/>
      <c r="G36" s="60" t="s">
        <v>149</v>
      </c>
      <c r="H36" s="60" t="s">
        <v>106</v>
      </c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</row>
    <row r="37" spans="1:27" ht="12.5" x14ac:dyDescent="0.25">
      <c r="A37" s="175"/>
      <c r="B37" s="86" t="s">
        <v>151</v>
      </c>
      <c r="C37" s="60">
        <v>4</v>
      </c>
      <c r="D37" s="60"/>
      <c r="E37" s="60" t="s">
        <v>321</v>
      </c>
      <c r="F37" s="60"/>
      <c r="G37" s="60" t="s">
        <v>201</v>
      </c>
      <c r="H37" s="60" t="s">
        <v>106</v>
      </c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</row>
    <row r="38" spans="1:27" ht="12.5" x14ac:dyDescent="0.25">
      <c r="A38" s="175"/>
      <c r="B38" s="86" t="s">
        <v>154</v>
      </c>
      <c r="C38" s="60">
        <v>4</v>
      </c>
      <c r="D38" s="60"/>
      <c r="E38" s="60" t="s">
        <v>322</v>
      </c>
      <c r="F38" s="60"/>
      <c r="G38" s="175"/>
      <c r="H38" s="60" t="s">
        <v>106</v>
      </c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</row>
    <row r="39" spans="1:27" ht="12.5" x14ac:dyDescent="0.25">
      <c r="A39" s="182"/>
      <c r="B39" s="89" t="s">
        <v>157</v>
      </c>
      <c r="C39" s="88">
        <v>4</v>
      </c>
      <c r="D39" s="90"/>
      <c r="E39" s="90"/>
      <c r="F39" s="90"/>
      <c r="G39" s="182"/>
      <c r="H39" s="88" t="s">
        <v>158</v>
      </c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</row>
    <row r="40" spans="1:27" ht="12.5" x14ac:dyDescent="0.25">
      <c r="B40" s="16"/>
      <c r="D40" s="79"/>
      <c r="E40" s="79"/>
      <c r="F40" s="79"/>
    </row>
    <row r="41" spans="1:27" ht="12.5" x14ac:dyDescent="0.25">
      <c r="B41" s="16"/>
      <c r="D41" s="79"/>
      <c r="E41" s="79"/>
      <c r="F41" s="79"/>
    </row>
    <row r="42" spans="1:27" ht="12.5" x14ac:dyDescent="0.25">
      <c r="B42" s="16"/>
      <c r="D42" s="79"/>
      <c r="E42" s="79"/>
      <c r="F42" s="79"/>
    </row>
    <row r="43" spans="1:27" ht="12.5" x14ac:dyDescent="0.25">
      <c r="B43" s="16"/>
      <c r="D43" s="79"/>
      <c r="E43" s="79"/>
      <c r="F43" s="79"/>
    </row>
    <row r="44" spans="1:27" ht="12.5" x14ac:dyDescent="0.25">
      <c r="B44" s="16"/>
      <c r="D44" s="79"/>
      <c r="E44" s="79"/>
      <c r="F44" s="79"/>
    </row>
    <row r="45" spans="1:27" ht="12.5" x14ac:dyDescent="0.25">
      <c r="B45" s="16"/>
      <c r="D45" s="79"/>
      <c r="E45" s="79"/>
      <c r="F45" s="79"/>
    </row>
    <row r="46" spans="1:27" ht="12.5" x14ac:dyDescent="0.25">
      <c r="B46" s="16"/>
      <c r="D46" s="79"/>
      <c r="E46" s="79"/>
      <c r="F46" s="79"/>
    </row>
    <row r="47" spans="1:27" ht="12.5" x14ac:dyDescent="0.25">
      <c r="B47" s="16"/>
      <c r="D47" s="79"/>
      <c r="E47" s="79"/>
      <c r="F47" s="79"/>
    </row>
    <row r="48" spans="1:27" ht="12.5" x14ac:dyDescent="0.25">
      <c r="B48" s="16"/>
      <c r="D48" s="79"/>
      <c r="E48" s="79"/>
      <c r="F48" s="79"/>
    </row>
    <row r="49" spans="2:6" ht="12.5" x14ac:dyDescent="0.25">
      <c r="B49" s="16"/>
      <c r="D49" s="79"/>
      <c r="E49" s="79"/>
      <c r="F49" s="79"/>
    </row>
    <row r="50" spans="2:6" ht="12.5" x14ac:dyDescent="0.25">
      <c r="B50" s="16"/>
      <c r="D50" s="79"/>
      <c r="E50" s="79"/>
      <c r="F50" s="79"/>
    </row>
    <row r="51" spans="2:6" ht="12.5" x14ac:dyDescent="0.25">
      <c r="B51" s="16"/>
      <c r="D51" s="79"/>
      <c r="E51" s="79"/>
      <c r="F51" s="79"/>
    </row>
    <row r="52" spans="2:6" ht="12.5" x14ac:dyDescent="0.25">
      <c r="B52" s="16"/>
      <c r="D52" s="79"/>
      <c r="E52" s="79"/>
      <c r="F52" s="79"/>
    </row>
    <row r="53" spans="2:6" ht="12.5" x14ac:dyDescent="0.25">
      <c r="B53" s="16"/>
      <c r="D53" s="79"/>
      <c r="E53" s="79"/>
      <c r="F53" s="79"/>
    </row>
    <row r="54" spans="2:6" ht="12.5" x14ac:dyDescent="0.25">
      <c r="B54" s="16"/>
      <c r="D54" s="79"/>
      <c r="E54" s="79"/>
      <c r="F54" s="79"/>
    </row>
    <row r="55" spans="2:6" ht="12.5" x14ac:dyDescent="0.25">
      <c r="B55" s="16"/>
      <c r="D55" s="79"/>
      <c r="E55" s="79"/>
      <c r="F55" s="79"/>
    </row>
    <row r="56" spans="2:6" ht="12.5" x14ac:dyDescent="0.25">
      <c r="B56" s="16"/>
      <c r="D56" s="79"/>
      <c r="E56" s="79"/>
      <c r="F56" s="79"/>
    </row>
    <row r="57" spans="2:6" ht="12.5" x14ac:dyDescent="0.25">
      <c r="B57" s="16"/>
      <c r="D57" s="79"/>
      <c r="E57" s="79"/>
      <c r="F57" s="79"/>
    </row>
    <row r="58" spans="2:6" ht="12.5" x14ac:dyDescent="0.25">
      <c r="B58" s="16"/>
      <c r="D58" s="79"/>
      <c r="E58" s="79"/>
      <c r="F58" s="79"/>
    </row>
    <row r="59" spans="2:6" ht="12.5" x14ac:dyDescent="0.25">
      <c r="B59" s="16"/>
      <c r="D59" s="79"/>
      <c r="E59" s="79"/>
      <c r="F59" s="79"/>
    </row>
    <row r="60" spans="2:6" ht="12.5" x14ac:dyDescent="0.25">
      <c r="B60" s="16"/>
      <c r="D60" s="79"/>
      <c r="E60" s="79"/>
      <c r="F60" s="79"/>
    </row>
    <row r="61" spans="2:6" ht="12.5" x14ac:dyDescent="0.25">
      <c r="B61" s="16"/>
      <c r="D61" s="79"/>
      <c r="E61" s="79"/>
      <c r="F61" s="79"/>
    </row>
    <row r="62" spans="2:6" ht="12.5" x14ac:dyDescent="0.25">
      <c r="B62" s="16"/>
      <c r="D62" s="79"/>
      <c r="E62" s="79"/>
      <c r="F62" s="79"/>
    </row>
    <row r="63" spans="2:6" ht="12.5" x14ac:dyDescent="0.25">
      <c r="B63" s="16"/>
      <c r="D63" s="79"/>
      <c r="E63" s="79"/>
      <c r="F63" s="79"/>
    </row>
    <row r="64" spans="2:6" ht="12.5" x14ac:dyDescent="0.25">
      <c r="B64" s="16"/>
      <c r="D64" s="79"/>
      <c r="E64" s="79"/>
      <c r="F64" s="79"/>
    </row>
    <row r="65" spans="2:6" ht="12.5" x14ac:dyDescent="0.25">
      <c r="B65" s="16"/>
      <c r="D65" s="79"/>
      <c r="E65" s="79"/>
      <c r="F65" s="79"/>
    </row>
    <row r="66" spans="2:6" ht="12.5" x14ac:dyDescent="0.25">
      <c r="B66" s="16"/>
      <c r="D66" s="79"/>
      <c r="E66" s="79"/>
      <c r="F66" s="79"/>
    </row>
    <row r="67" spans="2:6" ht="12.5" x14ac:dyDescent="0.25">
      <c r="B67" s="16"/>
      <c r="D67" s="79"/>
      <c r="E67" s="79"/>
      <c r="F67" s="79"/>
    </row>
    <row r="68" spans="2:6" ht="12.5" x14ac:dyDescent="0.25">
      <c r="B68" s="16"/>
      <c r="D68" s="79"/>
      <c r="E68" s="79"/>
      <c r="F68" s="79"/>
    </row>
    <row r="69" spans="2:6" ht="12.5" x14ac:dyDescent="0.25">
      <c r="B69" s="16"/>
      <c r="D69" s="79"/>
      <c r="E69" s="79"/>
      <c r="F69" s="79"/>
    </row>
    <row r="70" spans="2:6" ht="12.5" x14ac:dyDescent="0.25">
      <c r="B70" s="16"/>
      <c r="D70" s="79"/>
      <c r="E70" s="79"/>
      <c r="F70" s="79"/>
    </row>
    <row r="71" spans="2:6" ht="12.5" x14ac:dyDescent="0.25">
      <c r="B71" s="16"/>
      <c r="D71" s="79"/>
      <c r="E71" s="79"/>
      <c r="F71" s="79"/>
    </row>
    <row r="72" spans="2:6" ht="12.5" x14ac:dyDescent="0.25">
      <c r="B72" s="16"/>
      <c r="D72" s="79"/>
      <c r="E72" s="79"/>
      <c r="F72" s="79"/>
    </row>
    <row r="73" spans="2:6" ht="12.5" x14ac:dyDescent="0.25">
      <c r="B73" s="16"/>
      <c r="D73" s="79"/>
      <c r="E73" s="79"/>
      <c r="F73" s="79"/>
    </row>
    <row r="74" spans="2:6" ht="12.5" x14ac:dyDescent="0.25">
      <c r="B74" s="16"/>
      <c r="D74" s="79"/>
      <c r="E74" s="79"/>
      <c r="F74" s="79"/>
    </row>
    <row r="75" spans="2:6" ht="12.5" x14ac:dyDescent="0.25">
      <c r="B75" s="16"/>
      <c r="D75" s="79"/>
      <c r="E75" s="79"/>
      <c r="F75" s="79"/>
    </row>
    <row r="76" spans="2:6" ht="12.5" x14ac:dyDescent="0.25">
      <c r="B76" s="16"/>
      <c r="D76" s="79"/>
      <c r="E76" s="79"/>
      <c r="F76" s="79"/>
    </row>
    <row r="77" spans="2:6" ht="12.5" x14ac:dyDescent="0.25">
      <c r="B77" s="16"/>
      <c r="D77" s="79"/>
      <c r="E77" s="79"/>
      <c r="F77" s="79"/>
    </row>
    <row r="78" spans="2:6" ht="12.5" x14ac:dyDescent="0.25">
      <c r="B78" s="16"/>
      <c r="D78" s="79"/>
      <c r="E78" s="79"/>
      <c r="F78" s="79"/>
    </row>
    <row r="79" spans="2:6" ht="12.5" x14ac:dyDescent="0.25">
      <c r="B79" s="16"/>
      <c r="D79" s="79"/>
      <c r="E79" s="79"/>
      <c r="F79" s="79"/>
    </row>
    <row r="80" spans="2:6" ht="12.5" x14ac:dyDescent="0.25">
      <c r="B80" s="16"/>
      <c r="D80" s="79"/>
      <c r="E80" s="79"/>
      <c r="F80" s="79"/>
    </row>
    <row r="81" spans="2:6" ht="12.5" x14ac:dyDescent="0.25">
      <c r="B81" s="16"/>
      <c r="D81" s="79"/>
      <c r="E81" s="79"/>
      <c r="F81" s="79"/>
    </row>
    <row r="82" spans="2:6" ht="12.5" x14ac:dyDescent="0.25">
      <c r="B82" s="16"/>
      <c r="D82" s="79"/>
      <c r="E82" s="79"/>
      <c r="F82" s="79"/>
    </row>
    <row r="83" spans="2:6" ht="12.5" x14ac:dyDescent="0.25">
      <c r="B83" s="16"/>
      <c r="D83" s="79"/>
      <c r="E83" s="79"/>
      <c r="F83" s="79"/>
    </row>
    <row r="84" spans="2:6" ht="12.5" x14ac:dyDescent="0.25">
      <c r="B84" s="16"/>
      <c r="D84" s="79"/>
      <c r="E84" s="79"/>
      <c r="F84" s="79"/>
    </row>
    <row r="85" spans="2:6" ht="12.5" x14ac:dyDescent="0.25">
      <c r="B85" s="16"/>
      <c r="D85" s="79"/>
      <c r="E85" s="79"/>
      <c r="F85" s="79"/>
    </row>
    <row r="86" spans="2:6" ht="12.5" x14ac:dyDescent="0.25">
      <c r="B86" s="16"/>
      <c r="D86" s="79"/>
      <c r="E86" s="79"/>
      <c r="F86" s="79"/>
    </row>
    <row r="87" spans="2:6" ht="12.5" x14ac:dyDescent="0.25">
      <c r="B87" s="16"/>
      <c r="D87" s="79"/>
      <c r="E87" s="79"/>
      <c r="F87" s="79"/>
    </row>
    <row r="88" spans="2:6" ht="12.5" x14ac:dyDescent="0.25">
      <c r="B88" s="16"/>
      <c r="D88" s="79"/>
      <c r="E88" s="79"/>
      <c r="F88" s="79"/>
    </row>
    <row r="89" spans="2:6" ht="12.5" x14ac:dyDescent="0.25">
      <c r="B89" s="16"/>
      <c r="D89" s="79"/>
      <c r="E89" s="79"/>
      <c r="F89" s="79"/>
    </row>
    <row r="90" spans="2:6" ht="12.5" x14ac:dyDescent="0.25">
      <c r="B90" s="16"/>
      <c r="D90" s="79"/>
      <c r="E90" s="79"/>
      <c r="F90" s="79"/>
    </row>
    <row r="91" spans="2:6" ht="12.5" x14ac:dyDescent="0.25">
      <c r="B91" s="16"/>
      <c r="D91" s="79"/>
      <c r="E91" s="79"/>
      <c r="F91" s="79"/>
    </row>
    <row r="92" spans="2:6" ht="12.5" x14ac:dyDescent="0.25">
      <c r="B92" s="16"/>
      <c r="D92" s="79"/>
      <c r="E92" s="79"/>
      <c r="F92" s="79"/>
    </row>
    <row r="93" spans="2:6" ht="12.5" x14ac:dyDescent="0.25">
      <c r="B93" s="16"/>
      <c r="D93" s="79"/>
      <c r="E93" s="79"/>
      <c r="F93" s="79"/>
    </row>
    <row r="94" spans="2:6" ht="12.5" x14ac:dyDescent="0.25">
      <c r="B94" s="16"/>
      <c r="D94" s="79"/>
      <c r="E94" s="79"/>
      <c r="F94" s="79"/>
    </row>
    <row r="95" spans="2:6" ht="12.5" x14ac:dyDescent="0.25">
      <c r="B95" s="16"/>
      <c r="D95" s="79"/>
      <c r="E95" s="79"/>
      <c r="F95" s="79"/>
    </row>
    <row r="96" spans="2:6" ht="12.5" x14ac:dyDescent="0.25">
      <c r="B96" s="16"/>
      <c r="D96" s="79"/>
      <c r="E96" s="79"/>
      <c r="F96" s="79"/>
    </row>
    <row r="97" spans="2:6" ht="12.5" x14ac:dyDescent="0.25">
      <c r="B97" s="16"/>
      <c r="D97" s="79"/>
      <c r="E97" s="79"/>
      <c r="F97" s="79"/>
    </row>
    <row r="98" spans="2:6" ht="12.5" x14ac:dyDescent="0.25">
      <c r="B98" s="16"/>
      <c r="D98" s="79"/>
      <c r="E98" s="79"/>
      <c r="F98" s="79"/>
    </row>
    <row r="99" spans="2:6" ht="12.5" x14ac:dyDescent="0.25">
      <c r="B99" s="16"/>
      <c r="D99" s="79"/>
      <c r="E99" s="79"/>
      <c r="F99" s="79"/>
    </row>
    <row r="100" spans="2:6" ht="12.5" x14ac:dyDescent="0.25">
      <c r="B100" s="16"/>
      <c r="D100" s="79"/>
      <c r="E100" s="79"/>
      <c r="F100" s="79"/>
    </row>
    <row r="101" spans="2:6" ht="12.5" x14ac:dyDescent="0.25">
      <c r="B101" s="16"/>
      <c r="D101" s="79"/>
      <c r="E101" s="79"/>
      <c r="F101" s="79"/>
    </row>
    <row r="102" spans="2:6" ht="12.5" x14ac:dyDescent="0.25">
      <c r="B102" s="16"/>
      <c r="D102" s="79"/>
      <c r="E102" s="79"/>
      <c r="F102" s="79"/>
    </row>
    <row r="103" spans="2:6" ht="12.5" x14ac:dyDescent="0.25">
      <c r="B103" s="16"/>
      <c r="D103" s="79"/>
      <c r="E103" s="79"/>
      <c r="F103" s="79"/>
    </row>
    <row r="104" spans="2:6" ht="12.5" x14ac:dyDescent="0.25">
      <c r="B104" s="16"/>
      <c r="D104" s="79"/>
      <c r="E104" s="79"/>
      <c r="F104" s="79"/>
    </row>
    <row r="105" spans="2:6" ht="12.5" x14ac:dyDescent="0.25">
      <c r="B105" s="16"/>
      <c r="D105" s="79"/>
      <c r="E105" s="79"/>
      <c r="F105" s="79"/>
    </row>
    <row r="106" spans="2:6" ht="12.5" x14ac:dyDescent="0.25">
      <c r="B106" s="16"/>
      <c r="D106" s="79"/>
      <c r="E106" s="79"/>
      <c r="F106" s="79"/>
    </row>
    <row r="107" spans="2:6" ht="12.5" x14ac:dyDescent="0.25">
      <c r="B107" s="16"/>
      <c r="D107" s="79"/>
      <c r="E107" s="79"/>
      <c r="F107" s="79"/>
    </row>
    <row r="108" spans="2:6" ht="12.5" x14ac:dyDescent="0.25">
      <c r="B108" s="16"/>
      <c r="D108" s="79"/>
      <c r="E108" s="79"/>
      <c r="F108" s="79"/>
    </row>
    <row r="109" spans="2:6" ht="12.5" x14ac:dyDescent="0.25">
      <c r="B109" s="16"/>
      <c r="D109" s="79"/>
      <c r="E109" s="79"/>
      <c r="F109" s="79"/>
    </row>
    <row r="110" spans="2:6" ht="12.5" x14ac:dyDescent="0.25">
      <c r="B110" s="16"/>
      <c r="D110" s="79"/>
      <c r="E110" s="79"/>
      <c r="F110" s="79"/>
    </row>
    <row r="111" spans="2:6" ht="12.5" x14ac:dyDescent="0.25">
      <c r="B111" s="16"/>
      <c r="D111" s="79"/>
      <c r="E111" s="79"/>
      <c r="F111" s="79"/>
    </row>
    <row r="112" spans="2:6" ht="12.5" x14ac:dyDescent="0.25">
      <c r="B112" s="16"/>
      <c r="D112" s="79"/>
      <c r="E112" s="79"/>
      <c r="F112" s="79"/>
    </row>
    <row r="113" spans="2:6" ht="12.5" x14ac:dyDescent="0.25">
      <c r="B113" s="16"/>
      <c r="D113" s="79"/>
      <c r="E113" s="79"/>
      <c r="F113" s="79"/>
    </row>
    <row r="114" spans="2:6" ht="12.5" x14ac:dyDescent="0.25">
      <c r="B114" s="16"/>
      <c r="D114" s="79"/>
      <c r="E114" s="79"/>
      <c r="F114" s="79"/>
    </row>
    <row r="115" spans="2:6" ht="12.5" x14ac:dyDescent="0.25">
      <c r="B115" s="16"/>
      <c r="D115" s="79"/>
      <c r="E115" s="79"/>
      <c r="F115" s="79"/>
    </row>
    <row r="116" spans="2:6" ht="12.5" x14ac:dyDescent="0.25">
      <c r="B116" s="16"/>
      <c r="D116" s="79"/>
      <c r="E116" s="79"/>
      <c r="F116" s="79"/>
    </row>
    <row r="117" spans="2:6" ht="12.5" x14ac:dyDescent="0.25">
      <c r="B117" s="16"/>
      <c r="D117" s="79"/>
      <c r="E117" s="79"/>
      <c r="F117" s="79"/>
    </row>
    <row r="118" spans="2:6" ht="12.5" x14ac:dyDescent="0.25">
      <c r="B118" s="16"/>
      <c r="D118" s="79"/>
      <c r="E118" s="79"/>
      <c r="F118" s="79"/>
    </row>
    <row r="119" spans="2:6" ht="12.5" x14ac:dyDescent="0.25">
      <c r="B119" s="16"/>
      <c r="D119" s="79"/>
      <c r="E119" s="79"/>
      <c r="F119" s="79"/>
    </row>
    <row r="120" spans="2:6" ht="12.5" x14ac:dyDescent="0.25">
      <c r="B120" s="16"/>
      <c r="D120" s="79"/>
      <c r="E120" s="79"/>
      <c r="F120" s="79"/>
    </row>
    <row r="121" spans="2:6" ht="12.5" x14ac:dyDescent="0.25">
      <c r="B121" s="16"/>
      <c r="D121" s="79"/>
      <c r="E121" s="79"/>
      <c r="F121" s="79"/>
    </row>
    <row r="122" spans="2:6" ht="12.5" x14ac:dyDescent="0.25">
      <c r="B122" s="16"/>
      <c r="D122" s="79"/>
      <c r="E122" s="79"/>
      <c r="F122" s="79"/>
    </row>
    <row r="123" spans="2:6" ht="12.5" x14ac:dyDescent="0.25">
      <c r="B123" s="16"/>
      <c r="D123" s="79"/>
      <c r="E123" s="79"/>
      <c r="F123" s="79"/>
    </row>
    <row r="124" spans="2:6" ht="12.5" x14ac:dyDescent="0.25">
      <c r="B124" s="16"/>
      <c r="D124" s="79"/>
      <c r="E124" s="79"/>
      <c r="F124" s="79"/>
    </row>
    <row r="125" spans="2:6" ht="12.5" x14ac:dyDescent="0.25">
      <c r="B125" s="16"/>
      <c r="D125" s="79"/>
      <c r="E125" s="79"/>
      <c r="F125" s="79"/>
    </row>
    <row r="126" spans="2:6" ht="12.5" x14ac:dyDescent="0.25">
      <c r="B126" s="16"/>
      <c r="D126" s="79"/>
      <c r="E126" s="79"/>
      <c r="F126" s="79"/>
    </row>
    <row r="127" spans="2:6" ht="12.5" x14ac:dyDescent="0.25">
      <c r="B127" s="16"/>
      <c r="D127" s="79"/>
      <c r="E127" s="79"/>
      <c r="F127" s="79"/>
    </row>
    <row r="128" spans="2:6" ht="12.5" x14ac:dyDescent="0.25">
      <c r="B128" s="16"/>
      <c r="D128" s="79"/>
      <c r="E128" s="79"/>
      <c r="F128" s="79"/>
    </row>
    <row r="129" spans="2:6" ht="12.5" x14ac:dyDescent="0.25">
      <c r="B129" s="16"/>
      <c r="D129" s="79"/>
      <c r="E129" s="79"/>
      <c r="F129" s="79"/>
    </row>
    <row r="130" spans="2:6" ht="12.5" x14ac:dyDescent="0.25">
      <c r="B130" s="16"/>
      <c r="D130" s="79"/>
      <c r="E130" s="79"/>
      <c r="F130" s="79"/>
    </row>
    <row r="131" spans="2:6" ht="12.5" x14ac:dyDescent="0.25">
      <c r="B131" s="16"/>
      <c r="D131" s="79"/>
      <c r="E131" s="79"/>
      <c r="F131" s="79"/>
    </row>
    <row r="132" spans="2:6" ht="12.5" x14ac:dyDescent="0.25">
      <c r="B132" s="16"/>
      <c r="D132" s="79"/>
      <c r="E132" s="79"/>
      <c r="F132" s="79"/>
    </row>
    <row r="133" spans="2:6" ht="12.5" x14ac:dyDescent="0.25">
      <c r="B133" s="16"/>
      <c r="D133" s="79"/>
      <c r="E133" s="79"/>
      <c r="F133" s="79"/>
    </row>
    <row r="134" spans="2:6" ht="12.5" x14ac:dyDescent="0.25">
      <c r="B134" s="16"/>
      <c r="D134" s="79"/>
      <c r="E134" s="79"/>
      <c r="F134" s="79"/>
    </row>
    <row r="135" spans="2:6" ht="12.5" x14ac:dyDescent="0.25">
      <c r="B135" s="16"/>
      <c r="D135" s="79"/>
      <c r="E135" s="79"/>
      <c r="F135" s="79"/>
    </row>
    <row r="136" spans="2:6" ht="12.5" x14ac:dyDescent="0.25">
      <c r="B136" s="16"/>
      <c r="D136" s="79"/>
      <c r="E136" s="79"/>
      <c r="F136" s="79"/>
    </row>
    <row r="137" spans="2:6" ht="12.5" x14ac:dyDescent="0.25">
      <c r="B137" s="16"/>
      <c r="D137" s="79"/>
      <c r="E137" s="79"/>
      <c r="F137" s="79"/>
    </row>
    <row r="138" spans="2:6" ht="12.5" x14ac:dyDescent="0.25">
      <c r="B138" s="16"/>
      <c r="D138" s="79"/>
      <c r="E138" s="79"/>
      <c r="F138" s="79"/>
    </row>
    <row r="139" spans="2:6" ht="12.5" x14ac:dyDescent="0.25">
      <c r="B139" s="16"/>
      <c r="D139" s="79"/>
      <c r="E139" s="79"/>
      <c r="F139" s="79"/>
    </row>
    <row r="140" spans="2:6" ht="12.5" x14ac:dyDescent="0.25">
      <c r="B140" s="16"/>
      <c r="D140" s="79"/>
      <c r="E140" s="79"/>
      <c r="F140" s="79"/>
    </row>
    <row r="141" spans="2:6" ht="12.5" x14ac:dyDescent="0.25">
      <c r="B141" s="16"/>
      <c r="D141" s="79"/>
      <c r="E141" s="79"/>
      <c r="F141" s="79"/>
    </row>
    <row r="142" spans="2:6" ht="12.5" x14ac:dyDescent="0.25">
      <c r="B142" s="16"/>
      <c r="D142" s="79"/>
      <c r="E142" s="79"/>
      <c r="F142" s="79"/>
    </row>
    <row r="143" spans="2:6" ht="12.5" x14ac:dyDescent="0.25">
      <c r="B143" s="16"/>
      <c r="D143" s="79"/>
      <c r="E143" s="79"/>
      <c r="F143" s="79"/>
    </row>
    <row r="144" spans="2:6" ht="12.5" x14ac:dyDescent="0.25">
      <c r="B144" s="16"/>
      <c r="D144" s="79"/>
      <c r="E144" s="79"/>
      <c r="F144" s="79"/>
    </row>
    <row r="145" spans="2:6" ht="12.5" x14ac:dyDescent="0.25">
      <c r="B145" s="16"/>
      <c r="D145" s="79"/>
      <c r="E145" s="79"/>
      <c r="F145" s="79"/>
    </row>
    <row r="146" spans="2:6" ht="12.5" x14ac:dyDescent="0.25">
      <c r="B146" s="16"/>
      <c r="D146" s="79"/>
      <c r="E146" s="79"/>
      <c r="F146" s="79"/>
    </row>
    <row r="147" spans="2:6" ht="12.5" x14ac:dyDescent="0.25">
      <c r="B147" s="16"/>
      <c r="D147" s="79"/>
      <c r="E147" s="79"/>
      <c r="F147" s="79"/>
    </row>
    <row r="148" spans="2:6" ht="12.5" x14ac:dyDescent="0.25">
      <c r="B148" s="16"/>
      <c r="D148" s="79"/>
      <c r="E148" s="79"/>
      <c r="F148" s="79"/>
    </row>
    <row r="149" spans="2:6" ht="12.5" x14ac:dyDescent="0.25">
      <c r="B149" s="16"/>
      <c r="D149" s="79"/>
      <c r="E149" s="79"/>
      <c r="F149" s="79"/>
    </row>
    <row r="150" spans="2:6" ht="12.5" x14ac:dyDescent="0.25">
      <c r="B150" s="16"/>
      <c r="D150" s="79"/>
      <c r="E150" s="79"/>
      <c r="F150" s="79"/>
    </row>
    <row r="151" spans="2:6" ht="12.5" x14ac:dyDescent="0.25">
      <c r="B151" s="16"/>
      <c r="D151" s="79"/>
      <c r="E151" s="79"/>
      <c r="F151" s="79"/>
    </row>
    <row r="152" spans="2:6" ht="12.5" x14ac:dyDescent="0.25">
      <c r="B152" s="16"/>
      <c r="D152" s="79"/>
      <c r="E152" s="79"/>
      <c r="F152" s="79"/>
    </row>
    <row r="153" spans="2:6" ht="12.5" x14ac:dyDescent="0.25">
      <c r="B153" s="16"/>
      <c r="D153" s="79"/>
      <c r="E153" s="79"/>
      <c r="F153" s="79"/>
    </row>
    <row r="154" spans="2:6" ht="12.5" x14ac:dyDescent="0.25">
      <c r="B154" s="16"/>
      <c r="D154" s="79"/>
      <c r="E154" s="79"/>
      <c r="F154" s="79"/>
    </row>
    <row r="155" spans="2:6" ht="12.5" x14ac:dyDescent="0.25">
      <c r="B155" s="16"/>
      <c r="D155" s="79"/>
      <c r="E155" s="79"/>
      <c r="F155" s="79"/>
    </row>
    <row r="156" spans="2:6" ht="12.5" x14ac:dyDescent="0.25">
      <c r="B156" s="16"/>
      <c r="D156" s="79"/>
      <c r="E156" s="79"/>
      <c r="F156" s="79"/>
    </row>
    <row r="157" spans="2:6" ht="12.5" x14ac:dyDescent="0.25">
      <c r="B157" s="16"/>
      <c r="D157" s="79"/>
      <c r="E157" s="79"/>
      <c r="F157" s="79"/>
    </row>
    <row r="158" spans="2:6" ht="12.5" x14ac:dyDescent="0.25">
      <c r="B158" s="16"/>
      <c r="D158" s="79"/>
      <c r="E158" s="79"/>
      <c r="F158" s="79"/>
    </row>
    <row r="159" spans="2:6" ht="12.5" x14ac:dyDescent="0.25">
      <c r="B159" s="16"/>
      <c r="D159" s="79"/>
      <c r="E159" s="79"/>
      <c r="F159" s="79"/>
    </row>
    <row r="160" spans="2:6" ht="12.5" x14ac:dyDescent="0.25">
      <c r="B160" s="16"/>
      <c r="D160" s="79"/>
      <c r="E160" s="79"/>
      <c r="F160" s="79"/>
    </row>
    <row r="161" spans="2:6" ht="12.5" x14ac:dyDescent="0.25">
      <c r="B161" s="16"/>
      <c r="D161" s="79"/>
      <c r="E161" s="79"/>
      <c r="F161" s="79"/>
    </row>
    <row r="162" spans="2:6" ht="12.5" x14ac:dyDescent="0.25">
      <c r="B162" s="16"/>
      <c r="D162" s="79"/>
      <c r="E162" s="79"/>
      <c r="F162" s="79"/>
    </row>
    <row r="163" spans="2:6" ht="12.5" x14ac:dyDescent="0.25">
      <c r="B163" s="16"/>
      <c r="D163" s="79"/>
      <c r="E163" s="79"/>
      <c r="F163" s="79"/>
    </row>
    <row r="164" spans="2:6" ht="12.5" x14ac:dyDescent="0.25">
      <c r="B164" s="16"/>
      <c r="D164" s="79"/>
      <c r="E164" s="79"/>
      <c r="F164" s="79"/>
    </row>
    <row r="165" spans="2:6" ht="12.5" x14ac:dyDescent="0.25">
      <c r="B165" s="16"/>
      <c r="D165" s="79"/>
      <c r="E165" s="79"/>
      <c r="F165" s="79"/>
    </row>
    <row r="166" spans="2:6" ht="12.5" x14ac:dyDescent="0.25">
      <c r="B166" s="16"/>
      <c r="D166" s="79"/>
      <c r="E166" s="79"/>
      <c r="F166" s="79"/>
    </row>
    <row r="167" spans="2:6" ht="12.5" x14ac:dyDescent="0.25">
      <c r="B167" s="16"/>
      <c r="D167" s="79"/>
      <c r="E167" s="79"/>
      <c r="F167" s="79"/>
    </row>
    <row r="168" spans="2:6" ht="12.5" x14ac:dyDescent="0.25">
      <c r="B168" s="16"/>
      <c r="D168" s="79"/>
      <c r="E168" s="79"/>
      <c r="F168" s="79"/>
    </row>
    <row r="169" spans="2:6" ht="12.5" x14ac:dyDescent="0.25">
      <c r="B169" s="16"/>
      <c r="D169" s="79"/>
      <c r="E169" s="79"/>
      <c r="F169" s="79"/>
    </row>
    <row r="170" spans="2:6" ht="12.5" x14ac:dyDescent="0.25">
      <c r="B170" s="16"/>
      <c r="D170" s="79"/>
      <c r="E170" s="79"/>
      <c r="F170" s="79"/>
    </row>
    <row r="171" spans="2:6" ht="12.5" x14ac:dyDescent="0.25">
      <c r="B171" s="16"/>
      <c r="D171" s="79"/>
      <c r="E171" s="79"/>
      <c r="F171" s="79"/>
    </row>
    <row r="172" spans="2:6" ht="12.5" x14ac:dyDescent="0.25">
      <c r="B172" s="16"/>
      <c r="D172" s="79"/>
      <c r="E172" s="79"/>
      <c r="F172" s="79"/>
    </row>
    <row r="173" spans="2:6" ht="12.5" x14ac:dyDescent="0.25">
      <c r="B173" s="16"/>
      <c r="D173" s="79"/>
      <c r="E173" s="79"/>
      <c r="F173" s="79"/>
    </row>
    <row r="174" spans="2:6" ht="12.5" x14ac:dyDescent="0.25">
      <c r="B174" s="16"/>
      <c r="D174" s="79"/>
      <c r="E174" s="79"/>
      <c r="F174" s="79"/>
    </row>
    <row r="175" spans="2:6" ht="12.5" x14ac:dyDescent="0.25">
      <c r="B175" s="16"/>
      <c r="D175" s="79"/>
      <c r="E175" s="79"/>
      <c r="F175" s="79"/>
    </row>
    <row r="176" spans="2:6" ht="12.5" x14ac:dyDescent="0.25">
      <c r="B176" s="16"/>
      <c r="D176" s="79"/>
      <c r="E176" s="79"/>
      <c r="F176" s="79"/>
    </row>
    <row r="177" spans="2:6" ht="12.5" x14ac:dyDescent="0.25">
      <c r="B177" s="16"/>
      <c r="D177" s="79"/>
      <c r="E177" s="79"/>
      <c r="F177" s="79"/>
    </row>
    <row r="178" spans="2:6" ht="12.5" x14ac:dyDescent="0.25">
      <c r="B178" s="16"/>
      <c r="D178" s="79"/>
      <c r="E178" s="79"/>
      <c r="F178" s="79"/>
    </row>
    <row r="179" spans="2:6" ht="12.5" x14ac:dyDescent="0.25">
      <c r="B179" s="16"/>
      <c r="D179" s="79"/>
      <c r="E179" s="79"/>
      <c r="F179" s="79"/>
    </row>
    <row r="180" spans="2:6" ht="12.5" x14ac:dyDescent="0.25">
      <c r="B180" s="16"/>
      <c r="D180" s="79"/>
      <c r="E180" s="79"/>
      <c r="F180" s="79"/>
    </row>
    <row r="181" spans="2:6" ht="12.5" x14ac:dyDescent="0.25">
      <c r="B181" s="16"/>
      <c r="D181" s="79"/>
      <c r="E181" s="79"/>
      <c r="F181" s="79"/>
    </row>
    <row r="182" spans="2:6" ht="12.5" x14ac:dyDescent="0.25">
      <c r="B182" s="16"/>
      <c r="D182" s="79"/>
      <c r="E182" s="79"/>
      <c r="F182" s="79"/>
    </row>
    <row r="183" spans="2:6" ht="12.5" x14ac:dyDescent="0.25">
      <c r="B183" s="16"/>
      <c r="D183" s="79"/>
      <c r="E183" s="79"/>
      <c r="F183" s="79"/>
    </row>
    <row r="184" spans="2:6" ht="12.5" x14ac:dyDescent="0.25">
      <c r="B184" s="16"/>
      <c r="D184" s="79"/>
      <c r="E184" s="79"/>
      <c r="F184" s="79"/>
    </row>
    <row r="185" spans="2:6" ht="12.5" x14ac:dyDescent="0.25">
      <c r="B185" s="16"/>
      <c r="D185" s="79"/>
      <c r="E185" s="79"/>
      <c r="F185" s="79"/>
    </row>
    <row r="186" spans="2:6" ht="12.5" x14ac:dyDescent="0.25">
      <c r="B186" s="16"/>
      <c r="D186" s="79"/>
      <c r="E186" s="79"/>
      <c r="F186" s="79"/>
    </row>
    <row r="187" spans="2:6" ht="12.5" x14ac:dyDescent="0.25">
      <c r="B187" s="16"/>
      <c r="D187" s="79"/>
      <c r="E187" s="79"/>
      <c r="F187" s="79"/>
    </row>
    <row r="188" spans="2:6" ht="12.5" x14ac:dyDescent="0.25">
      <c r="B188" s="16"/>
      <c r="D188" s="79"/>
      <c r="E188" s="79"/>
      <c r="F188" s="79"/>
    </row>
    <row r="189" spans="2:6" ht="12.5" x14ac:dyDescent="0.25">
      <c r="B189" s="16"/>
      <c r="D189" s="79"/>
      <c r="E189" s="79"/>
      <c r="F189" s="79"/>
    </row>
    <row r="190" spans="2:6" ht="12.5" x14ac:dyDescent="0.25">
      <c r="B190" s="16"/>
      <c r="D190" s="79"/>
      <c r="E190" s="79"/>
      <c r="F190" s="79"/>
    </row>
    <row r="191" spans="2:6" ht="12.5" x14ac:dyDescent="0.25">
      <c r="B191" s="16"/>
      <c r="D191" s="79"/>
      <c r="E191" s="79"/>
      <c r="F191" s="79"/>
    </row>
    <row r="192" spans="2:6" ht="12.5" x14ac:dyDescent="0.25">
      <c r="B192" s="16"/>
      <c r="D192" s="79"/>
      <c r="E192" s="79"/>
      <c r="F192" s="79"/>
    </row>
    <row r="193" spans="2:6" ht="12.5" x14ac:dyDescent="0.25">
      <c r="B193" s="16"/>
      <c r="D193" s="79"/>
      <c r="E193" s="79"/>
      <c r="F193" s="79"/>
    </row>
    <row r="194" spans="2:6" ht="12.5" x14ac:dyDescent="0.25">
      <c r="B194" s="16"/>
      <c r="D194" s="79"/>
      <c r="E194" s="79"/>
      <c r="F194" s="79"/>
    </row>
    <row r="195" spans="2:6" ht="12.5" x14ac:dyDescent="0.25">
      <c r="B195" s="16"/>
      <c r="D195" s="79"/>
      <c r="E195" s="79"/>
      <c r="F195" s="79"/>
    </row>
    <row r="196" spans="2:6" ht="12.5" x14ac:dyDescent="0.25">
      <c r="B196" s="16"/>
      <c r="D196" s="79"/>
      <c r="E196" s="79"/>
      <c r="F196" s="79"/>
    </row>
    <row r="197" spans="2:6" ht="12.5" x14ac:dyDescent="0.25">
      <c r="B197" s="16"/>
      <c r="D197" s="79"/>
      <c r="E197" s="79"/>
      <c r="F197" s="79"/>
    </row>
    <row r="198" spans="2:6" ht="12.5" x14ac:dyDescent="0.25">
      <c r="B198" s="16"/>
      <c r="D198" s="79"/>
      <c r="E198" s="79"/>
      <c r="F198" s="79"/>
    </row>
    <row r="199" spans="2:6" ht="12.5" x14ac:dyDescent="0.25">
      <c r="B199" s="16"/>
      <c r="D199" s="79"/>
      <c r="E199" s="79"/>
      <c r="F199" s="79"/>
    </row>
    <row r="200" spans="2:6" ht="12.5" x14ac:dyDescent="0.25">
      <c r="B200" s="16"/>
      <c r="D200" s="79"/>
      <c r="E200" s="79"/>
      <c r="F200" s="79"/>
    </row>
    <row r="201" spans="2:6" ht="12.5" x14ac:dyDescent="0.25">
      <c r="B201" s="16"/>
      <c r="D201" s="79"/>
      <c r="E201" s="79"/>
      <c r="F201" s="79"/>
    </row>
    <row r="202" spans="2:6" ht="12.5" x14ac:dyDescent="0.25">
      <c r="B202" s="16"/>
      <c r="D202" s="79"/>
      <c r="E202" s="79"/>
      <c r="F202" s="79"/>
    </row>
    <row r="203" spans="2:6" ht="12.5" x14ac:dyDescent="0.25">
      <c r="B203" s="16"/>
      <c r="D203" s="79"/>
      <c r="E203" s="79"/>
      <c r="F203" s="79"/>
    </row>
    <row r="204" spans="2:6" ht="12.5" x14ac:dyDescent="0.25">
      <c r="B204" s="16"/>
      <c r="D204" s="79"/>
      <c r="E204" s="79"/>
      <c r="F204" s="79"/>
    </row>
    <row r="205" spans="2:6" ht="12.5" x14ac:dyDescent="0.25">
      <c r="B205" s="16"/>
      <c r="D205" s="79"/>
      <c r="E205" s="79"/>
      <c r="F205" s="79"/>
    </row>
    <row r="206" spans="2:6" ht="12.5" x14ac:dyDescent="0.25">
      <c r="B206" s="16"/>
      <c r="D206" s="79"/>
      <c r="E206" s="79"/>
      <c r="F206" s="79"/>
    </row>
    <row r="207" spans="2:6" ht="12.5" x14ac:dyDescent="0.25">
      <c r="B207" s="16"/>
      <c r="D207" s="79"/>
      <c r="E207" s="79"/>
      <c r="F207" s="79"/>
    </row>
    <row r="208" spans="2:6" ht="12.5" x14ac:dyDescent="0.25">
      <c r="B208" s="16"/>
      <c r="D208" s="79"/>
      <c r="E208" s="79"/>
      <c r="F208" s="79"/>
    </row>
    <row r="209" spans="2:6" ht="12.5" x14ac:dyDescent="0.25">
      <c r="B209" s="16"/>
      <c r="D209" s="79"/>
      <c r="E209" s="79"/>
      <c r="F209" s="79"/>
    </row>
    <row r="210" spans="2:6" ht="12.5" x14ac:dyDescent="0.25">
      <c r="B210" s="16"/>
      <c r="D210" s="79"/>
      <c r="E210" s="79"/>
      <c r="F210" s="79"/>
    </row>
    <row r="211" spans="2:6" ht="12.5" x14ac:dyDescent="0.25">
      <c r="B211" s="16"/>
      <c r="D211" s="79"/>
      <c r="E211" s="79"/>
      <c r="F211" s="79"/>
    </row>
    <row r="212" spans="2:6" ht="12.5" x14ac:dyDescent="0.25">
      <c r="B212" s="16"/>
      <c r="D212" s="79"/>
      <c r="E212" s="79"/>
      <c r="F212" s="79"/>
    </row>
    <row r="213" spans="2:6" ht="12.5" x14ac:dyDescent="0.25">
      <c r="B213" s="16"/>
      <c r="D213" s="79"/>
      <c r="E213" s="79"/>
      <c r="F213" s="79"/>
    </row>
    <row r="214" spans="2:6" ht="12.5" x14ac:dyDescent="0.25">
      <c r="B214" s="16"/>
      <c r="D214" s="79"/>
      <c r="E214" s="79"/>
      <c r="F214" s="79"/>
    </row>
    <row r="215" spans="2:6" ht="12.5" x14ac:dyDescent="0.25">
      <c r="B215" s="16"/>
      <c r="D215" s="79"/>
      <c r="E215" s="79"/>
      <c r="F215" s="79"/>
    </row>
    <row r="216" spans="2:6" ht="12.5" x14ac:dyDescent="0.25">
      <c r="B216" s="16"/>
      <c r="D216" s="79"/>
      <c r="E216" s="79"/>
      <c r="F216" s="79"/>
    </row>
    <row r="217" spans="2:6" ht="12.5" x14ac:dyDescent="0.25">
      <c r="B217" s="16"/>
      <c r="D217" s="79"/>
      <c r="E217" s="79"/>
      <c r="F217" s="79"/>
    </row>
    <row r="218" spans="2:6" ht="12.5" x14ac:dyDescent="0.25">
      <c r="B218" s="16"/>
      <c r="D218" s="79"/>
      <c r="E218" s="79"/>
      <c r="F218" s="79"/>
    </row>
    <row r="219" spans="2:6" ht="12.5" x14ac:dyDescent="0.25">
      <c r="B219" s="16"/>
      <c r="D219" s="79"/>
      <c r="E219" s="79"/>
      <c r="F219" s="79"/>
    </row>
    <row r="220" spans="2:6" ht="12.5" x14ac:dyDescent="0.25">
      <c r="B220" s="16"/>
      <c r="D220" s="79"/>
      <c r="E220" s="79"/>
      <c r="F220" s="79"/>
    </row>
    <row r="221" spans="2:6" ht="12.5" x14ac:dyDescent="0.25">
      <c r="B221" s="16"/>
      <c r="D221" s="79"/>
      <c r="E221" s="79"/>
      <c r="F221" s="79"/>
    </row>
    <row r="222" spans="2:6" ht="12.5" x14ac:dyDescent="0.25">
      <c r="B222" s="16"/>
      <c r="D222" s="79"/>
      <c r="E222" s="79"/>
      <c r="F222" s="79"/>
    </row>
    <row r="223" spans="2:6" ht="12.5" x14ac:dyDescent="0.25">
      <c r="B223" s="16"/>
      <c r="D223" s="79"/>
      <c r="E223" s="79"/>
      <c r="F223" s="79"/>
    </row>
    <row r="224" spans="2:6" ht="12.5" x14ac:dyDescent="0.25">
      <c r="B224" s="16"/>
      <c r="D224" s="79"/>
      <c r="E224" s="79"/>
      <c r="F224" s="79"/>
    </row>
    <row r="225" spans="2:6" ht="12.5" x14ac:dyDescent="0.25">
      <c r="B225" s="16"/>
      <c r="D225" s="79"/>
      <c r="E225" s="79"/>
      <c r="F225" s="79"/>
    </row>
    <row r="226" spans="2:6" ht="12.5" x14ac:dyDescent="0.25">
      <c r="B226" s="16"/>
      <c r="D226" s="79"/>
      <c r="E226" s="79"/>
      <c r="F226" s="79"/>
    </row>
    <row r="227" spans="2:6" ht="12.5" x14ac:dyDescent="0.25">
      <c r="B227" s="16"/>
      <c r="D227" s="79"/>
      <c r="E227" s="79"/>
      <c r="F227" s="79"/>
    </row>
    <row r="228" spans="2:6" ht="12.5" x14ac:dyDescent="0.25">
      <c r="B228" s="16"/>
      <c r="D228" s="79"/>
      <c r="E228" s="79"/>
      <c r="F228" s="79"/>
    </row>
    <row r="229" spans="2:6" ht="12.5" x14ac:dyDescent="0.25">
      <c r="B229" s="16"/>
      <c r="D229" s="79"/>
      <c r="E229" s="79"/>
      <c r="F229" s="79"/>
    </row>
    <row r="230" spans="2:6" ht="12.5" x14ac:dyDescent="0.25">
      <c r="B230" s="16"/>
      <c r="D230" s="79"/>
      <c r="E230" s="79"/>
      <c r="F230" s="79"/>
    </row>
    <row r="231" spans="2:6" ht="12.5" x14ac:dyDescent="0.25">
      <c r="B231" s="16"/>
      <c r="D231" s="79"/>
      <c r="E231" s="79"/>
      <c r="F231" s="79"/>
    </row>
    <row r="232" spans="2:6" ht="12.5" x14ac:dyDescent="0.25">
      <c r="B232" s="16"/>
      <c r="D232" s="79"/>
      <c r="E232" s="79"/>
      <c r="F232" s="79"/>
    </row>
    <row r="233" spans="2:6" ht="12.5" x14ac:dyDescent="0.25">
      <c r="B233" s="16"/>
      <c r="D233" s="79"/>
      <c r="E233" s="79"/>
      <c r="F233" s="79"/>
    </row>
    <row r="234" spans="2:6" ht="12.5" x14ac:dyDescent="0.25">
      <c r="B234" s="16"/>
      <c r="D234" s="79"/>
      <c r="E234" s="79"/>
      <c r="F234" s="79"/>
    </row>
    <row r="235" spans="2:6" ht="12.5" x14ac:dyDescent="0.25">
      <c r="B235" s="16"/>
      <c r="D235" s="79"/>
      <c r="E235" s="79"/>
      <c r="F235" s="79"/>
    </row>
    <row r="236" spans="2:6" ht="12.5" x14ac:dyDescent="0.25">
      <c r="B236" s="16"/>
      <c r="D236" s="79"/>
      <c r="E236" s="79"/>
      <c r="F236" s="79"/>
    </row>
    <row r="237" spans="2:6" ht="12.5" x14ac:dyDescent="0.25">
      <c r="B237" s="16"/>
      <c r="D237" s="79"/>
      <c r="E237" s="79"/>
      <c r="F237" s="79"/>
    </row>
    <row r="238" spans="2:6" ht="12.5" x14ac:dyDescent="0.25">
      <c r="B238" s="16"/>
      <c r="D238" s="79"/>
      <c r="E238" s="79"/>
      <c r="F238" s="79"/>
    </row>
    <row r="239" spans="2:6" ht="12.5" x14ac:dyDescent="0.25">
      <c r="B239" s="16"/>
      <c r="D239" s="79"/>
      <c r="E239" s="79"/>
      <c r="F239" s="79"/>
    </row>
    <row r="240" spans="2:6" ht="12.5" x14ac:dyDescent="0.25">
      <c r="B240" s="16"/>
      <c r="D240" s="79"/>
      <c r="E240" s="79"/>
      <c r="F240" s="79"/>
    </row>
    <row r="241" spans="2:6" ht="12.5" x14ac:dyDescent="0.25">
      <c r="B241" s="16"/>
      <c r="D241" s="79"/>
      <c r="E241" s="79"/>
      <c r="F241" s="79"/>
    </row>
    <row r="242" spans="2:6" ht="12.5" x14ac:dyDescent="0.25">
      <c r="B242" s="16"/>
      <c r="D242" s="79"/>
      <c r="E242" s="79"/>
      <c r="F242" s="79"/>
    </row>
    <row r="243" spans="2:6" ht="12.5" x14ac:dyDescent="0.25">
      <c r="B243" s="16"/>
      <c r="D243" s="79"/>
      <c r="E243" s="79"/>
      <c r="F243" s="79"/>
    </row>
    <row r="244" spans="2:6" ht="12.5" x14ac:dyDescent="0.25">
      <c r="B244" s="16"/>
      <c r="D244" s="79"/>
      <c r="E244" s="79"/>
      <c r="F244" s="79"/>
    </row>
    <row r="245" spans="2:6" ht="12.5" x14ac:dyDescent="0.25">
      <c r="B245" s="16"/>
      <c r="D245" s="79"/>
      <c r="E245" s="79"/>
      <c r="F245" s="79"/>
    </row>
    <row r="246" spans="2:6" ht="12.5" x14ac:dyDescent="0.25">
      <c r="B246" s="16"/>
      <c r="D246" s="79"/>
      <c r="E246" s="79"/>
      <c r="F246" s="79"/>
    </row>
    <row r="247" spans="2:6" ht="12.5" x14ac:dyDescent="0.25">
      <c r="B247" s="16"/>
      <c r="D247" s="79"/>
      <c r="E247" s="79"/>
      <c r="F247" s="79"/>
    </row>
    <row r="248" spans="2:6" ht="12.5" x14ac:dyDescent="0.25">
      <c r="B248" s="16"/>
      <c r="D248" s="79"/>
      <c r="E248" s="79"/>
      <c r="F248" s="79"/>
    </row>
    <row r="249" spans="2:6" ht="12.5" x14ac:dyDescent="0.25">
      <c r="B249" s="16"/>
      <c r="D249" s="79"/>
      <c r="E249" s="79"/>
      <c r="F249" s="79"/>
    </row>
    <row r="250" spans="2:6" ht="12.5" x14ac:dyDescent="0.25">
      <c r="B250" s="16"/>
      <c r="D250" s="79"/>
      <c r="E250" s="79"/>
      <c r="F250" s="79"/>
    </row>
    <row r="251" spans="2:6" ht="12.5" x14ac:dyDescent="0.25">
      <c r="B251" s="16"/>
      <c r="D251" s="79"/>
      <c r="E251" s="79"/>
      <c r="F251" s="79"/>
    </row>
    <row r="252" spans="2:6" ht="12.5" x14ac:dyDescent="0.25">
      <c r="B252" s="16"/>
      <c r="D252" s="79"/>
      <c r="E252" s="79"/>
      <c r="F252" s="79"/>
    </row>
    <row r="253" spans="2:6" ht="12.5" x14ac:dyDescent="0.25">
      <c r="B253" s="16"/>
      <c r="D253" s="79"/>
      <c r="E253" s="79"/>
      <c r="F253" s="79"/>
    </row>
    <row r="254" spans="2:6" ht="12.5" x14ac:dyDescent="0.25">
      <c r="B254" s="16"/>
      <c r="D254" s="79"/>
      <c r="E254" s="79"/>
      <c r="F254" s="79"/>
    </row>
    <row r="255" spans="2:6" ht="12.5" x14ac:dyDescent="0.25">
      <c r="B255" s="16"/>
      <c r="D255" s="79"/>
      <c r="E255" s="79"/>
      <c r="F255" s="79"/>
    </row>
    <row r="256" spans="2:6" ht="12.5" x14ac:dyDescent="0.25">
      <c r="B256" s="16"/>
      <c r="D256" s="79"/>
      <c r="E256" s="79"/>
      <c r="F256" s="79"/>
    </row>
    <row r="257" spans="2:6" ht="12.5" x14ac:dyDescent="0.25">
      <c r="B257" s="16"/>
      <c r="D257" s="79"/>
      <c r="E257" s="79"/>
      <c r="F257" s="79"/>
    </row>
    <row r="258" spans="2:6" ht="12.5" x14ac:dyDescent="0.25">
      <c r="B258" s="16"/>
      <c r="D258" s="79"/>
      <c r="E258" s="79"/>
      <c r="F258" s="79"/>
    </row>
    <row r="259" spans="2:6" ht="12.5" x14ac:dyDescent="0.25">
      <c r="B259" s="16"/>
      <c r="D259" s="79"/>
      <c r="E259" s="79"/>
      <c r="F259" s="79"/>
    </row>
    <row r="260" spans="2:6" ht="12.5" x14ac:dyDescent="0.25">
      <c r="B260" s="16"/>
      <c r="D260" s="79"/>
      <c r="E260" s="79"/>
      <c r="F260" s="79"/>
    </row>
    <row r="261" spans="2:6" ht="12.5" x14ac:dyDescent="0.25">
      <c r="B261" s="16"/>
      <c r="D261" s="79"/>
      <c r="E261" s="79"/>
      <c r="F261" s="79"/>
    </row>
    <row r="262" spans="2:6" ht="12.5" x14ac:dyDescent="0.25">
      <c r="B262" s="16"/>
      <c r="D262" s="79"/>
      <c r="E262" s="79"/>
      <c r="F262" s="79"/>
    </row>
    <row r="263" spans="2:6" ht="12.5" x14ac:dyDescent="0.25">
      <c r="B263" s="16"/>
      <c r="D263" s="79"/>
      <c r="E263" s="79"/>
      <c r="F263" s="79"/>
    </row>
    <row r="264" spans="2:6" ht="12.5" x14ac:dyDescent="0.25">
      <c r="B264" s="16"/>
      <c r="D264" s="79"/>
      <c r="E264" s="79"/>
      <c r="F264" s="79"/>
    </row>
    <row r="265" spans="2:6" ht="12.5" x14ac:dyDescent="0.25">
      <c r="B265" s="16"/>
      <c r="D265" s="79"/>
      <c r="E265" s="79"/>
      <c r="F265" s="79"/>
    </row>
    <row r="266" spans="2:6" ht="12.5" x14ac:dyDescent="0.25">
      <c r="B266" s="16"/>
      <c r="D266" s="79"/>
      <c r="E266" s="79"/>
      <c r="F266" s="79"/>
    </row>
    <row r="267" spans="2:6" ht="12.5" x14ac:dyDescent="0.25">
      <c r="B267" s="16"/>
      <c r="D267" s="79"/>
      <c r="E267" s="79"/>
      <c r="F267" s="79"/>
    </row>
    <row r="268" spans="2:6" ht="12.5" x14ac:dyDescent="0.25">
      <c r="B268" s="16"/>
      <c r="D268" s="79"/>
      <c r="E268" s="79"/>
      <c r="F268" s="79"/>
    </row>
    <row r="269" spans="2:6" ht="12.5" x14ac:dyDescent="0.25">
      <c r="B269" s="16"/>
      <c r="D269" s="79"/>
      <c r="E269" s="79"/>
      <c r="F269" s="79"/>
    </row>
    <row r="270" spans="2:6" ht="12.5" x14ac:dyDescent="0.25">
      <c r="B270" s="16"/>
      <c r="D270" s="79"/>
      <c r="E270" s="79"/>
      <c r="F270" s="79"/>
    </row>
    <row r="271" spans="2:6" ht="12.5" x14ac:dyDescent="0.25">
      <c r="B271" s="16"/>
      <c r="D271" s="79"/>
      <c r="E271" s="79"/>
      <c r="F271" s="79"/>
    </row>
    <row r="272" spans="2:6" ht="12.5" x14ac:dyDescent="0.25">
      <c r="B272" s="16"/>
      <c r="D272" s="79"/>
      <c r="E272" s="79"/>
      <c r="F272" s="79"/>
    </row>
    <row r="273" spans="2:6" ht="12.5" x14ac:dyDescent="0.25">
      <c r="B273" s="16"/>
      <c r="D273" s="79"/>
      <c r="E273" s="79"/>
      <c r="F273" s="79"/>
    </row>
    <row r="274" spans="2:6" ht="12.5" x14ac:dyDescent="0.25">
      <c r="B274" s="16"/>
      <c r="D274" s="79"/>
      <c r="E274" s="79"/>
      <c r="F274" s="79"/>
    </row>
    <row r="275" spans="2:6" ht="12.5" x14ac:dyDescent="0.25">
      <c r="B275" s="16"/>
      <c r="D275" s="79"/>
      <c r="E275" s="79"/>
      <c r="F275" s="79"/>
    </row>
    <row r="276" spans="2:6" ht="12.5" x14ac:dyDescent="0.25">
      <c r="B276" s="16"/>
      <c r="D276" s="79"/>
      <c r="E276" s="79"/>
      <c r="F276" s="79"/>
    </row>
    <row r="277" spans="2:6" ht="12.5" x14ac:dyDescent="0.25">
      <c r="B277" s="16"/>
      <c r="D277" s="79"/>
      <c r="E277" s="79"/>
      <c r="F277" s="79"/>
    </row>
    <row r="278" spans="2:6" ht="12.5" x14ac:dyDescent="0.25">
      <c r="B278" s="16"/>
      <c r="D278" s="79"/>
      <c r="E278" s="79"/>
      <c r="F278" s="79"/>
    </row>
    <row r="279" spans="2:6" ht="12.5" x14ac:dyDescent="0.25">
      <c r="B279" s="16"/>
      <c r="D279" s="79"/>
      <c r="E279" s="79"/>
      <c r="F279" s="79"/>
    </row>
    <row r="280" spans="2:6" ht="12.5" x14ac:dyDescent="0.25">
      <c r="B280" s="16"/>
      <c r="D280" s="79"/>
      <c r="E280" s="79"/>
      <c r="F280" s="79"/>
    </row>
    <row r="281" spans="2:6" ht="12.5" x14ac:dyDescent="0.25">
      <c r="B281" s="16"/>
      <c r="D281" s="79"/>
      <c r="E281" s="79"/>
      <c r="F281" s="79"/>
    </row>
    <row r="282" spans="2:6" ht="12.5" x14ac:dyDescent="0.25">
      <c r="B282" s="16"/>
      <c r="D282" s="79"/>
      <c r="E282" s="79"/>
      <c r="F282" s="79"/>
    </row>
    <row r="283" spans="2:6" ht="12.5" x14ac:dyDescent="0.25">
      <c r="B283" s="16"/>
      <c r="D283" s="79"/>
      <c r="E283" s="79"/>
      <c r="F283" s="79"/>
    </row>
    <row r="284" spans="2:6" ht="12.5" x14ac:dyDescent="0.25">
      <c r="B284" s="16"/>
      <c r="D284" s="79"/>
      <c r="E284" s="79"/>
      <c r="F284" s="79"/>
    </row>
    <row r="285" spans="2:6" ht="12.5" x14ac:dyDescent="0.25">
      <c r="B285" s="16"/>
      <c r="D285" s="79"/>
      <c r="E285" s="79"/>
      <c r="F285" s="79"/>
    </row>
    <row r="286" spans="2:6" ht="12.5" x14ac:dyDescent="0.25">
      <c r="B286" s="16"/>
      <c r="D286" s="79"/>
      <c r="E286" s="79"/>
      <c r="F286" s="79"/>
    </row>
    <row r="287" spans="2:6" ht="12.5" x14ac:dyDescent="0.25">
      <c r="B287" s="16"/>
      <c r="D287" s="79"/>
      <c r="E287" s="79"/>
      <c r="F287" s="79"/>
    </row>
    <row r="288" spans="2:6" ht="12.5" x14ac:dyDescent="0.25">
      <c r="B288" s="16"/>
      <c r="D288" s="79"/>
      <c r="E288" s="79"/>
      <c r="F288" s="79"/>
    </row>
    <row r="289" spans="2:6" ht="12.5" x14ac:dyDescent="0.25">
      <c r="B289" s="16"/>
      <c r="D289" s="79"/>
      <c r="E289" s="79"/>
      <c r="F289" s="79"/>
    </row>
    <row r="290" spans="2:6" ht="12.5" x14ac:dyDescent="0.25">
      <c r="B290" s="16"/>
      <c r="D290" s="79"/>
      <c r="E290" s="79"/>
      <c r="F290" s="79"/>
    </row>
    <row r="291" spans="2:6" ht="12.5" x14ac:dyDescent="0.25">
      <c r="B291" s="16"/>
      <c r="D291" s="79"/>
      <c r="E291" s="79"/>
      <c r="F291" s="79"/>
    </row>
    <row r="292" spans="2:6" ht="12.5" x14ac:dyDescent="0.25">
      <c r="B292" s="16"/>
      <c r="D292" s="79"/>
      <c r="E292" s="79"/>
      <c r="F292" s="79"/>
    </row>
    <row r="293" spans="2:6" ht="12.5" x14ac:dyDescent="0.25">
      <c r="B293" s="16"/>
      <c r="D293" s="79"/>
      <c r="E293" s="79"/>
      <c r="F293" s="79"/>
    </row>
    <row r="294" spans="2:6" ht="12.5" x14ac:dyDescent="0.25">
      <c r="B294" s="16"/>
      <c r="D294" s="79"/>
      <c r="E294" s="79"/>
      <c r="F294" s="79"/>
    </row>
    <row r="295" spans="2:6" ht="12.5" x14ac:dyDescent="0.25">
      <c r="B295" s="16"/>
      <c r="D295" s="79"/>
      <c r="E295" s="79"/>
      <c r="F295" s="79"/>
    </row>
    <row r="296" spans="2:6" ht="12.5" x14ac:dyDescent="0.25">
      <c r="B296" s="16"/>
      <c r="D296" s="79"/>
      <c r="E296" s="79"/>
      <c r="F296" s="79"/>
    </row>
    <row r="297" spans="2:6" ht="12.5" x14ac:dyDescent="0.25">
      <c r="B297" s="16"/>
      <c r="D297" s="79"/>
      <c r="E297" s="79"/>
      <c r="F297" s="79"/>
    </row>
    <row r="298" spans="2:6" ht="12.5" x14ac:dyDescent="0.25">
      <c r="B298" s="16"/>
      <c r="D298" s="79"/>
      <c r="E298" s="79"/>
      <c r="F298" s="79"/>
    </row>
    <row r="299" spans="2:6" ht="12.5" x14ac:dyDescent="0.25">
      <c r="B299" s="16"/>
      <c r="D299" s="79"/>
      <c r="E299" s="79"/>
      <c r="F299" s="79"/>
    </row>
    <row r="300" spans="2:6" ht="12.5" x14ac:dyDescent="0.25">
      <c r="B300" s="16"/>
      <c r="D300" s="79"/>
      <c r="E300" s="79"/>
      <c r="F300" s="79"/>
    </row>
    <row r="301" spans="2:6" ht="12.5" x14ac:dyDescent="0.25">
      <c r="B301" s="16"/>
      <c r="D301" s="79"/>
      <c r="E301" s="79"/>
      <c r="F301" s="79"/>
    </row>
    <row r="302" spans="2:6" ht="12.5" x14ac:dyDescent="0.25">
      <c r="B302" s="16"/>
      <c r="D302" s="79"/>
      <c r="E302" s="79"/>
      <c r="F302" s="79"/>
    </row>
    <row r="303" spans="2:6" ht="12.5" x14ac:dyDescent="0.25">
      <c r="B303" s="16"/>
      <c r="D303" s="79"/>
      <c r="E303" s="79"/>
      <c r="F303" s="79"/>
    </row>
    <row r="304" spans="2:6" ht="12.5" x14ac:dyDescent="0.25">
      <c r="B304" s="16"/>
      <c r="D304" s="79"/>
      <c r="E304" s="79"/>
      <c r="F304" s="79"/>
    </row>
    <row r="305" spans="2:6" ht="12.5" x14ac:dyDescent="0.25">
      <c r="B305" s="16"/>
      <c r="D305" s="79"/>
      <c r="E305" s="79"/>
      <c r="F305" s="79"/>
    </row>
    <row r="306" spans="2:6" ht="12.5" x14ac:dyDescent="0.25">
      <c r="B306" s="16"/>
      <c r="D306" s="79"/>
      <c r="E306" s="79"/>
      <c r="F306" s="79"/>
    </row>
    <row r="307" spans="2:6" ht="12.5" x14ac:dyDescent="0.25">
      <c r="B307" s="16"/>
      <c r="D307" s="79"/>
      <c r="E307" s="79"/>
      <c r="F307" s="79"/>
    </row>
    <row r="308" spans="2:6" ht="12.5" x14ac:dyDescent="0.25">
      <c r="B308" s="16"/>
      <c r="D308" s="79"/>
      <c r="E308" s="79"/>
      <c r="F308" s="79"/>
    </row>
    <row r="309" spans="2:6" ht="12.5" x14ac:dyDescent="0.25">
      <c r="B309" s="16"/>
      <c r="D309" s="79"/>
      <c r="E309" s="79"/>
      <c r="F309" s="79"/>
    </row>
    <row r="310" spans="2:6" ht="12.5" x14ac:dyDescent="0.25">
      <c r="B310" s="16"/>
      <c r="D310" s="79"/>
      <c r="E310" s="79"/>
      <c r="F310" s="79"/>
    </row>
    <row r="311" spans="2:6" ht="12.5" x14ac:dyDescent="0.25">
      <c r="B311" s="16"/>
      <c r="D311" s="79"/>
      <c r="E311" s="79"/>
      <c r="F311" s="79"/>
    </row>
    <row r="312" spans="2:6" ht="12.5" x14ac:dyDescent="0.25">
      <c r="B312" s="16"/>
      <c r="D312" s="79"/>
      <c r="E312" s="79"/>
      <c r="F312" s="79"/>
    </row>
    <row r="313" spans="2:6" ht="12.5" x14ac:dyDescent="0.25">
      <c r="B313" s="16"/>
      <c r="D313" s="79"/>
      <c r="E313" s="79"/>
      <c r="F313" s="79"/>
    </row>
    <row r="314" spans="2:6" ht="12.5" x14ac:dyDescent="0.25">
      <c r="B314" s="16"/>
      <c r="D314" s="79"/>
      <c r="E314" s="79"/>
      <c r="F314" s="79"/>
    </row>
    <row r="315" spans="2:6" ht="12.5" x14ac:dyDescent="0.25">
      <c r="B315" s="16"/>
      <c r="D315" s="79"/>
      <c r="E315" s="79"/>
      <c r="F315" s="79"/>
    </row>
    <row r="316" spans="2:6" ht="12.5" x14ac:dyDescent="0.25">
      <c r="B316" s="16"/>
      <c r="D316" s="79"/>
      <c r="E316" s="79"/>
      <c r="F316" s="79"/>
    </row>
    <row r="317" spans="2:6" ht="12.5" x14ac:dyDescent="0.25">
      <c r="B317" s="16"/>
      <c r="D317" s="79"/>
      <c r="E317" s="79"/>
      <c r="F317" s="79"/>
    </row>
    <row r="318" spans="2:6" ht="12.5" x14ac:dyDescent="0.25">
      <c r="B318" s="16"/>
      <c r="D318" s="79"/>
      <c r="E318" s="79"/>
      <c r="F318" s="79"/>
    </row>
    <row r="319" spans="2:6" ht="12.5" x14ac:dyDescent="0.25">
      <c r="B319" s="16"/>
      <c r="D319" s="79"/>
      <c r="E319" s="79"/>
      <c r="F319" s="79"/>
    </row>
    <row r="320" spans="2:6" ht="12.5" x14ac:dyDescent="0.25">
      <c r="B320" s="16"/>
      <c r="D320" s="79"/>
      <c r="E320" s="79"/>
      <c r="F320" s="79"/>
    </row>
    <row r="321" spans="2:6" ht="12.5" x14ac:dyDescent="0.25">
      <c r="B321" s="16"/>
      <c r="D321" s="79"/>
      <c r="E321" s="79"/>
      <c r="F321" s="79"/>
    </row>
    <row r="322" spans="2:6" ht="12.5" x14ac:dyDescent="0.25">
      <c r="B322" s="16"/>
      <c r="D322" s="79"/>
      <c r="E322" s="79"/>
      <c r="F322" s="79"/>
    </row>
    <row r="323" spans="2:6" ht="12.5" x14ac:dyDescent="0.25">
      <c r="B323" s="16"/>
      <c r="D323" s="79"/>
      <c r="E323" s="79"/>
      <c r="F323" s="79"/>
    </row>
    <row r="324" spans="2:6" ht="12.5" x14ac:dyDescent="0.25">
      <c r="B324" s="16"/>
      <c r="D324" s="79"/>
      <c r="E324" s="79"/>
      <c r="F324" s="79"/>
    </row>
    <row r="325" spans="2:6" ht="12.5" x14ac:dyDescent="0.25">
      <c r="B325" s="16"/>
      <c r="D325" s="79"/>
      <c r="E325" s="79"/>
      <c r="F325" s="79"/>
    </row>
    <row r="326" spans="2:6" ht="12.5" x14ac:dyDescent="0.25">
      <c r="B326" s="16"/>
      <c r="D326" s="79"/>
      <c r="E326" s="79"/>
      <c r="F326" s="79"/>
    </row>
    <row r="327" spans="2:6" ht="12.5" x14ac:dyDescent="0.25">
      <c r="B327" s="16"/>
      <c r="D327" s="79"/>
      <c r="E327" s="79"/>
      <c r="F327" s="79"/>
    </row>
    <row r="328" spans="2:6" ht="12.5" x14ac:dyDescent="0.25">
      <c r="B328" s="16"/>
      <c r="D328" s="79"/>
      <c r="E328" s="79"/>
      <c r="F328" s="79"/>
    </row>
    <row r="329" spans="2:6" ht="12.5" x14ac:dyDescent="0.25">
      <c r="B329" s="16"/>
      <c r="D329" s="79"/>
      <c r="E329" s="79"/>
      <c r="F329" s="79"/>
    </row>
    <row r="330" spans="2:6" ht="12.5" x14ac:dyDescent="0.25">
      <c r="B330" s="16"/>
      <c r="D330" s="79"/>
      <c r="E330" s="79"/>
      <c r="F330" s="79"/>
    </row>
    <row r="331" spans="2:6" ht="12.5" x14ac:dyDescent="0.25">
      <c r="B331" s="16"/>
      <c r="D331" s="79"/>
      <c r="E331" s="79"/>
      <c r="F331" s="79"/>
    </row>
    <row r="332" spans="2:6" ht="12.5" x14ac:dyDescent="0.25">
      <c r="B332" s="16"/>
      <c r="D332" s="79"/>
      <c r="E332" s="79"/>
      <c r="F332" s="79"/>
    </row>
    <row r="333" spans="2:6" ht="12.5" x14ac:dyDescent="0.25">
      <c r="B333" s="16"/>
      <c r="D333" s="79"/>
      <c r="E333" s="79"/>
      <c r="F333" s="79"/>
    </row>
    <row r="334" spans="2:6" ht="12.5" x14ac:dyDescent="0.25">
      <c r="B334" s="16"/>
      <c r="D334" s="79"/>
      <c r="E334" s="79"/>
      <c r="F334" s="79"/>
    </row>
    <row r="335" spans="2:6" ht="12.5" x14ac:dyDescent="0.25">
      <c r="B335" s="16"/>
      <c r="D335" s="79"/>
      <c r="E335" s="79"/>
      <c r="F335" s="79"/>
    </row>
    <row r="336" spans="2:6" ht="12.5" x14ac:dyDescent="0.25">
      <c r="B336" s="16"/>
      <c r="D336" s="79"/>
      <c r="E336" s="79"/>
      <c r="F336" s="79"/>
    </row>
    <row r="337" spans="2:6" ht="12.5" x14ac:dyDescent="0.25">
      <c r="B337" s="16"/>
      <c r="D337" s="79"/>
      <c r="E337" s="79"/>
      <c r="F337" s="79"/>
    </row>
    <row r="338" spans="2:6" ht="12.5" x14ac:dyDescent="0.25">
      <c r="B338" s="16"/>
      <c r="D338" s="79"/>
      <c r="E338" s="79"/>
      <c r="F338" s="79"/>
    </row>
    <row r="339" spans="2:6" ht="12.5" x14ac:dyDescent="0.25">
      <c r="B339" s="16"/>
      <c r="D339" s="79"/>
      <c r="E339" s="79"/>
      <c r="F339" s="79"/>
    </row>
    <row r="340" spans="2:6" ht="12.5" x14ac:dyDescent="0.25">
      <c r="B340" s="16"/>
      <c r="D340" s="79"/>
      <c r="E340" s="79"/>
      <c r="F340" s="79"/>
    </row>
    <row r="341" spans="2:6" ht="12.5" x14ac:dyDescent="0.25">
      <c r="B341" s="16"/>
      <c r="D341" s="79"/>
      <c r="E341" s="79"/>
      <c r="F341" s="79"/>
    </row>
    <row r="342" spans="2:6" ht="12.5" x14ac:dyDescent="0.25">
      <c r="B342" s="16"/>
      <c r="D342" s="79"/>
      <c r="E342" s="79"/>
      <c r="F342" s="79"/>
    </row>
    <row r="343" spans="2:6" ht="12.5" x14ac:dyDescent="0.25">
      <c r="B343" s="16"/>
      <c r="D343" s="79"/>
      <c r="E343" s="79"/>
      <c r="F343" s="79"/>
    </row>
    <row r="344" spans="2:6" ht="12.5" x14ac:dyDescent="0.25">
      <c r="B344" s="16"/>
      <c r="D344" s="79"/>
      <c r="E344" s="79"/>
      <c r="F344" s="79"/>
    </row>
    <row r="345" spans="2:6" ht="12.5" x14ac:dyDescent="0.25">
      <c r="B345" s="16"/>
      <c r="D345" s="79"/>
      <c r="E345" s="79"/>
      <c r="F345" s="79"/>
    </row>
    <row r="346" spans="2:6" ht="12.5" x14ac:dyDescent="0.25">
      <c r="B346" s="16"/>
      <c r="D346" s="79"/>
      <c r="E346" s="79"/>
      <c r="F346" s="79"/>
    </row>
    <row r="347" spans="2:6" ht="12.5" x14ac:dyDescent="0.25">
      <c r="B347" s="16"/>
      <c r="D347" s="79"/>
      <c r="E347" s="79"/>
      <c r="F347" s="79"/>
    </row>
    <row r="348" spans="2:6" ht="12.5" x14ac:dyDescent="0.25">
      <c r="B348" s="16"/>
      <c r="D348" s="79"/>
      <c r="E348" s="79"/>
      <c r="F348" s="79"/>
    </row>
    <row r="349" spans="2:6" ht="12.5" x14ac:dyDescent="0.25">
      <c r="B349" s="16"/>
      <c r="D349" s="79"/>
      <c r="E349" s="79"/>
      <c r="F349" s="79"/>
    </row>
    <row r="350" spans="2:6" ht="12.5" x14ac:dyDescent="0.25">
      <c r="B350" s="16"/>
      <c r="D350" s="79"/>
      <c r="E350" s="79"/>
      <c r="F350" s="79"/>
    </row>
    <row r="351" spans="2:6" ht="12.5" x14ac:dyDescent="0.25">
      <c r="B351" s="16"/>
      <c r="D351" s="79"/>
      <c r="E351" s="79"/>
      <c r="F351" s="79"/>
    </row>
    <row r="352" spans="2:6" ht="12.5" x14ac:dyDescent="0.25">
      <c r="B352" s="16"/>
      <c r="D352" s="79"/>
      <c r="E352" s="79"/>
      <c r="F352" s="79"/>
    </row>
    <row r="353" spans="2:6" ht="12.5" x14ac:dyDescent="0.25">
      <c r="B353" s="16"/>
      <c r="D353" s="79"/>
      <c r="E353" s="79"/>
      <c r="F353" s="79"/>
    </row>
    <row r="354" spans="2:6" ht="12.5" x14ac:dyDescent="0.25">
      <c r="B354" s="16"/>
      <c r="D354" s="79"/>
      <c r="E354" s="79"/>
      <c r="F354" s="79"/>
    </row>
    <row r="355" spans="2:6" ht="12.5" x14ac:dyDescent="0.25">
      <c r="B355" s="16"/>
      <c r="D355" s="79"/>
      <c r="E355" s="79"/>
      <c r="F355" s="79"/>
    </row>
    <row r="356" spans="2:6" ht="12.5" x14ac:dyDescent="0.25">
      <c r="B356" s="16"/>
      <c r="D356" s="79"/>
      <c r="E356" s="79"/>
      <c r="F356" s="79"/>
    </row>
    <row r="357" spans="2:6" ht="12.5" x14ac:dyDescent="0.25">
      <c r="B357" s="16"/>
      <c r="D357" s="79"/>
      <c r="E357" s="79"/>
      <c r="F357" s="79"/>
    </row>
    <row r="358" spans="2:6" ht="12.5" x14ac:dyDescent="0.25">
      <c r="B358" s="16"/>
      <c r="D358" s="79"/>
      <c r="E358" s="79"/>
      <c r="F358" s="79"/>
    </row>
    <row r="359" spans="2:6" ht="12.5" x14ac:dyDescent="0.25">
      <c r="B359" s="16"/>
      <c r="D359" s="79"/>
      <c r="E359" s="79"/>
      <c r="F359" s="79"/>
    </row>
    <row r="360" spans="2:6" ht="12.5" x14ac:dyDescent="0.25">
      <c r="B360" s="16"/>
      <c r="D360" s="79"/>
      <c r="E360" s="79"/>
      <c r="F360" s="79"/>
    </row>
    <row r="361" spans="2:6" ht="12.5" x14ac:dyDescent="0.25">
      <c r="B361" s="16"/>
      <c r="D361" s="79"/>
      <c r="E361" s="79"/>
      <c r="F361" s="79"/>
    </row>
    <row r="362" spans="2:6" ht="12.5" x14ac:dyDescent="0.25">
      <c r="B362" s="16"/>
      <c r="D362" s="79"/>
      <c r="E362" s="79"/>
      <c r="F362" s="79"/>
    </row>
    <row r="363" spans="2:6" ht="12.5" x14ac:dyDescent="0.25">
      <c r="B363" s="16"/>
      <c r="D363" s="79"/>
      <c r="E363" s="79"/>
      <c r="F363" s="79"/>
    </row>
    <row r="364" spans="2:6" ht="12.5" x14ac:dyDescent="0.25">
      <c r="B364" s="16"/>
      <c r="D364" s="79"/>
      <c r="E364" s="79"/>
      <c r="F364" s="79"/>
    </row>
    <row r="365" spans="2:6" ht="12.5" x14ac:dyDescent="0.25">
      <c r="B365" s="16"/>
      <c r="D365" s="79"/>
      <c r="E365" s="79"/>
      <c r="F365" s="79"/>
    </row>
    <row r="366" spans="2:6" ht="12.5" x14ac:dyDescent="0.25">
      <c r="B366" s="16"/>
      <c r="D366" s="79"/>
      <c r="E366" s="79"/>
      <c r="F366" s="79"/>
    </row>
    <row r="367" spans="2:6" ht="12.5" x14ac:dyDescent="0.25">
      <c r="B367" s="16"/>
      <c r="D367" s="79"/>
      <c r="E367" s="79"/>
      <c r="F367" s="79"/>
    </row>
    <row r="368" spans="2:6" ht="12.5" x14ac:dyDescent="0.25">
      <c r="B368" s="16"/>
      <c r="D368" s="79"/>
      <c r="E368" s="79"/>
      <c r="F368" s="79"/>
    </row>
    <row r="369" spans="2:6" ht="12.5" x14ac:dyDescent="0.25">
      <c r="B369" s="16"/>
      <c r="D369" s="79"/>
      <c r="E369" s="79"/>
      <c r="F369" s="79"/>
    </row>
    <row r="370" spans="2:6" ht="12.5" x14ac:dyDescent="0.25">
      <c r="B370" s="16"/>
      <c r="D370" s="79"/>
      <c r="E370" s="79"/>
      <c r="F370" s="79"/>
    </row>
    <row r="371" spans="2:6" ht="12.5" x14ac:dyDescent="0.25">
      <c r="B371" s="16"/>
      <c r="D371" s="79"/>
      <c r="E371" s="79"/>
      <c r="F371" s="79"/>
    </row>
    <row r="372" spans="2:6" ht="12.5" x14ac:dyDescent="0.25">
      <c r="B372" s="16"/>
      <c r="D372" s="79"/>
      <c r="E372" s="79"/>
      <c r="F372" s="79"/>
    </row>
    <row r="373" spans="2:6" ht="12.5" x14ac:dyDescent="0.25">
      <c r="B373" s="16"/>
      <c r="D373" s="79"/>
      <c r="E373" s="79"/>
      <c r="F373" s="79"/>
    </row>
    <row r="374" spans="2:6" ht="12.5" x14ac:dyDescent="0.25">
      <c r="B374" s="16"/>
      <c r="D374" s="79"/>
      <c r="E374" s="79"/>
      <c r="F374" s="79"/>
    </row>
    <row r="375" spans="2:6" ht="12.5" x14ac:dyDescent="0.25">
      <c r="B375" s="16"/>
      <c r="D375" s="79"/>
      <c r="E375" s="79"/>
      <c r="F375" s="79"/>
    </row>
    <row r="376" spans="2:6" ht="12.5" x14ac:dyDescent="0.25">
      <c r="B376" s="16"/>
      <c r="D376" s="79"/>
      <c r="E376" s="79"/>
      <c r="F376" s="79"/>
    </row>
    <row r="377" spans="2:6" ht="12.5" x14ac:dyDescent="0.25">
      <c r="B377" s="16"/>
      <c r="D377" s="79"/>
      <c r="E377" s="79"/>
      <c r="F377" s="79"/>
    </row>
    <row r="378" spans="2:6" ht="12.5" x14ac:dyDescent="0.25">
      <c r="B378" s="16"/>
      <c r="D378" s="79"/>
      <c r="E378" s="79"/>
      <c r="F378" s="79"/>
    </row>
    <row r="379" spans="2:6" ht="12.5" x14ac:dyDescent="0.25">
      <c r="B379" s="16"/>
      <c r="D379" s="79"/>
      <c r="E379" s="79"/>
      <c r="F379" s="79"/>
    </row>
    <row r="380" spans="2:6" ht="12.5" x14ac:dyDescent="0.25">
      <c r="B380" s="16"/>
      <c r="D380" s="79"/>
      <c r="E380" s="79"/>
      <c r="F380" s="79"/>
    </row>
    <row r="381" spans="2:6" ht="12.5" x14ac:dyDescent="0.25">
      <c r="B381" s="16"/>
      <c r="D381" s="79"/>
      <c r="E381" s="79"/>
      <c r="F381" s="79"/>
    </row>
    <row r="382" spans="2:6" ht="12.5" x14ac:dyDescent="0.25">
      <c r="B382" s="16"/>
      <c r="D382" s="79"/>
      <c r="E382" s="79"/>
      <c r="F382" s="79"/>
    </row>
    <row r="383" spans="2:6" ht="12.5" x14ac:dyDescent="0.25">
      <c r="B383" s="16"/>
      <c r="D383" s="79"/>
      <c r="E383" s="79"/>
      <c r="F383" s="79"/>
    </row>
    <row r="384" spans="2:6" ht="12.5" x14ac:dyDescent="0.25">
      <c r="B384" s="16"/>
      <c r="D384" s="79"/>
      <c r="E384" s="79"/>
      <c r="F384" s="79"/>
    </row>
    <row r="385" spans="2:6" ht="12.5" x14ac:dyDescent="0.25">
      <c r="B385" s="16"/>
      <c r="D385" s="79"/>
      <c r="E385" s="79"/>
      <c r="F385" s="79"/>
    </row>
    <row r="386" spans="2:6" ht="12.5" x14ac:dyDescent="0.25">
      <c r="B386" s="16"/>
      <c r="D386" s="79"/>
      <c r="E386" s="79"/>
      <c r="F386" s="79"/>
    </row>
    <row r="387" spans="2:6" ht="12.5" x14ac:dyDescent="0.25">
      <c r="B387" s="16"/>
      <c r="D387" s="79"/>
      <c r="E387" s="79"/>
      <c r="F387" s="79"/>
    </row>
    <row r="388" spans="2:6" ht="12.5" x14ac:dyDescent="0.25">
      <c r="B388" s="16"/>
      <c r="D388" s="79"/>
      <c r="E388" s="79"/>
      <c r="F388" s="79"/>
    </row>
    <row r="389" spans="2:6" ht="12.5" x14ac:dyDescent="0.25">
      <c r="B389" s="16"/>
      <c r="D389" s="79"/>
      <c r="E389" s="79"/>
      <c r="F389" s="79"/>
    </row>
    <row r="390" spans="2:6" ht="12.5" x14ac:dyDescent="0.25">
      <c r="B390" s="16"/>
      <c r="D390" s="79"/>
      <c r="E390" s="79"/>
      <c r="F390" s="79"/>
    </row>
    <row r="391" spans="2:6" ht="12.5" x14ac:dyDescent="0.25">
      <c r="B391" s="16"/>
      <c r="D391" s="79"/>
      <c r="E391" s="79"/>
      <c r="F391" s="79"/>
    </row>
    <row r="392" spans="2:6" ht="12.5" x14ac:dyDescent="0.25">
      <c r="B392" s="16"/>
      <c r="D392" s="79"/>
      <c r="E392" s="79"/>
      <c r="F392" s="79"/>
    </row>
    <row r="393" spans="2:6" ht="12.5" x14ac:dyDescent="0.25">
      <c r="B393" s="16"/>
      <c r="D393" s="79"/>
      <c r="E393" s="79"/>
      <c r="F393" s="79"/>
    </row>
    <row r="394" spans="2:6" ht="12.5" x14ac:dyDescent="0.25">
      <c r="B394" s="16"/>
      <c r="D394" s="79"/>
      <c r="E394" s="79"/>
      <c r="F394" s="79"/>
    </row>
    <row r="395" spans="2:6" ht="12.5" x14ac:dyDescent="0.25">
      <c r="B395" s="16"/>
      <c r="D395" s="79"/>
      <c r="E395" s="79"/>
      <c r="F395" s="79"/>
    </row>
    <row r="396" spans="2:6" ht="12.5" x14ac:dyDescent="0.25">
      <c r="B396" s="16"/>
      <c r="D396" s="79"/>
      <c r="E396" s="79"/>
      <c r="F396" s="79"/>
    </row>
    <row r="397" spans="2:6" ht="12.5" x14ac:dyDescent="0.25">
      <c r="B397" s="16"/>
      <c r="D397" s="79"/>
      <c r="E397" s="79"/>
      <c r="F397" s="79"/>
    </row>
    <row r="398" spans="2:6" ht="12.5" x14ac:dyDescent="0.25">
      <c r="B398" s="16"/>
      <c r="D398" s="79"/>
      <c r="E398" s="79"/>
      <c r="F398" s="79"/>
    </row>
    <row r="399" spans="2:6" ht="12.5" x14ac:dyDescent="0.25">
      <c r="B399" s="16"/>
      <c r="D399" s="79"/>
      <c r="E399" s="79"/>
      <c r="F399" s="79"/>
    </row>
    <row r="400" spans="2:6" ht="12.5" x14ac:dyDescent="0.25">
      <c r="B400" s="16"/>
      <c r="D400" s="79"/>
      <c r="E400" s="79"/>
      <c r="F400" s="79"/>
    </row>
    <row r="401" spans="2:6" ht="12.5" x14ac:dyDescent="0.25">
      <c r="B401" s="16"/>
      <c r="D401" s="79"/>
      <c r="E401" s="79"/>
      <c r="F401" s="79"/>
    </row>
    <row r="402" spans="2:6" ht="12.5" x14ac:dyDescent="0.25">
      <c r="B402" s="16"/>
      <c r="D402" s="79"/>
      <c r="E402" s="79"/>
      <c r="F402" s="79"/>
    </row>
    <row r="403" spans="2:6" ht="12.5" x14ac:dyDescent="0.25">
      <c r="B403" s="16"/>
      <c r="D403" s="79"/>
      <c r="E403" s="79"/>
      <c r="F403" s="79"/>
    </row>
    <row r="404" spans="2:6" ht="12.5" x14ac:dyDescent="0.25">
      <c r="B404" s="16"/>
      <c r="D404" s="79"/>
      <c r="E404" s="79"/>
      <c r="F404" s="79"/>
    </row>
    <row r="405" spans="2:6" ht="12.5" x14ac:dyDescent="0.25">
      <c r="B405" s="16"/>
      <c r="D405" s="79"/>
      <c r="E405" s="79"/>
      <c r="F405" s="79"/>
    </row>
    <row r="406" spans="2:6" ht="12.5" x14ac:dyDescent="0.25">
      <c r="B406" s="16"/>
      <c r="D406" s="79"/>
      <c r="E406" s="79"/>
      <c r="F406" s="79"/>
    </row>
    <row r="407" spans="2:6" ht="12.5" x14ac:dyDescent="0.25">
      <c r="B407" s="16"/>
      <c r="D407" s="79"/>
      <c r="E407" s="79"/>
      <c r="F407" s="79"/>
    </row>
    <row r="408" spans="2:6" ht="12.5" x14ac:dyDescent="0.25">
      <c r="B408" s="16"/>
      <c r="D408" s="79"/>
      <c r="E408" s="79"/>
      <c r="F408" s="79"/>
    </row>
    <row r="409" spans="2:6" ht="12.5" x14ac:dyDescent="0.25">
      <c r="B409" s="16"/>
      <c r="D409" s="79"/>
      <c r="E409" s="79"/>
      <c r="F409" s="79"/>
    </row>
    <row r="410" spans="2:6" ht="12.5" x14ac:dyDescent="0.25">
      <c r="B410" s="16"/>
      <c r="D410" s="79"/>
      <c r="E410" s="79"/>
      <c r="F410" s="79"/>
    </row>
    <row r="411" spans="2:6" ht="12.5" x14ac:dyDescent="0.25">
      <c r="B411" s="16"/>
      <c r="D411" s="79"/>
      <c r="E411" s="79"/>
      <c r="F411" s="79"/>
    </row>
    <row r="412" spans="2:6" ht="12.5" x14ac:dyDescent="0.25">
      <c r="B412" s="16"/>
      <c r="D412" s="79"/>
      <c r="E412" s="79"/>
      <c r="F412" s="79"/>
    </row>
    <row r="413" spans="2:6" ht="12.5" x14ac:dyDescent="0.25">
      <c r="B413" s="16"/>
      <c r="D413" s="79"/>
      <c r="E413" s="79"/>
      <c r="F413" s="79"/>
    </row>
    <row r="414" spans="2:6" ht="12.5" x14ac:dyDescent="0.25">
      <c r="B414" s="16"/>
      <c r="D414" s="79"/>
      <c r="E414" s="79"/>
      <c r="F414" s="79"/>
    </row>
    <row r="415" spans="2:6" ht="12.5" x14ac:dyDescent="0.25">
      <c r="B415" s="16"/>
      <c r="D415" s="79"/>
      <c r="E415" s="79"/>
      <c r="F415" s="79"/>
    </row>
    <row r="416" spans="2:6" ht="12.5" x14ac:dyDescent="0.25">
      <c r="B416" s="16"/>
      <c r="D416" s="79"/>
      <c r="E416" s="79"/>
      <c r="F416" s="79"/>
    </row>
    <row r="417" spans="2:6" ht="12.5" x14ac:dyDescent="0.25">
      <c r="B417" s="16"/>
      <c r="D417" s="79"/>
      <c r="E417" s="79"/>
      <c r="F417" s="79"/>
    </row>
    <row r="418" spans="2:6" ht="12.5" x14ac:dyDescent="0.25">
      <c r="B418" s="16"/>
      <c r="D418" s="79"/>
      <c r="E418" s="79"/>
      <c r="F418" s="79"/>
    </row>
    <row r="419" spans="2:6" ht="12.5" x14ac:dyDescent="0.25">
      <c r="B419" s="16"/>
      <c r="D419" s="79"/>
      <c r="E419" s="79"/>
      <c r="F419" s="79"/>
    </row>
    <row r="420" spans="2:6" ht="12.5" x14ac:dyDescent="0.25">
      <c r="B420" s="16"/>
      <c r="D420" s="79"/>
      <c r="E420" s="79"/>
      <c r="F420" s="79"/>
    </row>
    <row r="421" spans="2:6" ht="12.5" x14ac:dyDescent="0.25">
      <c r="B421" s="16"/>
      <c r="D421" s="79"/>
      <c r="E421" s="79"/>
      <c r="F421" s="79"/>
    </row>
    <row r="422" spans="2:6" ht="12.5" x14ac:dyDescent="0.25">
      <c r="B422" s="16"/>
      <c r="D422" s="79"/>
      <c r="E422" s="79"/>
      <c r="F422" s="79"/>
    </row>
    <row r="423" spans="2:6" ht="12.5" x14ac:dyDescent="0.25">
      <c r="B423" s="16"/>
      <c r="D423" s="79"/>
      <c r="E423" s="79"/>
      <c r="F423" s="79"/>
    </row>
    <row r="424" spans="2:6" ht="12.5" x14ac:dyDescent="0.25">
      <c r="B424" s="16"/>
      <c r="D424" s="79"/>
      <c r="E424" s="79"/>
      <c r="F424" s="79"/>
    </row>
    <row r="425" spans="2:6" ht="12.5" x14ac:dyDescent="0.25">
      <c r="B425" s="16"/>
      <c r="D425" s="79"/>
      <c r="E425" s="79"/>
      <c r="F425" s="79"/>
    </row>
    <row r="426" spans="2:6" ht="12.5" x14ac:dyDescent="0.25">
      <c r="B426" s="16"/>
      <c r="D426" s="79"/>
      <c r="E426" s="79"/>
      <c r="F426" s="79"/>
    </row>
    <row r="427" spans="2:6" ht="12.5" x14ac:dyDescent="0.25">
      <c r="B427" s="16"/>
      <c r="D427" s="79"/>
      <c r="E427" s="79"/>
      <c r="F427" s="79"/>
    </row>
    <row r="428" spans="2:6" ht="12.5" x14ac:dyDescent="0.25">
      <c r="B428" s="16"/>
      <c r="D428" s="79"/>
      <c r="E428" s="79"/>
      <c r="F428" s="79"/>
    </row>
    <row r="429" spans="2:6" ht="12.5" x14ac:dyDescent="0.25">
      <c r="B429" s="16"/>
      <c r="D429" s="79"/>
      <c r="E429" s="79"/>
      <c r="F429" s="79"/>
    </row>
    <row r="430" spans="2:6" ht="12.5" x14ac:dyDescent="0.25">
      <c r="B430" s="16"/>
      <c r="D430" s="79"/>
      <c r="E430" s="79"/>
      <c r="F430" s="79"/>
    </row>
    <row r="431" spans="2:6" ht="12.5" x14ac:dyDescent="0.25">
      <c r="B431" s="16"/>
      <c r="D431" s="79"/>
      <c r="E431" s="79"/>
      <c r="F431" s="79"/>
    </row>
    <row r="432" spans="2:6" ht="12.5" x14ac:dyDescent="0.25">
      <c r="B432" s="16"/>
      <c r="D432" s="79"/>
      <c r="E432" s="79"/>
      <c r="F432" s="79"/>
    </row>
    <row r="433" spans="2:6" ht="12.5" x14ac:dyDescent="0.25">
      <c r="B433" s="16"/>
      <c r="D433" s="79"/>
      <c r="E433" s="79"/>
      <c r="F433" s="79"/>
    </row>
    <row r="434" spans="2:6" ht="12.5" x14ac:dyDescent="0.25">
      <c r="B434" s="16"/>
      <c r="D434" s="79"/>
      <c r="E434" s="79"/>
      <c r="F434" s="79"/>
    </row>
    <row r="435" spans="2:6" ht="12.5" x14ac:dyDescent="0.25">
      <c r="B435" s="16"/>
      <c r="D435" s="79"/>
      <c r="E435" s="79"/>
      <c r="F435" s="79"/>
    </row>
    <row r="436" spans="2:6" ht="12.5" x14ac:dyDescent="0.25">
      <c r="B436" s="16"/>
      <c r="D436" s="79"/>
      <c r="E436" s="79"/>
      <c r="F436" s="79"/>
    </row>
    <row r="437" spans="2:6" ht="12.5" x14ac:dyDescent="0.25">
      <c r="B437" s="16"/>
      <c r="D437" s="79"/>
      <c r="E437" s="79"/>
      <c r="F437" s="79"/>
    </row>
    <row r="438" spans="2:6" ht="12.5" x14ac:dyDescent="0.25">
      <c r="B438" s="16"/>
      <c r="D438" s="79"/>
      <c r="E438" s="79"/>
      <c r="F438" s="79"/>
    </row>
    <row r="439" spans="2:6" ht="12.5" x14ac:dyDescent="0.25">
      <c r="B439" s="16"/>
      <c r="D439" s="79"/>
      <c r="E439" s="79"/>
      <c r="F439" s="79"/>
    </row>
    <row r="440" spans="2:6" ht="12.5" x14ac:dyDescent="0.25">
      <c r="B440" s="16"/>
      <c r="D440" s="79"/>
      <c r="E440" s="79"/>
      <c r="F440" s="79"/>
    </row>
    <row r="441" spans="2:6" ht="12.5" x14ac:dyDescent="0.25">
      <c r="B441" s="16"/>
      <c r="D441" s="79"/>
      <c r="E441" s="79"/>
      <c r="F441" s="79"/>
    </row>
    <row r="442" spans="2:6" ht="12.5" x14ac:dyDescent="0.25">
      <c r="B442" s="16"/>
      <c r="D442" s="79"/>
      <c r="E442" s="79"/>
      <c r="F442" s="79"/>
    </row>
    <row r="443" spans="2:6" ht="12.5" x14ac:dyDescent="0.25">
      <c r="B443" s="16"/>
      <c r="D443" s="79"/>
      <c r="E443" s="79"/>
      <c r="F443" s="79"/>
    </row>
    <row r="444" spans="2:6" ht="12.5" x14ac:dyDescent="0.25">
      <c r="B444" s="16"/>
      <c r="D444" s="79"/>
      <c r="E444" s="79"/>
      <c r="F444" s="79"/>
    </row>
    <row r="445" spans="2:6" ht="12.5" x14ac:dyDescent="0.25">
      <c r="B445" s="16"/>
      <c r="D445" s="79"/>
      <c r="E445" s="79"/>
      <c r="F445" s="79"/>
    </row>
    <row r="446" spans="2:6" ht="12.5" x14ac:dyDescent="0.25">
      <c r="B446" s="16"/>
      <c r="D446" s="79"/>
      <c r="E446" s="79"/>
      <c r="F446" s="79"/>
    </row>
    <row r="447" spans="2:6" ht="12.5" x14ac:dyDescent="0.25">
      <c r="B447" s="16"/>
      <c r="D447" s="79"/>
      <c r="E447" s="79"/>
      <c r="F447" s="79"/>
    </row>
    <row r="448" spans="2:6" ht="12.5" x14ac:dyDescent="0.25">
      <c r="B448" s="16"/>
      <c r="D448" s="79"/>
      <c r="E448" s="79"/>
      <c r="F448" s="79"/>
    </row>
    <row r="449" spans="2:6" ht="12.5" x14ac:dyDescent="0.25">
      <c r="B449" s="16"/>
      <c r="D449" s="79"/>
      <c r="E449" s="79"/>
      <c r="F449" s="79"/>
    </row>
    <row r="450" spans="2:6" ht="12.5" x14ac:dyDescent="0.25">
      <c r="B450" s="16"/>
      <c r="D450" s="79"/>
      <c r="E450" s="79"/>
      <c r="F450" s="79"/>
    </row>
    <row r="451" spans="2:6" ht="12.5" x14ac:dyDescent="0.25">
      <c r="B451" s="16"/>
      <c r="D451" s="79"/>
      <c r="E451" s="79"/>
      <c r="F451" s="79"/>
    </row>
    <row r="452" spans="2:6" ht="12.5" x14ac:dyDescent="0.25">
      <c r="B452" s="16"/>
      <c r="D452" s="79"/>
      <c r="E452" s="79"/>
      <c r="F452" s="79"/>
    </row>
    <row r="453" spans="2:6" ht="12.5" x14ac:dyDescent="0.25">
      <c r="B453" s="16"/>
      <c r="D453" s="79"/>
      <c r="E453" s="79"/>
      <c r="F453" s="79"/>
    </row>
    <row r="454" spans="2:6" ht="12.5" x14ac:dyDescent="0.25">
      <c r="B454" s="16"/>
      <c r="D454" s="79"/>
      <c r="E454" s="79"/>
      <c r="F454" s="79"/>
    </row>
    <row r="455" spans="2:6" ht="12.5" x14ac:dyDescent="0.25">
      <c r="B455" s="16"/>
      <c r="D455" s="79"/>
      <c r="E455" s="79"/>
      <c r="F455" s="79"/>
    </row>
    <row r="456" spans="2:6" ht="12.5" x14ac:dyDescent="0.25">
      <c r="B456" s="16"/>
      <c r="D456" s="79"/>
      <c r="E456" s="79"/>
      <c r="F456" s="79"/>
    </row>
    <row r="457" spans="2:6" ht="12.5" x14ac:dyDescent="0.25">
      <c r="B457" s="16"/>
      <c r="D457" s="79"/>
      <c r="E457" s="79"/>
      <c r="F457" s="79"/>
    </row>
    <row r="458" spans="2:6" ht="12.5" x14ac:dyDescent="0.25">
      <c r="B458" s="16"/>
      <c r="D458" s="79"/>
      <c r="E458" s="79"/>
      <c r="F458" s="79"/>
    </row>
    <row r="459" spans="2:6" ht="12.5" x14ac:dyDescent="0.25">
      <c r="B459" s="16"/>
      <c r="D459" s="79"/>
      <c r="E459" s="79"/>
      <c r="F459" s="79"/>
    </row>
    <row r="460" spans="2:6" ht="12.5" x14ac:dyDescent="0.25">
      <c r="B460" s="16"/>
      <c r="D460" s="79"/>
      <c r="E460" s="79"/>
      <c r="F460" s="79"/>
    </row>
    <row r="461" spans="2:6" ht="12.5" x14ac:dyDescent="0.25">
      <c r="B461" s="16"/>
      <c r="D461" s="79"/>
      <c r="E461" s="79"/>
      <c r="F461" s="79"/>
    </row>
    <row r="462" spans="2:6" ht="12.5" x14ac:dyDescent="0.25">
      <c r="B462" s="16"/>
      <c r="D462" s="79"/>
      <c r="E462" s="79"/>
      <c r="F462" s="79"/>
    </row>
    <row r="463" spans="2:6" ht="12.5" x14ac:dyDescent="0.25">
      <c r="B463" s="16"/>
      <c r="D463" s="79"/>
      <c r="E463" s="79"/>
      <c r="F463" s="79"/>
    </row>
    <row r="464" spans="2:6" ht="12.5" x14ac:dyDescent="0.25">
      <c r="B464" s="16"/>
      <c r="D464" s="79"/>
      <c r="E464" s="79"/>
      <c r="F464" s="79"/>
    </row>
    <row r="465" spans="2:6" ht="12.5" x14ac:dyDescent="0.25">
      <c r="B465" s="16"/>
      <c r="D465" s="79"/>
      <c r="E465" s="79"/>
      <c r="F465" s="79"/>
    </row>
    <row r="466" spans="2:6" ht="12.5" x14ac:dyDescent="0.25">
      <c r="B466" s="16"/>
      <c r="D466" s="79"/>
      <c r="E466" s="79"/>
      <c r="F466" s="79"/>
    </row>
    <row r="467" spans="2:6" ht="12.5" x14ac:dyDescent="0.25">
      <c r="B467" s="16"/>
      <c r="D467" s="79"/>
      <c r="E467" s="79"/>
      <c r="F467" s="79"/>
    </row>
    <row r="468" spans="2:6" ht="12.5" x14ac:dyDescent="0.25">
      <c r="B468" s="16"/>
      <c r="D468" s="79"/>
      <c r="E468" s="79"/>
      <c r="F468" s="79"/>
    </row>
    <row r="469" spans="2:6" ht="12.5" x14ac:dyDescent="0.25">
      <c r="B469" s="16"/>
      <c r="D469" s="79"/>
      <c r="E469" s="79"/>
      <c r="F469" s="79"/>
    </row>
    <row r="470" spans="2:6" ht="12.5" x14ac:dyDescent="0.25">
      <c r="B470" s="16"/>
      <c r="D470" s="79"/>
      <c r="E470" s="79"/>
      <c r="F470" s="79"/>
    </row>
    <row r="471" spans="2:6" ht="12.5" x14ac:dyDescent="0.25">
      <c r="B471" s="16"/>
      <c r="D471" s="79"/>
      <c r="E471" s="79"/>
      <c r="F471" s="79"/>
    </row>
    <row r="472" spans="2:6" ht="12.5" x14ac:dyDescent="0.25">
      <c r="B472" s="16"/>
      <c r="D472" s="79"/>
      <c r="E472" s="79"/>
      <c r="F472" s="79"/>
    </row>
    <row r="473" spans="2:6" ht="12.5" x14ac:dyDescent="0.25">
      <c r="B473" s="16"/>
      <c r="D473" s="79"/>
      <c r="E473" s="79"/>
      <c r="F473" s="79"/>
    </row>
    <row r="474" spans="2:6" ht="12.5" x14ac:dyDescent="0.25">
      <c r="B474" s="16"/>
      <c r="D474" s="79"/>
      <c r="E474" s="79"/>
      <c r="F474" s="79"/>
    </row>
    <row r="475" spans="2:6" ht="12.5" x14ac:dyDescent="0.25">
      <c r="B475" s="16"/>
      <c r="D475" s="79"/>
      <c r="E475" s="79"/>
      <c r="F475" s="79"/>
    </row>
    <row r="476" spans="2:6" ht="12.5" x14ac:dyDescent="0.25">
      <c r="B476" s="16"/>
      <c r="D476" s="79"/>
      <c r="E476" s="79"/>
      <c r="F476" s="79"/>
    </row>
    <row r="477" spans="2:6" ht="12.5" x14ac:dyDescent="0.25">
      <c r="B477" s="16"/>
      <c r="D477" s="79"/>
      <c r="E477" s="79"/>
      <c r="F477" s="79"/>
    </row>
    <row r="478" spans="2:6" ht="12.5" x14ac:dyDescent="0.25">
      <c r="B478" s="16"/>
      <c r="D478" s="79"/>
      <c r="E478" s="79"/>
      <c r="F478" s="79"/>
    </row>
    <row r="479" spans="2:6" ht="12.5" x14ac:dyDescent="0.25">
      <c r="B479" s="16"/>
      <c r="D479" s="79"/>
      <c r="E479" s="79"/>
      <c r="F479" s="79"/>
    </row>
    <row r="480" spans="2:6" ht="12.5" x14ac:dyDescent="0.25">
      <c r="B480" s="16"/>
      <c r="D480" s="79"/>
      <c r="E480" s="79"/>
      <c r="F480" s="79"/>
    </row>
    <row r="481" spans="2:6" ht="12.5" x14ac:dyDescent="0.25">
      <c r="B481" s="16"/>
      <c r="D481" s="79"/>
      <c r="E481" s="79"/>
      <c r="F481" s="79"/>
    </row>
    <row r="482" spans="2:6" ht="12.5" x14ac:dyDescent="0.25">
      <c r="B482" s="16"/>
      <c r="D482" s="79"/>
      <c r="E482" s="79"/>
      <c r="F482" s="79"/>
    </row>
    <row r="483" spans="2:6" ht="12.5" x14ac:dyDescent="0.25">
      <c r="B483" s="16"/>
      <c r="D483" s="79"/>
      <c r="E483" s="79"/>
      <c r="F483" s="79"/>
    </row>
    <row r="484" spans="2:6" ht="12.5" x14ac:dyDescent="0.25">
      <c r="B484" s="16"/>
      <c r="D484" s="79"/>
      <c r="E484" s="79"/>
      <c r="F484" s="79"/>
    </row>
    <row r="485" spans="2:6" ht="12.5" x14ac:dyDescent="0.25">
      <c r="B485" s="16"/>
      <c r="D485" s="79"/>
      <c r="E485" s="79"/>
      <c r="F485" s="79"/>
    </row>
    <row r="486" spans="2:6" ht="12.5" x14ac:dyDescent="0.25">
      <c r="B486" s="16"/>
      <c r="D486" s="79"/>
      <c r="E486" s="79"/>
      <c r="F486" s="79"/>
    </row>
    <row r="487" spans="2:6" ht="12.5" x14ac:dyDescent="0.25">
      <c r="B487" s="16"/>
      <c r="D487" s="79"/>
      <c r="E487" s="79"/>
      <c r="F487" s="79"/>
    </row>
    <row r="488" spans="2:6" ht="12.5" x14ac:dyDescent="0.25">
      <c r="B488" s="16"/>
      <c r="D488" s="79"/>
      <c r="E488" s="79"/>
      <c r="F488" s="79"/>
    </row>
    <row r="489" spans="2:6" ht="12.5" x14ac:dyDescent="0.25">
      <c r="B489" s="16"/>
      <c r="D489" s="79"/>
      <c r="E489" s="79"/>
      <c r="F489" s="79"/>
    </row>
    <row r="490" spans="2:6" ht="12.5" x14ac:dyDescent="0.25">
      <c r="B490" s="16"/>
      <c r="D490" s="79"/>
      <c r="E490" s="79"/>
      <c r="F490" s="79"/>
    </row>
    <row r="491" spans="2:6" ht="12.5" x14ac:dyDescent="0.25">
      <c r="B491" s="16"/>
      <c r="D491" s="79"/>
      <c r="E491" s="79"/>
      <c r="F491" s="79"/>
    </row>
    <row r="492" spans="2:6" ht="12.5" x14ac:dyDescent="0.25">
      <c r="B492" s="16"/>
      <c r="D492" s="79"/>
      <c r="E492" s="79"/>
      <c r="F492" s="79"/>
    </row>
    <row r="493" spans="2:6" ht="12.5" x14ac:dyDescent="0.25">
      <c r="B493" s="16"/>
      <c r="D493" s="79"/>
      <c r="E493" s="79"/>
      <c r="F493" s="79"/>
    </row>
    <row r="494" spans="2:6" ht="12.5" x14ac:dyDescent="0.25">
      <c r="B494" s="16"/>
      <c r="D494" s="79"/>
      <c r="E494" s="79"/>
      <c r="F494" s="79"/>
    </row>
    <row r="495" spans="2:6" ht="12.5" x14ac:dyDescent="0.25">
      <c r="B495" s="16"/>
      <c r="D495" s="79"/>
      <c r="E495" s="79"/>
      <c r="F495" s="79"/>
    </row>
    <row r="496" spans="2:6" ht="12.5" x14ac:dyDescent="0.25">
      <c r="B496" s="16"/>
      <c r="D496" s="79"/>
      <c r="E496" s="79"/>
      <c r="F496" s="79"/>
    </row>
    <row r="497" spans="2:6" ht="12.5" x14ac:dyDescent="0.25">
      <c r="B497" s="16"/>
      <c r="D497" s="79"/>
      <c r="E497" s="79"/>
      <c r="F497" s="79"/>
    </row>
    <row r="498" spans="2:6" ht="12.5" x14ac:dyDescent="0.25">
      <c r="B498" s="16"/>
      <c r="D498" s="79"/>
      <c r="E498" s="79"/>
      <c r="F498" s="79"/>
    </row>
    <row r="499" spans="2:6" ht="12.5" x14ac:dyDescent="0.25">
      <c r="B499" s="16"/>
      <c r="D499" s="79"/>
      <c r="E499" s="79"/>
      <c r="F499" s="79"/>
    </row>
    <row r="500" spans="2:6" ht="12.5" x14ac:dyDescent="0.25">
      <c r="B500" s="16"/>
      <c r="D500" s="79"/>
      <c r="E500" s="79"/>
      <c r="F500" s="79"/>
    </row>
    <row r="501" spans="2:6" ht="12.5" x14ac:dyDescent="0.25">
      <c r="B501" s="16"/>
      <c r="D501" s="79"/>
      <c r="E501" s="79"/>
      <c r="F501" s="79"/>
    </row>
    <row r="502" spans="2:6" ht="12.5" x14ac:dyDescent="0.25">
      <c r="B502" s="16"/>
      <c r="D502" s="79"/>
      <c r="E502" s="79"/>
      <c r="F502" s="79"/>
    </row>
    <row r="503" spans="2:6" ht="12.5" x14ac:dyDescent="0.25">
      <c r="B503" s="16"/>
      <c r="D503" s="79"/>
      <c r="E503" s="79"/>
      <c r="F503" s="79"/>
    </row>
    <row r="504" spans="2:6" ht="12.5" x14ac:dyDescent="0.25">
      <c r="B504" s="16"/>
      <c r="D504" s="79"/>
      <c r="E504" s="79"/>
      <c r="F504" s="79"/>
    </row>
    <row r="505" spans="2:6" ht="12.5" x14ac:dyDescent="0.25">
      <c r="B505" s="16"/>
      <c r="D505" s="79"/>
      <c r="E505" s="79"/>
      <c r="F505" s="79"/>
    </row>
    <row r="506" spans="2:6" ht="12.5" x14ac:dyDescent="0.25">
      <c r="B506" s="16"/>
      <c r="D506" s="79"/>
      <c r="E506" s="79"/>
      <c r="F506" s="79"/>
    </row>
    <row r="507" spans="2:6" ht="12.5" x14ac:dyDescent="0.25">
      <c r="B507" s="16"/>
      <c r="D507" s="79"/>
      <c r="E507" s="79"/>
      <c r="F507" s="79"/>
    </row>
    <row r="508" spans="2:6" ht="12.5" x14ac:dyDescent="0.25">
      <c r="B508" s="16"/>
      <c r="D508" s="79"/>
      <c r="E508" s="79"/>
      <c r="F508" s="79"/>
    </row>
    <row r="509" spans="2:6" ht="12.5" x14ac:dyDescent="0.25">
      <c r="B509" s="16"/>
      <c r="D509" s="79"/>
      <c r="E509" s="79"/>
      <c r="F509" s="79"/>
    </row>
    <row r="510" spans="2:6" ht="12.5" x14ac:dyDescent="0.25">
      <c r="B510" s="16"/>
      <c r="D510" s="79"/>
      <c r="E510" s="79"/>
      <c r="F510" s="79"/>
    </row>
    <row r="511" spans="2:6" ht="12.5" x14ac:dyDescent="0.25">
      <c r="B511" s="16"/>
      <c r="D511" s="79"/>
      <c r="E511" s="79"/>
      <c r="F511" s="79"/>
    </row>
    <row r="512" spans="2:6" ht="12.5" x14ac:dyDescent="0.25">
      <c r="B512" s="16"/>
      <c r="D512" s="79"/>
      <c r="E512" s="79"/>
      <c r="F512" s="79"/>
    </row>
    <row r="513" spans="2:6" ht="12.5" x14ac:dyDescent="0.25">
      <c r="B513" s="16"/>
      <c r="D513" s="79"/>
      <c r="E513" s="79"/>
      <c r="F513" s="79"/>
    </row>
    <row r="514" spans="2:6" ht="12.5" x14ac:dyDescent="0.25">
      <c r="B514" s="16"/>
      <c r="D514" s="79"/>
      <c r="E514" s="79"/>
      <c r="F514" s="79"/>
    </row>
    <row r="515" spans="2:6" ht="12.5" x14ac:dyDescent="0.25">
      <c r="B515" s="16"/>
      <c r="D515" s="79"/>
      <c r="E515" s="79"/>
      <c r="F515" s="79"/>
    </row>
    <row r="516" spans="2:6" ht="12.5" x14ac:dyDescent="0.25">
      <c r="B516" s="16"/>
      <c r="D516" s="79"/>
      <c r="E516" s="79"/>
      <c r="F516" s="79"/>
    </row>
    <row r="517" spans="2:6" ht="12.5" x14ac:dyDescent="0.25">
      <c r="B517" s="16"/>
      <c r="D517" s="79"/>
      <c r="E517" s="79"/>
      <c r="F517" s="79"/>
    </row>
    <row r="518" spans="2:6" ht="12.5" x14ac:dyDescent="0.25">
      <c r="B518" s="16"/>
      <c r="D518" s="79"/>
      <c r="E518" s="79"/>
      <c r="F518" s="79"/>
    </row>
    <row r="519" spans="2:6" ht="12.5" x14ac:dyDescent="0.25">
      <c r="B519" s="16"/>
      <c r="D519" s="79"/>
      <c r="E519" s="79"/>
      <c r="F519" s="79"/>
    </row>
    <row r="520" spans="2:6" ht="12.5" x14ac:dyDescent="0.25">
      <c r="B520" s="16"/>
      <c r="D520" s="79"/>
      <c r="E520" s="79"/>
      <c r="F520" s="79"/>
    </row>
    <row r="521" spans="2:6" ht="12.5" x14ac:dyDescent="0.25">
      <c r="B521" s="16"/>
      <c r="D521" s="79"/>
      <c r="E521" s="79"/>
      <c r="F521" s="79"/>
    </row>
    <row r="522" spans="2:6" ht="12.5" x14ac:dyDescent="0.25">
      <c r="B522" s="16"/>
      <c r="D522" s="79"/>
      <c r="E522" s="79"/>
      <c r="F522" s="79"/>
    </row>
    <row r="523" spans="2:6" ht="12.5" x14ac:dyDescent="0.25">
      <c r="B523" s="16"/>
      <c r="D523" s="79"/>
      <c r="E523" s="79"/>
      <c r="F523" s="79"/>
    </row>
    <row r="524" spans="2:6" ht="12.5" x14ac:dyDescent="0.25">
      <c r="B524" s="16"/>
      <c r="D524" s="79"/>
      <c r="E524" s="79"/>
      <c r="F524" s="79"/>
    </row>
    <row r="525" spans="2:6" ht="12.5" x14ac:dyDescent="0.25">
      <c r="B525" s="16"/>
      <c r="D525" s="79"/>
      <c r="E525" s="79"/>
      <c r="F525" s="79"/>
    </row>
    <row r="526" spans="2:6" ht="12.5" x14ac:dyDescent="0.25">
      <c r="B526" s="16"/>
      <c r="D526" s="79"/>
      <c r="E526" s="79"/>
      <c r="F526" s="79"/>
    </row>
    <row r="527" spans="2:6" ht="12.5" x14ac:dyDescent="0.25">
      <c r="B527" s="16"/>
      <c r="D527" s="79"/>
      <c r="E527" s="79"/>
      <c r="F527" s="79"/>
    </row>
    <row r="528" spans="2:6" ht="12.5" x14ac:dyDescent="0.25">
      <c r="B528" s="16"/>
      <c r="D528" s="79"/>
      <c r="E528" s="79"/>
      <c r="F528" s="79"/>
    </row>
    <row r="529" spans="2:6" ht="12.5" x14ac:dyDescent="0.25">
      <c r="B529" s="16"/>
      <c r="D529" s="79"/>
      <c r="E529" s="79"/>
      <c r="F529" s="79"/>
    </row>
    <row r="530" spans="2:6" ht="12.5" x14ac:dyDescent="0.25">
      <c r="B530" s="16"/>
      <c r="D530" s="79"/>
      <c r="E530" s="79"/>
      <c r="F530" s="79"/>
    </row>
    <row r="531" spans="2:6" ht="12.5" x14ac:dyDescent="0.25">
      <c r="B531" s="16"/>
      <c r="D531" s="79"/>
      <c r="E531" s="79"/>
      <c r="F531" s="79"/>
    </row>
    <row r="532" spans="2:6" ht="12.5" x14ac:dyDescent="0.25">
      <c r="B532" s="16"/>
      <c r="D532" s="79"/>
      <c r="E532" s="79"/>
      <c r="F532" s="79"/>
    </row>
    <row r="533" spans="2:6" ht="12.5" x14ac:dyDescent="0.25">
      <c r="B533" s="16"/>
      <c r="D533" s="79"/>
      <c r="E533" s="79"/>
      <c r="F533" s="79"/>
    </row>
    <row r="534" spans="2:6" ht="12.5" x14ac:dyDescent="0.25">
      <c r="B534" s="16"/>
      <c r="D534" s="79"/>
      <c r="E534" s="79"/>
      <c r="F534" s="79"/>
    </row>
    <row r="535" spans="2:6" ht="12.5" x14ac:dyDescent="0.25">
      <c r="B535" s="16"/>
      <c r="D535" s="79"/>
      <c r="E535" s="79"/>
      <c r="F535" s="79"/>
    </row>
    <row r="536" spans="2:6" ht="12.5" x14ac:dyDescent="0.25">
      <c r="B536" s="16"/>
      <c r="D536" s="79"/>
      <c r="E536" s="79"/>
      <c r="F536" s="79"/>
    </row>
    <row r="537" spans="2:6" ht="12.5" x14ac:dyDescent="0.25">
      <c r="B537" s="16"/>
      <c r="D537" s="79"/>
      <c r="E537" s="79"/>
      <c r="F537" s="79"/>
    </row>
    <row r="538" spans="2:6" ht="12.5" x14ac:dyDescent="0.25">
      <c r="B538" s="16"/>
      <c r="D538" s="79"/>
      <c r="E538" s="79"/>
      <c r="F538" s="79"/>
    </row>
    <row r="539" spans="2:6" ht="12.5" x14ac:dyDescent="0.25">
      <c r="B539" s="16"/>
      <c r="D539" s="79"/>
      <c r="E539" s="79"/>
      <c r="F539" s="79"/>
    </row>
    <row r="540" spans="2:6" ht="12.5" x14ac:dyDescent="0.25">
      <c r="B540" s="16"/>
      <c r="D540" s="79"/>
      <c r="E540" s="79"/>
      <c r="F540" s="79"/>
    </row>
    <row r="541" spans="2:6" ht="12.5" x14ac:dyDescent="0.25">
      <c r="B541" s="16"/>
      <c r="D541" s="79"/>
      <c r="E541" s="79"/>
      <c r="F541" s="79"/>
    </row>
    <row r="542" spans="2:6" ht="12.5" x14ac:dyDescent="0.25">
      <c r="B542" s="16"/>
      <c r="D542" s="79"/>
      <c r="E542" s="79"/>
      <c r="F542" s="79"/>
    </row>
    <row r="543" spans="2:6" ht="12.5" x14ac:dyDescent="0.25">
      <c r="B543" s="16"/>
      <c r="D543" s="79"/>
      <c r="E543" s="79"/>
      <c r="F543" s="79"/>
    </row>
    <row r="544" spans="2:6" ht="12.5" x14ac:dyDescent="0.25">
      <c r="B544" s="16"/>
      <c r="D544" s="79"/>
      <c r="E544" s="79"/>
      <c r="F544" s="79"/>
    </row>
    <row r="545" spans="2:6" ht="12.5" x14ac:dyDescent="0.25">
      <c r="B545" s="16"/>
      <c r="D545" s="79"/>
      <c r="E545" s="79"/>
      <c r="F545" s="79"/>
    </row>
    <row r="546" spans="2:6" ht="12.5" x14ac:dyDescent="0.25">
      <c r="B546" s="16"/>
      <c r="D546" s="79"/>
      <c r="E546" s="79"/>
      <c r="F546" s="79"/>
    </row>
    <row r="547" spans="2:6" ht="12.5" x14ac:dyDescent="0.25">
      <c r="B547" s="16"/>
      <c r="D547" s="79"/>
      <c r="E547" s="79"/>
      <c r="F547" s="79"/>
    </row>
    <row r="548" spans="2:6" ht="12.5" x14ac:dyDescent="0.25">
      <c r="B548" s="16"/>
      <c r="D548" s="79"/>
      <c r="E548" s="79"/>
      <c r="F548" s="79"/>
    </row>
    <row r="549" spans="2:6" ht="12.5" x14ac:dyDescent="0.25">
      <c r="B549" s="16"/>
      <c r="D549" s="79"/>
      <c r="E549" s="79"/>
      <c r="F549" s="79"/>
    </row>
    <row r="550" spans="2:6" ht="12.5" x14ac:dyDescent="0.25">
      <c r="B550" s="16"/>
      <c r="D550" s="79"/>
      <c r="E550" s="79"/>
      <c r="F550" s="79"/>
    </row>
    <row r="551" spans="2:6" ht="12.5" x14ac:dyDescent="0.25">
      <c r="B551" s="16"/>
      <c r="D551" s="79"/>
      <c r="E551" s="79"/>
      <c r="F551" s="79"/>
    </row>
    <row r="552" spans="2:6" ht="12.5" x14ac:dyDescent="0.25">
      <c r="B552" s="16"/>
      <c r="D552" s="79"/>
      <c r="E552" s="79"/>
      <c r="F552" s="79"/>
    </row>
    <row r="553" spans="2:6" ht="12.5" x14ac:dyDescent="0.25">
      <c r="B553" s="16"/>
      <c r="D553" s="79"/>
      <c r="E553" s="79"/>
      <c r="F553" s="79"/>
    </row>
    <row r="554" spans="2:6" ht="12.5" x14ac:dyDescent="0.25">
      <c r="B554" s="16"/>
      <c r="D554" s="79"/>
      <c r="E554" s="79"/>
      <c r="F554" s="79"/>
    </row>
    <row r="555" spans="2:6" ht="12.5" x14ac:dyDescent="0.25">
      <c r="B555" s="16"/>
      <c r="D555" s="79"/>
      <c r="E555" s="79"/>
      <c r="F555" s="79"/>
    </row>
    <row r="556" spans="2:6" ht="12.5" x14ac:dyDescent="0.25">
      <c r="B556" s="16"/>
      <c r="D556" s="79"/>
      <c r="E556" s="79"/>
      <c r="F556" s="79"/>
    </row>
    <row r="557" spans="2:6" ht="12.5" x14ac:dyDescent="0.25">
      <c r="B557" s="16"/>
      <c r="D557" s="79"/>
      <c r="E557" s="79"/>
      <c r="F557" s="79"/>
    </row>
    <row r="558" spans="2:6" ht="12.5" x14ac:dyDescent="0.25">
      <c r="B558" s="16"/>
      <c r="D558" s="79"/>
      <c r="E558" s="79"/>
      <c r="F558" s="79"/>
    </row>
    <row r="559" spans="2:6" ht="12.5" x14ac:dyDescent="0.25">
      <c r="B559" s="16"/>
      <c r="D559" s="79"/>
      <c r="E559" s="79"/>
      <c r="F559" s="79"/>
    </row>
    <row r="560" spans="2:6" ht="12.5" x14ac:dyDescent="0.25">
      <c r="B560" s="16"/>
      <c r="D560" s="79"/>
      <c r="E560" s="79"/>
      <c r="F560" s="79"/>
    </row>
    <row r="561" spans="2:6" ht="12.5" x14ac:dyDescent="0.25">
      <c r="B561" s="16"/>
      <c r="D561" s="79"/>
      <c r="E561" s="79"/>
      <c r="F561" s="79"/>
    </row>
    <row r="562" spans="2:6" ht="12.5" x14ac:dyDescent="0.25">
      <c r="B562" s="16"/>
      <c r="D562" s="79"/>
      <c r="E562" s="79"/>
      <c r="F562" s="79"/>
    </row>
    <row r="563" spans="2:6" ht="12.5" x14ac:dyDescent="0.25">
      <c r="B563" s="16"/>
      <c r="D563" s="79"/>
      <c r="E563" s="79"/>
      <c r="F563" s="79"/>
    </row>
    <row r="564" spans="2:6" ht="12.5" x14ac:dyDescent="0.25">
      <c r="B564" s="16"/>
      <c r="D564" s="79"/>
      <c r="E564" s="79"/>
      <c r="F564" s="79"/>
    </row>
    <row r="565" spans="2:6" ht="12.5" x14ac:dyDescent="0.25">
      <c r="B565" s="16"/>
      <c r="D565" s="79"/>
      <c r="E565" s="79"/>
      <c r="F565" s="79"/>
    </row>
    <row r="566" spans="2:6" ht="12.5" x14ac:dyDescent="0.25">
      <c r="B566" s="16"/>
      <c r="D566" s="79"/>
      <c r="E566" s="79"/>
      <c r="F566" s="79"/>
    </row>
    <row r="567" spans="2:6" ht="12.5" x14ac:dyDescent="0.25">
      <c r="B567" s="16"/>
      <c r="D567" s="79"/>
      <c r="E567" s="79"/>
      <c r="F567" s="79"/>
    </row>
    <row r="568" spans="2:6" ht="12.5" x14ac:dyDescent="0.25">
      <c r="B568" s="16"/>
      <c r="D568" s="79"/>
      <c r="E568" s="79"/>
      <c r="F568" s="79"/>
    </row>
    <row r="569" spans="2:6" ht="12.5" x14ac:dyDescent="0.25">
      <c r="B569" s="16"/>
      <c r="D569" s="79"/>
      <c r="E569" s="79"/>
      <c r="F569" s="79"/>
    </row>
    <row r="570" spans="2:6" ht="12.5" x14ac:dyDescent="0.25">
      <c r="B570" s="16"/>
      <c r="D570" s="79"/>
      <c r="E570" s="79"/>
      <c r="F570" s="79"/>
    </row>
    <row r="571" spans="2:6" ht="12.5" x14ac:dyDescent="0.25">
      <c r="B571" s="16"/>
      <c r="D571" s="79"/>
      <c r="E571" s="79"/>
      <c r="F571" s="79"/>
    </row>
    <row r="572" spans="2:6" ht="12.5" x14ac:dyDescent="0.25">
      <c r="B572" s="16"/>
      <c r="D572" s="79"/>
      <c r="E572" s="79"/>
      <c r="F572" s="79"/>
    </row>
    <row r="573" spans="2:6" ht="12.5" x14ac:dyDescent="0.25">
      <c r="B573" s="16"/>
      <c r="D573" s="79"/>
      <c r="E573" s="79"/>
      <c r="F573" s="79"/>
    </row>
    <row r="574" spans="2:6" ht="12.5" x14ac:dyDescent="0.25">
      <c r="B574" s="16"/>
      <c r="D574" s="79"/>
      <c r="E574" s="79"/>
      <c r="F574" s="79"/>
    </row>
    <row r="575" spans="2:6" ht="12.5" x14ac:dyDescent="0.25">
      <c r="B575" s="16"/>
      <c r="D575" s="79"/>
      <c r="E575" s="79"/>
      <c r="F575" s="79"/>
    </row>
    <row r="576" spans="2:6" ht="12.5" x14ac:dyDescent="0.25">
      <c r="B576" s="16"/>
      <c r="D576" s="79"/>
      <c r="E576" s="79"/>
      <c r="F576" s="79"/>
    </row>
    <row r="577" spans="2:6" ht="12.5" x14ac:dyDescent="0.25">
      <c r="B577" s="16"/>
      <c r="D577" s="79"/>
      <c r="E577" s="79"/>
      <c r="F577" s="79"/>
    </row>
    <row r="578" spans="2:6" ht="12.5" x14ac:dyDescent="0.25">
      <c r="B578" s="16"/>
      <c r="D578" s="79"/>
      <c r="E578" s="79"/>
      <c r="F578" s="79"/>
    </row>
    <row r="579" spans="2:6" ht="12.5" x14ac:dyDescent="0.25">
      <c r="B579" s="16"/>
      <c r="D579" s="79"/>
      <c r="E579" s="79"/>
      <c r="F579" s="79"/>
    </row>
    <row r="580" spans="2:6" ht="12.5" x14ac:dyDescent="0.25">
      <c r="B580" s="16"/>
      <c r="D580" s="79"/>
      <c r="E580" s="79"/>
      <c r="F580" s="79"/>
    </row>
    <row r="581" spans="2:6" ht="12.5" x14ac:dyDescent="0.25">
      <c r="B581" s="16"/>
      <c r="D581" s="79"/>
      <c r="E581" s="79"/>
      <c r="F581" s="79"/>
    </row>
    <row r="582" spans="2:6" ht="12.5" x14ac:dyDescent="0.25">
      <c r="B582" s="16"/>
      <c r="D582" s="79"/>
      <c r="E582" s="79"/>
      <c r="F582" s="79"/>
    </row>
    <row r="583" spans="2:6" ht="12.5" x14ac:dyDescent="0.25">
      <c r="B583" s="16"/>
      <c r="D583" s="79"/>
      <c r="E583" s="79"/>
      <c r="F583" s="79"/>
    </row>
    <row r="584" spans="2:6" ht="12.5" x14ac:dyDescent="0.25">
      <c r="B584" s="16"/>
      <c r="D584" s="79"/>
      <c r="E584" s="79"/>
      <c r="F584" s="79"/>
    </row>
    <row r="585" spans="2:6" ht="12.5" x14ac:dyDescent="0.25">
      <c r="B585" s="16"/>
      <c r="D585" s="79"/>
      <c r="E585" s="79"/>
      <c r="F585" s="79"/>
    </row>
    <row r="586" spans="2:6" ht="12.5" x14ac:dyDescent="0.25">
      <c r="B586" s="16"/>
      <c r="D586" s="79"/>
      <c r="E586" s="79"/>
      <c r="F586" s="79"/>
    </row>
    <row r="587" spans="2:6" ht="12.5" x14ac:dyDescent="0.25">
      <c r="B587" s="16"/>
      <c r="D587" s="79"/>
      <c r="E587" s="79"/>
      <c r="F587" s="79"/>
    </row>
    <row r="588" spans="2:6" ht="12.5" x14ac:dyDescent="0.25">
      <c r="B588" s="16"/>
      <c r="D588" s="79"/>
      <c r="E588" s="79"/>
      <c r="F588" s="79"/>
    </row>
    <row r="589" spans="2:6" ht="12.5" x14ac:dyDescent="0.25">
      <c r="B589" s="16"/>
      <c r="D589" s="79"/>
      <c r="E589" s="79"/>
      <c r="F589" s="79"/>
    </row>
    <row r="590" spans="2:6" ht="12.5" x14ac:dyDescent="0.25">
      <c r="B590" s="16"/>
      <c r="D590" s="79"/>
      <c r="E590" s="79"/>
      <c r="F590" s="79"/>
    </row>
    <row r="591" spans="2:6" ht="12.5" x14ac:dyDescent="0.25">
      <c r="B591" s="16"/>
      <c r="D591" s="79"/>
      <c r="E591" s="79"/>
      <c r="F591" s="79"/>
    </row>
    <row r="592" spans="2:6" ht="12.5" x14ac:dyDescent="0.25">
      <c r="B592" s="16"/>
      <c r="D592" s="79"/>
      <c r="E592" s="79"/>
      <c r="F592" s="79"/>
    </row>
    <row r="593" spans="2:6" ht="12.5" x14ac:dyDescent="0.25">
      <c r="B593" s="16"/>
      <c r="D593" s="79"/>
      <c r="E593" s="79"/>
      <c r="F593" s="79"/>
    </row>
    <row r="594" spans="2:6" ht="12.5" x14ac:dyDescent="0.25">
      <c r="B594" s="16"/>
      <c r="D594" s="79"/>
      <c r="E594" s="79"/>
      <c r="F594" s="79"/>
    </row>
    <row r="595" spans="2:6" ht="12.5" x14ac:dyDescent="0.25">
      <c r="B595" s="16"/>
      <c r="D595" s="79"/>
      <c r="E595" s="79"/>
      <c r="F595" s="79"/>
    </row>
    <row r="596" spans="2:6" ht="12.5" x14ac:dyDescent="0.25">
      <c r="B596" s="16"/>
      <c r="D596" s="79"/>
      <c r="E596" s="79"/>
      <c r="F596" s="79"/>
    </row>
    <row r="597" spans="2:6" ht="12.5" x14ac:dyDescent="0.25">
      <c r="B597" s="16"/>
      <c r="D597" s="79"/>
      <c r="E597" s="79"/>
      <c r="F597" s="79"/>
    </row>
    <row r="598" spans="2:6" ht="12.5" x14ac:dyDescent="0.25">
      <c r="B598" s="16"/>
      <c r="D598" s="79"/>
      <c r="E598" s="79"/>
      <c r="F598" s="79"/>
    </row>
    <row r="599" spans="2:6" ht="12.5" x14ac:dyDescent="0.25">
      <c r="B599" s="16"/>
      <c r="D599" s="79"/>
      <c r="E599" s="79"/>
      <c r="F599" s="79"/>
    </row>
    <row r="600" spans="2:6" ht="12.5" x14ac:dyDescent="0.25">
      <c r="B600" s="16"/>
      <c r="D600" s="79"/>
      <c r="E600" s="79"/>
      <c r="F600" s="79"/>
    </row>
    <row r="601" spans="2:6" ht="12.5" x14ac:dyDescent="0.25">
      <c r="B601" s="16"/>
      <c r="D601" s="79"/>
      <c r="E601" s="79"/>
      <c r="F601" s="79"/>
    </row>
    <row r="602" spans="2:6" ht="12.5" x14ac:dyDescent="0.25">
      <c r="B602" s="16"/>
      <c r="D602" s="79"/>
      <c r="E602" s="79"/>
      <c r="F602" s="79"/>
    </row>
    <row r="603" spans="2:6" ht="12.5" x14ac:dyDescent="0.25">
      <c r="B603" s="16"/>
      <c r="D603" s="79"/>
      <c r="E603" s="79"/>
      <c r="F603" s="79"/>
    </row>
    <row r="604" spans="2:6" ht="12.5" x14ac:dyDescent="0.25">
      <c r="B604" s="16"/>
      <c r="D604" s="79"/>
      <c r="E604" s="79"/>
      <c r="F604" s="79"/>
    </row>
    <row r="605" spans="2:6" ht="12.5" x14ac:dyDescent="0.25">
      <c r="B605" s="16"/>
      <c r="D605" s="79"/>
      <c r="E605" s="79"/>
      <c r="F605" s="79"/>
    </row>
    <row r="606" spans="2:6" ht="12.5" x14ac:dyDescent="0.25">
      <c r="B606" s="16"/>
      <c r="D606" s="79"/>
      <c r="E606" s="79"/>
      <c r="F606" s="79"/>
    </row>
    <row r="607" spans="2:6" ht="12.5" x14ac:dyDescent="0.25">
      <c r="B607" s="16"/>
      <c r="D607" s="79"/>
      <c r="E607" s="79"/>
      <c r="F607" s="79"/>
    </row>
    <row r="608" spans="2:6" ht="12.5" x14ac:dyDescent="0.25">
      <c r="B608" s="16"/>
      <c r="D608" s="79"/>
      <c r="E608" s="79"/>
      <c r="F608" s="79"/>
    </row>
    <row r="609" spans="2:6" ht="12.5" x14ac:dyDescent="0.25">
      <c r="B609" s="16"/>
      <c r="D609" s="79"/>
      <c r="E609" s="79"/>
      <c r="F609" s="79"/>
    </row>
    <row r="610" spans="2:6" ht="12.5" x14ac:dyDescent="0.25">
      <c r="B610" s="16"/>
      <c r="D610" s="79"/>
      <c r="E610" s="79"/>
      <c r="F610" s="79"/>
    </row>
    <row r="611" spans="2:6" ht="12.5" x14ac:dyDescent="0.25">
      <c r="B611" s="16"/>
      <c r="D611" s="79"/>
      <c r="E611" s="79"/>
      <c r="F611" s="79"/>
    </row>
    <row r="612" spans="2:6" ht="12.5" x14ac:dyDescent="0.25">
      <c r="B612" s="16"/>
      <c r="D612" s="79"/>
      <c r="E612" s="79"/>
      <c r="F612" s="79"/>
    </row>
    <row r="613" spans="2:6" ht="12.5" x14ac:dyDescent="0.25">
      <c r="B613" s="16"/>
      <c r="D613" s="79"/>
      <c r="E613" s="79"/>
      <c r="F613" s="79"/>
    </row>
    <row r="614" spans="2:6" ht="12.5" x14ac:dyDescent="0.25">
      <c r="B614" s="16"/>
      <c r="D614" s="79"/>
      <c r="E614" s="79"/>
      <c r="F614" s="79"/>
    </row>
    <row r="615" spans="2:6" ht="12.5" x14ac:dyDescent="0.25">
      <c r="B615" s="16"/>
      <c r="D615" s="79"/>
      <c r="E615" s="79"/>
      <c r="F615" s="79"/>
    </row>
    <row r="616" spans="2:6" ht="12.5" x14ac:dyDescent="0.25">
      <c r="B616" s="16"/>
      <c r="D616" s="79"/>
      <c r="E616" s="79"/>
      <c r="F616" s="79"/>
    </row>
    <row r="617" spans="2:6" ht="12.5" x14ac:dyDescent="0.25">
      <c r="B617" s="16"/>
      <c r="D617" s="79"/>
      <c r="E617" s="79"/>
      <c r="F617" s="79"/>
    </row>
    <row r="618" spans="2:6" ht="12.5" x14ac:dyDescent="0.25">
      <c r="B618" s="16"/>
      <c r="D618" s="79"/>
      <c r="E618" s="79"/>
      <c r="F618" s="79"/>
    </row>
    <row r="619" spans="2:6" ht="12.5" x14ac:dyDescent="0.25">
      <c r="B619" s="16"/>
      <c r="D619" s="79"/>
      <c r="E619" s="79"/>
      <c r="F619" s="79"/>
    </row>
    <row r="620" spans="2:6" ht="12.5" x14ac:dyDescent="0.25">
      <c r="B620" s="16"/>
      <c r="D620" s="79"/>
      <c r="E620" s="79"/>
      <c r="F620" s="79"/>
    </row>
    <row r="621" spans="2:6" ht="12.5" x14ac:dyDescent="0.25">
      <c r="B621" s="16"/>
      <c r="D621" s="79"/>
      <c r="E621" s="79"/>
      <c r="F621" s="79"/>
    </row>
    <row r="622" spans="2:6" ht="12.5" x14ac:dyDescent="0.25">
      <c r="B622" s="16"/>
      <c r="D622" s="79"/>
      <c r="E622" s="79"/>
      <c r="F622" s="79"/>
    </row>
    <row r="623" spans="2:6" ht="12.5" x14ac:dyDescent="0.25">
      <c r="B623" s="16"/>
      <c r="D623" s="79"/>
      <c r="E623" s="79"/>
      <c r="F623" s="79"/>
    </row>
    <row r="624" spans="2:6" ht="12.5" x14ac:dyDescent="0.25">
      <c r="B624" s="16"/>
      <c r="D624" s="79"/>
      <c r="E624" s="79"/>
      <c r="F624" s="79"/>
    </row>
    <row r="625" spans="2:6" ht="12.5" x14ac:dyDescent="0.25">
      <c r="B625" s="16"/>
      <c r="D625" s="79"/>
      <c r="E625" s="79"/>
      <c r="F625" s="79"/>
    </row>
    <row r="626" spans="2:6" ht="12.5" x14ac:dyDescent="0.25">
      <c r="B626" s="16"/>
      <c r="D626" s="79"/>
      <c r="E626" s="79"/>
      <c r="F626" s="79"/>
    </row>
    <row r="627" spans="2:6" ht="12.5" x14ac:dyDescent="0.25">
      <c r="B627" s="16"/>
      <c r="D627" s="79"/>
      <c r="E627" s="79"/>
      <c r="F627" s="79"/>
    </row>
    <row r="628" spans="2:6" ht="12.5" x14ac:dyDescent="0.25">
      <c r="B628" s="16"/>
      <c r="D628" s="79"/>
      <c r="E628" s="79"/>
      <c r="F628" s="79"/>
    </row>
    <row r="629" spans="2:6" ht="12.5" x14ac:dyDescent="0.25">
      <c r="B629" s="16"/>
      <c r="D629" s="79"/>
      <c r="E629" s="79"/>
      <c r="F629" s="79"/>
    </row>
    <row r="630" spans="2:6" ht="12.5" x14ac:dyDescent="0.25">
      <c r="B630" s="16"/>
      <c r="D630" s="79"/>
      <c r="E630" s="79"/>
      <c r="F630" s="79"/>
    </row>
    <row r="631" spans="2:6" ht="12.5" x14ac:dyDescent="0.25">
      <c r="B631" s="16"/>
      <c r="D631" s="79"/>
      <c r="E631" s="79"/>
      <c r="F631" s="79"/>
    </row>
    <row r="632" spans="2:6" ht="12.5" x14ac:dyDescent="0.25">
      <c r="B632" s="16"/>
      <c r="D632" s="79"/>
      <c r="E632" s="79"/>
      <c r="F632" s="79"/>
    </row>
    <row r="633" spans="2:6" ht="12.5" x14ac:dyDescent="0.25">
      <c r="B633" s="16"/>
      <c r="D633" s="79"/>
      <c r="E633" s="79"/>
      <c r="F633" s="79"/>
    </row>
    <row r="634" spans="2:6" ht="12.5" x14ac:dyDescent="0.25">
      <c r="B634" s="16"/>
      <c r="D634" s="79"/>
      <c r="E634" s="79"/>
      <c r="F634" s="79"/>
    </row>
    <row r="635" spans="2:6" ht="12.5" x14ac:dyDescent="0.25">
      <c r="B635" s="16"/>
      <c r="D635" s="79"/>
      <c r="E635" s="79"/>
      <c r="F635" s="79"/>
    </row>
    <row r="636" spans="2:6" ht="12.5" x14ac:dyDescent="0.25">
      <c r="B636" s="16"/>
      <c r="D636" s="79"/>
      <c r="E636" s="79"/>
      <c r="F636" s="79"/>
    </row>
    <row r="637" spans="2:6" ht="12.5" x14ac:dyDescent="0.25">
      <c r="B637" s="16"/>
      <c r="D637" s="79"/>
      <c r="E637" s="79"/>
      <c r="F637" s="79"/>
    </row>
    <row r="638" spans="2:6" ht="12.5" x14ac:dyDescent="0.25">
      <c r="B638" s="16"/>
      <c r="D638" s="79"/>
      <c r="E638" s="79"/>
      <c r="F638" s="79"/>
    </row>
    <row r="639" spans="2:6" ht="12.5" x14ac:dyDescent="0.25">
      <c r="B639" s="16"/>
      <c r="D639" s="79"/>
      <c r="E639" s="79"/>
      <c r="F639" s="79"/>
    </row>
    <row r="640" spans="2:6" ht="12.5" x14ac:dyDescent="0.25">
      <c r="B640" s="16"/>
      <c r="D640" s="79"/>
      <c r="E640" s="79"/>
      <c r="F640" s="79"/>
    </row>
    <row r="641" spans="2:6" ht="12.5" x14ac:dyDescent="0.25">
      <c r="B641" s="16"/>
      <c r="D641" s="79"/>
      <c r="E641" s="79"/>
      <c r="F641" s="79"/>
    </row>
    <row r="642" spans="2:6" ht="12.5" x14ac:dyDescent="0.25">
      <c r="B642" s="16"/>
      <c r="D642" s="79"/>
      <c r="E642" s="79"/>
      <c r="F642" s="79"/>
    </row>
    <row r="643" spans="2:6" ht="12.5" x14ac:dyDescent="0.25">
      <c r="B643" s="16"/>
      <c r="D643" s="79"/>
      <c r="E643" s="79"/>
      <c r="F643" s="79"/>
    </row>
    <row r="644" spans="2:6" ht="12.5" x14ac:dyDescent="0.25">
      <c r="B644" s="16"/>
      <c r="D644" s="79"/>
      <c r="E644" s="79"/>
      <c r="F644" s="79"/>
    </row>
    <row r="645" spans="2:6" ht="12.5" x14ac:dyDescent="0.25">
      <c r="B645" s="16"/>
      <c r="D645" s="79"/>
      <c r="E645" s="79"/>
      <c r="F645" s="79"/>
    </row>
    <row r="646" spans="2:6" ht="12.5" x14ac:dyDescent="0.25">
      <c r="B646" s="16"/>
      <c r="D646" s="79"/>
      <c r="E646" s="79"/>
      <c r="F646" s="79"/>
    </row>
    <row r="647" spans="2:6" ht="12.5" x14ac:dyDescent="0.25">
      <c r="B647" s="16"/>
      <c r="D647" s="79"/>
      <c r="E647" s="79"/>
      <c r="F647" s="79"/>
    </row>
    <row r="648" spans="2:6" ht="12.5" x14ac:dyDescent="0.25">
      <c r="B648" s="16"/>
      <c r="D648" s="79"/>
      <c r="E648" s="79"/>
      <c r="F648" s="79"/>
    </row>
    <row r="649" spans="2:6" ht="12.5" x14ac:dyDescent="0.25">
      <c r="B649" s="16"/>
      <c r="D649" s="79"/>
      <c r="E649" s="79"/>
      <c r="F649" s="79"/>
    </row>
    <row r="650" spans="2:6" ht="12.5" x14ac:dyDescent="0.25">
      <c r="B650" s="16"/>
      <c r="D650" s="79"/>
      <c r="E650" s="79"/>
      <c r="F650" s="79"/>
    </row>
    <row r="651" spans="2:6" ht="12.5" x14ac:dyDescent="0.25">
      <c r="B651" s="16"/>
      <c r="D651" s="79"/>
      <c r="E651" s="79"/>
      <c r="F651" s="79"/>
    </row>
    <row r="652" spans="2:6" ht="12.5" x14ac:dyDescent="0.25">
      <c r="B652" s="16"/>
      <c r="D652" s="79"/>
      <c r="E652" s="79"/>
      <c r="F652" s="79"/>
    </row>
    <row r="653" spans="2:6" ht="12.5" x14ac:dyDescent="0.25">
      <c r="B653" s="16"/>
      <c r="D653" s="79"/>
      <c r="E653" s="79"/>
      <c r="F653" s="79"/>
    </row>
    <row r="654" spans="2:6" ht="12.5" x14ac:dyDescent="0.25">
      <c r="B654" s="16"/>
      <c r="D654" s="79"/>
      <c r="E654" s="79"/>
      <c r="F654" s="79"/>
    </row>
    <row r="655" spans="2:6" ht="12.5" x14ac:dyDescent="0.25">
      <c r="B655" s="16"/>
      <c r="D655" s="79"/>
      <c r="E655" s="79"/>
      <c r="F655" s="79"/>
    </row>
    <row r="656" spans="2:6" ht="12.5" x14ac:dyDescent="0.25">
      <c r="B656" s="16"/>
      <c r="D656" s="79"/>
      <c r="E656" s="79"/>
      <c r="F656" s="79"/>
    </row>
    <row r="657" spans="2:6" ht="12.5" x14ac:dyDescent="0.25">
      <c r="B657" s="16"/>
      <c r="D657" s="79"/>
      <c r="E657" s="79"/>
      <c r="F657" s="79"/>
    </row>
    <row r="658" spans="2:6" ht="12.5" x14ac:dyDescent="0.25">
      <c r="B658" s="16"/>
      <c r="D658" s="79"/>
      <c r="E658" s="79"/>
      <c r="F658" s="79"/>
    </row>
    <row r="659" spans="2:6" ht="12.5" x14ac:dyDescent="0.25">
      <c r="B659" s="16"/>
      <c r="D659" s="79"/>
      <c r="E659" s="79"/>
      <c r="F659" s="79"/>
    </row>
    <row r="660" spans="2:6" ht="12.5" x14ac:dyDescent="0.25">
      <c r="B660" s="16"/>
      <c r="D660" s="79"/>
      <c r="E660" s="79"/>
      <c r="F660" s="79"/>
    </row>
    <row r="661" spans="2:6" ht="12.5" x14ac:dyDescent="0.25">
      <c r="B661" s="16"/>
      <c r="D661" s="79"/>
      <c r="E661" s="79"/>
      <c r="F661" s="79"/>
    </row>
    <row r="662" spans="2:6" ht="12.5" x14ac:dyDescent="0.25">
      <c r="B662" s="16"/>
      <c r="D662" s="79"/>
      <c r="E662" s="79"/>
      <c r="F662" s="79"/>
    </row>
    <row r="663" spans="2:6" ht="12.5" x14ac:dyDescent="0.25">
      <c r="B663" s="16"/>
      <c r="D663" s="79"/>
      <c r="E663" s="79"/>
      <c r="F663" s="79"/>
    </row>
    <row r="664" spans="2:6" ht="12.5" x14ac:dyDescent="0.25">
      <c r="B664" s="16"/>
      <c r="D664" s="79"/>
      <c r="E664" s="79"/>
      <c r="F664" s="79"/>
    </row>
    <row r="665" spans="2:6" ht="12.5" x14ac:dyDescent="0.25">
      <c r="B665" s="16"/>
      <c r="D665" s="79"/>
      <c r="E665" s="79"/>
      <c r="F665" s="79"/>
    </row>
    <row r="666" spans="2:6" ht="12.5" x14ac:dyDescent="0.25">
      <c r="B666" s="16"/>
      <c r="D666" s="79"/>
      <c r="E666" s="79"/>
      <c r="F666" s="79"/>
    </row>
    <row r="667" spans="2:6" ht="12.5" x14ac:dyDescent="0.25">
      <c r="B667" s="16"/>
      <c r="D667" s="79"/>
      <c r="E667" s="79"/>
      <c r="F667" s="79"/>
    </row>
    <row r="668" spans="2:6" ht="12.5" x14ac:dyDescent="0.25">
      <c r="B668" s="16"/>
      <c r="D668" s="79"/>
      <c r="E668" s="79"/>
      <c r="F668" s="79"/>
    </row>
    <row r="669" spans="2:6" ht="12.5" x14ac:dyDescent="0.25">
      <c r="B669" s="16"/>
      <c r="D669" s="79"/>
      <c r="E669" s="79"/>
      <c r="F669" s="79"/>
    </row>
    <row r="670" spans="2:6" ht="12.5" x14ac:dyDescent="0.25">
      <c r="B670" s="16"/>
      <c r="D670" s="79"/>
      <c r="E670" s="79"/>
      <c r="F670" s="79"/>
    </row>
    <row r="671" spans="2:6" ht="12.5" x14ac:dyDescent="0.25">
      <c r="B671" s="16"/>
      <c r="D671" s="79"/>
      <c r="E671" s="79"/>
      <c r="F671" s="79"/>
    </row>
    <row r="672" spans="2:6" ht="12.5" x14ac:dyDescent="0.25">
      <c r="B672" s="16"/>
      <c r="D672" s="79"/>
      <c r="E672" s="79"/>
      <c r="F672" s="79"/>
    </row>
    <row r="673" spans="2:6" ht="12.5" x14ac:dyDescent="0.25">
      <c r="B673" s="16"/>
      <c r="D673" s="79"/>
      <c r="E673" s="79"/>
      <c r="F673" s="79"/>
    </row>
    <row r="674" spans="2:6" ht="12.5" x14ac:dyDescent="0.25">
      <c r="B674" s="16"/>
      <c r="D674" s="79"/>
      <c r="E674" s="79"/>
      <c r="F674" s="79"/>
    </row>
    <row r="675" spans="2:6" ht="12.5" x14ac:dyDescent="0.25">
      <c r="B675" s="16"/>
      <c r="D675" s="79"/>
      <c r="E675" s="79"/>
      <c r="F675" s="79"/>
    </row>
    <row r="676" spans="2:6" ht="12.5" x14ac:dyDescent="0.25">
      <c r="B676" s="16"/>
      <c r="D676" s="79"/>
      <c r="E676" s="79"/>
      <c r="F676" s="79"/>
    </row>
    <row r="677" spans="2:6" ht="12.5" x14ac:dyDescent="0.25">
      <c r="B677" s="16"/>
      <c r="D677" s="79"/>
      <c r="E677" s="79"/>
      <c r="F677" s="79"/>
    </row>
    <row r="678" spans="2:6" ht="12.5" x14ac:dyDescent="0.25">
      <c r="B678" s="16"/>
      <c r="D678" s="79"/>
      <c r="E678" s="79"/>
      <c r="F678" s="79"/>
    </row>
    <row r="679" spans="2:6" ht="12.5" x14ac:dyDescent="0.25">
      <c r="B679" s="16"/>
      <c r="D679" s="79"/>
      <c r="E679" s="79"/>
      <c r="F679" s="79"/>
    </row>
    <row r="680" spans="2:6" ht="12.5" x14ac:dyDescent="0.25">
      <c r="B680" s="16"/>
      <c r="D680" s="79"/>
      <c r="E680" s="79"/>
      <c r="F680" s="79"/>
    </row>
    <row r="681" spans="2:6" ht="12.5" x14ac:dyDescent="0.25">
      <c r="B681" s="16"/>
      <c r="D681" s="79"/>
      <c r="E681" s="79"/>
      <c r="F681" s="79"/>
    </row>
    <row r="682" spans="2:6" ht="12.5" x14ac:dyDescent="0.25">
      <c r="B682" s="16"/>
      <c r="D682" s="79"/>
      <c r="E682" s="79"/>
      <c r="F682" s="79"/>
    </row>
    <row r="683" spans="2:6" ht="12.5" x14ac:dyDescent="0.25">
      <c r="B683" s="16"/>
      <c r="D683" s="79"/>
      <c r="E683" s="79"/>
      <c r="F683" s="79"/>
    </row>
    <row r="684" spans="2:6" ht="12.5" x14ac:dyDescent="0.25">
      <c r="B684" s="16"/>
      <c r="D684" s="79"/>
      <c r="E684" s="79"/>
      <c r="F684" s="79"/>
    </row>
    <row r="685" spans="2:6" ht="12.5" x14ac:dyDescent="0.25">
      <c r="B685" s="16"/>
      <c r="D685" s="79"/>
      <c r="E685" s="79"/>
      <c r="F685" s="79"/>
    </row>
    <row r="686" spans="2:6" ht="12.5" x14ac:dyDescent="0.25">
      <c r="B686" s="16"/>
      <c r="D686" s="79"/>
      <c r="E686" s="79"/>
      <c r="F686" s="79"/>
    </row>
    <row r="687" spans="2:6" ht="12.5" x14ac:dyDescent="0.25">
      <c r="B687" s="16"/>
      <c r="D687" s="79"/>
      <c r="E687" s="79"/>
      <c r="F687" s="79"/>
    </row>
    <row r="688" spans="2:6" ht="12.5" x14ac:dyDescent="0.25">
      <c r="B688" s="16"/>
      <c r="D688" s="79"/>
      <c r="E688" s="79"/>
      <c r="F688" s="79"/>
    </row>
    <row r="689" spans="2:6" ht="12.5" x14ac:dyDescent="0.25">
      <c r="B689" s="16"/>
      <c r="D689" s="79"/>
      <c r="E689" s="79"/>
      <c r="F689" s="79"/>
    </row>
    <row r="690" spans="2:6" ht="12.5" x14ac:dyDescent="0.25">
      <c r="B690" s="16"/>
      <c r="D690" s="79"/>
      <c r="E690" s="79"/>
      <c r="F690" s="79"/>
    </row>
    <row r="691" spans="2:6" ht="12.5" x14ac:dyDescent="0.25">
      <c r="B691" s="16"/>
      <c r="D691" s="79"/>
      <c r="E691" s="79"/>
      <c r="F691" s="79"/>
    </row>
    <row r="692" spans="2:6" ht="12.5" x14ac:dyDescent="0.25">
      <c r="B692" s="16"/>
      <c r="D692" s="79"/>
      <c r="E692" s="79"/>
      <c r="F692" s="79"/>
    </row>
    <row r="693" spans="2:6" ht="12.5" x14ac:dyDescent="0.25">
      <c r="B693" s="16"/>
      <c r="D693" s="79"/>
      <c r="E693" s="79"/>
      <c r="F693" s="79"/>
    </row>
    <row r="694" spans="2:6" ht="12.5" x14ac:dyDescent="0.25">
      <c r="B694" s="16"/>
      <c r="D694" s="79"/>
      <c r="E694" s="79"/>
      <c r="F694" s="79"/>
    </row>
    <row r="695" spans="2:6" ht="12.5" x14ac:dyDescent="0.25">
      <c r="B695" s="16"/>
      <c r="D695" s="79"/>
      <c r="E695" s="79"/>
      <c r="F695" s="79"/>
    </row>
    <row r="696" spans="2:6" ht="12.5" x14ac:dyDescent="0.25">
      <c r="B696" s="16"/>
      <c r="D696" s="79"/>
      <c r="E696" s="79"/>
      <c r="F696" s="79"/>
    </row>
    <row r="697" spans="2:6" ht="12.5" x14ac:dyDescent="0.25">
      <c r="B697" s="16"/>
      <c r="D697" s="79"/>
      <c r="E697" s="79"/>
      <c r="F697" s="79"/>
    </row>
    <row r="698" spans="2:6" ht="12.5" x14ac:dyDescent="0.25">
      <c r="B698" s="16"/>
      <c r="D698" s="79"/>
      <c r="E698" s="79"/>
      <c r="F698" s="79"/>
    </row>
    <row r="699" spans="2:6" ht="12.5" x14ac:dyDescent="0.25">
      <c r="B699" s="16"/>
      <c r="D699" s="79"/>
      <c r="E699" s="79"/>
      <c r="F699" s="79"/>
    </row>
    <row r="700" spans="2:6" ht="12.5" x14ac:dyDescent="0.25">
      <c r="B700" s="16"/>
      <c r="D700" s="79"/>
      <c r="E700" s="79"/>
      <c r="F700" s="79"/>
    </row>
    <row r="701" spans="2:6" ht="12.5" x14ac:dyDescent="0.25">
      <c r="B701" s="16"/>
      <c r="D701" s="79"/>
      <c r="E701" s="79"/>
      <c r="F701" s="79"/>
    </row>
    <row r="702" spans="2:6" ht="12.5" x14ac:dyDescent="0.25">
      <c r="B702" s="16"/>
      <c r="D702" s="79"/>
      <c r="E702" s="79"/>
      <c r="F702" s="79"/>
    </row>
    <row r="703" spans="2:6" ht="12.5" x14ac:dyDescent="0.25">
      <c r="B703" s="16"/>
      <c r="D703" s="79"/>
      <c r="E703" s="79"/>
      <c r="F703" s="79"/>
    </row>
    <row r="704" spans="2:6" ht="12.5" x14ac:dyDescent="0.25">
      <c r="B704" s="16"/>
      <c r="D704" s="79"/>
      <c r="E704" s="79"/>
      <c r="F704" s="79"/>
    </row>
    <row r="705" spans="2:6" ht="12.5" x14ac:dyDescent="0.25">
      <c r="B705" s="16"/>
      <c r="D705" s="79"/>
      <c r="E705" s="79"/>
      <c r="F705" s="79"/>
    </row>
    <row r="706" spans="2:6" ht="12.5" x14ac:dyDescent="0.25">
      <c r="B706" s="16"/>
      <c r="D706" s="79"/>
      <c r="E706" s="79"/>
      <c r="F706" s="79"/>
    </row>
    <row r="707" spans="2:6" ht="12.5" x14ac:dyDescent="0.25">
      <c r="B707" s="16"/>
      <c r="D707" s="79"/>
      <c r="E707" s="79"/>
      <c r="F707" s="79"/>
    </row>
    <row r="708" spans="2:6" ht="12.5" x14ac:dyDescent="0.25">
      <c r="B708" s="16"/>
      <c r="D708" s="79"/>
      <c r="E708" s="79"/>
      <c r="F708" s="79"/>
    </row>
    <row r="709" spans="2:6" ht="12.5" x14ac:dyDescent="0.25">
      <c r="B709" s="16"/>
      <c r="D709" s="79"/>
      <c r="E709" s="79"/>
      <c r="F709" s="79"/>
    </row>
    <row r="710" spans="2:6" ht="12.5" x14ac:dyDescent="0.25">
      <c r="B710" s="16"/>
      <c r="D710" s="79"/>
      <c r="E710" s="79"/>
      <c r="F710" s="79"/>
    </row>
    <row r="711" spans="2:6" ht="12.5" x14ac:dyDescent="0.25">
      <c r="B711" s="16"/>
      <c r="D711" s="79"/>
      <c r="E711" s="79"/>
      <c r="F711" s="79"/>
    </row>
    <row r="712" spans="2:6" ht="12.5" x14ac:dyDescent="0.25">
      <c r="B712" s="16"/>
      <c r="D712" s="79"/>
      <c r="E712" s="79"/>
      <c r="F712" s="79"/>
    </row>
    <row r="713" spans="2:6" ht="12.5" x14ac:dyDescent="0.25">
      <c r="B713" s="16"/>
      <c r="D713" s="79"/>
      <c r="E713" s="79"/>
      <c r="F713" s="79"/>
    </row>
    <row r="714" spans="2:6" ht="12.5" x14ac:dyDescent="0.25">
      <c r="B714" s="16"/>
      <c r="D714" s="79"/>
      <c r="E714" s="79"/>
      <c r="F714" s="79"/>
    </row>
    <row r="715" spans="2:6" ht="12.5" x14ac:dyDescent="0.25">
      <c r="B715" s="16"/>
      <c r="D715" s="79"/>
      <c r="E715" s="79"/>
      <c r="F715" s="79"/>
    </row>
    <row r="716" spans="2:6" ht="12.5" x14ac:dyDescent="0.25">
      <c r="B716" s="16"/>
      <c r="D716" s="79"/>
      <c r="E716" s="79"/>
      <c r="F716" s="79"/>
    </row>
    <row r="717" spans="2:6" ht="12.5" x14ac:dyDescent="0.25">
      <c r="B717" s="16"/>
      <c r="D717" s="79"/>
      <c r="E717" s="79"/>
      <c r="F717" s="79"/>
    </row>
    <row r="718" spans="2:6" ht="12.5" x14ac:dyDescent="0.25">
      <c r="B718" s="16"/>
      <c r="D718" s="79"/>
      <c r="E718" s="79"/>
      <c r="F718" s="79"/>
    </row>
    <row r="719" spans="2:6" ht="12.5" x14ac:dyDescent="0.25">
      <c r="B719" s="16"/>
      <c r="D719" s="79"/>
      <c r="E719" s="79"/>
      <c r="F719" s="79"/>
    </row>
    <row r="720" spans="2:6" ht="12.5" x14ac:dyDescent="0.25">
      <c r="B720" s="16"/>
      <c r="D720" s="79"/>
      <c r="E720" s="79"/>
      <c r="F720" s="79"/>
    </row>
    <row r="721" spans="2:6" ht="12.5" x14ac:dyDescent="0.25">
      <c r="B721" s="16"/>
      <c r="D721" s="79"/>
      <c r="E721" s="79"/>
      <c r="F721" s="79"/>
    </row>
    <row r="722" spans="2:6" ht="12.5" x14ac:dyDescent="0.25">
      <c r="B722" s="16"/>
      <c r="D722" s="79"/>
      <c r="E722" s="79"/>
      <c r="F722" s="79"/>
    </row>
    <row r="723" spans="2:6" ht="12.5" x14ac:dyDescent="0.25">
      <c r="B723" s="16"/>
      <c r="D723" s="79"/>
      <c r="E723" s="79"/>
      <c r="F723" s="79"/>
    </row>
    <row r="724" spans="2:6" ht="12.5" x14ac:dyDescent="0.25">
      <c r="B724" s="16"/>
      <c r="D724" s="79"/>
      <c r="E724" s="79"/>
      <c r="F724" s="79"/>
    </row>
    <row r="725" spans="2:6" ht="12.5" x14ac:dyDescent="0.25">
      <c r="B725" s="16"/>
      <c r="D725" s="79"/>
      <c r="E725" s="79"/>
      <c r="F725" s="79"/>
    </row>
    <row r="726" spans="2:6" ht="12.5" x14ac:dyDescent="0.25">
      <c r="B726" s="16"/>
      <c r="D726" s="79"/>
      <c r="E726" s="79"/>
      <c r="F726" s="79"/>
    </row>
    <row r="727" spans="2:6" ht="12.5" x14ac:dyDescent="0.25">
      <c r="B727" s="16"/>
      <c r="D727" s="79"/>
      <c r="E727" s="79"/>
      <c r="F727" s="79"/>
    </row>
    <row r="728" spans="2:6" ht="12.5" x14ac:dyDescent="0.25">
      <c r="B728" s="16"/>
      <c r="D728" s="79"/>
      <c r="E728" s="79"/>
      <c r="F728" s="79"/>
    </row>
    <row r="729" spans="2:6" ht="12.5" x14ac:dyDescent="0.25">
      <c r="B729" s="16"/>
      <c r="D729" s="79"/>
      <c r="E729" s="79"/>
      <c r="F729" s="79"/>
    </row>
    <row r="730" spans="2:6" ht="12.5" x14ac:dyDescent="0.25">
      <c r="B730" s="16"/>
      <c r="D730" s="79"/>
      <c r="E730" s="79"/>
      <c r="F730" s="79"/>
    </row>
    <row r="731" spans="2:6" ht="12.5" x14ac:dyDescent="0.25">
      <c r="B731" s="16"/>
      <c r="D731" s="79"/>
      <c r="E731" s="79"/>
      <c r="F731" s="79"/>
    </row>
    <row r="732" spans="2:6" ht="12.5" x14ac:dyDescent="0.25">
      <c r="B732" s="16"/>
      <c r="D732" s="79"/>
      <c r="E732" s="79"/>
      <c r="F732" s="79"/>
    </row>
    <row r="733" spans="2:6" ht="12.5" x14ac:dyDescent="0.25">
      <c r="B733" s="16"/>
      <c r="D733" s="79"/>
      <c r="E733" s="79"/>
      <c r="F733" s="79"/>
    </row>
    <row r="734" spans="2:6" ht="12.5" x14ac:dyDescent="0.25">
      <c r="B734" s="16"/>
      <c r="D734" s="79"/>
      <c r="E734" s="79"/>
      <c r="F734" s="79"/>
    </row>
    <row r="735" spans="2:6" ht="12.5" x14ac:dyDescent="0.25">
      <c r="B735" s="16"/>
      <c r="D735" s="79"/>
      <c r="E735" s="79"/>
      <c r="F735" s="79"/>
    </row>
    <row r="736" spans="2:6" ht="12.5" x14ac:dyDescent="0.25">
      <c r="B736" s="16"/>
      <c r="D736" s="79"/>
      <c r="E736" s="79"/>
      <c r="F736" s="79"/>
    </row>
    <row r="737" spans="2:6" ht="12.5" x14ac:dyDescent="0.25">
      <c r="B737" s="16"/>
      <c r="D737" s="79"/>
      <c r="E737" s="79"/>
      <c r="F737" s="79"/>
    </row>
    <row r="738" spans="2:6" ht="12.5" x14ac:dyDescent="0.25">
      <c r="B738" s="16"/>
      <c r="D738" s="79"/>
      <c r="E738" s="79"/>
      <c r="F738" s="79"/>
    </row>
    <row r="739" spans="2:6" ht="12.5" x14ac:dyDescent="0.25">
      <c r="B739" s="16"/>
      <c r="D739" s="79"/>
      <c r="E739" s="79"/>
      <c r="F739" s="79"/>
    </row>
    <row r="740" spans="2:6" ht="12.5" x14ac:dyDescent="0.25">
      <c r="B740" s="16"/>
      <c r="D740" s="79"/>
      <c r="E740" s="79"/>
      <c r="F740" s="79"/>
    </row>
    <row r="741" spans="2:6" ht="12.5" x14ac:dyDescent="0.25">
      <c r="B741" s="16"/>
      <c r="D741" s="79"/>
      <c r="E741" s="79"/>
      <c r="F741" s="79"/>
    </row>
    <row r="742" spans="2:6" ht="12.5" x14ac:dyDescent="0.25">
      <c r="B742" s="16"/>
      <c r="D742" s="79"/>
      <c r="E742" s="79"/>
      <c r="F742" s="79"/>
    </row>
    <row r="743" spans="2:6" ht="12.5" x14ac:dyDescent="0.25">
      <c r="B743" s="16"/>
      <c r="D743" s="79"/>
      <c r="E743" s="79"/>
      <c r="F743" s="79"/>
    </row>
    <row r="744" spans="2:6" ht="12.5" x14ac:dyDescent="0.25">
      <c r="B744" s="16"/>
      <c r="D744" s="79"/>
      <c r="E744" s="79"/>
      <c r="F744" s="79"/>
    </row>
    <row r="745" spans="2:6" ht="12.5" x14ac:dyDescent="0.25">
      <c r="B745" s="16"/>
      <c r="D745" s="79"/>
      <c r="E745" s="79"/>
      <c r="F745" s="79"/>
    </row>
    <row r="746" spans="2:6" ht="12.5" x14ac:dyDescent="0.25">
      <c r="B746" s="16"/>
      <c r="D746" s="79"/>
      <c r="E746" s="79"/>
      <c r="F746" s="79"/>
    </row>
    <row r="747" spans="2:6" ht="12.5" x14ac:dyDescent="0.25">
      <c r="B747" s="16"/>
      <c r="D747" s="79"/>
      <c r="E747" s="79"/>
      <c r="F747" s="79"/>
    </row>
    <row r="748" spans="2:6" ht="12.5" x14ac:dyDescent="0.25">
      <c r="B748" s="16"/>
      <c r="D748" s="79"/>
      <c r="E748" s="79"/>
      <c r="F748" s="79"/>
    </row>
    <row r="749" spans="2:6" ht="12.5" x14ac:dyDescent="0.25">
      <c r="B749" s="16"/>
      <c r="D749" s="79"/>
      <c r="E749" s="79"/>
      <c r="F749" s="79"/>
    </row>
    <row r="750" spans="2:6" ht="12.5" x14ac:dyDescent="0.25">
      <c r="B750" s="16"/>
      <c r="D750" s="79"/>
      <c r="E750" s="79"/>
      <c r="F750" s="79"/>
    </row>
    <row r="751" spans="2:6" ht="12.5" x14ac:dyDescent="0.25">
      <c r="B751" s="16"/>
      <c r="D751" s="79"/>
      <c r="E751" s="79"/>
      <c r="F751" s="79"/>
    </row>
    <row r="752" spans="2:6" ht="12.5" x14ac:dyDescent="0.25">
      <c r="B752" s="16"/>
      <c r="D752" s="79"/>
      <c r="E752" s="79"/>
      <c r="F752" s="79"/>
    </row>
    <row r="753" spans="2:6" ht="12.5" x14ac:dyDescent="0.25">
      <c r="B753" s="16"/>
      <c r="D753" s="79"/>
      <c r="E753" s="79"/>
      <c r="F753" s="79"/>
    </row>
    <row r="754" spans="2:6" ht="12.5" x14ac:dyDescent="0.25">
      <c r="B754" s="16"/>
      <c r="D754" s="79"/>
      <c r="E754" s="79"/>
      <c r="F754" s="79"/>
    </row>
    <row r="755" spans="2:6" ht="12.5" x14ac:dyDescent="0.25">
      <c r="B755" s="16"/>
      <c r="D755" s="79"/>
      <c r="E755" s="79"/>
      <c r="F755" s="79"/>
    </row>
    <row r="756" spans="2:6" ht="12.5" x14ac:dyDescent="0.25">
      <c r="B756" s="16"/>
      <c r="D756" s="79"/>
      <c r="E756" s="79"/>
      <c r="F756" s="79"/>
    </row>
    <row r="757" spans="2:6" ht="12.5" x14ac:dyDescent="0.25">
      <c r="B757" s="16"/>
      <c r="D757" s="79"/>
      <c r="E757" s="79"/>
      <c r="F757" s="79"/>
    </row>
    <row r="758" spans="2:6" ht="12.5" x14ac:dyDescent="0.25">
      <c r="B758" s="16"/>
      <c r="D758" s="79"/>
      <c r="E758" s="79"/>
      <c r="F758" s="79"/>
    </row>
    <row r="759" spans="2:6" ht="12.5" x14ac:dyDescent="0.25">
      <c r="B759" s="16"/>
      <c r="D759" s="79"/>
      <c r="E759" s="79"/>
      <c r="F759" s="79"/>
    </row>
    <row r="760" spans="2:6" ht="12.5" x14ac:dyDescent="0.25">
      <c r="B760" s="16"/>
      <c r="D760" s="79"/>
      <c r="E760" s="79"/>
      <c r="F760" s="79"/>
    </row>
    <row r="761" spans="2:6" ht="12.5" x14ac:dyDescent="0.25">
      <c r="B761" s="16"/>
      <c r="D761" s="79"/>
      <c r="E761" s="79"/>
      <c r="F761" s="79"/>
    </row>
    <row r="762" spans="2:6" ht="12.5" x14ac:dyDescent="0.25">
      <c r="B762" s="16"/>
      <c r="D762" s="79"/>
      <c r="E762" s="79"/>
      <c r="F762" s="79"/>
    </row>
    <row r="763" spans="2:6" ht="12.5" x14ac:dyDescent="0.25">
      <c r="B763" s="16"/>
      <c r="D763" s="79"/>
      <c r="E763" s="79"/>
      <c r="F763" s="79"/>
    </row>
    <row r="764" spans="2:6" ht="12.5" x14ac:dyDescent="0.25">
      <c r="B764" s="16"/>
      <c r="D764" s="79"/>
      <c r="E764" s="79"/>
      <c r="F764" s="79"/>
    </row>
    <row r="765" spans="2:6" ht="12.5" x14ac:dyDescent="0.25">
      <c r="B765" s="16"/>
      <c r="D765" s="79"/>
      <c r="E765" s="79"/>
      <c r="F765" s="79"/>
    </row>
    <row r="766" spans="2:6" ht="12.5" x14ac:dyDescent="0.25">
      <c r="B766" s="16"/>
      <c r="D766" s="79"/>
      <c r="E766" s="79"/>
      <c r="F766" s="79"/>
    </row>
    <row r="767" spans="2:6" ht="12.5" x14ac:dyDescent="0.25">
      <c r="B767" s="16"/>
      <c r="D767" s="79"/>
      <c r="E767" s="79"/>
      <c r="F767" s="79"/>
    </row>
    <row r="768" spans="2:6" ht="12.5" x14ac:dyDescent="0.25">
      <c r="B768" s="16"/>
      <c r="D768" s="79"/>
      <c r="E768" s="79"/>
      <c r="F768" s="79"/>
    </row>
    <row r="769" spans="2:6" ht="12.5" x14ac:dyDescent="0.25">
      <c r="B769" s="16"/>
      <c r="D769" s="79"/>
      <c r="E769" s="79"/>
      <c r="F769" s="79"/>
    </row>
    <row r="770" spans="2:6" ht="12.5" x14ac:dyDescent="0.25">
      <c r="B770" s="16"/>
      <c r="D770" s="79"/>
      <c r="E770" s="79"/>
      <c r="F770" s="79"/>
    </row>
    <row r="771" spans="2:6" ht="12.5" x14ac:dyDescent="0.25">
      <c r="B771" s="16"/>
      <c r="D771" s="79"/>
      <c r="E771" s="79"/>
      <c r="F771" s="79"/>
    </row>
    <row r="772" spans="2:6" ht="12.5" x14ac:dyDescent="0.25">
      <c r="B772" s="16"/>
      <c r="D772" s="79"/>
      <c r="E772" s="79"/>
      <c r="F772" s="79"/>
    </row>
    <row r="773" spans="2:6" ht="12.5" x14ac:dyDescent="0.25">
      <c r="B773" s="16"/>
      <c r="D773" s="79"/>
      <c r="E773" s="79"/>
      <c r="F773" s="79"/>
    </row>
    <row r="774" spans="2:6" ht="12.5" x14ac:dyDescent="0.25">
      <c r="B774" s="16"/>
      <c r="D774" s="79"/>
      <c r="E774" s="79"/>
      <c r="F774" s="79"/>
    </row>
    <row r="775" spans="2:6" ht="12.5" x14ac:dyDescent="0.25">
      <c r="B775" s="16"/>
      <c r="D775" s="79"/>
      <c r="E775" s="79"/>
      <c r="F775" s="79"/>
    </row>
    <row r="776" spans="2:6" ht="12.5" x14ac:dyDescent="0.25">
      <c r="B776" s="16"/>
      <c r="D776" s="79"/>
      <c r="E776" s="79"/>
      <c r="F776" s="79"/>
    </row>
    <row r="777" spans="2:6" ht="12.5" x14ac:dyDescent="0.25">
      <c r="B777" s="16"/>
      <c r="D777" s="79"/>
      <c r="E777" s="79"/>
      <c r="F777" s="79"/>
    </row>
    <row r="778" spans="2:6" ht="12.5" x14ac:dyDescent="0.25">
      <c r="B778" s="16"/>
      <c r="D778" s="79"/>
      <c r="E778" s="79"/>
      <c r="F778" s="79"/>
    </row>
    <row r="779" spans="2:6" ht="12.5" x14ac:dyDescent="0.25">
      <c r="B779" s="16"/>
      <c r="D779" s="79"/>
      <c r="E779" s="79"/>
      <c r="F779" s="79"/>
    </row>
    <row r="780" spans="2:6" ht="12.5" x14ac:dyDescent="0.25">
      <c r="B780" s="16"/>
      <c r="D780" s="79"/>
      <c r="E780" s="79"/>
      <c r="F780" s="79"/>
    </row>
    <row r="781" spans="2:6" ht="12.5" x14ac:dyDescent="0.25">
      <c r="B781" s="16"/>
      <c r="D781" s="79"/>
      <c r="E781" s="79"/>
      <c r="F781" s="79"/>
    </row>
    <row r="782" spans="2:6" ht="12.5" x14ac:dyDescent="0.25">
      <c r="B782" s="16"/>
      <c r="D782" s="79"/>
      <c r="E782" s="79"/>
      <c r="F782" s="79"/>
    </row>
    <row r="783" spans="2:6" ht="12.5" x14ac:dyDescent="0.25">
      <c r="B783" s="16"/>
      <c r="D783" s="79"/>
      <c r="E783" s="79"/>
      <c r="F783" s="79"/>
    </row>
    <row r="784" spans="2:6" ht="12.5" x14ac:dyDescent="0.25">
      <c r="B784" s="16"/>
      <c r="D784" s="79"/>
      <c r="E784" s="79"/>
      <c r="F784" s="79"/>
    </row>
    <row r="785" spans="2:6" ht="12.5" x14ac:dyDescent="0.25">
      <c r="B785" s="16"/>
      <c r="D785" s="79"/>
      <c r="E785" s="79"/>
      <c r="F785" s="79"/>
    </row>
    <row r="786" spans="2:6" ht="12.5" x14ac:dyDescent="0.25">
      <c r="B786" s="16"/>
      <c r="D786" s="79"/>
      <c r="E786" s="79"/>
      <c r="F786" s="79"/>
    </row>
    <row r="787" spans="2:6" ht="12.5" x14ac:dyDescent="0.25">
      <c r="B787" s="16"/>
      <c r="D787" s="79"/>
      <c r="E787" s="79"/>
      <c r="F787" s="79"/>
    </row>
    <row r="788" spans="2:6" ht="12.5" x14ac:dyDescent="0.25">
      <c r="B788" s="16"/>
      <c r="D788" s="79"/>
      <c r="E788" s="79"/>
      <c r="F788" s="79"/>
    </row>
    <row r="789" spans="2:6" ht="12.5" x14ac:dyDescent="0.25">
      <c r="B789" s="16"/>
      <c r="D789" s="79"/>
      <c r="E789" s="79"/>
      <c r="F789" s="79"/>
    </row>
    <row r="790" spans="2:6" ht="12.5" x14ac:dyDescent="0.25">
      <c r="B790" s="16"/>
      <c r="D790" s="79"/>
      <c r="E790" s="79"/>
      <c r="F790" s="79"/>
    </row>
    <row r="791" spans="2:6" ht="12.5" x14ac:dyDescent="0.25">
      <c r="B791" s="16"/>
      <c r="D791" s="79"/>
      <c r="E791" s="79"/>
      <c r="F791" s="79"/>
    </row>
    <row r="792" spans="2:6" ht="12.5" x14ac:dyDescent="0.25">
      <c r="B792" s="16"/>
      <c r="D792" s="79"/>
      <c r="E792" s="79"/>
      <c r="F792" s="79"/>
    </row>
    <row r="793" spans="2:6" ht="12.5" x14ac:dyDescent="0.25">
      <c r="B793" s="16"/>
      <c r="D793" s="79"/>
      <c r="E793" s="79"/>
      <c r="F793" s="79"/>
    </row>
    <row r="794" spans="2:6" ht="12.5" x14ac:dyDescent="0.25">
      <c r="B794" s="16"/>
      <c r="D794" s="79"/>
      <c r="E794" s="79"/>
      <c r="F794" s="79"/>
    </row>
    <row r="795" spans="2:6" ht="12.5" x14ac:dyDescent="0.25">
      <c r="B795" s="16"/>
      <c r="D795" s="79"/>
      <c r="E795" s="79"/>
      <c r="F795" s="79"/>
    </row>
    <row r="796" spans="2:6" ht="12.5" x14ac:dyDescent="0.25">
      <c r="B796" s="16"/>
      <c r="D796" s="79"/>
      <c r="E796" s="79"/>
      <c r="F796" s="79"/>
    </row>
    <row r="797" spans="2:6" ht="12.5" x14ac:dyDescent="0.25">
      <c r="B797" s="16"/>
      <c r="D797" s="79"/>
      <c r="E797" s="79"/>
      <c r="F797" s="79"/>
    </row>
    <row r="798" spans="2:6" ht="12.5" x14ac:dyDescent="0.25">
      <c r="B798" s="16"/>
      <c r="D798" s="79"/>
      <c r="E798" s="79"/>
      <c r="F798" s="79"/>
    </row>
    <row r="799" spans="2:6" ht="12.5" x14ac:dyDescent="0.25">
      <c r="B799" s="16"/>
      <c r="D799" s="79"/>
      <c r="E799" s="79"/>
      <c r="F799" s="79"/>
    </row>
    <row r="800" spans="2:6" ht="12.5" x14ac:dyDescent="0.25">
      <c r="B800" s="16"/>
      <c r="D800" s="79"/>
      <c r="E800" s="79"/>
      <c r="F800" s="79"/>
    </row>
    <row r="801" spans="2:6" ht="12.5" x14ac:dyDescent="0.25">
      <c r="B801" s="16"/>
      <c r="D801" s="79"/>
      <c r="E801" s="79"/>
      <c r="F801" s="79"/>
    </row>
    <row r="802" spans="2:6" ht="12.5" x14ac:dyDescent="0.25">
      <c r="B802" s="16"/>
      <c r="D802" s="79"/>
      <c r="E802" s="79"/>
      <c r="F802" s="79"/>
    </row>
    <row r="803" spans="2:6" ht="12.5" x14ac:dyDescent="0.25">
      <c r="B803" s="16"/>
      <c r="D803" s="79"/>
      <c r="E803" s="79"/>
      <c r="F803" s="79"/>
    </row>
    <row r="804" spans="2:6" ht="12.5" x14ac:dyDescent="0.25">
      <c r="B804" s="16"/>
      <c r="D804" s="79"/>
      <c r="E804" s="79"/>
      <c r="F804" s="79"/>
    </row>
    <row r="805" spans="2:6" ht="12.5" x14ac:dyDescent="0.25">
      <c r="B805" s="16"/>
      <c r="D805" s="79"/>
      <c r="E805" s="79"/>
      <c r="F805" s="79"/>
    </row>
    <row r="806" spans="2:6" ht="12.5" x14ac:dyDescent="0.25">
      <c r="B806" s="16"/>
      <c r="D806" s="79"/>
      <c r="E806" s="79"/>
      <c r="F806" s="79"/>
    </row>
    <row r="807" spans="2:6" ht="12.5" x14ac:dyDescent="0.25">
      <c r="B807" s="16"/>
      <c r="D807" s="79"/>
      <c r="E807" s="79"/>
      <c r="F807" s="79"/>
    </row>
    <row r="808" spans="2:6" ht="12.5" x14ac:dyDescent="0.25">
      <c r="B808" s="16"/>
      <c r="D808" s="79"/>
      <c r="E808" s="79"/>
      <c r="F808" s="79"/>
    </row>
    <row r="809" spans="2:6" ht="12.5" x14ac:dyDescent="0.25">
      <c r="B809" s="16"/>
      <c r="D809" s="79"/>
      <c r="E809" s="79"/>
      <c r="F809" s="79"/>
    </row>
    <row r="810" spans="2:6" ht="12.5" x14ac:dyDescent="0.25">
      <c r="B810" s="16"/>
      <c r="D810" s="79"/>
      <c r="E810" s="79"/>
      <c r="F810" s="79"/>
    </row>
    <row r="811" spans="2:6" ht="12.5" x14ac:dyDescent="0.25">
      <c r="B811" s="16"/>
      <c r="D811" s="79"/>
      <c r="E811" s="79"/>
      <c r="F811" s="79"/>
    </row>
    <row r="812" spans="2:6" ht="12.5" x14ac:dyDescent="0.25">
      <c r="B812" s="16"/>
      <c r="D812" s="79"/>
      <c r="E812" s="79"/>
      <c r="F812" s="79"/>
    </row>
    <row r="813" spans="2:6" ht="12.5" x14ac:dyDescent="0.25">
      <c r="B813" s="16"/>
      <c r="D813" s="79"/>
      <c r="E813" s="79"/>
      <c r="F813" s="79"/>
    </row>
    <row r="814" spans="2:6" ht="12.5" x14ac:dyDescent="0.25">
      <c r="B814" s="16"/>
      <c r="D814" s="79"/>
      <c r="E814" s="79"/>
      <c r="F814" s="79"/>
    </row>
    <row r="815" spans="2:6" ht="12.5" x14ac:dyDescent="0.25">
      <c r="B815" s="16"/>
      <c r="D815" s="79"/>
      <c r="E815" s="79"/>
      <c r="F815" s="79"/>
    </row>
    <row r="816" spans="2:6" ht="12.5" x14ac:dyDescent="0.25">
      <c r="B816" s="16"/>
      <c r="D816" s="79"/>
      <c r="E816" s="79"/>
      <c r="F816" s="79"/>
    </row>
    <row r="817" spans="2:6" ht="12.5" x14ac:dyDescent="0.25">
      <c r="B817" s="16"/>
      <c r="D817" s="79"/>
      <c r="E817" s="79"/>
      <c r="F817" s="79"/>
    </row>
    <row r="818" spans="2:6" ht="12.5" x14ac:dyDescent="0.25">
      <c r="B818" s="16"/>
      <c r="D818" s="79"/>
      <c r="E818" s="79"/>
      <c r="F818" s="79"/>
    </row>
    <row r="819" spans="2:6" ht="12.5" x14ac:dyDescent="0.25">
      <c r="B819" s="16"/>
      <c r="D819" s="79"/>
      <c r="E819" s="79"/>
      <c r="F819" s="79"/>
    </row>
    <row r="820" spans="2:6" ht="12.5" x14ac:dyDescent="0.25">
      <c r="B820" s="16"/>
      <c r="D820" s="79"/>
      <c r="E820" s="79"/>
      <c r="F820" s="79"/>
    </row>
    <row r="821" spans="2:6" ht="12.5" x14ac:dyDescent="0.25">
      <c r="B821" s="16"/>
      <c r="D821" s="79"/>
      <c r="E821" s="79"/>
      <c r="F821" s="79"/>
    </row>
    <row r="822" spans="2:6" ht="12.5" x14ac:dyDescent="0.25">
      <c r="B822" s="16"/>
      <c r="D822" s="79"/>
      <c r="E822" s="79"/>
      <c r="F822" s="79"/>
    </row>
    <row r="823" spans="2:6" ht="12.5" x14ac:dyDescent="0.25">
      <c r="B823" s="16"/>
      <c r="D823" s="79"/>
      <c r="E823" s="79"/>
      <c r="F823" s="79"/>
    </row>
    <row r="824" spans="2:6" ht="12.5" x14ac:dyDescent="0.25">
      <c r="B824" s="16"/>
      <c r="D824" s="79"/>
      <c r="E824" s="79"/>
      <c r="F824" s="79"/>
    </row>
    <row r="825" spans="2:6" ht="12.5" x14ac:dyDescent="0.25">
      <c r="B825" s="16"/>
      <c r="D825" s="79"/>
      <c r="E825" s="79"/>
      <c r="F825" s="79"/>
    </row>
    <row r="826" spans="2:6" ht="12.5" x14ac:dyDescent="0.25">
      <c r="B826" s="16"/>
      <c r="D826" s="79"/>
      <c r="E826" s="79"/>
      <c r="F826" s="79"/>
    </row>
    <row r="827" spans="2:6" ht="12.5" x14ac:dyDescent="0.25">
      <c r="B827" s="16"/>
      <c r="D827" s="79"/>
      <c r="E827" s="79"/>
      <c r="F827" s="79"/>
    </row>
    <row r="828" spans="2:6" ht="12.5" x14ac:dyDescent="0.25">
      <c r="B828" s="16"/>
      <c r="D828" s="79"/>
      <c r="E828" s="79"/>
      <c r="F828" s="79"/>
    </row>
    <row r="829" spans="2:6" ht="12.5" x14ac:dyDescent="0.25">
      <c r="B829" s="16"/>
      <c r="D829" s="79"/>
      <c r="E829" s="79"/>
      <c r="F829" s="79"/>
    </row>
    <row r="830" spans="2:6" ht="12.5" x14ac:dyDescent="0.25">
      <c r="B830" s="16"/>
      <c r="D830" s="79"/>
      <c r="E830" s="79"/>
      <c r="F830" s="79"/>
    </row>
    <row r="831" spans="2:6" ht="12.5" x14ac:dyDescent="0.25">
      <c r="B831" s="16"/>
      <c r="D831" s="79"/>
      <c r="E831" s="79"/>
      <c r="F831" s="79"/>
    </row>
    <row r="832" spans="2:6" ht="12.5" x14ac:dyDescent="0.25">
      <c r="B832" s="16"/>
      <c r="D832" s="79"/>
      <c r="E832" s="79"/>
      <c r="F832" s="79"/>
    </row>
    <row r="833" spans="2:6" ht="12.5" x14ac:dyDescent="0.25">
      <c r="B833" s="16"/>
      <c r="D833" s="79"/>
      <c r="E833" s="79"/>
      <c r="F833" s="79"/>
    </row>
    <row r="834" spans="2:6" ht="12.5" x14ac:dyDescent="0.25">
      <c r="B834" s="16"/>
      <c r="D834" s="79"/>
      <c r="E834" s="79"/>
      <c r="F834" s="79"/>
    </row>
    <row r="835" spans="2:6" ht="12.5" x14ac:dyDescent="0.25">
      <c r="B835" s="16"/>
      <c r="D835" s="79"/>
      <c r="E835" s="79"/>
      <c r="F835" s="79"/>
    </row>
    <row r="836" spans="2:6" ht="12.5" x14ac:dyDescent="0.25">
      <c r="B836" s="16"/>
      <c r="D836" s="79"/>
      <c r="E836" s="79"/>
      <c r="F836" s="79"/>
    </row>
    <row r="837" spans="2:6" ht="12.5" x14ac:dyDescent="0.25">
      <c r="B837" s="16"/>
      <c r="D837" s="79"/>
      <c r="E837" s="79"/>
      <c r="F837" s="79"/>
    </row>
    <row r="838" spans="2:6" ht="12.5" x14ac:dyDescent="0.25">
      <c r="B838" s="16"/>
      <c r="D838" s="79"/>
      <c r="E838" s="79"/>
      <c r="F838" s="79"/>
    </row>
    <row r="839" spans="2:6" ht="12.5" x14ac:dyDescent="0.25">
      <c r="B839" s="16"/>
      <c r="D839" s="79"/>
      <c r="E839" s="79"/>
      <c r="F839" s="79"/>
    </row>
    <row r="840" spans="2:6" ht="12.5" x14ac:dyDescent="0.25">
      <c r="B840" s="16"/>
      <c r="D840" s="79"/>
      <c r="E840" s="79"/>
      <c r="F840" s="79"/>
    </row>
    <row r="841" spans="2:6" ht="12.5" x14ac:dyDescent="0.25">
      <c r="B841" s="16"/>
      <c r="D841" s="79"/>
      <c r="E841" s="79"/>
      <c r="F841" s="79"/>
    </row>
    <row r="842" spans="2:6" ht="12.5" x14ac:dyDescent="0.25">
      <c r="B842" s="16"/>
      <c r="D842" s="79"/>
      <c r="E842" s="79"/>
      <c r="F842" s="79"/>
    </row>
    <row r="843" spans="2:6" ht="12.5" x14ac:dyDescent="0.25">
      <c r="B843" s="16"/>
      <c r="D843" s="79"/>
      <c r="E843" s="79"/>
      <c r="F843" s="79"/>
    </row>
    <row r="844" spans="2:6" ht="12.5" x14ac:dyDescent="0.25">
      <c r="B844" s="16"/>
      <c r="D844" s="79"/>
      <c r="E844" s="79"/>
      <c r="F844" s="79"/>
    </row>
    <row r="845" spans="2:6" ht="12.5" x14ac:dyDescent="0.25">
      <c r="B845" s="16"/>
      <c r="D845" s="79"/>
      <c r="E845" s="79"/>
      <c r="F845" s="79"/>
    </row>
    <row r="846" spans="2:6" ht="12.5" x14ac:dyDescent="0.25">
      <c r="B846" s="16"/>
      <c r="D846" s="79"/>
      <c r="E846" s="79"/>
      <c r="F846" s="79"/>
    </row>
    <row r="847" spans="2:6" ht="12.5" x14ac:dyDescent="0.25">
      <c r="B847" s="16"/>
      <c r="D847" s="79"/>
      <c r="E847" s="79"/>
      <c r="F847" s="79"/>
    </row>
    <row r="848" spans="2:6" ht="12.5" x14ac:dyDescent="0.25">
      <c r="B848" s="16"/>
      <c r="D848" s="79"/>
      <c r="E848" s="79"/>
      <c r="F848" s="79"/>
    </row>
    <row r="849" spans="2:6" ht="12.5" x14ac:dyDescent="0.25">
      <c r="B849" s="16"/>
      <c r="D849" s="79"/>
      <c r="E849" s="79"/>
      <c r="F849" s="79"/>
    </row>
    <row r="850" spans="2:6" ht="12.5" x14ac:dyDescent="0.25">
      <c r="B850" s="16"/>
      <c r="D850" s="79"/>
      <c r="E850" s="79"/>
      <c r="F850" s="79"/>
    </row>
    <row r="851" spans="2:6" ht="12.5" x14ac:dyDescent="0.25">
      <c r="B851" s="16"/>
      <c r="D851" s="79"/>
      <c r="E851" s="79"/>
      <c r="F851" s="79"/>
    </row>
    <row r="852" spans="2:6" ht="12.5" x14ac:dyDescent="0.25">
      <c r="B852" s="16"/>
      <c r="D852" s="79"/>
      <c r="E852" s="79"/>
      <c r="F852" s="79"/>
    </row>
    <row r="853" spans="2:6" ht="12.5" x14ac:dyDescent="0.25">
      <c r="B853" s="16"/>
      <c r="D853" s="79"/>
      <c r="E853" s="79"/>
      <c r="F853" s="79"/>
    </row>
    <row r="854" spans="2:6" ht="12.5" x14ac:dyDescent="0.25">
      <c r="B854" s="16"/>
      <c r="D854" s="79"/>
      <c r="E854" s="79"/>
      <c r="F854" s="79"/>
    </row>
    <row r="855" spans="2:6" ht="12.5" x14ac:dyDescent="0.25">
      <c r="B855" s="16"/>
      <c r="D855" s="79"/>
      <c r="E855" s="79"/>
      <c r="F855" s="79"/>
    </row>
    <row r="856" spans="2:6" ht="12.5" x14ac:dyDescent="0.25">
      <c r="B856" s="16"/>
      <c r="D856" s="79"/>
      <c r="E856" s="79"/>
      <c r="F856" s="79"/>
    </row>
    <row r="857" spans="2:6" ht="12.5" x14ac:dyDescent="0.25">
      <c r="B857" s="16"/>
      <c r="D857" s="79"/>
      <c r="E857" s="79"/>
      <c r="F857" s="79"/>
    </row>
    <row r="858" spans="2:6" ht="12.5" x14ac:dyDescent="0.25">
      <c r="B858" s="16"/>
      <c r="D858" s="79"/>
      <c r="E858" s="79"/>
      <c r="F858" s="79"/>
    </row>
    <row r="859" spans="2:6" ht="12.5" x14ac:dyDescent="0.25">
      <c r="B859" s="16"/>
      <c r="D859" s="79"/>
      <c r="E859" s="79"/>
      <c r="F859" s="79"/>
    </row>
    <row r="860" spans="2:6" ht="12.5" x14ac:dyDescent="0.25">
      <c r="B860" s="16"/>
      <c r="D860" s="79"/>
      <c r="E860" s="79"/>
      <c r="F860" s="79"/>
    </row>
    <row r="861" spans="2:6" ht="12.5" x14ac:dyDescent="0.25">
      <c r="B861" s="16"/>
      <c r="D861" s="79"/>
      <c r="E861" s="79"/>
      <c r="F861" s="79"/>
    </row>
    <row r="862" spans="2:6" ht="12.5" x14ac:dyDescent="0.25">
      <c r="B862" s="16"/>
      <c r="D862" s="79"/>
      <c r="E862" s="79"/>
      <c r="F862" s="79"/>
    </row>
    <row r="863" spans="2:6" ht="12.5" x14ac:dyDescent="0.25">
      <c r="B863" s="16"/>
      <c r="D863" s="79"/>
      <c r="E863" s="79"/>
      <c r="F863" s="79"/>
    </row>
    <row r="864" spans="2:6" ht="12.5" x14ac:dyDescent="0.25">
      <c r="B864" s="16"/>
      <c r="D864" s="79"/>
      <c r="E864" s="79"/>
      <c r="F864" s="79"/>
    </row>
    <row r="865" spans="2:6" ht="12.5" x14ac:dyDescent="0.25">
      <c r="B865" s="16"/>
      <c r="D865" s="79"/>
      <c r="E865" s="79"/>
      <c r="F865" s="79"/>
    </row>
    <row r="866" spans="2:6" ht="12.5" x14ac:dyDescent="0.25">
      <c r="B866" s="16"/>
      <c r="D866" s="79"/>
      <c r="E866" s="79"/>
      <c r="F866" s="79"/>
    </row>
    <row r="867" spans="2:6" ht="12.5" x14ac:dyDescent="0.25">
      <c r="B867" s="16"/>
      <c r="D867" s="79"/>
      <c r="E867" s="79"/>
      <c r="F867" s="79"/>
    </row>
    <row r="868" spans="2:6" ht="12.5" x14ac:dyDescent="0.25">
      <c r="B868" s="16"/>
      <c r="D868" s="79"/>
      <c r="E868" s="79"/>
      <c r="F868" s="79"/>
    </row>
    <row r="869" spans="2:6" ht="12.5" x14ac:dyDescent="0.25">
      <c r="B869" s="16"/>
      <c r="D869" s="79"/>
      <c r="E869" s="79"/>
      <c r="F869" s="79"/>
    </row>
    <row r="870" spans="2:6" ht="12.5" x14ac:dyDescent="0.25">
      <c r="B870" s="16"/>
      <c r="D870" s="79"/>
      <c r="E870" s="79"/>
      <c r="F870" s="79"/>
    </row>
    <row r="871" spans="2:6" ht="12.5" x14ac:dyDescent="0.25">
      <c r="B871" s="16"/>
      <c r="D871" s="79"/>
      <c r="E871" s="79"/>
      <c r="F871" s="79"/>
    </row>
    <row r="872" spans="2:6" ht="12.5" x14ac:dyDescent="0.25">
      <c r="B872" s="16"/>
      <c r="D872" s="79"/>
      <c r="E872" s="79"/>
      <c r="F872" s="79"/>
    </row>
    <row r="873" spans="2:6" ht="12.5" x14ac:dyDescent="0.25">
      <c r="B873" s="16"/>
      <c r="D873" s="79"/>
      <c r="E873" s="79"/>
      <c r="F873" s="79"/>
    </row>
    <row r="874" spans="2:6" ht="12.5" x14ac:dyDescent="0.25">
      <c r="B874" s="16"/>
      <c r="D874" s="79"/>
      <c r="E874" s="79"/>
      <c r="F874" s="79"/>
    </row>
    <row r="875" spans="2:6" ht="12.5" x14ac:dyDescent="0.25">
      <c r="B875" s="16"/>
      <c r="D875" s="79"/>
      <c r="E875" s="79"/>
      <c r="F875" s="79"/>
    </row>
    <row r="876" spans="2:6" ht="12.5" x14ac:dyDescent="0.25">
      <c r="B876" s="16"/>
      <c r="D876" s="79"/>
      <c r="E876" s="79"/>
      <c r="F876" s="79"/>
    </row>
    <row r="877" spans="2:6" ht="12.5" x14ac:dyDescent="0.25">
      <c r="B877" s="16"/>
      <c r="D877" s="79"/>
      <c r="E877" s="79"/>
      <c r="F877" s="79"/>
    </row>
    <row r="878" spans="2:6" ht="12.5" x14ac:dyDescent="0.25">
      <c r="B878" s="16"/>
      <c r="D878" s="79"/>
      <c r="E878" s="79"/>
      <c r="F878" s="79"/>
    </row>
    <row r="879" spans="2:6" ht="12.5" x14ac:dyDescent="0.25">
      <c r="B879" s="16"/>
      <c r="D879" s="79"/>
      <c r="E879" s="79"/>
      <c r="F879" s="79"/>
    </row>
    <row r="880" spans="2:6" ht="12.5" x14ac:dyDescent="0.25">
      <c r="B880" s="16"/>
      <c r="D880" s="79"/>
      <c r="E880" s="79"/>
      <c r="F880" s="79"/>
    </row>
    <row r="881" spans="2:6" ht="12.5" x14ac:dyDescent="0.25">
      <c r="B881" s="16"/>
      <c r="D881" s="79"/>
      <c r="E881" s="79"/>
      <c r="F881" s="79"/>
    </row>
    <row r="882" spans="2:6" ht="12.5" x14ac:dyDescent="0.25">
      <c r="B882" s="16"/>
      <c r="D882" s="79"/>
      <c r="E882" s="79"/>
      <c r="F882" s="79"/>
    </row>
    <row r="883" spans="2:6" ht="12.5" x14ac:dyDescent="0.25">
      <c r="B883" s="16"/>
      <c r="D883" s="79"/>
      <c r="E883" s="79"/>
      <c r="F883" s="79"/>
    </row>
    <row r="884" spans="2:6" ht="12.5" x14ac:dyDescent="0.25">
      <c r="B884" s="16"/>
      <c r="D884" s="79"/>
      <c r="E884" s="79"/>
      <c r="F884" s="79"/>
    </row>
    <row r="885" spans="2:6" ht="12.5" x14ac:dyDescent="0.25">
      <c r="B885" s="16"/>
      <c r="D885" s="79"/>
      <c r="E885" s="79"/>
      <c r="F885" s="79"/>
    </row>
    <row r="886" spans="2:6" ht="12.5" x14ac:dyDescent="0.25">
      <c r="B886" s="16"/>
      <c r="D886" s="79"/>
      <c r="E886" s="79"/>
      <c r="F886" s="79"/>
    </row>
    <row r="887" spans="2:6" ht="12.5" x14ac:dyDescent="0.25">
      <c r="B887" s="16"/>
      <c r="D887" s="79"/>
      <c r="E887" s="79"/>
      <c r="F887" s="79"/>
    </row>
    <row r="888" spans="2:6" ht="12.5" x14ac:dyDescent="0.25">
      <c r="B888" s="16"/>
      <c r="D888" s="79"/>
      <c r="E888" s="79"/>
      <c r="F888" s="79"/>
    </row>
    <row r="889" spans="2:6" ht="12.5" x14ac:dyDescent="0.25">
      <c r="B889" s="16"/>
      <c r="D889" s="79"/>
      <c r="E889" s="79"/>
      <c r="F889" s="79"/>
    </row>
    <row r="890" spans="2:6" ht="12.5" x14ac:dyDescent="0.25">
      <c r="B890" s="16"/>
      <c r="D890" s="79"/>
      <c r="E890" s="79"/>
      <c r="F890" s="79"/>
    </row>
    <row r="891" spans="2:6" ht="12.5" x14ac:dyDescent="0.25">
      <c r="B891" s="16"/>
      <c r="D891" s="79"/>
      <c r="E891" s="79"/>
      <c r="F891" s="79"/>
    </row>
    <row r="892" spans="2:6" ht="12.5" x14ac:dyDescent="0.25">
      <c r="B892" s="16"/>
      <c r="D892" s="79"/>
      <c r="E892" s="79"/>
      <c r="F892" s="79"/>
    </row>
    <row r="893" spans="2:6" ht="12.5" x14ac:dyDescent="0.25">
      <c r="B893" s="16"/>
      <c r="D893" s="79"/>
      <c r="E893" s="79"/>
      <c r="F893" s="79"/>
    </row>
    <row r="894" spans="2:6" ht="12.5" x14ac:dyDescent="0.25">
      <c r="B894" s="16"/>
      <c r="D894" s="79"/>
      <c r="E894" s="79"/>
      <c r="F894" s="79"/>
    </row>
    <row r="895" spans="2:6" ht="12.5" x14ac:dyDescent="0.25">
      <c r="B895" s="16"/>
      <c r="D895" s="79"/>
      <c r="E895" s="79"/>
      <c r="F895" s="79"/>
    </row>
    <row r="896" spans="2:6" ht="12.5" x14ac:dyDescent="0.25">
      <c r="B896" s="16"/>
      <c r="D896" s="79"/>
      <c r="E896" s="79"/>
      <c r="F896" s="79"/>
    </row>
    <row r="897" spans="2:6" ht="12.5" x14ac:dyDescent="0.25">
      <c r="B897" s="16"/>
      <c r="D897" s="79"/>
      <c r="E897" s="79"/>
      <c r="F897" s="79"/>
    </row>
    <row r="898" spans="2:6" ht="12.5" x14ac:dyDescent="0.25">
      <c r="B898" s="16"/>
      <c r="D898" s="79"/>
      <c r="E898" s="79"/>
      <c r="F898" s="79"/>
    </row>
    <row r="899" spans="2:6" ht="12.5" x14ac:dyDescent="0.25">
      <c r="B899" s="16"/>
      <c r="D899" s="79"/>
      <c r="E899" s="79"/>
      <c r="F899" s="79"/>
    </row>
    <row r="900" spans="2:6" ht="12.5" x14ac:dyDescent="0.25">
      <c r="B900" s="16"/>
      <c r="D900" s="79"/>
      <c r="E900" s="79"/>
      <c r="F900" s="79"/>
    </row>
    <row r="901" spans="2:6" ht="12.5" x14ac:dyDescent="0.25">
      <c r="B901" s="16"/>
      <c r="D901" s="79"/>
      <c r="E901" s="79"/>
      <c r="F901" s="79"/>
    </row>
    <row r="902" spans="2:6" ht="12.5" x14ac:dyDescent="0.25">
      <c r="B902" s="16"/>
      <c r="D902" s="79"/>
      <c r="E902" s="79"/>
      <c r="F902" s="79"/>
    </row>
    <row r="903" spans="2:6" ht="12.5" x14ac:dyDescent="0.25">
      <c r="B903" s="16"/>
      <c r="D903" s="79"/>
      <c r="E903" s="79"/>
      <c r="F903" s="79"/>
    </row>
    <row r="904" spans="2:6" ht="12.5" x14ac:dyDescent="0.25">
      <c r="B904" s="16"/>
      <c r="D904" s="79"/>
      <c r="E904" s="79"/>
      <c r="F904" s="79"/>
    </row>
    <row r="905" spans="2:6" ht="12.5" x14ac:dyDescent="0.25">
      <c r="B905" s="16"/>
      <c r="D905" s="79"/>
      <c r="E905" s="79"/>
      <c r="F905" s="79"/>
    </row>
    <row r="906" spans="2:6" ht="12.5" x14ac:dyDescent="0.25">
      <c r="B906" s="16"/>
      <c r="D906" s="79"/>
      <c r="E906" s="79"/>
      <c r="F906" s="79"/>
    </row>
    <row r="907" spans="2:6" ht="12.5" x14ac:dyDescent="0.25">
      <c r="B907" s="16"/>
      <c r="D907" s="79"/>
      <c r="E907" s="79"/>
      <c r="F907" s="79"/>
    </row>
    <row r="908" spans="2:6" ht="12.5" x14ac:dyDescent="0.25">
      <c r="B908" s="16"/>
      <c r="D908" s="79"/>
      <c r="E908" s="79"/>
      <c r="F908" s="79"/>
    </row>
    <row r="909" spans="2:6" ht="12.5" x14ac:dyDescent="0.25">
      <c r="B909" s="16"/>
      <c r="D909" s="79"/>
      <c r="E909" s="79"/>
      <c r="F909" s="79"/>
    </row>
    <row r="910" spans="2:6" ht="12.5" x14ac:dyDescent="0.25">
      <c r="B910" s="16"/>
      <c r="D910" s="79"/>
      <c r="E910" s="79"/>
      <c r="F910" s="79"/>
    </row>
    <row r="911" spans="2:6" ht="12.5" x14ac:dyDescent="0.25">
      <c r="B911" s="16"/>
      <c r="D911" s="79"/>
      <c r="E911" s="79"/>
      <c r="F911" s="79"/>
    </row>
    <row r="912" spans="2:6" ht="12.5" x14ac:dyDescent="0.25">
      <c r="B912" s="16"/>
      <c r="D912" s="79"/>
      <c r="E912" s="79"/>
      <c r="F912" s="79"/>
    </row>
    <row r="913" spans="2:6" ht="12.5" x14ac:dyDescent="0.25">
      <c r="B913" s="16"/>
      <c r="D913" s="79"/>
      <c r="E913" s="79"/>
      <c r="F913" s="79"/>
    </row>
    <row r="914" spans="2:6" ht="12.5" x14ac:dyDescent="0.25">
      <c r="B914" s="16"/>
      <c r="D914" s="79"/>
      <c r="E914" s="79"/>
      <c r="F914" s="79"/>
    </row>
    <row r="915" spans="2:6" ht="12.5" x14ac:dyDescent="0.25">
      <c r="B915" s="16"/>
      <c r="D915" s="79"/>
      <c r="E915" s="79"/>
      <c r="F915" s="79"/>
    </row>
    <row r="916" spans="2:6" ht="12.5" x14ac:dyDescent="0.25">
      <c r="B916" s="16"/>
      <c r="D916" s="79"/>
      <c r="E916" s="79"/>
      <c r="F916" s="79"/>
    </row>
    <row r="917" spans="2:6" ht="12.5" x14ac:dyDescent="0.25">
      <c r="B917" s="16"/>
      <c r="D917" s="79"/>
      <c r="E917" s="79"/>
      <c r="F917" s="79"/>
    </row>
    <row r="918" spans="2:6" ht="12.5" x14ac:dyDescent="0.25">
      <c r="B918" s="16"/>
      <c r="D918" s="79"/>
      <c r="E918" s="79"/>
      <c r="F918" s="79"/>
    </row>
    <row r="919" spans="2:6" ht="12.5" x14ac:dyDescent="0.25">
      <c r="B919" s="16"/>
      <c r="D919" s="79"/>
      <c r="E919" s="79"/>
      <c r="F919" s="79"/>
    </row>
    <row r="920" spans="2:6" ht="12.5" x14ac:dyDescent="0.25">
      <c r="B920" s="16"/>
      <c r="D920" s="79"/>
      <c r="E920" s="79"/>
      <c r="F920" s="79"/>
    </row>
    <row r="921" spans="2:6" ht="12.5" x14ac:dyDescent="0.25">
      <c r="B921" s="16"/>
      <c r="D921" s="79"/>
      <c r="E921" s="79"/>
      <c r="F921" s="79"/>
    </row>
    <row r="922" spans="2:6" ht="12.5" x14ac:dyDescent="0.25">
      <c r="B922" s="16"/>
      <c r="D922" s="79"/>
      <c r="E922" s="79"/>
      <c r="F922" s="79"/>
    </row>
    <row r="923" spans="2:6" ht="12.5" x14ac:dyDescent="0.25">
      <c r="B923" s="16"/>
      <c r="D923" s="79"/>
      <c r="E923" s="79"/>
      <c r="F923" s="79"/>
    </row>
    <row r="924" spans="2:6" ht="12.5" x14ac:dyDescent="0.25">
      <c r="B924" s="16"/>
      <c r="D924" s="79"/>
      <c r="E924" s="79"/>
      <c r="F924" s="79"/>
    </row>
    <row r="925" spans="2:6" ht="12.5" x14ac:dyDescent="0.25">
      <c r="B925" s="16"/>
      <c r="D925" s="79"/>
      <c r="E925" s="79"/>
      <c r="F925" s="79"/>
    </row>
    <row r="926" spans="2:6" ht="12.5" x14ac:dyDescent="0.25">
      <c r="B926" s="16"/>
      <c r="D926" s="79"/>
      <c r="E926" s="79"/>
      <c r="F926" s="79"/>
    </row>
    <row r="927" spans="2:6" ht="12.5" x14ac:dyDescent="0.25">
      <c r="B927" s="16"/>
      <c r="D927" s="79"/>
      <c r="E927" s="79"/>
      <c r="F927" s="79"/>
    </row>
    <row r="928" spans="2:6" ht="12.5" x14ac:dyDescent="0.25">
      <c r="B928" s="16"/>
      <c r="D928" s="79"/>
      <c r="E928" s="79"/>
      <c r="F928" s="79"/>
    </row>
    <row r="929" spans="2:6" ht="12.5" x14ac:dyDescent="0.25">
      <c r="B929" s="16"/>
      <c r="D929" s="79"/>
      <c r="E929" s="79"/>
      <c r="F929" s="79"/>
    </row>
    <row r="930" spans="2:6" ht="12.5" x14ac:dyDescent="0.25">
      <c r="B930" s="16"/>
      <c r="D930" s="79"/>
      <c r="E930" s="79"/>
      <c r="F930" s="79"/>
    </row>
    <row r="931" spans="2:6" ht="12.5" x14ac:dyDescent="0.25">
      <c r="B931" s="16"/>
      <c r="D931" s="79"/>
      <c r="E931" s="79"/>
      <c r="F931" s="79"/>
    </row>
    <row r="932" spans="2:6" ht="12.5" x14ac:dyDescent="0.25">
      <c r="B932" s="16"/>
      <c r="D932" s="79"/>
      <c r="E932" s="79"/>
      <c r="F932" s="79"/>
    </row>
    <row r="933" spans="2:6" ht="12.5" x14ac:dyDescent="0.25">
      <c r="B933" s="16"/>
      <c r="D933" s="79"/>
      <c r="E933" s="79"/>
      <c r="F933" s="79"/>
    </row>
    <row r="934" spans="2:6" ht="12.5" x14ac:dyDescent="0.25">
      <c r="B934" s="16"/>
      <c r="D934" s="79"/>
      <c r="E934" s="79"/>
      <c r="F934" s="79"/>
    </row>
    <row r="935" spans="2:6" ht="12.5" x14ac:dyDescent="0.25">
      <c r="B935" s="16"/>
      <c r="D935" s="79"/>
      <c r="E935" s="79"/>
      <c r="F935" s="79"/>
    </row>
    <row r="936" spans="2:6" ht="12.5" x14ac:dyDescent="0.25">
      <c r="B936" s="16"/>
      <c r="D936" s="79"/>
      <c r="E936" s="79"/>
      <c r="F936" s="79"/>
    </row>
    <row r="937" spans="2:6" ht="12.5" x14ac:dyDescent="0.25">
      <c r="B937" s="16"/>
      <c r="D937" s="79"/>
      <c r="E937" s="79"/>
      <c r="F937" s="79"/>
    </row>
    <row r="938" spans="2:6" ht="12.5" x14ac:dyDescent="0.25">
      <c r="B938" s="16"/>
      <c r="D938" s="79"/>
      <c r="E938" s="79"/>
      <c r="F938" s="79"/>
    </row>
    <row r="939" spans="2:6" ht="12.5" x14ac:dyDescent="0.25">
      <c r="B939" s="16"/>
      <c r="D939" s="79"/>
      <c r="E939" s="79"/>
      <c r="F939" s="79"/>
    </row>
    <row r="940" spans="2:6" ht="12.5" x14ac:dyDescent="0.25">
      <c r="B940" s="16"/>
      <c r="D940" s="79"/>
      <c r="E940" s="79"/>
      <c r="F940" s="79"/>
    </row>
    <row r="941" spans="2:6" ht="12.5" x14ac:dyDescent="0.25">
      <c r="B941" s="16"/>
      <c r="D941" s="79"/>
      <c r="E941" s="79"/>
      <c r="F941" s="79"/>
    </row>
    <row r="942" spans="2:6" ht="12.5" x14ac:dyDescent="0.25">
      <c r="B942" s="16"/>
      <c r="D942" s="79"/>
      <c r="E942" s="79"/>
      <c r="F942" s="79"/>
    </row>
    <row r="943" spans="2:6" ht="12.5" x14ac:dyDescent="0.25">
      <c r="B943" s="16"/>
      <c r="D943" s="79"/>
      <c r="E943" s="79"/>
      <c r="F943" s="79"/>
    </row>
    <row r="944" spans="2:6" ht="12.5" x14ac:dyDescent="0.25">
      <c r="B944" s="16"/>
      <c r="D944" s="79"/>
      <c r="E944" s="79"/>
      <c r="F944" s="79"/>
    </row>
    <row r="945" spans="2:6" ht="12.5" x14ac:dyDescent="0.25">
      <c r="B945" s="16"/>
      <c r="D945" s="79"/>
      <c r="E945" s="79"/>
      <c r="F945" s="79"/>
    </row>
    <row r="946" spans="2:6" ht="12.5" x14ac:dyDescent="0.25">
      <c r="B946" s="16"/>
      <c r="D946" s="79"/>
      <c r="E946" s="79"/>
      <c r="F946" s="79"/>
    </row>
    <row r="947" spans="2:6" ht="12.5" x14ac:dyDescent="0.25">
      <c r="B947" s="16"/>
      <c r="D947" s="79"/>
      <c r="E947" s="79"/>
      <c r="F947" s="79"/>
    </row>
    <row r="948" spans="2:6" ht="12.5" x14ac:dyDescent="0.25">
      <c r="B948" s="16"/>
      <c r="D948" s="79"/>
      <c r="E948" s="79"/>
      <c r="F948" s="79"/>
    </row>
    <row r="949" spans="2:6" ht="12.5" x14ac:dyDescent="0.25">
      <c r="B949" s="16"/>
      <c r="D949" s="79"/>
      <c r="E949" s="79"/>
      <c r="F949" s="79"/>
    </row>
    <row r="950" spans="2:6" ht="12.5" x14ac:dyDescent="0.25">
      <c r="B950" s="16"/>
      <c r="D950" s="79"/>
      <c r="E950" s="79"/>
      <c r="F950" s="79"/>
    </row>
    <row r="951" spans="2:6" ht="12.5" x14ac:dyDescent="0.25">
      <c r="B951" s="16"/>
      <c r="D951" s="79"/>
      <c r="E951" s="79"/>
      <c r="F951" s="79"/>
    </row>
    <row r="952" spans="2:6" ht="12.5" x14ac:dyDescent="0.25">
      <c r="B952" s="16"/>
      <c r="D952" s="79"/>
      <c r="E952" s="79"/>
      <c r="F952" s="79"/>
    </row>
    <row r="953" spans="2:6" ht="12.5" x14ac:dyDescent="0.25">
      <c r="B953" s="16"/>
      <c r="D953" s="79"/>
      <c r="E953" s="79"/>
      <c r="F953" s="79"/>
    </row>
    <row r="954" spans="2:6" ht="12.5" x14ac:dyDescent="0.25">
      <c r="B954" s="16"/>
      <c r="D954" s="79"/>
      <c r="E954" s="79"/>
      <c r="F954" s="79"/>
    </row>
    <row r="955" spans="2:6" ht="12.5" x14ac:dyDescent="0.25">
      <c r="B955" s="16"/>
      <c r="D955" s="79"/>
      <c r="E955" s="79"/>
      <c r="F955" s="79"/>
    </row>
    <row r="956" spans="2:6" ht="12.5" x14ac:dyDescent="0.25">
      <c r="B956" s="16"/>
      <c r="D956" s="79"/>
      <c r="E956" s="79"/>
      <c r="F956" s="79"/>
    </row>
    <row r="957" spans="2:6" ht="12.5" x14ac:dyDescent="0.25">
      <c r="B957" s="16"/>
      <c r="D957" s="79"/>
      <c r="E957" s="79"/>
      <c r="F957" s="79"/>
    </row>
    <row r="958" spans="2:6" ht="12.5" x14ac:dyDescent="0.25">
      <c r="B958" s="16"/>
      <c r="D958" s="79"/>
      <c r="E958" s="79"/>
      <c r="F958" s="79"/>
    </row>
    <row r="959" spans="2:6" ht="12.5" x14ac:dyDescent="0.25">
      <c r="B959" s="16"/>
      <c r="D959" s="79"/>
      <c r="E959" s="79"/>
      <c r="F959" s="79"/>
    </row>
    <row r="960" spans="2:6" ht="12.5" x14ac:dyDescent="0.25">
      <c r="B960" s="16"/>
      <c r="D960" s="79"/>
      <c r="E960" s="79"/>
      <c r="F960" s="79"/>
    </row>
    <row r="961" spans="2:6" ht="12.5" x14ac:dyDescent="0.25">
      <c r="B961" s="16"/>
      <c r="D961" s="79"/>
      <c r="E961" s="79"/>
      <c r="F961" s="79"/>
    </row>
    <row r="962" spans="2:6" ht="12.5" x14ac:dyDescent="0.25">
      <c r="B962" s="16"/>
      <c r="D962" s="79"/>
      <c r="E962" s="79"/>
      <c r="F962" s="79"/>
    </row>
    <row r="963" spans="2:6" ht="12.5" x14ac:dyDescent="0.25">
      <c r="B963" s="16"/>
      <c r="D963" s="79"/>
      <c r="E963" s="79"/>
      <c r="F963" s="79"/>
    </row>
    <row r="964" spans="2:6" ht="12.5" x14ac:dyDescent="0.25">
      <c r="B964" s="16"/>
      <c r="D964" s="79"/>
      <c r="E964" s="79"/>
      <c r="F964" s="79"/>
    </row>
    <row r="965" spans="2:6" ht="12.5" x14ac:dyDescent="0.25">
      <c r="B965" s="16"/>
      <c r="D965" s="79"/>
      <c r="E965" s="79"/>
      <c r="F965" s="79"/>
    </row>
    <row r="966" spans="2:6" ht="12.5" x14ac:dyDescent="0.25">
      <c r="B966" s="16"/>
      <c r="D966" s="79"/>
      <c r="E966" s="79"/>
      <c r="F966" s="79"/>
    </row>
    <row r="967" spans="2:6" ht="12.5" x14ac:dyDescent="0.25">
      <c r="B967" s="16"/>
      <c r="D967" s="79"/>
      <c r="E967" s="79"/>
      <c r="F967" s="79"/>
    </row>
    <row r="968" spans="2:6" ht="12.5" x14ac:dyDescent="0.25">
      <c r="B968" s="16"/>
      <c r="D968" s="79"/>
      <c r="E968" s="79"/>
      <c r="F968" s="79"/>
    </row>
    <row r="969" spans="2:6" ht="12.5" x14ac:dyDescent="0.25">
      <c r="B969" s="16"/>
      <c r="D969" s="79"/>
      <c r="E969" s="79"/>
      <c r="F969" s="79"/>
    </row>
    <row r="970" spans="2:6" ht="12.5" x14ac:dyDescent="0.25">
      <c r="B970" s="16"/>
      <c r="D970" s="79"/>
      <c r="E970" s="79"/>
      <c r="F970" s="79"/>
    </row>
    <row r="971" spans="2:6" ht="12.5" x14ac:dyDescent="0.25">
      <c r="B971" s="16"/>
      <c r="D971" s="79"/>
      <c r="E971" s="79"/>
      <c r="F971" s="79"/>
    </row>
    <row r="972" spans="2:6" ht="12.5" x14ac:dyDescent="0.25">
      <c r="B972" s="16"/>
      <c r="D972" s="79"/>
      <c r="E972" s="79"/>
      <c r="F972" s="79"/>
    </row>
    <row r="973" spans="2:6" ht="12.5" x14ac:dyDescent="0.25">
      <c r="B973" s="16"/>
      <c r="D973" s="79"/>
      <c r="E973" s="79"/>
      <c r="F973" s="79"/>
    </row>
    <row r="974" spans="2:6" ht="12.5" x14ac:dyDescent="0.25">
      <c r="B974" s="16"/>
      <c r="D974" s="79"/>
      <c r="E974" s="79"/>
      <c r="F974" s="79"/>
    </row>
    <row r="975" spans="2:6" ht="12.5" x14ac:dyDescent="0.25">
      <c r="B975" s="16"/>
      <c r="D975" s="79"/>
      <c r="E975" s="79"/>
      <c r="F975" s="79"/>
    </row>
    <row r="976" spans="2:6" ht="12.5" x14ac:dyDescent="0.25">
      <c r="B976" s="16"/>
      <c r="D976" s="79"/>
      <c r="E976" s="79"/>
      <c r="F976" s="79"/>
    </row>
    <row r="977" spans="2:6" ht="12.5" x14ac:dyDescent="0.25">
      <c r="B977" s="16"/>
      <c r="D977" s="79"/>
      <c r="E977" s="79"/>
      <c r="F977" s="79"/>
    </row>
    <row r="978" spans="2:6" ht="12.5" x14ac:dyDescent="0.25">
      <c r="B978" s="16"/>
      <c r="D978" s="79"/>
      <c r="E978" s="79"/>
      <c r="F978" s="79"/>
    </row>
    <row r="979" spans="2:6" ht="12.5" x14ac:dyDescent="0.25">
      <c r="B979" s="16"/>
      <c r="D979" s="79"/>
      <c r="E979" s="79"/>
      <c r="F979" s="79"/>
    </row>
    <row r="980" spans="2:6" ht="12.5" x14ac:dyDescent="0.25">
      <c r="B980" s="16"/>
      <c r="D980" s="79"/>
      <c r="E980" s="79"/>
      <c r="F980" s="79"/>
    </row>
    <row r="981" spans="2:6" ht="12.5" x14ac:dyDescent="0.25">
      <c r="B981" s="16"/>
      <c r="D981" s="79"/>
      <c r="E981" s="79"/>
      <c r="F981" s="79"/>
    </row>
    <row r="982" spans="2:6" ht="12.5" x14ac:dyDescent="0.25">
      <c r="B982" s="16"/>
      <c r="D982" s="79"/>
      <c r="E982" s="79"/>
      <c r="F982" s="79"/>
    </row>
    <row r="983" spans="2:6" ht="12.5" x14ac:dyDescent="0.25">
      <c r="B983" s="16"/>
      <c r="D983" s="79"/>
      <c r="E983" s="79"/>
      <c r="F983" s="79"/>
    </row>
    <row r="984" spans="2:6" ht="12.5" x14ac:dyDescent="0.25">
      <c r="B984" s="16"/>
      <c r="D984" s="79"/>
      <c r="E984" s="79"/>
      <c r="F984" s="79"/>
    </row>
    <row r="985" spans="2:6" ht="12.5" x14ac:dyDescent="0.25">
      <c r="B985" s="16"/>
      <c r="D985" s="79"/>
      <c r="E985" s="79"/>
      <c r="F985" s="79"/>
    </row>
    <row r="986" spans="2:6" ht="12.5" x14ac:dyDescent="0.25">
      <c r="B986" s="16"/>
      <c r="D986" s="79"/>
      <c r="E986" s="79"/>
      <c r="F986" s="79"/>
    </row>
    <row r="987" spans="2:6" ht="12.5" x14ac:dyDescent="0.25">
      <c r="B987" s="16"/>
      <c r="D987" s="79"/>
      <c r="E987" s="79"/>
      <c r="F987" s="79"/>
    </row>
    <row r="988" spans="2:6" ht="12.5" x14ac:dyDescent="0.25">
      <c r="B988" s="16"/>
      <c r="D988" s="79"/>
      <c r="E988" s="79"/>
      <c r="F988" s="79"/>
    </row>
    <row r="989" spans="2:6" ht="12.5" x14ac:dyDescent="0.25">
      <c r="B989" s="16"/>
      <c r="D989" s="79"/>
      <c r="E989" s="79"/>
      <c r="F989" s="79"/>
    </row>
    <row r="990" spans="2:6" ht="12.5" x14ac:dyDescent="0.25">
      <c r="B990" s="16"/>
      <c r="D990" s="79"/>
      <c r="E990" s="79"/>
      <c r="F990" s="79"/>
    </row>
    <row r="991" spans="2:6" ht="12.5" x14ac:dyDescent="0.25">
      <c r="B991" s="16"/>
      <c r="D991" s="79"/>
      <c r="E991" s="79"/>
      <c r="F991" s="79"/>
    </row>
  </sheetData>
  <mergeCells count="2">
    <mergeCell ref="B1:C1"/>
    <mergeCell ref="D1:H1"/>
  </mergeCells>
  <hyperlinks>
    <hyperlink ref="A1" location="'WGU Program List'!A1" display="BACK_x000a_HOME" xr:uid="{00000000-0004-0000-0900-000000000000}"/>
    <hyperlink ref="D1" r:id="rId1" xr:uid="{00000000-0004-0000-0900-000001000000}"/>
    <hyperlink ref="A2" r:id="rId2" xr:uid="{00000000-0004-0000-0900-000002000000}"/>
    <hyperlink ref="D2" r:id="rId3" xr:uid="{00000000-0004-0000-0900-000003000000}"/>
    <hyperlink ref="B3" r:id="rId4" xr:uid="{00000000-0004-0000-0900-000004000000}"/>
    <hyperlink ref="D3" r:id="rId5" xr:uid="{00000000-0004-0000-0900-000005000000}"/>
    <hyperlink ref="B4" r:id="rId6" xr:uid="{00000000-0004-0000-0900-000006000000}"/>
    <hyperlink ref="D4" r:id="rId7" xr:uid="{00000000-0004-0000-0900-000007000000}"/>
    <hyperlink ref="B5" r:id="rId8" xr:uid="{00000000-0004-0000-0900-000008000000}"/>
    <hyperlink ref="D5" r:id="rId9" xr:uid="{00000000-0004-0000-0900-000009000000}"/>
    <hyperlink ref="B6" r:id="rId10" xr:uid="{00000000-0004-0000-0900-00000A000000}"/>
    <hyperlink ref="D6" r:id="rId11" xr:uid="{00000000-0004-0000-0900-00000B000000}"/>
    <hyperlink ref="B7" r:id="rId12" xr:uid="{00000000-0004-0000-0900-00000C000000}"/>
    <hyperlink ref="D7" r:id="rId13" xr:uid="{00000000-0004-0000-0900-00000D000000}"/>
    <hyperlink ref="B8" r:id="rId14" xr:uid="{00000000-0004-0000-0900-00000E000000}"/>
    <hyperlink ref="D8" r:id="rId15" xr:uid="{00000000-0004-0000-0900-00000F000000}"/>
    <hyperlink ref="B9" r:id="rId16" xr:uid="{00000000-0004-0000-0900-000010000000}"/>
    <hyperlink ref="B10" r:id="rId17" xr:uid="{00000000-0004-0000-0900-000011000000}"/>
    <hyperlink ref="D10" r:id="rId18" xr:uid="{00000000-0004-0000-0900-000012000000}"/>
    <hyperlink ref="B11" r:id="rId19" xr:uid="{00000000-0004-0000-0900-000013000000}"/>
    <hyperlink ref="D11" r:id="rId20" xr:uid="{00000000-0004-0000-0900-000014000000}"/>
    <hyperlink ref="B12" r:id="rId21" xr:uid="{00000000-0004-0000-0900-000015000000}"/>
    <hyperlink ref="D12" r:id="rId22" xr:uid="{00000000-0004-0000-0900-000016000000}"/>
    <hyperlink ref="B13" r:id="rId23" xr:uid="{00000000-0004-0000-0900-000017000000}"/>
    <hyperlink ref="D13" r:id="rId24" xr:uid="{00000000-0004-0000-0900-000018000000}"/>
    <hyperlink ref="B14" r:id="rId25" xr:uid="{00000000-0004-0000-0900-000019000000}"/>
    <hyperlink ref="D14" r:id="rId26" xr:uid="{00000000-0004-0000-0900-00001A000000}"/>
    <hyperlink ref="B15" r:id="rId27" xr:uid="{00000000-0004-0000-0900-00001B000000}"/>
    <hyperlink ref="D15" r:id="rId28" xr:uid="{00000000-0004-0000-0900-00001C000000}"/>
    <hyperlink ref="B16" r:id="rId29" xr:uid="{00000000-0004-0000-0900-00001D000000}"/>
    <hyperlink ref="D16" r:id="rId30" xr:uid="{00000000-0004-0000-0900-00001E000000}"/>
    <hyperlink ref="B17" r:id="rId31" xr:uid="{00000000-0004-0000-0900-00001F000000}"/>
    <hyperlink ref="D17" r:id="rId32" xr:uid="{00000000-0004-0000-0900-000020000000}"/>
    <hyperlink ref="B18" r:id="rId33" xr:uid="{00000000-0004-0000-0900-000021000000}"/>
    <hyperlink ref="D18" r:id="rId34" xr:uid="{00000000-0004-0000-0900-000022000000}"/>
    <hyperlink ref="B19" r:id="rId35" xr:uid="{00000000-0004-0000-0900-000023000000}"/>
    <hyperlink ref="D19" r:id="rId36" xr:uid="{00000000-0004-0000-0900-000024000000}"/>
    <hyperlink ref="B20" r:id="rId37" xr:uid="{00000000-0004-0000-0900-000025000000}"/>
    <hyperlink ref="D20" r:id="rId38" xr:uid="{00000000-0004-0000-0900-000026000000}"/>
    <hyperlink ref="B21" r:id="rId39" xr:uid="{00000000-0004-0000-0900-000027000000}"/>
    <hyperlink ref="B22" r:id="rId40" xr:uid="{00000000-0004-0000-0900-000028000000}"/>
    <hyperlink ref="B23" r:id="rId41" xr:uid="{00000000-0004-0000-0900-000029000000}"/>
    <hyperlink ref="D23" r:id="rId42" xr:uid="{00000000-0004-0000-0900-00002A000000}"/>
    <hyperlink ref="B24" r:id="rId43" xr:uid="{00000000-0004-0000-0900-00002B000000}"/>
    <hyperlink ref="D24" r:id="rId44" xr:uid="{00000000-0004-0000-0900-00002C000000}"/>
    <hyperlink ref="B25" r:id="rId45" xr:uid="{00000000-0004-0000-0900-00002D000000}"/>
    <hyperlink ref="D25" r:id="rId46" xr:uid="{00000000-0004-0000-0900-00002E000000}"/>
    <hyperlink ref="B26" r:id="rId47" xr:uid="{00000000-0004-0000-0900-00002F000000}"/>
    <hyperlink ref="B27" r:id="rId48" xr:uid="{00000000-0004-0000-0900-000030000000}"/>
    <hyperlink ref="B28" r:id="rId49" xr:uid="{00000000-0004-0000-0900-000031000000}"/>
    <hyperlink ref="B29" r:id="rId50" xr:uid="{00000000-0004-0000-0900-000032000000}"/>
    <hyperlink ref="B30" r:id="rId51" xr:uid="{00000000-0004-0000-0900-000033000000}"/>
    <hyperlink ref="D30" r:id="rId52" xr:uid="{00000000-0004-0000-0900-000034000000}"/>
    <hyperlink ref="B31" r:id="rId53" xr:uid="{00000000-0004-0000-0900-000035000000}"/>
    <hyperlink ref="D31" r:id="rId54" xr:uid="{00000000-0004-0000-0900-000036000000}"/>
    <hyperlink ref="B32" r:id="rId55" xr:uid="{00000000-0004-0000-0900-000037000000}"/>
    <hyperlink ref="D32" r:id="rId56" xr:uid="{00000000-0004-0000-0900-000038000000}"/>
    <hyperlink ref="B33" r:id="rId57" xr:uid="{00000000-0004-0000-0900-000039000000}"/>
    <hyperlink ref="B34" r:id="rId58" xr:uid="{00000000-0004-0000-0900-00003A000000}"/>
    <hyperlink ref="B35" r:id="rId59" xr:uid="{00000000-0004-0000-0900-00003B000000}"/>
    <hyperlink ref="B36" r:id="rId60" xr:uid="{00000000-0004-0000-0900-00003C000000}"/>
    <hyperlink ref="B37" r:id="rId61" xr:uid="{00000000-0004-0000-0900-00003D000000}"/>
    <hyperlink ref="B38" r:id="rId62" xr:uid="{00000000-0004-0000-0900-00003E000000}"/>
    <hyperlink ref="B39" r:id="rId63" xr:uid="{00000000-0004-0000-0900-00003F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outlinePr summaryBelow="0" summaryRight="0"/>
  </sheetPr>
  <dimension ref="A1:AB991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4.7265625" customWidth="1"/>
    <col min="3" max="3" width="10.90625" customWidth="1"/>
    <col min="4" max="4" width="22.36328125" customWidth="1"/>
    <col min="5" max="5" width="35.08984375" customWidth="1"/>
    <col min="6" max="6" width="33" customWidth="1"/>
    <col min="7" max="7" width="18.7265625" customWidth="1"/>
    <col min="8" max="8" width="18" customWidth="1"/>
    <col min="9" max="9" width="16.90625" customWidth="1"/>
    <col min="10" max="10" width="22.26953125" customWidth="1"/>
  </cols>
  <sheetData>
    <row r="1" spans="1:28" ht="54.75" customHeight="1" x14ac:dyDescent="0.25">
      <c r="A1" s="31" t="s">
        <v>46</v>
      </c>
      <c r="B1" s="434" t="s">
        <v>396</v>
      </c>
      <c r="C1" s="433"/>
      <c r="D1" s="435" t="s">
        <v>397</v>
      </c>
      <c r="E1" s="433"/>
      <c r="F1" s="433"/>
      <c r="G1" s="433"/>
      <c r="H1" s="433"/>
      <c r="I1" s="433"/>
    </row>
    <row r="2" spans="1:28" ht="23" x14ac:dyDescent="0.5">
      <c r="A2" s="4" t="s">
        <v>49</v>
      </c>
      <c r="B2" s="5" t="s">
        <v>50</v>
      </c>
      <c r="C2" s="5" t="s">
        <v>51</v>
      </c>
      <c r="D2" s="5" t="s">
        <v>52</v>
      </c>
      <c r="E2" s="80" t="s">
        <v>398</v>
      </c>
      <c r="F2" s="91" t="s">
        <v>54</v>
      </c>
      <c r="G2" s="92" t="s">
        <v>55</v>
      </c>
      <c r="H2" s="5" t="s">
        <v>56</v>
      </c>
      <c r="I2" s="5" t="s">
        <v>57</v>
      </c>
    </row>
    <row r="3" spans="1:28" ht="12.5" x14ac:dyDescent="0.25">
      <c r="A3" s="36" t="s">
        <v>328</v>
      </c>
      <c r="B3" s="185" t="s">
        <v>329</v>
      </c>
      <c r="C3" s="36">
        <v>3</v>
      </c>
      <c r="D3" s="93" t="s">
        <v>232</v>
      </c>
      <c r="E3" s="186" t="s">
        <v>60</v>
      </c>
      <c r="F3" s="94"/>
      <c r="G3" s="94"/>
      <c r="H3" s="95"/>
      <c r="I3" s="171" t="s">
        <v>61</v>
      </c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</row>
    <row r="4" spans="1:28" ht="12.5" x14ac:dyDescent="0.25">
      <c r="A4" s="36" t="s">
        <v>78</v>
      </c>
      <c r="B4" s="185" t="s">
        <v>79</v>
      </c>
      <c r="C4" s="36">
        <v>3</v>
      </c>
      <c r="D4" s="93">
        <v>2</v>
      </c>
      <c r="E4" s="186" t="s">
        <v>80</v>
      </c>
      <c r="F4" s="94"/>
      <c r="G4" s="94"/>
      <c r="H4" s="95"/>
      <c r="I4" s="171" t="s">
        <v>61</v>
      </c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</row>
    <row r="5" spans="1:28" ht="12.5" x14ac:dyDescent="0.25">
      <c r="A5" s="36" t="s">
        <v>208</v>
      </c>
      <c r="B5" s="185" t="s">
        <v>178</v>
      </c>
      <c r="C5" s="36">
        <v>3</v>
      </c>
      <c r="D5" s="93">
        <v>5</v>
      </c>
      <c r="E5" s="186" t="s">
        <v>179</v>
      </c>
      <c r="F5" s="94"/>
      <c r="G5" s="94"/>
      <c r="H5" s="95"/>
      <c r="I5" s="171" t="s">
        <v>61</v>
      </c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</row>
    <row r="6" spans="1:28" ht="12.5" x14ac:dyDescent="0.25">
      <c r="A6" s="36" t="s">
        <v>212</v>
      </c>
      <c r="B6" s="185" t="s">
        <v>213</v>
      </c>
      <c r="C6" s="36">
        <v>3</v>
      </c>
      <c r="D6" s="93">
        <v>14</v>
      </c>
      <c r="E6" s="187" t="s">
        <v>83</v>
      </c>
      <c r="F6" s="97"/>
      <c r="G6" s="97"/>
      <c r="H6" s="95"/>
      <c r="I6" s="171" t="s">
        <v>61</v>
      </c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</row>
    <row r="7" spans="1:28" ht="12.5" x14ac:dyDescent="0.25">
      <c r="A7" s="36" t="s">
        <v>76</v>
      </c>
      <c r="B7" s="185" t="s">
        <v>77</v>
      </c>
      <c r="C7" s="36">
        <v>3</v>
      </c>
      <c r="D7" s="93">
        <v>1</v>
      </c>
      <c r="E7" s="38"/>
      <c r="F7" s="95"/>
      <c r="G7" s="95"/>
      <c r="H7" s="95"/>
      <c r="I7" s="171" t="s">
        <v>61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</row>
    <row r="8" spans="1:28" ht="12.5" x14ac:dyDescent="0.25">
      <c r="A8" s="36" t="s">
        <v>65</v>
      </c>
      <c r="B8" s="185" t="s">
        <v>66</v>
      </c>
      <c r="C8" s="36">
        <v>3</v>
      </c>
      <c r="D8" s="93">
        <v>5</v>
      </c>
      <c r="E8" s="38"/>
      <c r="F8" s="95"/>
      <c r="G8" s="95"/>
      <c r="H8" s="95"/>
      <c r="I8" s="171" t="s">
        <v>61</v>
      </c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</row>
    <row r="9" spans="1:28" ht="12.5" x14ac:dyDescent="0.25">
      <c r="A9" s="36" t="s">
        <v>73</v>
      </c>
      <c r="B9" s="185" t="s">
        <v>74</v>
      </c>
      <c r="C9" s="36">
        <v>3</v>
      </c>
      <c r="D9" s="93">
        <v>1</v>
      </c>
      <c r="E9" s="187" t="s">
        <v>75</v>
      </c>
      <c r="F9" s="97"/>
      <c r="G9" s="97"/>
      <c r="H9" s="95"/>
      <c r="I9" s="171" t="s">
        <v>61</v>
      </c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</row>
    <row r="10" spans="1:28" ht="12.5" x14ac:dyDescent="0.25">
      <c r="A10" s="36" t="s">
        <v>334</v>
      </c>
      <c r="B10" s="185" t="s">
        <v>335</v>
      </c>
      <c r="C10" s="36">
        <v>1</v>
      </c>
      <c r="D10" s="93">
        <v>14</v>
      </c>
      <c r="E10" s="187" t="s">
        <v>336</v>
      </c>
      <c r="F10" s="95"/>
      <c r="G10" s="95"/>
      <c r="H10" s="95"/>
      <c r="I10" s="171" t="s">
        <v>61</v>
      </c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</row>
    <row r="11" spans="1:28" ht="12.5" x14ac:dyDescent="0.25">
      <c r="A11" s="36" t="s">
        <v>337</v>
      </c>
      <c r="B11" s="185" t="s">
        <v>338</v>
      </c>
      <c r="C11" s="36">
        <v>1</v>
      </c>
      <c r="D11" s="93" t="s">
        <v>232</v>
      </c>
      <c r="E11" s="187" t="s">
        <v>336</v>
      </c>
      <c r="F11" s="95"/>
      <c r="G11" s="95"/>
      <c r="H11" s="95"/>
      <c r="I11" s="171" t="s">
        <v>61</v>
      </c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</row>
    <row r="12" spans="1:28" ht="12.5" x14ac:dyDescent="0.25">
      <c r="A12" s="36" t="s">
        <v>399</v>
      </c>
      <c r="B12" s="185" t="s">
        <v>400</v>
      </c>
      <c r="C12" s="36">
        <v>1</v>
      </c>
      <c r="D12" s="93">
        <v>7</v>
      </c>
      <c r="E12" s="38"/>
      <c r="F12" s="95"/>
      <c r="G12" s="95"/>
      <c r="H12" s="95"/>
      <c r="I12" s="171" t="s">
        <v>61</v>
      </c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</row>
    <row r="13" spans="1:28" ht="12.5" x14ac:dyDescent="0.25">
      <c r="A13" s="36" t="s">
        <v>81</v>
      </c>
      <c r="B13" s="185" t="s">
        <v>82</v>
      </c>
      <c r="C13" s="36">
        <v>3</v>
      </c>
      <c r="D13" s="93">
        <v>1</v>
      </c>
      <c r="E13" s="187" t="s">
        <v>268</v>
      </c>
      <c r="F13" s="97"/>
      <c r="G13" s="97"/>
      <c r="H13" s="95"/>
      <c r="I13" s="171" t="s">
        <v>61</v>
      </c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</row>
    <row r="14" spans="1:28" ht="12.5" x14ac:dyDescent="0.25">
      <c r="A14" s="36" t="s">
        <v>170</v>
      </c>
      <c r="B14" s="185" t="s">
        <v>171</v>
      </c>
      <c r="C14" s="36">
        <v>3</v>
      </c>
      <c r="D14" s="93">
        <v>7</v>
      </c>
      <c r="E14" s="187" t="s">
        <v>172</v>
      </c>
      <c r="F14" s="97"/>
      <c r="G14" s="97"/>
      <c r="H14" s="95"/>
      <c r="I14" s="171" t="s">
        <v>61</v>
      </c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</row>
    <row r="15" spans="1:28" ht="12.5" x14ac:dyDescent="0.25">
      <c r="A15" s="48" t="s">
        <v>87</v>
      </c>
      <c r="B15" s="188" t="s">
        <v>88</v>
      </c>
      <c r="C15" s="48">
        <v>4</v>
      </c>
      <c r="D15" s="98">
        <v>2</v>
      </c>
      <c r="E15" s="189" t="s">
        <v>89</v>
      </c>
      <c r="F15" s="172"/>
      <c r="G15" s="172"/>
      <c r="H15" s="48"/>
      <c r="I15" s="190" t="s">
        <v>90</v>
      </c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</row>
    <row r="16" spans="1:28" ht="12.5" x14ac:dyDescent="0.25">
      <c r="A16" s="48" t="s">
        <v>91</v>
      </c>
      <c r="B16" s="188" t="s">
        <v>92</v>
      </c>
      <c r="C16" s="48">
        <v>3</v>
      </c>
      <c r="D16" s="98">
        <v>21</v>
      </c>
      <c r="E16" s="189" t="s">
        <v>93</v>
      </c>
      <c r="F16" s="172"/>
      <c r="G16" s="172"/>
      <c r="H16" s="48"/>
      <c r="I16" s="190" t="s">
        <v>90</v>
      </c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</row>
    <row r="17" spans="1:28" ht="12.5" x14ac:dyDescent="0.25">
      <c r="A17" s="48" t="s">
        <v>94</v>
      </c>
      <c r="B17" s="188" t="s">
        <v>95</v>
      </c>
      <c r="C17" s="48">
        <v>3</v>
      </c>
      <c r="D17" s="98">
        <v>6</v>
      </c>
      <c r="E17" s="189" t="s">
        <v>96</v>
      </c>
      <c r="F17" s="172"/>
      <c r="G17" s="172"/>
      <c r="H17" s="48"/>
      <c r="I17" s="190" t="s">
        <v>90</v>
      </c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</row>
    <row r="18" spans="1:28" ht="12.5" x14ac:dyDescent="0.25">
      <c r="A18" s="48" t="s">
        <v>97</v>
      </c>
      <c r="B18" s="188" t="s">
        <v>98</v>
      </c>
      <c r="C18" s="48">
        <v>3</v>
      </c>
      <c r="D18" s="98">
        <v>9</v>
      </c>
      <c r="E18" s="189" t="s">
        <v>99</v>
      </c>
      <c r="F18" s="172"/>
      <c r="G18" s="172"/>
      <c r="H18" s="48"/>
      <c r="I18" s="190" t="s">
        <v>90</v>
      </c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</row>
    <row r="19" spans="1:28" ht="12.5" x14ac:dyDescent="0.25">
      <c r="A19" s="48" t="s">
        <v>215</v>
      </c>
      <c r="B19" s="188" t="s">
        <v>186</v>
      </c>
      <c r="C19" s="48">
        <v>3</v>
      </c>
      <c r="D19" s="98">
        <v>17</v>
      </c>
      <c r="E19" s="50"/>
      <c r="F19" s="191"/>
      <c r="G19" s="191" t="s">
        <v>216</v>
      </c>
      <c r="H19" s="48"/>
      <c r="I19" s="190" t="s">
        <v>90</v>
      </c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</row>
    <row r="20" spans="1:28" ht="12.5" x14ac:dyDescent="0.25">
      <c r="A20" s="48" t="s">
        <v>100</v>
      </c>
      <c r="B20" s="188" t="s">
        <v>101</v>
      </c>
      <c r="C20" s="48">
        <v>4</v>
      </c>
      <c r="D20" s="98">
        <v>7</v>
      </c>
      <c r="E20" s="50"/>
      <c r="F20" s="191"/>
      <c r="G20" s="191"/>
      <c r="H20" s="48" t="s">
        <v>102</v>
      </c>
      <c r="I20" s="190" t="s">
        <v>90</v>
      </c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</row>
    <row r="21" spans="1:28" ht="12.5" x14ac:dyDescent="0.25">
      <c r="A21" s="60" t="s">
        <v>110</v>
      </c>
      <c r="B21" s="192" t="s">
        <v>111</v>
      </c>
      <c r="C21" s="60">
        <v>3</v>
      </c>
      <c r="D21" s="101">
        <v>14</v>
      </c>
      <c r="E21" s="193" t="s">
        <v>112</v>
      </c>
      <c r="F21" s="103"/>
      <c r="G21" s="103"/>
      <c r="H21" s="60"/>
      <c r="I21" s="194" t="s">
        <v>106</v>
      </c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</row>
    <row r="22" spans="1:28" ht="12.5" x14ac:dyDescent="0.25">
      <c r="A22" s="60" t="s">
        <v>113</v>
      </c>
      <c r="B22" s="192" t="s">
        <v>114</v>
      </c>
      <c r="C22" s="60">
        <v>3</v>
      </c>
      <c r="D22" s="101">
        <v>14</v>
      </c>
      <c r="E22" s="62"/>
      <c r="F22" s="103"/>
      <c r="G22" s="103"/>
      <c r="H22" s="60" t="s">
        <v>115</v>
      </c>
      <c r="I22" s="194" t="s">
        <v>106</v>
      </c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</row>
    <row r="23" spans="1:28" ht="12.5" x14ac:dyDescent="0.25">
      <c r="A23" s="60" t="s">
        <v>116</v>
      </c>
      <c r="B23" s="192" t="s">
        <v>117</v>
      </c>
      <c r="C23" s="60">
        <v>4</v>
      </c>
      <c r="D23" s="101">
        <v>28</v>
      </c>
      <c r="E23" s="193" t="s">
        <v>118</v>
      </c>
      <c r="F23" s="103"/>
      <c r="G23" s="103"/>
      <c r="H23" s="60" t="s">
        <v>119</v>
      </c>
      <c r="I23" s="194" t="s">
        <v>106</v>
      </c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</row>
    <row r="24" spans="1:28" ht="12.5" x14ac:dyDescent="0.25">
      <c r="A24" s="60" t="s">
        <v>401</v>
      </c>
      <c r="B24" s="192" t="s">
        <v>402</v>
      </c>
      <c r="C24" s="60">
        <v>1</v>
      </c>
      <c r="D24" s="101" t="s">
        <v>232</v>
      </c>
      <c r="E24" s="62"/>
      <c r="F24" s="180"/>
      <c r="G24" s="180"/>
      <c r="H24" s="60"/>
      <c r="I24" s="194" t="s">
        <v>106</v>
      </c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</row>
    <row r="25" spans="1:28" ht="12.5" x14ac:dyDescent="0.25">
      <c r="A25" s="60" t="s">
        <v>127</v>
      </c>
      <c r="B25" s="192" t="s">
        <v>128</v>
      </c>
      <c r="C25" s="60">
        <v>4</v>
      </c>
      <c r="D25" s="101">
        <v>1</v>
      </c>
      <c r="E25" s="62"/>
      <c r="F25" s="180"/>
      <c r="G25" s="180"/>
      <c r="H25" s="60"/>
      <c r="I25" s="194" t="s">
        <v>106</v>
      </c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</row>
    <row r="26" spans="1:28" ht="12.5" x14ac:dyDescent="0.25">
      <c r="A26" s="60" t="s">
        <v>129</v>
      </c>
      <c r="B26" s="192" t="s">
        <v>130</v>
      </c>
      <c r="C26" s="60">
        <v>4</v>
      </c>
      <c r="D26" s="101">
        <v>5</v>
      </c>
      <c r="E26" s="62"/>
      <c r="F26" s="180"/>
      <c r="G26" s="180"/>
      <c r="H26" s="60"/>
      <c r="I26" s="194" t="s">
        <v>106</v>
      </c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</row>
    <row r="27" spans="1:28" ht="12.5" x14ac:dyDescent="0.25">
      <c r="A27" s="60" t="s">
        <v>246</v>
      </c>
      <c r="B27" s="192" t="s">
        <v>247</v>
      </c>
      <c r="C27" s="60">
        <v>3</v>
      </c>
      <c r="D27" s="101">
        <v>2</v>
      </c>
      <c r="E27" s="193" t="s">
        <v>248</v>
      </c>
      <c r="F27" s="103"/>
      <c r="G27" s="103"/>
      <c r="H27" s="60"/>
      <c r="I27" s="194" t="s">
        <v>106</v>
      </c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</row>
    <row r="28" spans="1:28" ht="12.5" x14ac:dyDescent="0.25">
      <c r="A28" s="60" t="s">
        <v>258</v>
      </c>
      <c r="B28" s="192" t="s">
        <v>259</v>
      </c>
      <c r="C28" s="60">
        <v>1</v>
      </c>
      <c r="D28" s="101">
        <v>3</v>
      </c>
      <c r="E28" s="62"/>
      <c r="F28" s="180"/>
      <c r="G28" s="180"/>
      <c r="H28" s="60"/>
      <c r="I28" s="194" t="s">
        <v>106</v>
      </c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</row>
    <row r="29" spans="1:28" ht="12.5" x14ac:dyDescent="0.25">
      <c r="A29" s="60" t="s">
        <v>403</v>
      </c>
      <c r="B29" s="192" t="s">
        <v>404</v>
      </c>
      <c r="C29" s="60">
        <v>3</v>
      </c>
      <c r="D29" s="101" t="s">
        <v>232</v>
      </c>
      <c r="E29" s="62"/>
      <c r="F29" s="180"/>
      <c r="G29" s="180"/>
      <c r="H29" s="60"/>
      <c r="I29" s="194" t="s">
        <v>106</v>
      </c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</row>
    <row r="30" spans="1:28" ht="12.5" x14ac:dyDescent="0.25">
      <c r="A30" s="60" t="s">
        <v>405</v>
      </c>
      <c r="B30" s="192" t="s">
        <v>406</v>
      </c>
      <c r="C30" s="60">
        <v>3</v>
      </c>
      <c r="D30" s="101">
        <v>1</v>
      </c>
      <c r="E30" s="180"/>
      <c r="F30" s="180"/>
      <c r="G30" s="180"/>
      <c r="H30" s="60"/>
      <c r="I30" s="194" t="s">
        <v>106</v>
      </c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</row>
    <row r="31" spans="1:28" ht="12.5" x14ac:dyDescent="0.25">
      <c r="A31" s="60" t="s">
        <v>407</v>
      </c>
      <c r="B31" s="192" t="s">
        <v>408</v>
      </c>
      <c r="C31" s="60">
        <v>3</v>
      </c>
      <c r="D31" s="101" t="s">
        <v>232</v>
      </c>
      <c r="E31" s="180"/>
      <c r="F31" s="180"/>
      <c r="G31" s="180"/>
      <c r="H31" s="60"/>
      <c r="I31" s="194" t="s">
        <v>106</v>
      </c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</row>
    <row r="32" spans="1:28" ht="12.5" x14ac:dyDescent="0.25">
      <c r="A32" s="60" t="s">
        <v>409</v>
      </c>
      <c r="B32" s="192" t="s">
        <v>410</v>
      </c>
      <c r="C32" s="60">
        <v>3</v>
      </c>
      <c r="D32" s="101" t="s">
        <v>232</v>
      </c>
      <c r="E32" s="180"/>
      <c r="F32" s="180"/>
      <c r="G32" s="180"/>
      <c r="H32" s="60" t="s">
        <v>411</v>
      </c>
      <c r="I32" s="194" t="s">
        <v>106</v>
      </c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</row>
    <row r="33" spans="1:28" ht="12.5" x14ac:dyDescent="0.25">
      <c r="A33" s="60" t="s">
        <v>412</v>
      </c>
      <c r="B33" s="192" t="s">
        <v>413</v>
      </c>
      <c r="C33" s="60">
        <v>3</v>
      </c>
      <c r="D33" s="101">
        <v>6</v>
      </c>
      <c r="E33" s="180"/>
      <c r="F33" s="180"/>
      <c r="G33" s="180"/>
      <c r="H33" s="60" t="s">
        <v>411</v>
      </c>
      <c r="I33" s="194" t="s">
        <v>106</v>
      </c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</row>
    <row r="34" spans="1:28" ht="12.5" x14ac:dyDescent="0.25">
      <c r="A34" s="60" t="s">
        <v>144</v>
      </c>
      <c r="B34" s="192" t="s">
        <v>145</v>
      </c>
      <c r="C34" s="60">
        <v>4</v>
      </c>
      <c r="D34" s="101">
        <v>42</v>
      </c>
      <c r="E34" s="180"/>
      <c r="F34" s="180"/>
      <c r="G34" s="180"/>
      <c r="H34" s="60"/>
      <c r="I34" s="194" t="s">
        <v>106</v>
      </c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</row>
    <row r="35" spans="1:28" ht="12.5" x14ac:dyDescent="0.25">
      <c r="A35" s="60" t="s">
        <v>147</v>
      </c>
      <c r="B35" s="192" t="s">
        <v>148</v>
      </c>
      <c r="C35" s="60">
        <v>4</v>
      </c>
      <c r="D35" s="101">
        <v>21</v>
      </c>
      <c r="E35" s="180"/>
      <c r="F35" s="180"/>
      <c r="G35" s="180"/>
      <c r="H35" s="60" t="s">
        <v>149</v>
      </c>
      <c r="I35" s="194" t="s">
        <v>106</v>
      </c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</row>
    <row r="36" spans="1:28" ht="12.5" x14ac:dyDescent="0.25">
      <c r="A36" s="60" t="s">
        <v>414</v>
      </c>
      <c r="B36" s="192" t="s">
        <v>415</v>
      </c>
      <c r="C36" s="60">
        <v>3</v>
      </c>
      <c r="D36" s="101">
        <v>10</v>
      </c>
      <c r="E36" s="180"/>
      <c r="F36" s="180"/>
      <c r="G36" s="180"/>
      <c r="H36" s="60"/>
      <c r="I36" s="194" t="s">
        <v>106</v>
      </c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</row>
    <row r="37" spans="1:28" ht="12.5" x14ac:dyDescent="0.25">
      <c r="A37" s="60" t="s">
        <v>150</v>
      </c>
      <c r="B37" s="192" t="s">
        <v>151</v>
      </c>
      <c r="C37" s="60">
        <v>4</v>
      </c>
      <c r="D37" s="101">
        <v>56</v>
      </c>
      <c r="E37" s="180"/>
      <c r="F37" s="180" t="s">
        <v>321</v>
      </c>
      <c r="G37" s="180"/>
      <c r="H37" s="60"/>
      <c r="I37" s="194" t="s">
        <v>106</v>
      </c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</row>
    <row r="38" spans="1:28" ht="12.5" x14ac:dyDescent="0.25">
      <c r="A38" s="60" t="s">
        <v>153</v>
      </c>
      <c r="B38" s="192" t="s">
        <v>154</v>
      </c>
      <c r="C38" s="60">
        <v>4</v>
      </c>
      <c r="D38" s="101">
        <v>35</v>
      </c>
      <c r="E38" s="180"/>
      <c r="F38" s="180" t="s">
        <v>198</v>
      </c>
      <c r="G38" s="180"/>
      <c r="H38" s="60" t="s">
        <v>201</v>
      </c>
      <c r="I38" s="194" t="s">
        <v>106</v>
      </c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</row>
    <row r="39" spans="1:28" ht="12.5" x14ac:dyDescent="0.25">
      <c r="A39" s="88" t="s">
        <v>416</v>
      </c>
      <c r="B39" s="195" t="s">
        <v>417</v>
      </c>
      <c r="C39" s="88">
        <v>4</v>
      </c>
      <c r="D39" s="106" t="s">
        <v>232</v>
      </c>
      <c r="E39" s="90"/>
      <c r="F39" s="90"/>
      <c r="G39" s="90"/>
      <c r="H39" s="196"/>
      <c r="I39" s="176" t="s">
        <v>158</v>
      </c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</row>
    <row r="40" spans="1:28" ht="12.5" x14ac:dyDescent="0.25">
      <c r="A40" s="79"/>
      <c r="B40" s="16"/>
      <c r="E40" s="79"/>
      <c r="F40" s="79"/>
      <c r="G40" s="79"/>
      <c r="H40" s="79"/>
    </row>
    <row r="41" spans="1:28" ht="12.5" x14ac:dyDescent="0.25">
      <c r="A41" s="79"/>
      <c r="B41" s="16"/>
      <c r="E41" s="79"/>
      <c r="F41" s="79"/>
      <c r="G41" s="79"/>
      <c r="H41" s="79"/>
    </row>
    <row r="42" spans="1:28" ht="12.5" x14ac:dyDescent="0.25">
      <c r="A42" s="79"/>
      <c r="B42" s="16"/>
      <c r="E42" s="79"/>
      <c r="F42" s="79"/>
      <c r="G42" s="79"/>
      <c r="H42" s="79"/>
    </row>
    <row r="43" spans="1:28" ht="12.5" x14ac:dyDescent="0.25">
      <c r="A43" s="79"/>
      <c r="B43" s="16"/>
      <c r="E43" s="79"/>
      <c r="F43" s="79"/>
      <c r="G43" s="79"/>
      <c r="H43" s="79"/>
    </row>
    <row r="44" spans="1:28" ht="12.5" x14ac:dyDescent="0.25">
      <c r="A44" s="79"/>
      <c r="B44" s="16"/>
      <c r="E44" s="79"/>
      <c r="F44" s="79"/>
      <c r="G44" s="79"/>
      <c r="H44" s="79"/>
    </row>
    <row r="45" spans="1:28" ht="12.5" x14ac:dyDescent="0.25">
      <c r="A45" s="79"/>
      <c r="B45" s="16"/>
      <c r="E45" s="79"/>
      <c r="F45" s="79"/>
      <c r="G45" s="79"/>
      <c r="H45" s="79"/>
    </row>
    <row r="46" spans="1:28" ht="12.5" x14ac:dyDescent="0.25">
      <c r="A46" s="79"/>
      <c r="B46" s="16"/>
      <c r="E46" s="79"/>
      <c r="F46" s="79"/>
      <c r="G46" s="79"/>
      <c r="H46" s="79"/>
    </row>
    <row r="47" spans="1:28" ht="12.5" x14ac:dyDescent="0.25">
      <c r="A47" s="79"/>
      <c r="B47" s="16"/>
      <c r="E47" s="79"/>
      <c r="F47" s="79"/>
      <c r="G47" s="79"/>
      <c r="H47" s="79"/>
    </row>
    <row r="48" spans="1:28" ht="12.5" x14ac:dyDescent="0.25">
      <c r="A48" s="79"/>
      <c r="B48" s="16"/>
      <c r="E48" s="79"/>
      <c r="F48" s="79"/>
      <c r="G48" s="79"/>
      <c r="H48" s="79"/>
    </row>
    <row r="49" spans="1:8" ht="12.5" x14ac:dyDescent="0.25">
      <c r="A49" s="79"/>
      <c r="B49" s="16"/>
      <c r="E49" s="79"/>
      <c r="F49" s="79"/>
      <c r="G49" s="79"/>
      <c r="H49" s="79"/>
    </row>
    <row r="50" spans="1:8" ht="12.5" x14ac:dyDescent="0.25">
      <c r="A50" s="79"/>
      <c r="B50" s="16"/>
      <c r="E50" s="79"/>
      <c r="F50" s="79"/>
      <c r="G50" s="79"/>
      <c r="H50" s="79"/>
    </row>
    <row r="51" spans="1:8" ht="12.5" x14ac:dyDescent="0.25">
      <c r="A51" s="79"/>
      <c r="B51" s="16"/>
      <c r="E51" s="79"/>
      <c r="F51" s="79"/>
      <c r="G51" s="79"/>
      <c r="H51" s="79"/>
    </row>
    <row r="52" spans="1:8" ht="12.5" x14ac:dyDescent="0.25">
      <c r="A52" s="79"/>
      <c r="B52" s="16"/>
      <c r="E52" s="79"/>
      <c r="F52" s="79"/>
      <c r="G52" s="79"/>
      <c r="H52" s="79"/>
    </row>
    <row r="53" spans="1:8" ht="12.5" x14ac:dyDescent="0.25">
      <c r="A53" s="79"/>
      <c r="B53" s="16"/>
      <c r="E53" s="79"/>
      <c r="F53" s="79"/>
      <c r="G53" s="79"/>
      <c r="H53" s="79"/>
    </row>
    <row r="54" spans="1:8" ht="12.5" x14ac:dyDescent="0.25">
      <c r="A54" s="79"/>
      <c r="B54" s="16"/>
      <c r="E54" s="79"/>
      <c r="F54" s="79"/>
      <c r="G54" s="79"/>
      <c r="H54" s="79"/>
    </row>
    <row r="55" spans="1:8" ht="12.5" x14ac:dyDescent="0.25">
      <c r="A55" s="79"/>
      <c r="B55" s="16"/>
      <c r="E55" s="79"/>
      <c r="F55" s="79"/>
      <c r="G55" s="79"/>
      <c r="H55" s="79"/>
    </row>
    <row r="56" spans="1:8" ht="12.5" x14ac:dyDescent="0.25">
      <c r="A56" s="79"/>
      <c r="B56" s="16"/>
      <c r="E56" s="79"/>
      <c r="F56" s="79"/>
      <c r="G56" s="79"/>
      <c r="H56" s="79"/>
    </row>
    <row r="57" spans="1:8" ht="12.5" x14ac:dyDescent="0.25">
      <c r="A57" s="79"/>
      <c r="B57" s="16"/>
      <c r="E57" s="79"/>
      <c r="F57" s="79"/>
      <c r="G57" s="79"/>
      <c r="H57" s="79"/>
    </row>
    <row r="58" spans="1:8" ht="12.5" x14ac:dyDescent="0.25">
      <c r="A58" s="79"/>
      <c r="B58" s="16"/>
      <c r="E58" s="79"/>
      <c r="F58" s="79"/>
      <c r="G58" s="79"/>
      <c r="H58" s="79"/>
    </row>
    <row r="59" spans="1:8" ht="12.5" x14ac:dyDescent="0.25">
      <c r="A59" s="79"/>
      <c r="B59" s="16"/>
      <c r="E59" s="79"/>
      <c r="F59" s="79"/>
      <c r="G59" s="79"/>
      <c r="H59" s="79"/>
    </row>
    <row r="60" spans="1:8" ht="12.5" x14ac:dyDescent="0.25">
      <c r="A60" s="79"/>
      <c r="B60" s="16"/>
      <c r="E60" s="79"/>
      <c r="F60" s="79"/>
      <c r="G60" s="79"/>
      <c r="H60" s="79"/>
    </row>
    <row r="61" spans="1:8" ht="12.5" x14ac:dyDescent="0.25">
      <c r="A61" s="79"/>
      <c r="B61" s="16"/>
      <c r="E61" s="79"/>
      <c r="F61" s="79"/>
      <c r="G61" s="79"/>
      <c r="H61" s="79"/>
    </row>
    <row r="62" spans="1:8" ht="12.5" x14ac:dyDescent="0.25">
      <c r="A62" s="79"/>
      <c r="B62" s="16"/>
      <c r="E62" s="79"/>
      <c r="F62" s="79"/>
      <c r="G62" s="79"/>
      <c r="H62" s="79"/>
    </row>
    <row r="63" spans="1:8" ht="12.5" x14ac:dyDescent="0.25">
      <c r="A63" s="79"/>
      <c r="B63" s="16"/>
      <c r="E63" s="79"/>
      <c r="F63" s="79"/>
      <c r="G63" s="79"/>
      <c r="H63" s="79"/>
    </row>
    <row r="64" spans="1:8" ht="12.5" x14ac:dyDescent="0.25">
      <c r="A64" s="79"/>
      <c r="B64" s="16"/>
      <c r="E64" s="79"/>
      <c r="F64" s="79"/>
      <c r="G64" s="79"/>
      <c r="H64" s="79"/>
    </row>
    <row r="65" spans="1:8" ht="12.5" x14ac:dyDescent="0.25">
      <c r="A65" s="79"/>
      <c r="B65" s="16"/>
      <c r="E65" s="79"/>
      <c r="F65" s="79"/>
      <c r="G65" s="79"/>
      <c r="H65" s="79"/>
    </row>
    <row r="66" spans="1:8" ht="12.5" x14ac:dyDescent="0.25">
      <c r="A66" s="79"/>
      <c r="B66" s="16"/>
      <c r="E66" s="79"/>
      <c r="F66" s="79"/>
      <c r="G66" s="79"/>
      <c r="H66" s="79"/>
    </row>
    <row r="67" spans="1:8" ht="12.5" x14ac:dyDescent="0.25">
      <c r="A67" s="79"/>
      <c r="B67" s="16"/>
      <c r="E67" s="79"/>
      <c r="F67" s="79"/>
      <c r="G67" s="79"/>
      <c r="H67" s="79"/>
    </row>
    <row r="68" spans="1:8" ht="12.5" x14ac:dyDescent="0.25">
      <c r="A68" s="79"/>
      <c r="B68" s="16"/>
      <c r="E68" s="79"/>
      <c r="F68" s="79"/>
      <c r="G68" s="79"/>
      <c r="H68" s="79"/>
    </row>
    <row r="69" spans="1:8" ht="12.5" x14ac:dyDescent="0.25">
      <c r="A69" s="79"/>
      <c r="B69" s="16"/>
      <c r="E69" s="79"/>
      <c r="F69" s="79"/>
      <c r="G69" s="79"/>
      <c r="H69" s="79"/>
    </row>
    <row r="70" spans="1:8" ht="12.5" x14ac:dyDescent="0.25">
      <c r="A70" s="79"/>
      <c r="B70" s="16"/>
      <c r="E70" s="79"/>
      <c r="F70" s="79"/>
      <c r="G70" s="79"/>
      <c r="H70" s="79"/>
    </row>
    <row r="71" spans="1:8" ht="12.5" x14ac:dyDescent="0.25">
      <c r="A71" s="79"/>
      <c r="B71" s="16"/>
      <c r="E71" s="79"/>
      <c r="F71" s="79"/>
      <c r="G71" s="79"/>
      <c r="H71" s="79"/>
    </row>
    <row r="72" spans="1:8" ht="12.5" x14ac:dyDescent="0.25">
      <c r="A72" s="79"/>
      <c r="B72" s="16"/>
      <c r="E72" s="79"/>
      <c r="F72" s="79"/>
      <c r="G72" s="79"/>
      <c r="H72" s="79"/>
    </row>
    <row r="73" spans="1:8" ht="12.5" x14ac:dyDescent="0.25">
      <c r="A73" s="79"/>
      <c r="B73" s="16"/>
      <c r="E73" s="79"/>
      <c r="F73" s="79"/>
      <c r="G73" s="79"/>
      <c r="H73" s="79"/>
    </row>
    <row r="74" spans="1:8" ht="12.5" x14ac:dyDescent="0.25">
      <c r="A74" s="79"/>
      <c r="B74" s="16"/>
      <c r="E74" s="79"/>
      <c r="F74" s="79"/>
      <c r="G74" s="79"/>
      <c r="H74" s="79"/>
    </row>
    <row r="75" spans="1:8" ht="12.5" x14ac:dyDescent="0.25">
      <c r="A75" s="79"/>
      <c r="B75" s="16"/>
      <c r="E75" s="79"/>
      <c r="F75" s="79"/>
      <c r="G75" s="79"/>
      <c r="H75" s="79"/>
    </row>
    <row r="76" spans="1:8" ht="12.5" x14ac:dyDescent="0.25">
      <c r="A76" s="79"/>
      <c r="B76" s="16"/>
      <c r="E76" s="79"/>
      <c r="F76" s="79"/>
      <c r="G76" s="79"/>
      <c r="H76" s="79"/>
    </row>
    <row r="77" spans="1:8" ht="12.5" x14ac:dyDescent="0.25">
      <c r="A77" s="79"/>
      <c r="B77" s="16"/>
      <c r="E77" s="79"/>
      <c r="F77" s="79"/>
      <c r="G77" s="79"/>
      <c r="H77" s="79"/>
    </row>
    <row r="78" spans="1:8" ht="12.5" x14ac:dyDescent="0.25">
      <c r="A78" s="79"/>
      <c r="B78" s="16"/>
      <c r="E78" s="79"/>
      <c r="F78" s="79"/>
      <c r="G78" s="79"/>
      <c r="H78" s="79"/>
    </row>
    <row r="79" spans="1:8" ht="12.5" x14ac:dyDescent="0.25">
      <c r="A79" s="79"/>
      <c r="B79" s="16"/>
      <c r="E79" s="79"/>
      <c r="F79" s="79"/>
      <c r="G79" s="79"/>
      <c r="H79" s="79"/>
    </row>
    <row r="80" spans="1:8" ht="12.5" x14ac:dyDescent="0.25">
      <c r="A80" s="79"/>
      <c r="B80" s="16"/>
      <c r="E80" s="79"/>
      <c r="F80" s="79"/>
      <c r="G80" s="79"/>
      <c r="H80" s="79"/>
    </row>
    <row r="81" spans="1:8" ht="12.5" x14ac:dyDescent="0.25">
      <c r="A81" s="79"/>
      <c r="B81" s="16"/>
      <c r="E81" s="79"/>
      <c r="F81" s="79"/>
      <c r="G81" s="79"/>
      <c r="H81" s="79"/>
    </row>
    <row r="82" spans="1:8" ht="12.5" x14ac:dyDescent="0.25">
      <c r="A82" s="79"/>
      <c r="B82" s="16"/>
      <c r="E82" s="79"/>
      <c r="F82" s="79"/>
      <c r="G82" s="79"/>
      <c r="H82" s="79"/>
    </row>
    <row r="83" spans="1:8" ht="12.5" x14ac:dyDescent="0.25">
      <c r="A83" s="79"/>
      <c r="B83" s="16"/>
      <c r="E83" s="79"/>
      <c r="F83" s="79"/>
      <c r="G83" s="79"/>
      <c r="H83" s="79"/>
    </row>
    <row r="84" spans="1:8" ht="12.5" x14ac:dyDescent="0.25">
      <c r="A84" s="79"/>
      <c r="B84" s="16"/>
      <c r="E84" s="79"/>
      <c r="F84" s="79"/>
      <c r="G84" s="79"/>
      <c r="H84" s="79"/>
    </row>
    <row r="85" spans="1:8" ht="12.5" x14ac:dyDescent="0.25">
      <c r="A85" s="79"/>
      <c r="B85" s="16"/>
      <c r="E85" s="79"/>
      <c r="F85" s="79"/>
      <c r="G85" s="79"/>
      <c r="H85" s="79"/>
    </row>
    <row r="86" spans="1:8" ht="12.5" x14ac:dyDescent="0.25">
      <c r="A86" s="79"/>
      <c r="B86" s="16"/>
      <c r="E86" s="79"/>
      <c r="F86" s="79"/>
      <c r="G86" s="79"/>
      <c r="H86" s="79"/>
    </row>
    <row r="87" spans="1:8" ht="12.5" x14ac:dyDescent="0.25">
      <c r="A87" s="79"/>
      <c r="B87" s="16"/>
      <c r="E87" s="79"/>
      <c r="F87" s="79"/>
      <c r="G87" s="79"/>
      <c r="H87" s="79"/>
    </row>
    <row r="88" spans="1:8" ht="12.5" x14ac:dyDescent="0.25">
      <c r="A88" s="79"/>
      <c r="B88" s="16"/>
      <c r="E88" s="79"/>
      <c r="F88" s="79"/>
      <c r="G88" s="79"/>
      <c r="H88" s="79"/>
    </row>
    <row r="89" spans="1:8" ht="12.5" x14ac:dyDescent="0.25">
      <c r="A89" s="79"/>
      <c r="B89" s="16"/>
      <c r="E89" s="79"/>
      <c r="F89" s="79"/>
      <c r="G89" s="79"/>
      <c r="H89" s="79"/>
    </row>
    <row r="90" spans="1:8" ht="12.5" x14ac:dyDescent="0.25">
      <c r="A90" s="79"/>
      <c r="B90" s="16"/>
      <c r="E90" s="79"/>
      <c r="F90" s="79"/>
      <c r="G90" s="79"/>
      <c r="H90" s="79"/>
    </row>
    <row r="91" spans="1:8" ht="12.5" x14ac:dyDescent="0.25">
      <c r="A91" s="79"/>
      <c r="B91" s="16"/>
      <c r="E91" s="79"/>
      <c r="F91" s="79"/>
      <c r="G91" s="79"/>
      <c r="H91" s="79"/>
    </row>
    <row r="92" spans="1:8" ht="12.5" x14ac:dyDescent="0.25">
      <c r="A92" s="79"/>
      <c r="B92" s="16"/>
      <c r="E92" s="79"/>
      <c r="F92" s="79"/>
      <c r="G92" s="79"/>
      <c r="H92" s="79"/>
    </row>
    <row r="93" spans="1:8" ht="12.5" x14ac:dyDescent="0.25">
      <c r="A93" s="79"/>
      <c r="B93" s="16"/>
      <c r="E93" s="79"/>
      <c r="F93" s="79"/>
      <c r="G93" s="79"/>
      <c r="H93" s="79"/>
    </row>
    <row r="94" spans="1:8" ht="12.5" x14ac:dyDescent="0.25">
      <c r="A94" s="79"/>
      <c r="B94" s="16"/>
      <c r="E94" s="79"/>
      <c r="F94" s="79"/>
      <c r="G94" s="79"/>
      <c r="H94" s="79"/>
    </row>
    <row r="95" spans="1:8" ht="12.5" x14ac:dyDescent="0.25">
      <c r="A95" s="79"/>
      <c r="B95" s="16"/>
      <c r="E95" s="79"/>
      <c r="F95" s="79"/>
      <c r="G95" s="79"/>
      <c r="H95" s="79"/>
    </row>
    <row r="96" spans="1:8" ht="12.5" x14ac:dyDescent="0.25">
      <c r="A96" s="79"/>
      <c r="B96" s="16"/>
      <c r="E96" s="79"/>
      <c r="F96" s="79"/>
      <c r="G96" s="79"/>
      <c r="H96" s="79"/>
    </row>
    <row r="97" spans="1:8" ht="12.5" x14ac:dyDescent="0.25">
      <c r="A97" s="79"/>
      <c r="B97" s="16"/>
      <c r="E97" s="79"/>
      <c r="F97" s="79"/>
      <c r="G97" s="79"/>
      <c r="H97" s="79"/>
    </row>
    <row r="98" spans="1:8" ht="12.5" x14ac:dyDescent="0.25">
      <c r="A98" s="79"/>
      <c r="B98" s="16"/>
      <c r="E98" s="79"/>
      <c r="F98" s="79"/>
      <c r="G98" s="79"/>
      <c r="H98" s="79"/>
    </row>
    <row r="99" spans="1:8" ht="12.5" x14ac:dyDescent="0.25">
      <c r="A99" s="79"/>
      <c r="B99" s="16"/>
      <c r="E99" s="79"/>
      <c r="F99" s="79"/>
      <c r="G99" s="79"/>
      <c r="H99" s="79"/>
    </row>
    <row r="100" spans="1:8" ht="12.5" x14ac:dyDescent="0.25">
      <c r="A100" s="79"/>
      <c r="B100" s="16"/>
      <c r="E100" s="79"/>
      <c r="F100" s="79"/>
      <c r="G100" s="79"/>
      <c r="H100" s="79"/>
    </row>
    <row r="101" spans="1:8" ht="12.5" x14ac:dyDescent="0.25">
      <c r="A101" s="79"/>
      <c r="B101" s="16"/>
      <c r="E101" s="79"/>
      <c r="F101" s="79"/>
      <c r="G101" s="79"/>
      <c r="H101" s="79"/>
    </row>
    <row r="102" spans="1:8" ht="12.5" x14ac:dyDescent="0.25">
      <c r="A102" s="79"/>
      <c r="B102" s="16"/>
      <c r="E102" s="79"/>
      <c r="F102" s="79"/>
      <c r="G102" s="79"/>
      <c r="H102" s="79"/>
    </row>
    <row r="103" spans="1:8" ht="12.5" x14ac:dyDescent="0.25">
      <c r="A103" s="79"/>
      <c r="B103" s="16"/>
      <c r="E103" s="79"/>
      <c r="F103" s="79"/>
      <c r="G103" s="79"/>
      <c r="H103" s="79"/>
    </row>
    <row r="104" spans="1:8" ht="12.5" x14ac:dyDescent="0.25">
      <c r="A104" s="79"/>
      <c r="B104" s="16"/>
      <c r="E104" s="79"/>
      <c r="F104" s="79"/>
      <c r="G104" s="79"/>
      <c r="H104" s="79"/>
    </row>
    <row r="105" spans="1:8" ht="12.5" x14ac:dyDescent="0.25">
      <c r="A105" s="79"/>
      <c r="B105" s="16"/>
      <c r="E105" s="79"/>
      <c r="F105" s="79"/>
      <c r="G105" s="79"/>
      <c r="H105" s="79"/>
    </row>
    <row r="106" spans="1:8" ht="12.5" x14ac:dyDescent="0.25">
      <c r="A106" s="79"/>
      <c r="B106" s="16"/>
      <c r="E106" s="79"/>
      <c r="F106" s="79"/>
      <c r="G106" s="79"/>
      <c r="H106" s="79"/>
    </row>
    <row r="107" spans="1:8" ht="12.5" x14ac:dyDescent="0.25">
      <c r="A107" s="79"/>
      <c r="B107" s="16"/>
      <c r="E107" s="79"/>
      <c r="F107" s="79"/>
      <c r="G107" s="79"/>
      <c r="H107" s="79"/>
    </row>
    <row r="108" spans="1:8" ht="12.5" x14ac:dyDescent="0.25">
      <c r="A108" s="79"/>
      <c r="B108" s="16"/>
      <c r="E108" s="79"/>
      <c r="F108" s="79"/>
      <c r="G108" s="79"/>
      <c r="H108" s="79"/>
    </row>
    <row r="109" spans="1:8" ht="12.5" x14ac:dyDescent="0.25">
      <c r="A109" s="79"/>
      <c r="B109" s="16"/>
      <c r="E109" s="79"/>
      <c r="F109" s="79"/>
      <c r="G109" s="79"/>
      <c r="H109" s="79"/>
    </row>
    <row r="110" spans="1:8" ht="12.5" x14ac:dyDescent="0.25">
      <c r="A110" s="79"/>
      <c r="B110" s="16"/>
      <c r="E110" s="79"/>
      <c r="F110" s="79"/>
      <c r="G110" s="79"/>
      <c r="H110" s="79"/>
    </row>
    <row r="111" spans="1:8" ht="12.5" x14ac:dyDescent="0.25">
      <c r="A111" s="79"/>
      <c r="B111" s="16"/>
      <c r="E111" s="79"/>
      <c r="F111" s="79"/>
      <c r="G111" s="79"/>
      <c r="H111" s="79"/>
    </row>
    <row r="112" spans="1:8" ht="12.5" x14ac:dyDescent="0.25">
      <c r="A112" s="79"/>
      <c r="B112" s="16"/>
      <c r="E112" s="79"/>
      <c r="F112" s="79"/>
      <c r="G112" s="79"/>
      <c r="H112" s="79"/>
    </row>
    <row r="113" spans="1:8" ht="12.5" x14ac:dyDescent="0.25">
      <c r="A113" s="79"/>
      <c r="B113" s="16"/>
      <c r="E113" s="79"/>
      <c r="F113" s="79"/>
      <c r="G113" s="79"/>
      <c r="H113" s="79"/>
    </row>
    <row r="114" spans="1:8" ht="12.5" x14ac:dyDescent="0.25">
      <c r="A114" s="79"/>
      <c r="B114" s="16"/>
      <c r="E114" s="79"/>
      <c r="F114" s="79"/>
      <c r="G114" s="79"/>
      <c r="H114" s="79"/>
    </row>
    <row r="115" spans="1:8" ht="12.5" x14ac:dyDescent="0.25">
      <c r="A115" s="79"/>
      <c r="B115" s="16"/>
      <c r="E115" s="79"/>
      <c r="F115" s="79"/>
      <c r="G115" s="79"/>
      <c r="H115" s="79"/>
    </row>
    <row r="116" spans="1:8" ht="12.5" x14ac:dyDescent="0.25">
      <c r="A116" s="79"/>
      <c r="B116" s="16"/>
      <c r="E116" s="79"/>
      <c r="F116" s="79"/>
      <c r="G116" s="79"/>
      <c r="H116" s="79"/>
    </row>
    <row r="117" spans="1:8" ht="12.5" x14ac:dyDescent="0.25">
      <c r="A117" s="79"/>
      <c r="B117" s="16"/>
      <c r="E117" s="79"/>
      <c r="F117" s="79"/>
      <c r="G117" s="79"/>
      <c r="H117" s="79"/>
    </row>
    <row r="118" spans="1:8" ht="12.5" x14ac:dyDescent="0.25">
      <c r="A118" s="79"/>
      <c r="B118" s="16"/>
      <c r="E118" s="79"/>
      <c r="F118" s="79"/>
      <c r="G118" s="79"/>
      <c r="H118" s="79"/>
    </row>
    <row r="119" spans="1:8" ht="12.5" x14ac:dyDescent="0.25">
      <c r="A119" s="79"/>
      <c r="B119" s="16"/>
      <c r="E119" s="79"/>
      <c r="F119" s="79"/>
      <c r="G119" s="79"/>
      <c r="H119" s="79"/>
    </row>
    <row r="120" spans="1:8" ht="12.5" x14ac:dyDescent="0.25">
      <c r="A120" s="79"/>
      <c r="B120" s="16"/>
      <c r="E120" s="79"/>
      <c r="F120" s="79"/>
      <c r="G120" s="79"/>
      <c r="H120" s="79"/>
    </row>
    <row r="121" spans="1:8" ht="12.5" x14ac:dyDescent="0.25">
      <c r="A121" s="79"/>
      <c r="B121" s="16"/>
      <c r="E121" s="79"/>
      <c r="F121" s="79"/>
      <c r="G121" s="79"/>
      <c r="H121" s="79"/>
    </row>
    <row r="122" spans="1:8" ht="12.5" x14ac:dyDescent="0.25">
      <c r="A122" s="79"/>
      <c r="B122" s="16"/>
      <c r="E122" s="79"/>
      <c r="F122" s="79"/>
      <c r="G122" s="79"/>
      <c r="H122" s="79"/>
    </row>
    <row r="123" spans="1:8" ht="12.5" x14ac:dyDescent="0.25">
      <c r="A123" s="79"/>
      <c r="B123" s="16"/>
      <c r="E123" s="79"/>
      <c r="F123" s="79"/>
      <c r="G123" s="79"/>
      <c r="H123" s="79"/>
    </row>
    <row r="124" spans="1:8" ht="12.5" x14ac:dyDescent="0.25">
      <c r="A124" s="79"/>
      <c r="B124" s="16"/>
      <c r="E124" s="79"/>
      <c r="F124" s="79"/>
      <c r="G124" s="79"/>
      <c r="H124" s="79"/>
    </row>
    <row r="125" spans="1:8" ht="12.5" x14ac:dyDescent="0.25">
      <c r="A125" s="79"/>
      <c r="B125" s="16"/>
      <c r="E125" s="79"/>
      <c r="F125" s="79"/>
      <c r="G125" s="79"/>
      <c r="H125" s="79"/>
    </row>
    <row r="126" spans="1:8" ht="12.5" x14ac:dyDescent="0.25">
      <c r="A126" s="79"/>
      <c r="B126" s="16"/>
      <c r="E126" s="79"/>
      <c r="F126" s="79"/>
      <c r="G126" s="79"/>
      <c r="H126" s="79"/>
    </row>
    <row r="127" spans="1:8" ht="12.5" x14ac:dyDescent="0.25">
      <c r="A127" s="79"/>
      <c r="B127" s="16"/>
      <c r="E127" s="79"/>
      <c r="F127" s="79"/>
      <c r="G127" s="79"/>
      <c r="H127" s="79"/>
    </row>
    <row r="128" spans="1:8" ht="12.5" x14ac:dyDescent="0.25">
      <c r="A128" s="79"/>
      <c r="B128" s="16"/>
      <c r="E128" s="79"/>
      <c r="F128" s="79"/>
      <c r="G128" s="79"/>
      <c r="H128" s="79"/>
    </row>
    <row r="129" spans="1:8" ht="12.5" x14ac:dyDescent="0.25">
      <c r="A129" s="79"/>
      <c r="B129" s="16"/>
      <c r="E129" s="79"/>
      <c r="F129" s="79"/>
      <c r="G129" s="79"/>
      <c r="H129" s="79"/>
    </row>
    <row r="130" spans="1:8" ht="12.5" x14ac:dyDescent="0.25">
      <c r="A130" s="79"/>
      <c r="B130" s="16"/>
      <c r="E130" s="79"/>
      <c r="F130" s="79"/>
      <c r="G130" s="79"/>
      <c r="H130" s="79"/>
    </row>
    <row r="131" spans="1:8" ht="12.5" x14ac:dyDescent="0.25">
      <c r="A131" s="79"/>
      <c r="B131" s="16"/>
      <c r="E131" s="79"/>
      <c r="F131" s="79"/>
      <c r="G131" s="79"/>
      <c r="H131" s="79"/>
    </row>
    <row r="132" spans="1:8" ht="12.5" x14ac:dyDescent="0.25">
      <c r="A132" s="79"/>
      <c r="B132" s="16"/>
      <c r="E132" s="79"/>
      <c r="F132" s="79"/>
      <c r="G132" s="79"/>
      <c r="H132" s="79"/>
    </row>
    <row r="133" spans="1:8" ht="12.5" x14ac:dyDescent="0.25">
      <c r="A133" s="79"/>
      <c r="B133" s="16"/>
      <c r="E133" s="79"/>
      <c r="F133" s="79"/>
      <c r="G133" s="79"/>
      <c r="H133" s="79"/>
    </row>
    <row r="134" spans="1:8" ht="12.5" x14ac:dyDescent="0.25">
      <c r="A134" s="79"/>
      <c r="B134" s="16"/>
      <c r="E134" s="79"/>
      <c r="F134" s="79"/>
      <c r="G134" s="79"/>
      <c r="H134" s="79"/>
    </row>
    <row r="135" spans="1:8" ht="12.5" x14ac:dyDescent="0.25">
      <c r="A135" s="79"/>
      <c r="B135" s="16"/>
      <c r="E135" s="79"/>
      <c r="F135" s="79"/>
      <c r="G135" s="79"/>
      <c r="H135" s="79"/>
    </row>
    <row r="136" spans="1:8" ht="12.5" x14ac:dyDescent="0.25">
      <c r="A136" s="79"/>
      <c r="B136" s="16"/>
      <c r="E136" s="79"/>
      <c r="F136" s="79"/>
      <c r="G136" s="79"/>
      <c r="H136" s="79"/>
    </row>
    <row r="137" spans="1:8" ht="12.5" x14ac:dyDescent="0.25">
      <c r="A137" s="79"/>
      <c r="B137" s="16"/>
      <c r="E137" s="79"/>
      <c r="F137" s="79"/>
      <c r="G137" s="79"/>
      <c r="H137" s="79"/>
    </row>
    <row r="138" spans="1:8" ht="12.5" x14ac:dyDescent="0.25">
      <c r="A138" s="79"/>
      <c r="B138" s="16"/>
      <c r="E138" s="79"/>
      <c r="F138" s="79"/>
      <c r="G138" s="79"/>
      <c r="H138" s="79"/>
    </row>
    <row r="139" spans="1:8" ht="12.5" x14ac:dyDescent="0.25">
      <c r="A139" s="79"/>
      <c r="B139" s="16"/>
      <c r="E139" s="79"/>
      <c r="F139" s="79"/>
      <c r="G139" s="79"/>
      <c r="H139" s="79"/>
    </row>
    <row r="140" spans="1:8" ht="12.5" x14ac:dyDescent="0.25">
      <c r="A140" s="79"/>
      <c r="B140" s="16"/>
      <c r="E140" s="79"/>
      <c r="F140" s="79"/>
      <c r="G140" s="79"/>
      <c r="H140" s="79"/>
    </row>
    <row r="141" spans="1:8" ht="12.5" x14ac:dyDescent="0.25">
      <c r="A141" s="79"/>
      <c r="B141" s="16"/>
      <c r="E141" s="79"/>
      <c r="F141" s="79"/>
      <c r="G141" s="79"/>
      <c r="H141" s="79"/>
    </row>
    <row r="142" spans="1:8" ht="12.5" x14ac:dyDescent="0.25">
      <c r="A142" s="79"/>
      <c r="B142" s="16"/>
      <c r="E142" s="79"/>
      <c r="F142" s="79"/>
      <c r="G142" s="79"/>
      <c r="H142" s="79"/>
    </row>
    <row r="143" spans="1:8" ht="12.5" x14ac:dyDescent="0.25">
      <c r="A143" s="79"/>
      <c r="B143" s="16"/>
      <c r="E143" s="79"/>
      <c r="F143" s="79"/>
      <c r="G143" s="79"/>
      <c r="H143" s="79"/>
    </row>
    <row r="144" spans="1:8" ht="12.5" x14ac:dyDescent="0.25">
      <c r="A144" s="79"/>
      <c r="B144" s="16"/>
      <c r="E144" s="79"/>
      <c r="F144" s="79"/>
      <c r="G144" s="79"/>
      <c r="H144" s="79"/>
    </row>
    <row r="145" spans="1:8" ht="12.5" x14ac:dyDescent="0.25">
      <c r="A145" s="79"/>
      <c r="B145" s="16"/>
      <c r="E145" s="79"/>
      <c r="F145" s="79"/>
      <c r="G145" s="79"/>
      <c r="H145" s="79"/>
    </row>
    <row r="146" spans="1:8" ht="12.5" x14ac:dyDescent="0.25">
      <c r="A146" s="79"/>
      <c r="B146" s="16"/>
      <c r="E146" s="79"/>
      <c r="F146" s="79"/>
      <c r="G146" s="79"/>
      <c r="H146" s="79"/>
    </row>
    <row r="147" spans="1:8" ht="12.5" x14ac:dyDescent="0.25">
      <c r="A147" s="79"/>
      <c r="B147" s="16"/>
      <c r="E147" s="79"/>
      <c r="F147" s="79"/>
      <c r="G147" s="79"/>
      <c r="H147" s="79"/>
    </row>
    <row r="148" spans="1:8" ht="12.5" x14ac:dyDescent="0.25">
      <c r="A148" s="79"/>
      <c r="B148" s="16"/>
      <c r="E148" s="79"/>
      <c r="F148" s="79"/>
      <c r="G148" s="79"/>
      <c r="H148" s="79"/>
    </row>
    <row r="149" spans="1:8" ht="12.5" x14ac:dyDescent="0.25">
      <c r="A149" s="79"/>
      <c r="B149" s="16"/>
      <c r="E149" s="79"/>
      <c r="F149" s="79"/>
      <c r="G149" s="79"/>
      <c r="H149" s="79"/>
    </row>
    <row r="150" spans="1:8" ht="12.5" x14ac:dyDescent="0.25">
      <c r="A150" s="79"/>
      <c r="B150" s="16"/>
      <c r="E150" s="79"/>
      <c r="F150" s="79"/>
      <c r="G150" s="79"/>
      <c r="H150" s="79"/>
    </row>
    <row r="151" spans="1:8" ht="12.5" x14ac:dyDescent="0.25">
      <c r="A151" s="79"/>
      <c r="B151" s="16"/>
      <c r="E151" s="79"/>
      <c r="F151" s="79"/>
      <c r="G151" s="79"/>
      <c r="H151" s="79"/>
    </row>
    <row r="152" spans="1:8" ht="12.5" x14ac:dyDescent="0.25">
      <c r="A152" s="79"/>
      <c r="B152" s="16"/>
      <c r="E152" s="79"/>
      <c r="F152" s="79"/>
      <c r="G152" s="79"/>
      <c r="H152" s="79"/>
    </row>
    <row r="153" spans="1:8" ht="12.5" x14ac:dyDescent="0.25">
      <c r="A153" s="79"/>
      <c r="B153" s="16"/>
      <c r="E153" s="79"/>
      <c r="F153" s="79"/>
      <c r="G153" s="79"/>
      <c r="H153" s="79"/>
    </row>
    <row r="154" spans="1:8" ht="12.5" x14ac:dyDescent="0.25">
      <c r="A154" s="79"/>
      <c r="B154" s="16"/>
      <c r="E154" s="79"/>
      <c r="F154" s="79"/>
      <c r="G154" s="79"/>
      <c r="H154" s="79"/>
    </row>
    <row r="155" spans="1:8" ht="12.5" x14ac:dyDescent="0.25">
      <c r="A155" s="79"/>
      <c r="B155" s="16"/>
      <c r="E155" s="79"/>
      <c r="F155" s="79"/>
      <c r="G155" s="79"/>
      <c r="H155" s="79"/>
    </row>
    <row r="156" spans="1:8" ht="12.5" x14ac:dyDescent="0.25">
      <c r="A156" s="79"/>
      <c r="B156" s="16"/>
      <c r="E156" s="79"/>
      <c r="F156" s="79"/>
      <c r="G156" s="79"/>
      <c r="H156" s="79"/>
    </row>
    <row r="157" spans="1:8" ht="12.5" x14ac:dyDescent="0.25">
      <c r="A157" s="79"/>
      <c r="B157" s="16"/>
      <c r="E157" s="79"/>
      <c r="F157" s="79"/>
      <c r="G157" s="79"/>
      <c r="H157" s="79"/>
    </row>
    <row r="158" spans="1:8" ht="12.5" x14ac:dyDescent="0.25">
      <c r="A158" s="79"/>
      <c r="B158" s="16"/>
      <c r="E158" s="79"/>
      <c r="F158" s="79"/>
      <c r="G158" s="79"/>
      <c r="H158" s="79"/>
    </row>
    <row r="159" spans="1:8" ht="12.5" x14ac:dyDescent="0.25">
      <c r="A159" s="79"/>
      <c r="B159" s="16"/>
      <c r="E159" s="79"/>
      <c r="F159" s="79"/>
      <c r="G159" s="79"/>
      <c r="H159" s="79"/>
    </row>
    <row r="160" spans="1:8" ht="12.5" x14ac:dyDescent="0.25">
      <c r="A160" s="79"/>
      <c r="B160" s="16"/>
      <c r="E160" s="79"/>
      <c r="F160" s="79"/>
      <c r="G160" s="79"/>
      <c r="H160" s="79"/>
    </row>
    <row r="161" spans="1:8" ht="12.5" x14ac:dyDescent="0.25">
      <c r="A161" s="79"/>
      <c r="B161" s="16"/>
      <c r="E161" s="79"/>
      <c r="F161" s="79"/>
      <c r="G161" s="79"/>
      <c r="H161" s="79"/>
    </row>
    <row r="162" spans="1:8" ht="12.5" x14ac:dyDescent="0.25">
      <c r="A162" s="79"/>
      <c r="B162" s="16"/>
      <c r="E162" s="79"/>
      <c r="F162" s="79"/>
      <c r="G162" s="79"/>
      <c r="H162" s="79"/>
    </row>
    <row r="163" spans="1:8" ht="12.5" x14ac:dyDescent="0.25">
      <c r="A163" s="79"/>
      <c r="B163" s="16"/>
      <c r="E163" s="79"/>
      <c r="F163" s="79"/>
      <c r="G163" s="79"/>
      <c r="H163" s="79"/>
    </row>
    <row r="164" spans="1:8" ht="12.5" x14ac:dyDescent="0.25">
      <c r="A164" s="79"/>
      <c r="B164" s="16"/>
      <c r="E164" s="79"/>
      <c r="F164" s="79"/>
      <c r="G164" s="79"/>
      <c r="H164" s="79"/>
    </row>
    <row r="165" spans="1:8" ht="12.5" x14ac:dyDescent="0.25">
      <c r="A165" s="79"/>
      <c r="B165" s="16"/>
      <c r="E165" s="79"/>
      <c r="F165" s="79"/>
      <c r="G165" s="79"/>
      <c r="H165" s="79"/>
    </row>
    <row r="166" spans="1:8" ht="12.5" x14ac:dyDescent="0.25">
      <c r="A166" s="79"/>
      <c r="B166" s="16"/>
      <c r="E166" s="79"/>
      <c r="F166" s="79"/>
      <c r="G166" s="79"/>
      <c r="H166" s="79"/>
    </row>
    <row r="167" spans="1:8" ht="12.5" x14ac:dyDescent="0.25">
      <c r="A167" s="79"/>
      <c r="B167" s="16"/>
      <c r="E167" s="79"/>
      <c r="F167" s="79"/>
      <c r="G167" s="79"/>
      <c r="H167" s="79"/>
    </row>
    <row r="168" spans="1:8" ht="12.5" x14ac:dyDescent="0.25">
      <c r="A168" s="79"/>
      <c r="B168" s="16"/>
      <c r="E168" s="79"/>
      <c r="F168" s="79"/>
      <c r="G168" s="79"/>
      <c r="H168" s="79"/>
    </row>
    <row r="169" spans="1:8" ht="12.5" x14ac:dyDescent="0.25">
      <c r="A169" s="79"/>
      <c r="B169" s="16"/>
      <c r="E169" s="79"/>
      <c r="F169" s="79"/>
      <c r="G169" s="79"/>
      <c r="H169" s="79"/>
    </row>
    <row r="170" spans="1:8" ht="12.5" x14ac:dyDescent="0.25">
      <c r="A170" s="79"/>
      <c r="B170" s="16"/>
      <c r="E170" s="79"/>
      <c r="F170" s="79"/>
      <c r="G170" s="79"/>
      <c r="H170" s="79"/>
    </row>
    <row r="171" spans="1:8" ht="12.5" x14ac:dyDescent="0.25">
      <c r="A171" s="79"/>
      <c r="B171" s="16"/>
      <c r="E171" s="79"/>
      <c r="F171" s="79"/>
      <c r="G171" s="79"/>
      <c r="H171" s="79"/>
    </row>
    <row r="172" spans="1:8" ht="12.5" x14ac:dyDescent="0.25">
      <c r="A172" s="79"/>
      <c r="B172" s="16"/>
      <c r="E172" s="79"/>
      <c r="F172" s="79"/>
      <c r="G172" s="79"/>
      <c r="H172" s="79"/>
    </row>
    <row r="173" spans="1:8" ht="12.5" x14ac:dyDescent="0.25">
      <c r="A173" s="79"/>
      <c r="B173" s="16"/>
      <c r="E173" s="79"/>
      <c r="F173" s="79"/>
      <c r="G173" s="79"/>
      <c r="H173" s="79"/>
    </row>
    <row r="174" spans="1:8" ht="12.5" x14ac:dyDescent="0.25">
      <c r="A174" s="79"/>
      <c r="B174" s="16"/>
      <c r="E174" s="79"/>
      <c r="F174" s="79"/>
      <c r="G174" s="79"/>
      <c r="H174" s="79"/>
    </row>
    <row r="175" spans="1:8" ht="12.5" x14ac:dyDescent="0.25">
      <c r="A175" s="79"/>
      <c r="B175" s="16"/>
      <c r="E175" s="79"/>
      <c r="F175" s="79"/>
      <c r="G175" s="79"/>
      <c r="H175" s="79"/>
    </row>
    <row r="176" spans="1:8" ht="12.5" x14ac:dyDescent="0.25">
      <c r="A176" s="79"/>
      <c r="B176" s="16"/>
      <c r="E176" s="79"/>
      <c r="F176" s="79"/>
      <c r="G176" s="79"/>
      <c r="H176" s="79"/>
    </row>
    <row r="177" spans="1:8" ht="12.5" x14ac:dyDescent="0.25">
      <c r="A177" s="79"/>
      <c r="B177" s="16"/>
      <c r="E177" s="79"/>
      <c r="F177" s="79"/>
      <c r="G177" s="79"/>
      <c r="H177" s="79"/>
    </row>
    <row r="178" spans="1:8" ht="12.5" x14ac:dyDescent="0.25">
      <c r="A178" s="79"/>
      <c r="B178" s="16"/>
      <c r="E178" s="79"/>
      <c r="F178" s="79"/>
      <c r="G178" s="79"/>
      <c r="H178" s="79"/>
    </row>
    <row r="179" spans="1:8" ht="12.5" x14ac:dyDescent="0.25">
      <c r="A179" s="79"/>
      <c r="B179" s="16"/>
      <c r="E179" s="79"/>
      <c r="F179" s="79"/>
      <c r="G179" s="79"/>
      <c r="H179" s="79"/>
    </row>
    <row r="180" spans="1:8" ht="12.5" x14ac:dyDescent="0.25">
      <c r="A180" s="79"/>
      <c r="B180" s="16"/>
      <c r="E180" s="79"/>
      <c r="F180" s="79"/>
      <c r="G180" s="79"/>
      <c r="H180" s="79"/>
    </row>
    <row r="181" spans="1:8" ht="12.5" x14ac:dyDescent="0.25">
      <c r="A181" s="79"/>
      <c r="B181" s="16"/>
      <c r="E181" s="79"/>
      <c r="F181" s="79"/>
      <c r="G181" s="79"/>
      <c r="H181" s="79"/>
    </row>
    <row r="182" spans="1:8" ht="12.5" x14ac:dyDescent="0.25">
      <c r="A182" s="79"/>
      <c r="B182" s="16"/>
      <c r="E182" s="79"/>
      <c r="F182" s="79"/>
      <c r="G182" s="79"/>
      <c r="H182" s="79"/>
    </row>
    <row r="183" spans="1:8" ht="12.5" x14ac:dyDescent="0.25">
      <c r="A183" s="79"/>
      <c r="B183" s="16"/>
      <c r="E183" s="79"/>
      <c r="F183" s="79"/>
      <c r="G183" s="79"/>
      <c r="H183" s="79"/>
    </row>
    <row r="184" spans="1:8" ht="12.5" x14ac:dyDescent="0.25">
      <c r="A184" s="79"/>
      <c r="B184" s="16"/>
      <c r="E184" s="79"/>
      <c r="F184" s="79"/>
      <c r="G184" s="79"/>
      <c r="H184" s="79"/>
    </row>
    <row r="185" spans="1:8" ht="12.5" x14ac:dyDescent="0.25">
      <c r="A185" s="79"/>
      <c r="B185" s="16"/>
      <c r="E185" s="79"/>
      <c r="F185" s="79"/>
      <c r="G185" s="79"/>
      <c r="H185" s="79"/>
    </row>
    <row r="186" spans="1:8" ht="12.5" x14ac:dyDescent="0.25">
      <c r="A186" s="79"/>
      <c r="B186" s="16"/>
      <c r="E186" s="79"/>
      <c r="F186" s="79"/>
      <c r="G186" s="79"/>
      <c r="H186" s="79"/>
    </row>
    <row r="187" spans="1:8" ht="12.5" x14ac:dyDescent="0.25">
      <c r="A187" s="79"/>
      <c r="B187" s="16"/>
      <c r="E187" s="79"/>
      <c r="F187" s="79"/>
      <c r="G187" s="79"/>
      <c r="H187" s="79"/>
    </row>
    <row r="188" spans="1:8" ht="12.5" x14ac:dyDescent="0.25">
      <c r="A188" s="79"/>
      <c r="B188" s="16"/>
      <c r="E188" s="79"/>
      <c r="F188" s="79"/>
      <c r="G188" s="79"/>
      <c r="H188" s="79"/>
    </row>
    <row r="189" spans="1:8" ht="12.5" x14ac:dyDescent="0.25">
      <c r="A189" s="79"/>
      <c r="B189" s="16"/>
      <c r="E189" s="79"/>
      <c r="F189" s="79"/>
      <c r="G189" s="79"/>
      <c r="H189" s="79"/>
    </row>
    <row r="190" spans="1:8" ht="12.5" x14ac:dyDescent="0.25">
      <c r="A190" s="79"/>
      <c r="B190" s="16"/>
      <c r="E190" s="79"/>
      <c r="F190" s="79"/>
      <c r="G190" s="79"/>
      <c r="H190" s="79"/>
    </row>
    <row r="191" spans="1:8" ht="12.5" x14ac:dyDescent="0.25">
      <c r="A191" s="79"/>
      <c r="B191" s="16"/>
      <c r="E191" s="79"/>
      <c r="F191" s="79"/>
      <c r="G191" s="79"/>
      <c r="H191" s="79"/>
    </row>
    <row r="192" spans="1:8" ht="12.5" x14ac:dyDescent="0.25">
      <c r="A192" s="79"/>
      <c r="B192" s="16"/>
      <c r="E192" s="79"/>
      <c r="F192" s="79"/>
      <c r="G192" s="79"/>
      <c r="H192" s="79"/>
    </row>
    <row r="193" spans="1:8" ht="12.5" x14ac:dyDescent="0.25">
      <c r="A193" s="79"/>
      <c r="B193" s="16"/>
      <c r="E193" s="79"/>
      <c r="F193" s="79"/>
      <c r="G193" s="79"/>
      <c r="H193" s="79"/>
    </row>
    <row r="194" spans="1:8" ht="12.5" x14ac:dyDescent="0.25">
      <c r="A194" s="79"/>
      <c r="B194" s="16"/>
      <c r="E194" s="79"/>
      <c r="F194" s="79"/>
      <c r="G194" s="79"/>
      <c r="H194" s="79"/>
    </row>
    <row r="195" spans="1:8" ht="12.5" x14ac:dyDescent="0.25">
      <c r="A195" s="79"/>
      <c r="B195" s="16"/>
      <c r="E195" s="79"/>
      <c r="F195" s="79"/>
      <c r="G195" s="79"/>
      <c r="H195" s="79"/>
    </row>
    <row r="196" spans="1:8" ht="12.5" x14ac:dyDescent="0.25">
      <c r="A196" s="79"/>
      <c r="B196" s="16"/>
      <c r="E196" s="79"/>
      <c r="F196" s="79"/>
      <c r="G196" s="79"/>
      <c r="H196" s="79"/>
    </row>
    <row r="197" spans="1:8" ht="12.5" x14ac:dyDescent="0.25">
      <c r="A197" s="79"/>
      <c r="B197" s="16"/>
      <c r="E197" s="79"/>
      <c r="F197" s="79"/>
      <c r="G197" s="79"/>
      <c r="H197" s="79"/>
    </row>
    <row r="198" spans="1:8" ht="12.5" x14ac:dyDescent="0.25">
      <c r="A198" s="79"/>
      <c r="B198" s="16"/>
      <c r="E198" s="79"/>
      <c r="F198" s="79"/>
      <c r="G198" s="79"/>
      <c r="H198" s="79"/>
    </row>
    <row r="199" spans="1:8" ht="12.5" x14ac:dyDescent="0.25">
      <c r="A199" s="79"/>
      <c r="B199" s="16"/>
      <c r="E199" s="79"/>
      <c r="F199" s="79"/>
      <c r="G199" s="79"/>
      <c r="H199" s="79"/>
    </row>
    <row r="200" spans="1:8" ht="12.5" x14ac:dyDescent="0.25">
      <c r="A200" s="79"/>
      <c r="B200" s="16"/>
      <c r="E200" s="79"/>
      <c r="F200" s="79"/>
      <c r="G200" s="79"/>
      <c r="H200" s="79"/>
    </row>
    <row r="201" spans="1:8" ht="12.5" x14ac:dyDescent="0.25">
      <c r="A201" s="79"/>
      <c r="B201" s="16"/>
      <c r="E201" s="79"/>
      <c r="F201" s="79"/>
      <c r="G201" s="79"/>
      <c r="H201" s="79"/>
    </row>
    <row r="202" spans="1:8" ht="12.5" x14ac:dyDescent="0.25">
      <c r="A202" s="79"/>
      <c r="B202" s="16"/>
      <c r="E202" s="79"/>
      <c r="F202" s="79"/>
      <c r="G202" s="79"/>
      <c r="H202" s="79"/>
    </row>
    <row r="203" spans="1:8" ht="12.5" x14ac:dyDescent="0.25">
      <c r="A203" s="79"/>
      <c r="B203" s="16"/>
      <c r="E203" s="79"/>
      <c r="F203" s="79"/>
      <c r="G203" s="79"/>
      <c r="H203" s="79"/>
    </row>
    <row r="204" spans="1:8" ht="12.5" x14ac:dyDescent="0.25">
      <c r="A204" s="79"/>
      <c r="B204" s="16"/>
      <c r="E204" s="79"/>
      <c r="F204" s="79"/>
      <c r="G204" s="79"/>
      <c r="H204" s="79"/>
    </row>
    <row r="205" spans="1:8" ht="12.5" x14ac:dyDescent="0.25">
      <c r="A205" s="79"/>
      <c r="B205" s="16"/>
      <c r="E205" s="79"/>
      <c r="F205" s="79"/>
      <c r="G205" s="79"/>
      <c r="H205" s="79"/>
    </row>
    <row r="206" spans="1:8" ht="12.5" x14ac:dyDescent="0.25">
      <c r="A206" s="79"/>
      <c r="B206" s="16"/>
      <c r="E206" s="79"/>
      <c r="F206" s="79"/>
      <c r="G206" s="79"/>
      <c r="H206" s="79"/>
    </row>
    <row r="207" spans="1:8" ht="12.5" x14ac:dyDescent="0.25">
      <c r="A207" s="79"/>
      <c r="B207" s="16"/>
      <c r="E207" s="79"/>
      <c r="F207" s="79"/>
      <c r="G207" s="79"/>
      <c r="H207" s="79"/>
    </row>
    <row r="208" spans="1:8" ht="12.5" x14ac:dyDescent="0.25">
      <c r="A208" s="79"/>
      <c r="B208" s="16"/>
      <c r="E208" s="79"/>
      <c r="F208" s="79"/>
      <c r="G208" s="79"/>
      <c r="H208" s="79"/>
    </row>
    <row r="209" spans="1:8" ht="12.5" x14ac:dyDescent="0.25">
      <c r="A209" s="79"/>
      <c r="B209" s="16"/>
      <c r="E209" s="79"/>
      <c r="F209" s="79"/>
      <c r="G209" s="79"/>
      <c r="H209" s="79"/>
    </row>
    <row r="210" spans="1:8" ht="12.5" x14ac:dyDescent="0.25">
      <c r="A210" s="79"/>
      <c r="B210" s="16"/>
      <c r="E210" s="79"/>
      <c r="F210" s="79"/>
      <c r="G210" s="79"/>
      <c r="H210" s="79"/>
    </row>
    <row r="211" spans="1:8" ht="12.5" x14ac:dyDescent="0.25">
      <c r="A211" s="79"/>
      <c r="B211" s="16"/>
      <c r="E211" s="79"/>
      <c r="F211" s="79"/>
      <c r="G211" s="79"/>
      <c r="H211" s="79"/>
    </row>
    <row r="212" spans="1:8" ht="12.5" x14ac:dyDescent="0.25">
      <c r="A212" s="79"/>
      <c r="B212" s="16"/>
      <c r="E212" s="79"/>
      <c r="F212" s="79"/>
      <c r="G212" s="79"/>
      <c r="H212" s="79"/>
    </row>
    <row r="213" spans="1:8" ht="12.5" x14ac:dyDescent="0.25">
      <c r="A213" s="79"/>
      <c r="B213" s="16"/>
      <c r="E213" s="79"/>
      <c r="F213" s="79"/>
      <c r="G213" s="79"/>
      <c r="H213" s="79"/>
    </row>
    <row r="214" spans="1:8" ht="12.5" x14ac:dyDescent="0.25">
      <c r="A214" s="79"/>
      <c r="B214" s="16"/>
      <c r="E214" s="79"/>
      <c r="F214" s="79"/>
      <c r="G214" s="79"/>
      <c r="H214" s="79"/>
    </row>
    <row r="215" spans="1:8" ht="12.5" x14ac:dyDescent="0.25">
      <c r="A215" s="79"/>
      <c r="B215" s="16"/>
      <c r="E215" s="79"/>
      <c r="F215" s="79"/>
      <c r="G215" s="79"/>
      <c r="H215" s="79"/>
    </row>
    <row r="216" spans="1:8" ht="12.5" x14ac:dyDescent="0.25">
      <c r="A216" s="79"/>
      <c r="B216" s="16"/>
      <c r="E216" s="79"/>
      <c r="F216" s="79"/>
      <c r="G216" s="79"/>
      <c r="H216" s="79"/>
    </row>
    <row r="217" spans="1:8" ht="12.5" x14ac:dyDescent="0.25">
      <c r="A217" s="79"/>
      <c r="B217" s="16"/>
      <c r="E217" s="79"/>
      <c r="F217" s="79"/>
      <c r="G217" s="79"/>
      <c r="H217" s="79"/>
    </row>
    <row r="218" spans="1:8" ht="12.5" x14ac:dyDescent="0.25">
      <c r="A218" s="79"/>
      <c r="B218" s="16"/>
      <c r="E218" s="79"/>
      <c r="F218" s="79"/>
      <c r="G218" s="79"/>
      <c r="H218" s="79"/>
    </row>
    <row r="219" spans="1:8" ht="12.5" x14ac:dyDescent="0.25">
      <c r="A219" s="79"/>
      <c r="B219" s="16"/>
      <c r="E219" s="79"/>
      <c r="F219" s="79"/>
      <c r="G219" s="79"/>
      <c r="H219" s="79"/>
    </row>
    <row r="220" spans="1:8" ht="12.5" x14ac:dyDescent="0.25">
      <c r="A220" s="79"/>
      <c r="B220" s="16"/>
      <c r="E220" s="79"/>
      <c r="F220" s="79"/>
      <c r="G220" s="79"/>
      <c r="H220" s="79"/>
    </row>
    <row r="221" spans="1:8" ht="12.5" x14ac:dyDescent="0.25">
      <c r="A221" s="79"/>
      <c r="B221" s="16"/>
      <c r="E221" s="79"/>
      <c r="F221" s="79"/>
      <c r="G221" s="79"/>
      <c r="H221" s="79"/>
    </row>
    <row r="222" spans="1:8" ht="12.5" x14ac:dyDescent="0.25">
      <c r="A222" s="79"/>
      <c r="B222" s="16"/>
      <c r="E222" s="79"/>
      <c r="F222" s="79"/>
      <c r="G222" s="79"/>
      <c r="H222" s="79"/>
    </row>
    <row r="223" spans="1:8" ht="12.5" x14ac:dyDescent="0.25">
      <c r="A223" s="79"/>
      <c r="B223" s="16"/>
      <c r="E223" s="79"/>
      <c r="F223" s="79"/>
      <c r="G223" s="79"/>
      <c r="H223" s="79"/>
    </row>
    <row r="224" spans="1:8" ht="12.5" x14ac:dyDescent="0.25">
      <c r="A224" s="79"/>
      <c r="B224" s="16"/>
      <c r="E224" s="79"/>
      <c r="F224" s="79"/>
      <c r="G224" s="79"/>
      <c r="H224" s="79"/>
    </row>
    <row r="225" spans="1:8" ht="12.5" x14ac:dyDescent="0.25">
      <c r="A225" s="79"/>
      <c r="B225" s="16"/>
      <c r="E225" s="79"/>
      <c r="F225" s="79"/>
      <c r="G225" s="79"/>
      <c r="H225" s="79"/>
    </row>
    <row r="226" spans="1:8" ht="12.5" x14ac:dyDescent="0.25">
      <c r="A226" s="79"/>
      <c r="B226" s="16"/>
      <c r="E226" s="79"/>
      <c r="F226" s="79"/>
      <c r="G226" s="79"/>
      <c r="H226" s="79"/>
    </row>
    <row r="227" spans="1:8" ht="12.5" x14ac:dyDescent="0.25">
      <c r="A227" s="79"/>
      <c r="B227" s="16"/>
      <c r="E227" s="79"/>
      <c r="F227" s="79"/>
      <c r="G227" s="79"/>
      <c r="H227" s="79"/>
    </row>
    <row r="228" spans="1:8" ht="12.5" x14ac:dyDescent="0.25">
      <c r="A228" s="79"/>
      <c r="B228" s="16"/>
      <c r="E228" s="79"/>
      <c r="F228" s="79"/>
      <c r="G228" s="79"/>
      <c r="H228" s="79"/>
    </row>
    <row r="229" spans="1:8" ht="12.5" x14ac:dyDescent="0.25">
      <c r="A229" s="79"/>
      <c r="B229" s="16"/>
      <c r="E229" s="79"/>
      <c r="F229" s="79"/>
      <c r="G229" s="79"/>
      <c r="H229" s="79"/>
    </row>
    <row r="230" spans="1:8" ht="12.5" x14ac:dyDescent="0.25">
      <c r="A230" s="79"/>
      <c r="B230" s="16"/>
      <c r="E230" s="79"/>
      <c r="F230" s="79"/>
      <c r="G230" s="79"/>
      <c r="H230" s="79"/>
    </row>
    <row r="231" spans="1:8" ht="12.5" x14ac:dyDescent="0.25">
      <c r="A231" s="79"/>
      <c r="B231" s="16"/>
      <c r="E231" s="79"/>
      <c r="F231" s="79"/>
      <c r="G231" s="79"/>
      <c r="H231" s="79"/>
    </row>
    <row r="232" spans="1:8" ht="12.5" x14ac:dyDescent="0.25">
      <c r="A232" s="79"/>
      <c r="B232" s="16"/>
      <c r="E232" s="79"/>
      <c r="F232" s="79"/>
      <c r="G232" s="79"/>
      <c r="H232" s="79"/>
    </row>
    <row r="233" spans="1:8" ht="12.5" x14ac:dyDescent="0.25">
      <c r="A233" s="79"/>
      <c r="B233" s="16"/>
      <c r="E233" s="79"/>
      <c r="F233" s="79"/>
      <c r="G233" s="79"/>
      <c r="H233" s="79"/>
    </row>
    <row r="234" spans="1:8" ht="12.5" x14ac:dyDescent="0.25">
      <c r="A234" s="79"/>
      <c r="B234" s="16"/>
      <c r="E234" s="79"/>
      <c r="F234" s="79"/>
      <c r="G234" s="79"/>
      <c r="H234" s="79"/>
    </row>
    <row r="235" spans="1:8" ht="12.5" x14ac:dyDescent="0.25">
      <c r="A235" s="79"/>
      <c r="B235" s="16"/>
      <c r="E235" s="79"/>
      <c r="F235" s="79"/>
      <c r="G235" s="79"/>
      <c r="H235" s="79"/>
    </row>
    <row r="236" spans="1:8" ht="12.5" x14ac:dyDescent="0.25">
      <c r="A236" s="79"/>
      <c r="B236" s="16"/>
      <c r="E236" s="79"/>
      <c r="F236" s="79"/>
      <c r="G236" s="79"/>
      <c r="H236" s="79"/>
    </row>
    <row r="237" spans="1:8" ht="12.5" x14ac:dyDescent="0.25">
      <c r="A237" s="79"/>
      <c r="B237" s="16"/>
      <c r="E237" s="79"/>
      <c r="F237" s="79"/>
      <c r="G237" s="79"/>
      <c r="H237" s="79"/>
    </row>
    <row r="238" spans="1:8" ht="12.5" x14ac:dyDescent="0.25">
      <c r="A238" s="79"/>
      <c r="B238" s="16"/>
      <c r="E238" s="79"/>
      <c r="F238" s="79"/>
      <c r="G238" s="79"/>
      <c r="H238" s="79"/>
    </row>
    <row r="239" spans="1:8" ht="12.5" x14ac:dyDescent="0.25">
      <c r="A239" s="79"/>
      <c r="B239" s="16"/>
      <c r="E239" s="79"/>
      <c r="F239" s="79"/>
      <c r="G239" s="79"/>
      <c r="H239" s="79"/>
    </row>
    <row r="240" spans="1:8" ht="12.5" x14ac:dyDescent="0.25">
      <c r="A240" s="79"/>
      <c r="B240" s="16"/>
      <c r="E240" s="79"/>
      <c r="F240" s="79"/>
      <c r="G240" s="79"/>
      <c r="H240" s="79"/>
    </row>
    <row r="241" spans="1:8" ht="12.5" x14ac:dyDescent="0.25">
      <c r="A241" s="79"/>
      <c r="B241" s="16"/>
      <c r="E241" s="79"/>
      <c r="F241" s="79"/>
      <c r="G241" s="79"/>
      <c r="H241" s="79"/>
    </row>
    <row r="242" spans="1:8" ht="12.5" x14ac:dyDescent="0.25">
      <c r="A242" s="79"/>
      <c r="B242" s="16"/>
      <c r="E242" s="79"/>
      <c r="F242" s="79"/>
      <c r="G242" s="79"/>
      <c r="H242" s="79"/>
    </row>
    <row r="243" spans="1:8" ht="12.5" x14ac:dyDescent="0.25">
      <c r="A243" s="79"/>
      <c r="B243" s="16"/>
      <c r="E243" s="79"/>
      <c r="F243" s="79"/>
      <c r="G243" s="79"/>
      <c r="H243" s="79"/>
    </row>
    <row r="244" spans="1:8" ht="12.5" x14ac:dyDescent="0.25">
      <c r="A244" s="79"/>
      <c r="B244" s="16"/>
      <c r="E244" s="79"/>
      <c r="F244" s="79"/>
      <c r="G244" s="79"/>
      <c r="H244" s="79"/>
    </row>
    <row r="245" spans="1:8" ht="12.5" x14ac:dyDescent="0.25">
      <c r="A245" s="79"/>
      <c r="B245" s="16"/>
      <c r="E245" s="79"/>
      <c r="F245" s="79"/>
      <c r="G245" s="79"/>
      <c r="H245" s="79"/>
    </row>
    <row r="246" spans="1:8" ht="12.5" x14ac:dyDescent="0.25">
      <c r="A246" s="79"/>
      <c r="B246" s="16"/>
      <c r="E246" s="79"/>
      <c r="F246" s="79"/>
      <c r="G246" s="79"/>
      <c r="H246" s="79"/>
    </row>
    <row r="247" spans="1:8" ht="12.5" x14ac:dyDescent="0.25">
      <c r="A247" s="79"/>
      <c r="B247" s="16"/>
      <c r="E247" s="79"/>
      <c r="F247" s="79"/>
      <c r="G247" s="79"/>
      <c r="H247" s="79"/>
    </row>
    <row r="248" spans="1:8" ht="12.5" x14ac:dyDescent="0.25">
      <c r="A248" s="79"/>
      <c r="B248" s="16"/>
      <c r="E248" s="79"/>
      <c r="F248" s="79"/>
      <c r="G248" s="79"/>
      <c r="H248" s="79"/>
    </row>
    <row r="249" spans="1:8" ht="12.5" x14ac:dyDescent="0.25">
      <c r="A249" s="79"/>
      <c r="B249" s="16"/>
      <c r="E249" s="79"/>
      <c r="F249" s="79"/>
      <c r="G249" s="79"/>
      <c r="H249" s="79"/>
    </row>
    <row r="250" spans="1:8" ht="12.5" x14ac:dyDescent="0.25">
      <c r="A250" s="79"/>
      <c r="B250" s="16"/>
      <c r="E250" s="79"/>
      <c r="F250" s="79"/>
      <c r="G250" s="79"/>
      <c r="H250" s="79"/>
    </row>
    <row r="251" spans="1:8" ht="12.5" x14ac:dyDescent="0.25">
      <c r="A251" s="79"/>
      <c r="B251" s="16"/>
      <c r="E251" s="79"/>
      <c r="F251" s="79"/>
      <c r="G251" s="79"/>
      <c r="H251" s="79"/>
    </row>
    <row r="252" spans="1:8" ht="12.5" x14ac:dyDescent="0.25">
      <c r="A252" s="79"/>
      <c r="B252" s="16"/>
      <c r="E252" s="79"/>
      <c r="F252" s="79"/>
      <c r="G252" s="79"/>
      <c r="H252" s="79"/>
    </row>
    <row r="253" spans="1:8" ht="12.5" x14ac:dyDescent="0.25">
      <c r="A253" s="79"/>
      <c r="B253" s="16"/>
      <c r="E253" s="79"/>
      <c r="F253" s="79"/>
      <c r="G253" s="79"/>
      <c r="H253" s="79"/>
    </row>
    <row r="254" spans="1:8" ht="12.5" x14ac:dyDescent="0.25">
      <c r="A254" s="79"/>
      <c r="B254" s="16"/>
      <c r="E254" s="79"/>
      <c r="F254" s="79"/>
      <c r="G254" s="79"/>
      <c r="H254" s="79"/>
    </row>
    <row r="255" spans="1:8" ht="12.5" x14ac:dyDescent="0.25">
      <c r="A255" s="79"/>
      <c r="B255" s="16"/>
      <c r="E255" s="79"/>
      <c r="F255" s="79"/>
      <c r="G255" s="79"/>
      <c r="H255" s="79"/>
    </row>
    <row r="256" spans="1:8" ht="12.5" x14ac:dyDescent="0.25">
      <c r="A256" s="79"/>
      <c r="B256" s="16"/>
      <c r="E256" s="79"/>
      <c r="F256" s="79"/>
      <c r="G256" s="79"/>
      <c r="H256" s="79"/>
    </row>
    <row r="257" spans="1:8" ht="12.5" x14ac:dyDescent="0.25">
      <c r="A257" s="79"/>
      <c r="B257" s="16"/>
      <c r="E257" s="79"/>
      <c r="F257" s="79"/>
      <c r="G257" s="79"/>
      <c r="H257" s="79"/>
    </row>
    <row r="258" spans="1:8" ht="12.5" x14ac:dyDescent="0.25">
      <c r="A258" s="79"/>
      <c r="B258" s="16"/>
      <c r="E258" s="79"/>
      <c r="F258" s="79"/>
      <c r="G258" s="79"/>
      <c r="H258" s="79"/>
    </row>
    <row r="259" spans="1:8" ht="12.5" x14ac:dyDescent="0.25">
      <c r="A259" s="79"/>
      <c r="B259" s="16"/>
      <c r="E259" s="79"/>
      <c r="F259" s="79"/>
      <c r="G259" s="79"/>
      <c r="H259" s="79"/>
    </row>
    <row r="260" spans="1:8" ht="12.5" x14ac:dyDescent="0.25">
      <c r="A260" s="79"/>
      <c r="B260" s="16"/>
      <c r="E260" s="79"/>
      <c r="F260" s="79"/>
      <c r="G260" s="79"/>
      <c r="H260" s="79"/>
    </row>
    <row r="261" spans="1:8" ht="12.5" x14ac:dyDescent="0.25">
      <c r="A261" s="79"/>
      <c r="B261" s="16"/>
      <c r="E261" s="79"/>
      <c r="F261" s="79"/>
      <c r="G261" s="79"/>
      <c r="H261" s="79"/>
    </row>
    <row r="262" spans="1:8" ht="12.5" x14ac:dyDescent="0.25">
      <c r="A262" s="79"/>
      <c r="B262" s="16"/>
      <c r="E262" s="79"/>
      <c r="F262" s="79"/>
      <c r="G262" s="79"/>
      <c r="H262" s="79"/>
    </row>
    <row r="263" spans="1:8" ht="12.5" x14ac:dyDescent="0.25">
      <c r="A263" s="79"/>
      <c r="B263" s="16"/>
      <c r="E263" s="79"/>
      <c r="F263" s="79"/>
      <c r="G263" s="79"/>
      <c r="H263" s="79"/>
    </row>
    <row r="264" spans="1:8" ht="12.5" x14ac:dyDescent="0.25">
      <c r="A264" s="79"/>
      <c r="B264" s="16"/>
      <c r="E264" s="79"/>
      <c r="F264" s="79"/>
      <c r="G264" s="79"/>
      <c r="H264" s="79"/>
    </row>
    <row r="265" spans="1:8" ht="12.5" x14ac:dyDescent="0.25">
      <c r="A265" s="79"/>
      <c r="B265" s="16"/>
      <c r="E265" s="79"/>
      <c r="F265" s="79"/>
      <c r="G265" s="79"/>
      <c r="H265" s="79"/>
    </row>
    <row r="266" spans="1:8" ht="12.5" x14ac:dyDescent="0.25">
      <c r="A266" s="79"/>
      <c r="B266" s="16"/>
      <c r="E266" s="79"/>
      <c r="F266" s="79"/>
      <c r="G266" s="79"/>
      <c r="H266" s="79"/>
    </row>
    <row r="267" spans="1:8" ht="12.5" x14ac:dyDescent="0.25">
      <c r="A267" s="79"/>
      <c r="B267" s="16"/>
      <c r="E267" s="79"/>
      <c r="F267" s="79"/>
      <c r="G267" s="79"/>
      <c r="H267" s="79"/>
    </row>
    <row r="268" spans="1:8" ht="12.5" x14ac:dyDescent="0.25">
      <c r="A268" s="79"/>
      <c r="B268" s="16"/>
      <c r="E268" s="79"/>
      <c r="F268" s="79"/>
      <c r="G268" s="79"/>
      <c r="H268" s="79"/>
    </row>
    <row r="269" spans="1:8" ht="12.5" x14ac:dyDescent="0.25">
      <c r="A269" s="79"/>
      <c r="B269" s="16"/>
      <c r="E269" s="79"/>
      <c r="F269" s="79"/>
      <c r="G269" s="79"/>
      <c r="H269" s="79"/>
    </row>
    <row r="270" spans="1:8" ht="12.5" x14ac:dyDescent="0.25">
      <c r="A270" s="79"/>
      <c r="B270" s="16"/>
      <c r="E270" s="79"/>
      <c r="F270" s="79"/>
      <c r="G270" s="79"/>
      <c r="H270" s="79"/>
    </row>
    <row r="271" spans="1:8" ht="12.5" x14ac:dyDescent="0.25">
      <c r="A271" s="79"/>
      <c r="B271" s="16"/>
      <c r="E271" s="79"/>
      <c r="F271" s="79"/>
      <c r="G271" s="79"/>
      <c r="H271" s="79"/>
    </row>
    <row r="272" spans="1:8" ht="12.5" x14ac:dyDescent="0.25">
      <c r="A272" s="79"/>
      <c r="B272" s="16"/>
      <c r="E272" s="79"/>
      <c r="F272" s="79"/>
      <c r="G272" s="79"/>
      <c r="H272" s="79"/>
    </row>
    <row r="273" spans="1:8" ht="12.5" x14ac:dyDescent="0.25">
      <c r="A273" s="79"/>
      <c r="B273" s="16"/>
      <c r="E273" s="79"/>
      <c r="F273" s="79"/>
      <c r="G273" s="79"/>
      <c r="H273" s="79"/>
    </row>
    <row r="274" spans="1:8" ht="12.5" x14ac:dyDescent="0.25">
      <c r="A274" s="79"/>
      <c r="B274" s="16"/>
      <c r="E274" s="79"/>
      <c r="F274" s="79"/>
      <c r="G274" s="79"/>
      <c r="H274" s="79"/>
    </row>
    <row r="275" spans="1:8" ht="12.5" x14ac:dyDescent="0.25">
      <c r="A275" s="79"/>
      <c r="B275" s="16"/>
      <c r="E275" s="79"/>
      <c r="F275" s="79"/>
      <c r="G275" s="79"/>
      <c r="H275" s="79"/>
    </row>
    <row r="276" spans="1:8" ht="12.5" x14ac:dyDescent="0.25">
      <c r="A276" s="79"/>
      <c r="B276" s="16"/>
      <c r="E276" s="79"/>
      <c r="F276" s="79"/>
      <c r="G276" s="79"/>
      <c r="H276" s="79"/>
    </row>
    <row r="277" spans="1:8" ht="12.5" x14ac:dyDescent="0.25">
      <c r="A277" s="79"/>
      <c r="B277" s="16"/>
      <c r="E277" s="79"/>
      <c r="F277" s="79"/>
      <c r="G277" s="79"/>
      <c r="H277" s="79"/>
    </row>
    <row r="278" spans="1:8" ht="12.5" x14ac:dyDescent="0.25">
      <c r="A278" s="79"/>
      <c r="B278" s="16"/>
      <c r="E278" s="79"/>
      <c r="F278" s="79"/>
      <c r="G278" s="79"/>
      <c r="H278" s="79"/>
    </row>
    <row r="279" spans="1:8" ht="12.5" x14ac:dyDescent="0.25">
      <c r="A279" s="79"/>
      <c r="B279" s="16"/>
      <c r="E279" s="79"/>
      <c r="F279" s="79"/>
      <c r="G279" s="79"/>
      <c r="H279" s="79"/>
    </row>
    <row r="280" spans="1:8" ht="12.5" x14ac:dyDescent="0.25">
      <c r="A280" s="79"/>
      <c r="B280" s="16"/>
      <c r="E280" s="79"/>
      <c r="F280" s="79"/>
      <c r="G280" s="79"/>
      <c r="H280" s="79"/>
    </row>
    <row r="281" spans="1:8" ht="12.5" x14ac:dyDescent="0.25">
      <c r="A281" s="79"/>
      <c r="B281" s="16"/>
      <c r="E281" s="79"/>
      <c r="F281" s="79"/>
      <c r="G281" s="79"/>
      <c r="H281" s="79"/>
    </row>
    <row r="282" spans="1:8" ht="12.5" x14ac:dyDescent="0.25">
      <c r="A282" s="79"/>
      <c r="B282" s="16"/>
      <c r="E282" s="79"/>
      <c r="F282" s="79"/>
      <c r="G282" s="79"/>
      <c r="H282" s="79"/>
    </row>
    <row r="283" spans="1:8" ht="12.5" x14ac:dyDescent="0.25">
      <c r="A283" s="79"/>
      <c r="B283" s="16"/>
      <c r="E283" s="79"/>
      <c r="F283" s="79"/>
      <c r="G283" s="79"/>
      <c r="H283" s="79"/>
    </row>
    <row r="284" spans="1:8" ht="12.5" x14ac:dyDescent="0.25">
      <c r="A284" s="79"/>
      <c r="B284" s="16"/>
      <c r="E284" s="79"/>
      <c r="F284" s="79"/>
      <c r="G284" s="79"/>
      <c r="H284" s="79"/>
    </row>
    <row r="285" spans="1:8" ht="12.5" x14ac:dyDescent="0.25">
      <c r="A285" s="79"/>
      <c r="B285" s="16"/>
      <c r="E285" s="79"/>
      <c r="F285" s="79"/>
      <c r="G285" s="79"/>
      <c r="H285" s="79"/>
    </row>
    <row r="286" spans="1:8" ht="12.5" x14ac:dyDescent="0.25">
      <c r="A286" s="79"/>
      <c r="B286" s="16"/>
      <c r="E286" s="79"/>
      <c r="F286" s="79"/>
      <c r="G286" s="79"/>
      <c r="H286" s="79"/>
    </row>
    <row r="287" spans="1:8" ht="12.5" x14ac:dyDescent="0.25">
      <c r="A287" s="79"/>
      <c r="B287" s="16"/>
      <c r="E287" s="79"/>
      <c r="F287" s="79"/>
      <c r="G287" s="79"/>
      <c r="H287" s="79"/>
    </row>
    <row r="288" spans="1:8" ht="12.5" x14ac:dyDescent="0.25">
      <c r="A288" s="79"/>
      <c r="B288" s="16"/>
      <c r="E288" s="79"/>
      <c r="F288" s="79"/>
      <c r="G288" s="79"/>
      <c r="H288" s="79"/>
    </row>
    <row r="289" spans="1:8" ht="12.5" x14ac:dyDescent="0.25">
      <c r="A289" s="79"/>
      <c r="B289" s="16"/>
      <c r="E289" s="79"/>
      <c r="F289" s="79"/>
      <c r="G289" s="79"/>
      <c r="H289" s="79"/>
    </row>
    <row r="290" spans="1:8" ht="12.5" x14ac:dyDescent="0.25">
      <c r="A290" s="79"/>
      <c r="B290" s="16"/>
      <c r="E290" s="79"/>
      <c r="F290" s="79"/>
      <c r="G290" s="79"/>
      <c r="H290" s="79"/>
    </row>
    <row r="291" spans="1:8" ht="12.5" x14ac:dyDescent="0.25">
      <c r="A291" s="79"/>
      <c r="B291" s="16"/>
      <c r="E291" s="79"/>
      <c r="F291" s="79"/>
      <c r="G291" s="79"/>
      <c r="H291" s="79"/>
    </row>
    <row r="292" spans="1:8" ht="12.5" x14ac:dyDescent="0.25">
      <c r="A292" s="79"/>
      <c r="B292" s="16"/>
      <c r="E292" s="79"/>
      <c r="F292" s="79"/>
      <c r="G292" s="79"/>
      <c r="H292" s="79"/>
    </row>
    <row r="293" spans="1:8" ht="12.5" x14ac:dyDescent="0.25">
      <c r="A293" s="79"/>
      <c r="B293" s="16"/>
      <c r="E293" s="79"/>
      <c r="F293" s="79"/>
      <c r="G293" s="79"/>
      <c r="H293" s="79"/>
    </row>
    <row r="294" spans="1:8" ht="12.5" x14ac:dyDescent="0.25">
      <c r="A294" s="79"/>
      <c r="B294" s="16"/>
      <c r="E294" s="79"/>
      <c r="F294" s="79"/>
      <c r="G294" s="79"/>
      <c r="H294" s="79"/>
    </row>
    <row r="295" spans="1:8" ht="12.5" x14ac:dyDescent="0.25">
      <c r="A295" s="79"/>
      <c r="B295" s="16"/>
      <c r="E295" s="79"/>
      <c r="F295" s="79"/>
      <c r="G295" s="79"/>
      <c r="H295" s="79"/>
    </row>
    <row r="296" spans="1:8" ht="12.5" x14ac:dyDescent="0.25">
      <c r="A296" s="79"/>
      <c r="B296" s="16"/>
      <c r="E296" s="79"/>
      <c r="F296" s="79"/>
      <c r="G296" s="79"/>
      <c r="H296" s="79"/>
    </row>
    <row r="297" spans="1:8" ht="12.5" x14ac:dyDescent="0.25">
      <c r="A297" s="79"/>
      <c r="B297" s="16"/>
      <c r="E297" s="79"/>
      <c r="F297" s="79"/>
      <c r="G297" s="79"/>
      <c r="H297" s="79"/>
    </row>
    <row r="298" spans="1:8" ht="12.5" x14ac:dyDescent="0.25">
      <c r="A298" s="79"/>
      <c r="B298" s="16"/>
      <c r="E298" s="79"/>
      <c r="F298" s="79"/>
      <c r="G298" s="79"/>
      <c r="H298" s="79"/>
    </row>
    <row r="299" spans="1:8" ht="12.5" x14ac:dyDescent="0.25">
      <c r="A299" s="79"/>
      <c r="B299" s="16"/>
      <c r="E299" s="79"/>
      <c r="F299" s="79"/>
      <c r="G299" s="79"/>
      <c r="H299" s="79"/>
    </row>
    <row r="300" spans="1:8" ht="12.5" x14ac:dyDescent="0.25">
      <c r="A300" s="79"/>
      <c r="B300" s="16"/>
      <c r="E300" s="79"/>
      <c r="F300" s="79"/>
      <c r="G300" s="79"/>
      <c r="H300" s="79"/>
    </row>
    <row r="301" spans="1:8" ht="12.5" x14ac:dyDescent="0.25">
      <c r="A301" s="79"/>
      <c r="B301" s="16"/>
      <c r="E301" s="79"/>
      <c r="F301" s="79"/>
      <c r="G301" s="79"/>
      <c r="H301" s="79"/>
    </row>
    <row r="302" spans="1:8" ht="12.5" x14ac:dyDescent="0.25">
      <c r="A302" s="79"/>
      <c r="B302" s="16"/>
      <c r="E302" s="79"/>
      <c r="F302" s="79"/>
      <c r="G302" s="79"/>
      <c r="H302" s="79"/>
    </row>
    <row r="303" spans="1:8" ht="12.5" x14ac:dyDescent="0.25">
      <c r="A303" s="79"/>
      <c r="B303" s="16"/>
      <c r="E303" s="79"/>
      <c r="F303" s="79"/>
      <c r="G303" s="79"/>
      <c r="H303" s="79"/>
    </row>
    <row r="304" spans="1:8" ht="12.5" x14ac:dyDescent="0.25">
      <c r="A304" s="79"/>
      <c r="B304" s="16"/>
      <c r="E304" s="79"/>
      <c r="F304" s="79"/>
      <c r="G304" s="79"/>
      <c r="H304" s="79"/>
    </row>
    <row r="305" spans="1:8" ht="12.5" x14ac:dyDescent="0.25">
      <c r="A305" s="79"/>
      <c r="B305" s="16"/>
      <c r="E305" s="79"/>
      <c r="F305" s="79"/>
      <c r="G305" s="79"/>
      <c r="H305" s="79"/>
    </row>
    <row r="306" spans="1:8" ht="12.5" x14ac:dyDescent="0.25">
      <c r="A306" s="79"/>
      <c r="B306" s="16"/>
      <c r="E306" s="79"/>
      <c r="F306" s="79"/>
      <c r="G306" s="79"/>
      <c r="H306" s="79"/>
    </row>
    <row r="307" spans="1:8" ht="12.5" x14ac:dyDescent="0.25">
      <c r="A307" s="79"/>
      <c r="B307" s="16"/>
      <c r="E307" s="79"/>
      <c r="F307" s="79"/>
      <c r="G307" s="79"/>
      <c r="H307" s="79"/>
    </row>
    <row r="308" spans="1:8" ht="12.5" x14ac:dyDescent="0.25">
      <c r="A308" s="79"/>
      <c r="B308" s="16"/>
      <c r="E308" s="79"/>
      <c r="F308" s="79"/>
      <c r="G308" s="79"/>
      <c r="H308" s="79"/>
    </row>
    <row r="309" spans="1:8" ht="12.5" x14ac:dyDescent="0.25">
      <c r="A309" s="79"/>
      <c r="B309" s="16"/>
      <c r="E309" s="79"/>
      <c r="F309" s="79"/>
      <c r="G309" s="79"/>
      <c r="H309" s="79"/>
    </row>
    <row r="310" spans="1:8" ht="12.5" x14ac:dyDescent="0.25">
      <c r="A310" s="79"/>
      <c r="B310" s="16"/>
      <c r="E310" s="79"/>
      <c r="F310" s="79"/>
      <c r="G310" s="79"/>
      <c r="H310" s="79"/>
    </row>
    <row r="311" spans="1:8" ht="12.5" x14ac:dyDescent="0.25">
      <c r="A311" s="79"/>
      <c r="B311" s="16"/>
      <c r="E311" s="79"/>
      <c r="F311" s="79"/>
      <c r="G311" s="79"/>
      <c r="H311" s="79"/>
    </row>
    <row r="312" spans="1:8" ht="12.5" x14ac:dyDescent="0.25">
      <c r="A312" s="79"/>
      <c r="B312" s="16"/>
      <c r="E312" s="79"/>
      <c r="F312" s="79"/>
      <c r="G312" s="79"/>
      <c r="H312" s="79"/>
    </row>
    <row r="313" spans="1:8" ht="12.5" x14ac:dyDescent="0.25">
      <c r="A313" s="79"/>
      <c r="B313" s="16"/>
      <c r="E313" s="79"/>
      <c r="F313" s="79"/>
      <c r="G313" s="79"/>
      <c r="H313" s="79"/>
    </row>
    <row r="314" spans="1:8" ht="12.5" x14ac:dyDescent="0.25">
      <c r="A314" s="79"/>
      <c r="B314" s="16"/>
      <c r="E314" s="79"/>
      <c r="F314" s="79"/>
      <c r="G314" s="79"/>
      <c r="H314" s="79"/>
    </row>
    <row r="315" spans="1:8" ht="12.5" x14ac:dyDescent="0.25">
      <c r="A315" s="79"/>
      <c r="B315" s="16"/>
      <c r="E315" s="79"/>
      <c r="F315" s="79"/>
      <c r="G315" s="79"/>
      <c r="H315" s="79"/>
    </row>
    <row r="316" spans="1:8" ht="12.5" x14ac:dyDescent="0.25">
      <c r="A316" s="79"/>
      <c r="B316" s="16"/>
      <c r="E316" s="79"/>
      <c r="F316" s="79"/>
      <c r="G316" s="79"/>
      <c r="H316" s="79"/>
    </row>
    <row r="317" spans="1:8" ht="12.5" x14ac:dyDescent="0.25">
      <c r="A317" s="79"/>
      <c r="B317" s="16"/>
      <c r="E317" s="79"/>
      <c r="F317" s="79"/>
      <c r="G317" s="79"/>
      <c r="H317" s="79"/>
    </row>
    <row r="318" spans="1:8" ht="12.5" x14ac:dyDescent="0.25">
      <c r="A318" s="79"/>
      <c r="B318" s="16"/>
      <c r="E318" s="79"/>
      <c r="F318" s="79"/>
      <c r="G318" s="79"/>
      <c r="H318" s="79"/>
    </row>
    <row r="319" spans="1:8" ht="12.5" x14ac:dyDescent="0.25">
      <c r="A319" s="79"/>
      <c r="B319" s="16"/>
      <c r="E319" s="79"/>
      <c r="F319" s="79"/>
      <c r="G319" s="79"/>
      <c r="H319" s="79"/>
    </row>
    <row r="320" spans="1:8" ht="12.5" x14ac:dyDescent="0.25">
      <c r="A320" s="79"/>
      <c r="B320" s="16"/>
      <c r="E320" s="79"/>
      <c r="F320" s="79"/>
      <c r="G320" s="79"/>
      <c r="H320" s="79"/>
    </row>
    <row r="321" spans="1:8" ht="12.5" x14ac:dyDescent="0.25">
      <c r="A321" s="79"/>
      <c r="B321" s="16"/>
      <c r="E321" s="79"/>
      <c r="F321" s="79"/>
      <c r="G321" s="79"/>
      <c r="H321" s="79"/>
    </row>
    <row r="322" spans="1:8" ht="12.5" x14ac:dyDescent="0.25">
      <c r="A322" s="79"/>
      <c r="B322" s="16"/>
      <c r="E322" s="79"/>
      <c r="F322" s="79"/>
      <c r="G322" s="79"/>
      <c r="H322" s="79"/>
    </row>
    <row r="323" spans="1:8" ht="12.5" x14ac:dyDescent="0.25">
      <c r="A323" s="79"/>
      <c r="B323" s="16"/>
      <c r="E323" s="79"/>
      <c r="F323" s="79"/>
      <c r="G323" s="79"/>
      <c r="H323" s="79"/>
    </row>
    <row r="324" spans="1:8" ht="12.5" x14ac:dyDescent="0.25">
      <c r="A324" s="79"/>
      <c r="B324" s="16"/>
      <c r="E324" s="79"/>
      <c r="F324" s="79"/>
      <c r="G324" s="79"/>
      <c r="H324" s="79"/>
    </row>
    <row r="325" spans="1:8" ht="12.5" x14ac:dyDescent="0.25">
      <c r="A325" s="79"/>
      <c r="B325" s="16"/>
      <c r="E325" s="79"/>
      <c r="F325" s="79"/>
      <c r="G325" s="79"/>
      <c r="H325" s="79"/>
    </row>
    <row r="326" spans="1:8" ht="12.5" x14ac:dyDescent="0.25">
      <c r="A326" s="79"/>
      <c r="B326" s="16"/>
      <c r="E326" s="79"/>
      <c r="F326" s="79"/>
      <c r="G326" s="79"/>
      <c r="H326" s="79"/>
    </row>
    <row r="327" spans="1:8" ht="12.5" x14ac:dyDescent="0.25">
      <c r="A327" s="79"/>
      <c r="B327" s="16"/>
      <c r="E327" s="79"/>
      <c r="F327" s="79"/>
      <c r="G327" s="79"/>
      <c r="H327" s="79"/>
    </row>
    <row r="328" spans="1:8" ht="12.5" x14ac:dyDescent="0.25">
      <c r="A328" s="79"/>
      <c r="B328" s="16"/>
      <c r="E328" s="79"/>
      <c r="F328" s="79"/>
      <c r="G328" s="79"/>
      <c r="H328" s="79"/>
    </row>
    <row r="329" spans="1:8" ht="12.5" x14ac:dyDescent="0.25">
      <c r="A329" s="79"/>
      <c r="B329" s="16"/>
      <c r="E329" s="79"/>
      <c r="F329" s="79"/>
      <c r="G329" s="79"/>
      <c r="H329" s="79"/>
    </row>
    <row r="330" spans="1:8" ht="12.5" x14ac:dyDescent="0.25">
      <c r="A330" s="79"/>
      <c r="B330" s="16"/>
      <c r="E330" s="79"/>
      <c r="F330" s="79"/>
      <c r="G330" s="79"/>
      <c r="H330" s="79"/>
    </row>
    <row r="331" spans="1:8" ht="12.5" x14ac:dyDescent="0.25">
      <c r="A331" s="79"/>
      <c r="B331" s="16"/>
      <c r="E331" s="79"/>
      <c r="F331" s="79"/>
      <c r="G331" s="79"/>
      <c r="H331" s="79"/>
    </row>
    <row r="332" spans="1:8" ht="12.5" x14ac:dyDescent="0.25">
      <c r="A332" s="79"/>
      <c r="B332" s="16"/>
      <c r="E332" s="79"/>
      <c r="F332" s="79"/>
      <c r="G332" s="79"/>
      <c r="H332" s="79"/>
    </row>
    <row r="333" spans="1:8" ht="12.5" x14ac:dyDescent="0.25">
      <c r="A333" s="79"/>
      <c r="B333" s="16"/>
      <c r="E333" s="79"/>
      <c r="F333" s="79"/>
      <c r="G333" s="79"/>
      <c r="H333" s="79"/>
    </row>
    <row r="334" spans="1:8" ht="12.5" x14ac:dyDescent="0.25">
      <c r="A334" s="79"/>
      <c r="B334" s="16"/>
      <c r="E334" s="79"/>
      <c r="F334" s="79"/>
      <c r="G334" s="79"/>
      <c r="H334" s="79"/>
    </row>
    <row r="335" spans="1:8" ht="12.5" x14ac:dyDescent="0.25">
      <c r="A335" s="79"/>
      <c r="B335" s="16"/>
      <c r="E335" s="79"/>
      <c r="F335" s="79"/>
      <c r="G335" s="79"/>
      <c r="H335" s="79"/>
    </row>
    <row r="336" spans="1:8" ht="12.5" x14ac:dyDescent="0.25">
      <c r="A336" s="79"/>
      <c r="B336" s="16"/>
      <c r="E336" s="79"/>
      <c r="F336" s="79"/>
      <c r="G336" s="79"/>
      <c r="H336" s="79"/>
    </row>
    <row r="337" spans="1:8" ht="12.5" x14ac:dyDescent="0.25">
      <c r="A337" s="79"/>
      <c r="B337" s="16"/>
      <c r="E337" s="79"/>
      <c r="F337" s="79"/>
      <c r="G337" s="79"/>
      <c r="H337" s="79"/>
    </row>
    <row r="338" spans="1:8" ht="12.5" x14ac:dyDescent="0.25">
      <c r="A338" s="79"/>
      <c r="B338" s="16"/>
      <c r="E338" s="79"/>
      <c r="F338" s="79"/>
      <c r="G338" s="79"/>
      <c r="H338" s="79"/>
    </row>
    <row r="339" spans="1:8" ht="12.5" x14ac:dyDescent="0.25">
      <c r="A339" s="79"/>
      <c r="B339" s="16"/>
      <c r="E339" s="79"/>
      <c r="F339" s="79"/>
      <c r="G339" s="79"/>
      <c r="H339" s="79"/>
    </row>
    <row r="340" spans="1:8" ht="12.5" x14ac:dyDescent="0.25">
      <c r="A340" s="79"/>
      <c r="B340" s="16"/>
      <c r="E340" s="79"/>
      <c r="F340" s="79"/>
      <c r="G340" s="79"/>
      <c r="H340" s="79"/>
    </row>
    <row r="341" spans="1:8" ht="12.5" x14ac:dyDescent="0.25">
      <c r="A341" s="79"/>
      <c r="B341" s="16"/>
      <c r="E341" s="79"/>
      <c r="F341" s="79"/>
      <c r="G341" s="79"/>
      <c r="H341" s="79"/>
    </row>
    <row r="342" spans="1:8" ht="12.5" x14ac:dyDescent="0.25">
      <c r="A342" s="79"/>
      <c r="B342" s="16"/>
      <c r="E342" s="79"/>
      <c r="F342" s="79"/>
      <c r="G342" s="79"/>
      <c r="H342" s="79"/>
    </row>
    <row r="343" spans="1:8" ht="12.5" x14ac:dyDescent="0.25">
      <c r="A343" s="79"/>
      <c r="B343" s="16"/>
      <c r="E343" s="79"/>
      <c r="F343" s="79"/>
      <c r="G343" s="79"/>
      <c r="H343" s="79"/>
    </row>
    <row r="344" spans="1:8" ht="12.5" x14ac:dyDescent="0.25">
      <c r="A344" s="79"/>
      <c r="B344" s="16"/>
      <c r="E344" s="79"/>
      <c r="F344" s="79"/>
      <c r="G344" s="79"/>
      <c r="H344" s="79"/>
    </row>
    <row r="345" spans="1:8" ht="12.5" x14ac:dyDescent="0.25">
      <c r="A345" s="79"/>
      <c r="B345" s="16"/>
      <c r="E345" s="79"/>
      <c r="F345" s="79"/>
      <c r="G345" s="79"/>
      <c r="H345" s="79"/>
    </row>
    <row r="346" spans="1:8" ht="12.5" x14ac:dyDescent="0.25">
      <c r="A346" s="79"/>
      <c r="B346" s="16"/>
      <c r="E346" s="79"/>
      <c r="F346" s="79"/>
      <c r="G346" s="79"/>
      <c r="H346" s="79"/>
    </row>
    <row r="347" spans="1:8" ht="12.5" x14ac:dyDescent="0.25">
      <c r="A347" s="79"/>
      <c r="B347" s="16"/>
      <c r="E347" s="79"/>
      <c r="F347" s="79"/>
      <c r="G347" s="79"/>
      <c r="H347" s="79"/>
    </row>
    <row r="348" spans="1:8" ht="12.5" x14ac:dyDescent="0.25">
      <c r="A348" s="79"/>
      <c r="B348" s="16"/>
      <c r="E348" s="79"/>
      <c r="F348" s="79"/>
      <c r="G348" s="79"/>
      <c r="H348" s="79"/>
    </row>
    <row r="349" spans="1:8" ht="12.5" x14ac:dyDescent="0.25">
      <c r="A349" s="79"/>
      <c r="B349" s="16"/>
      <c r="E349" s="79"/>
      <c r="F349" s="79"/>
      <c r="G349" s="79"/>
      <c r="H349" s="79"/>
    </row>
    <row r="350" spans="1:8" ht="12.5" x14ac:dyDescent="0.25">
      <c r="A350" s="79"/>
      <c r="B350" s="16"/>
      <c r="E350" s="79"/>
      <c r="F350" s="79"/>
      <c r="G350" s="79"/>
      <c r="H350" s="79"/>
    </row>
    <row r="351" spans="1:8" ht="12.5" x14ac:dyDescent="0.25">
      <c r="A351" s="79"/>
      <c r="B351" s="16"/>
      <c r="E351" s="79"/>
      <c r="F351" s="79"/>
      <c r="G351" s="79"/>
      <c r="H351" s="79"/>
    </row>
    <row r="352" spans="1:8" ht="12.5" x14ac:dyDescent="0.25">
      <c r="A352" s="79"/>
      <c r="B352" s="16"/>
      <c r="E352" s="79"/>
      <c r="F352" s="79"/>
      <c r="G352" s="79"/>
      <c r="H352" s="79"/>
    </row>
    <row r="353" spans="1:8" ht="12.5" x14ac:dyDescent="0.25">
      <c r="A353" s="79"/>
      <c r="B353" s="16"/>
      <c r="E353" s="79"/>
      <c r="F353" s="79"/>
      <c r="G353" s="79"/>
      <c r="H353" s="79"/>
    </row>
    <row r="354" spans="1:8" ht="12.5" x14ac:dyDescent="0.25">
      <c r="A354" s="79"/>
      <c r="B354" s="16"/>
      <c r="E354" s="79"/>
      <c r="F354" s="79"/>
      <c r="G354" s="79"/>
      <c r="H354" s="79"/>
    </row>
    <row r="355" spans="1:8" ht="12.5" x14ac:dyDescent="0.25">
      <c r="A355" s="79"/>
      <c r="B355" s="16"/>
      <c r="E355" s="79"/>
      <c r="F355" s="79"/>
      <c r="G355" s="79"/>
      <c r="H355" s="79"/>
    </row>
    <row r="356" spans="1:8" ht="12.5" x14ac:dyDescent="0.25">
      <c r="A356" s="79"/>
      <c r="B356" s="16"/>
      <c r="E356" s="79"/>
      <c r="F356" s="79"/>
      <c r="G356" s="79"/>
      <c r="H356" s="79"/>
    </row>
    <row r="357" spans="1:8" ht="12.5" x14ac:dyDescent="0.25">
      <c r="A357" s="79"/>
      <c r="B357" s="16"/>
      <c r="E357" s="79"/>
      <c r="F357" s="79"/>
      <c r="G357" s="79"/>
      <c r="H357" s="79"/>
    </row>
    <row r="358" spans="1:8" ht="12.5" x14ac:dyDescent="0.25">
      <c r="A358" s="79"/>
      <c r="B358" s="16"/>
      <c r="E358" s="79"/>
      <c r="F358" s="79"/>
      <c r="G358" s="79"/>
      <c r="H358" s="79"/>
    </row>
    <row r="359" spans="1:8" ht="12.5" x14ac:dyDescent="0.25">
      <c r="A359" s="79"/>
      <c r="B359" s="16"/>
      <c r="E359" s="79"/>
      <c r="F359" s="79"/>
      <c r="G359" s="79"/>
      <c r="H359" s="79"/>
    </row>
    <row r="360" spans="1:8" ht="12.5" x14ac:dyDescent="0.25">
      <c r="A360" s="79"/>
      <c r="B360" s="16"/>
      <c r="E360" s="79"/>
      <c r="F360" s="79"/>
      <c r="G360" s="79"/>
      <c r="H360" s="79"/>
    </row>
    <row r="361" spans="1:8" ht="12.5" x14ac:dyDescent="0.25">
      <c r="A361" s="79"/>
      <c r="B361" s="16"/>
      <c r="E361" s="79"/>
      <c r="F361" s="79"/>
      <c r="G361" s="79"/>
      <c r="H361" s="79"/>
    </row>
    <row r="362" spans="1:8" ht="12.5" x14ac:dyDescent="0.25">
      <c r="A362" s="79"/>
      <c r="B362" s="16"/>
      <c r="E362" s="79"/>
      <c r="F362" s="79"/>
      <c r="G362" s="79"/>
      <c r="H362" s="79"/>
    </row>
    <row r="363" spans="1:8" ht="12.5" x14ac:dyDescent="0.25">
      <c r="A363" s="79"/>
      <c r="B363" s="16"/>
      <c r="E363" s="79"/>
      <c r="F363" s="79"/>
      <c r="G363" s="79"/>
      <c r="H363" s="79"/>
    </row>
    <row r="364" spans="1:8" ht="12.5" x14ac:dyDescent="0.25">
      <c r="A364" s="79"/>
      <c r="B364" s="16"/>
      <c r="E364" s="79"/>
      <c r="F364" s="79"/>
      <c r="G364" s="79"/>
      <c r="H364" s="79"/>
    </row>
    <row r="365" spans="1:8" ht="12.5" x14ac:dyDescent="0.25">
      <c r="A365" s="79"/>
      <c r="B365" s="16"/>
      <c r="E365" s="79"/>
      <c r="F365" s="79"/>
      <c r="G365" s="79"/>
      <c r="H365" s="79"/>
    </row>
    <row r="366" spans="1:8" ht="12.5" x14ac:dyDescent="0.25">
      <c r="A366" s="79"/>
      <c r="B366" s="16"/>
      <c r="E366" s="79"/>
      <c r="F366" s="79"/>
      <c r="G366" s="79"/>
      <c r="H366" s="79"/>
    </row>
    <row r="367" spans="1:8" ht="12.5" x14ac:dyDescent="0.25">
      <c r="A367" s="79"/>
      <c r="B367" s="16"/>
      <c r="E367" s="79"/>
      <c r="F367" s="79"/>
      <c r="G367" s="79"/>
      <c r="H367" s="79"/>
    </row>
    <row r="368" spans="1:8" ht="12.5" x14ac:dyDescent="0.25">
      <c r="A368" s="79"/>
      <c r="B368" s="16"/>
      <c r="E368" s="79"/>
      <c r="F368" s="79"/>
      <c r="G368" s="79"/>
      <c r="H368" s="79"/>
    </row>
    <row r="369" spans="1:8" ht="12.5" x14ac:dyDescent="0.25">
      <c r="A369" s="79"/>
      <c r="B369" s="16"/>
      <c r="E369" s="79"/>
      <c r="F369" s="79"/>
      <c r="G369" s="79"/>
      <c r="H369" s="79"/>
    </row>
    <row r="370" spans="1:8" ht="12.5" x14ac:dyDescent="0.25">
      <c r="A370" s="79"/>
      <c r="B370" s="16"/>
      <c r="E370" s="79"/>
      <c r="F370" s="79"/>
      <c r="G370" s="79"/>
      <c r="H370" s="79"/>
    </row>
    <row r="371" spans="1:8" ht="12.5" x14ac:dyDescent="0.25">
      <c r="A371" s="79"/>
      <c r="B371" s="16"/>
      <c r="E371" s="79"/>
      <c r="F371" s="79"/>
      <c r="G371" s="79"/>
      <c r="H371" s="79"/>
    </row>
    <row r="372" spans="1:8" ht="12.5" x14ac:dyDescent="0.25">
      <c r="A372" s="79"/>
      <c r="B372" s="16"/>
      <c r="E372" s="79"/>
      <c r="F372" s="79"/>
      <c r="G372" s="79"/>
      <c r="H372" s="79"/>
    </row>
    <row r="373" spans="1:8" ht="12.5" x14ac:dyDescent="0.25">
      <c r="A373" s="79"/>
      <c r="B373" s="16"/>
      <c r="E373" s="79"/>
      <c r="F373" s="79"/>
      <c r="G373" s="79"/>
      <c r="H373" s="79"/>
    </row>
    <row r="374" spans="1:8" ht="12.5" x14ac:dyDescent="0.25">
      <c r="A374" s="79"/>
      <c r="B374" s="16"/>
      <c r="E374" s="79"/>
      <c r="F374" s="79"/>
      <c r="G374" s="79"/>
      <c r="H374" s="79"/>
    </row>
    <row r="375" spans="1:8" ht="12.5" x14ac:dyDescent="0.25">
      <c r="A375" s="79"/>
      <c r="B375" s="16"/>
      <c r="E375" s="79"/>
      <c r="F375" s="79"/>
      <c r="G375" s="79"/>
      <c r="H375" s="79"/>
    </row>
    <row r="376" spans="1:8" ht="12.5" x14ac:dyDescent="0.25">
      <c r="A376" s="79"/>
      <c r="B376" s="16"/>
      <c r="E376" s="79"/>
      <c r="F376" s="79"/>
      <c r="G376" s="79"/>
      <c r="H376" s="79"/>
    </row>
    <row r="377" spans="1:8" ht="12.5" x14ac:dyDescent="0.25">
      <c r="A377" s="79"/>
      <c r="B377" s="16"/>
      <c r="E377" s="79"/>
      <c r="F377" s="79"/>
      <c r="G377" s="79"/>
      <c r="H377" s="79"/>
    </row>
    <row r="378" spans="1:8" ht="12.5" x14ac:dyDescent="0.25">
      <c r="A378" s="79"/>
      <c r="B378" s="16"/>
      <c r="E378" s="79"/>
      <c r="F378" s="79"/>
      <c r="G378" s="79"/>
      <c r="H378" s="79"/>
    </row>
    <row r="379" spans="1:8" ht="12.5" x14ac:dyDescent="0.25">
      <c r="A379" s="79"/>
      <c r="B379" s="16"/>
      <c r="E379" s="79"/>
      <c r="F379" s="79"/>
      <c r="G379" s="79"/>
      <c r="H379" s="79"/>
    </row>
    <row r="380" spans="1:8" ht="12.5" x14ac:dyDescent="0.25">
      <c r="A380" s="79"/>
      <c r="B380" s="16"/>
      <c r="E380" s="79"/>
      <c r="F380" s="79"/>
      <c r="G380" s="79"/>
      <c r="H380" s="79"/>
    </row>
    <row r="381" spans="1:8" ht="12.5" x14ac:dyDescent="0.25">
      <c r="A381" s="79"/>
      <c r="B381" s="16"/>
      <c r="E381" s="79"/>
      <c r="F381" s="79"/>
      <c r="G381" s="79"/>
      <c r="H381" s="79"/>
    </row>
    <row r="382" spans="1:8" ht="12.5" x14ac:dyDescent="0.25">
      <c r="A382" s="79"/>
      <c r="B382" s="16"/>
      <c r="E382" s="79"/>
      <c r="F382" s="79"/>
      <c r="G382" s="79"/>
      <c r="H382" s="79"/>
    </row>
    <row r="383" spans="1:8" ht="12.5" x14ac:dyDescent="0.25">
      <c r="A383" s="79"/>
      <c r="B383" s="16"/>
      <c r="E383" s="79"/>
      <c r="F383" s="79"/>
      <c r="G383" s="79"/>
      <c r="H383" s="79"/>
    </row>
    <row r="384" spans="1:8" ht="12.5" x14ac:dyDescent="0.25">
      <c r="A384" s="79"/>
      <c r="B384" s="16"/>
      <c r="E384" s="79"/>
      <c r="F384" s="79"/>
      <c r="G384" s="79"/>
      <c r="H384" s="79"/>
    </row>
    <row r="385" spans="1:8" ht="12.5" x14ac:dyDescent="0.25">
      <c r="A385" s="79"/>
      <c r="B385" s="16"/>
      <c r="E385" s="79"/>
      <c r="F385" s="79"/>
      <c r="G385" s="79"/>
      <c r="H385" s="79"/>
    </row>
    <row r="386" spans="1:8" ht="12.5" x14ac:dyDescent="0.25">
      <c r="A386" s="79"/>
      <c r="B386" s="16"/>
      <c r="E386" s="79"/>
      <c r="F386" s="79"/>
      <c r="G386" s="79"/>
      <c r="H386" s="79"/>
    </row>
    <row r="387" spans="1:8" ht="12.5" x14ac:dyDescent="0.25">
      <c r="A387" s="79"/>
      <c r="B387" s="16"/>
      <c r="E387" s="79"/>
      <c r="F387" s="79"/>
      <c r="G387" s="79"/>
      <c r="H387" s="79"/>
    </row>
    <row r="388" spans="1:8" ht="12.5" x14ac:dyDescent="0.25">
      <c r="A388" s="79"/>
      <c r="B388" s="16"/>
      <c r="E388" s="79"/>
      <c r="F388" s="79"/>
      <c r="G388" s="79"/>
      <c r="H388" s="79"/>
    </row>
    <row r="389" spans="1:8" ht="12.5" x14ac:dyDescent="0.25">
      <c r="A389" s="79"/>
      <c r="B389" s="16"/>
      <c r="E389" s="79"/>
      <c r="F389" s="79"/>
      <c r="G389" s="79"/>
      <c r="H389" s="79"/>
    </row>
    <row r="390" spans="1:8" ht="12.5" x14ac:dyDescent="0.25">
      <c r="A390" s="79"/>
      <c r="B390" s="16"/>
      <c r="E390" s="79"/>
      <c r="F390" s="79"/>
      <c r="G390" s="79"/>
      <c r="H390" s="79"/>
    </row>
    <row r="391" spans="1:8" ht="12.5" x14ac:dyDescent="0.25">
      <c r="A391" s="79"/>
      <c r="B391" s="16"/>
      <c r="E391" s="79"/>
      <c r="F391" s="79"/>
      <c r="G391" s="79"/>
      <c r="H391" s="79"/>
    </row>
    <row r="392" spans="1:8" ht="12.5" x14ac:dyDescent="0.25">
      <c r="A392" s="79"/>
      <c r="B392" s="16"/>
      <c r="E392" s="79"/>
      <c r="F392" s="79"/>
      <c r="G392" s="79"/>
      <c r="H392" s="79"/>
    </row>
    <row r="393" spans="1:8" ht="12.5" x14ac:dyDescent="0.25">
      <c r="A393" s="79"/>
      <c r="B393" s="16"/>
      <c r="E393" s="79"/>
      <c r="F393" s="79"/>
      <c r="G393" s="79"/>
      <c r="H393" s="79"/>
    </row>
    <row r="394" spans="1:8" ht="12.5" x14ac:dyDescent="0.25">
      <c r="A394" s="79"/>
      <c r="B394" s="16"/>
      <c r="E394" s="79"/>
      <c r="F394" s="79"/>
      <c r="G394" s="79"/>
      <c r="H394" s="79"/>
    </row>
    <row r="395" spans="1:8" ht="12.5" x14ac:dyDescent="0.25">
      <c r="A395" s="79"/>
      <c r="B395" s="16"/>
      <c r="E395" s="79"/>
      <c r="F395" s="79"/>
      <c r="G395" s="79"/>
      <c r="H395" s="79"/>
    </row>
    <row r="396" spans="1:8" ht="12.5" x14ac:dyDescent="0.25">
      <c r="A396" s="79"/>
      <c r="B396" s="16"/>
      <c r="E396" s="79"/>
      <c r="F396" s="79"/>
      <c r="G396" s="79"/>
      <c r="H396" s="79"/>
    </row>
    <row r="397" spans="1:8" ht="12.5" x14ac:dyDescent="0.25">
      <c r="A397" s="79"/>
      <c r="B397" s="16"/>
      <c r="E397" s="79"/>
      <c r="F397" s="79"/>
      <c r="G397" s="79"/>
      <c r="H397" s="79"/>
    </row>
    <row r="398" spans="1:8" ht="12.5" x14ac:dyDescent="0.25">
      <c r="A398" s="79"/>
      <c r="B398" s="16"/>
      <c r="E398" s="79"/>
      <c r="F398" s="79"/>
      <c r="G398" s="79"/>
      <c r="H398" s="79"/>
    </row>
    <row r="399" spans="1:8" ht="12.5" x14ac:dyDescent="0.25">
      <c r="A399" s="79"/>
      <c r="B399" s="16"/>
      <c r="E399" s="79"/>
      <c r="F399" s="79"/>
      <c r="G399" s="79"/>
      <c r="H399" s="79"/>
    </row>
    <row r="400" spans="1:8" ht="12.5" x14ac:dyDescent="0.25">
      <c r="A400" s="79"/>
      <c r="B400" s="16"/>
      <c r="E400" s="79"/>
      <c r="F400" s="79"/>
      <c r="G400" s="79"/>
      <c r="H400" s="79"/>
    </row>
    <row r="401" spans="1:8" ht="12.5" x14ac:dyDescent="0.25">
      <c r="A401" s="79"/>
      <c r="B401" s="16"/>
      <c r="E401" s="79"/>
      <c r="F401" s="79"/>
      <c r="G401" s="79"/>
      <c r="H401" s="79"/>
    </row>
    <row r="402" spans="1:8" ht="12.5" x14ac:dyDescent="0.25">
      <c r="A402" s="79"/>
      <c r="B402" s="16"/>
      <c r="E402" s="79"/>
      <c r="F402" s="79"/>
      <c r="G402" s="79"/>
      <c r="H402" s="79"/>
    </row>
    <row r="403" spans="1:8" ht="12.5" x14ac:dyDescent="0.25">
      <c r="A403" s="79"/>
      <c r="B403" s="16"/>
      <c r="E403" s="79"/>
      <c r="F403" s="79"/>
      <c r="G403" s="79"/>
      <c r="H403" s="79"/>
    </row>
    <row r="404" spans="1:8" ht="12.5" x14ac:dyDescent="0.25">
      <c r="A404" s="79"/>
      <c r="B404" s="16"/>
      <c r="E404" s="79"/>
      <c r="F404" s="79"/>
      <c r="G404" s="79"/>
      <c r="H404" s="79"/>
    </row>
    <row r="405" spans="1:8" ht="12.5" x14ac:dyDescent="0.25">
      <c r="A405" s="79"/>
      <c r="B405" s="16"/>
      <c r="E405" s="79"/>
      <c r="F405" s="79"/>
      <c r="G405" s="79"/>
      <c r="H405" s="79"/>
    </row>
    <row r="406" spans="1:8" ht="12.5" x14ac:dyDescent="0.25">
      <c r="A406" s="79"/>
      <c r="B406" s="16"/>
      <c r="E406" s="79"/>
      <c r="F406" s="79"/>
      <c r="G406" s="79"/>
      <c r="H406" s="79"/>
    </row>
    <row r="407" spans="1:8" ht="12.5" x14ac:dyDescent="0.25">
      <c r="A407" s="79"/>
      <c r="B407" s="16"/>
      <c r="E407" s="79"/>
      <c r="F407" s="79"/>
      <c r="G407" s="79"/>
      <c r="H407" s="79"/>
    </row>
    <row r="408" spans="1:8" ht="12.5" x14ac:dyDescent="0.25">
      <c r="A408" s="79"/>
      <c r="B408" s="16"/>
      <c r="E408" s="79"/>
      <c r="F408" s="79"/>
      <c r="G408" s="79"/>
      <c r="H408" s="79"/>
    </row>
    <row r="409" spans="1:8" ht="12.5" x14ac:dyDescent="0.25">
      <c r="A409" s="79"/>
      <c r="B409" s="16"/>
      <c r="E409" s="79"/>
      <c r="F409" s="79"/>
      <c r="G409" s="79"/>
      <c r="H409" s="79"/>
    </row>
    <row r="410" spans="1:8" ht="12.5" x14ac:dyDescent="0.25">
      <c r="A410" s="79"/>
      <c r="B410" s="16"/>
      <c r="E410" s="79"/>
      <c r="F410" s="79"/>
      <c r="G410" s="79"/>
      <c r="H410" s="79"/>
    </row>
    <row r="411" spans="1:8" ht="12.5" x14ac:dyDescent="0.25">
      <c r="A411" s="79"/>
      <c r="B411" s="16"/>
      <c r="E411" s="79"/>
      <c r="F411" s="79"/>
      <c r="G411" s="79"/>
      <c r="H411" s="79"/>
    </row>
    <row r="412" spans="1:8" ht="12.5" x14ac:dyDescent="0.25">
      <c r="A412" s="79"/>
      <c r="B412" s="16"/>
      <c r="E412" s="79"/>
      <c r="F412" s="79"/>
      <c r="G412" s="79"/>
      <c r="H412" s="79"/>
    </row>
    <row r="413" spans="1:8" ht="12.5" x14ac:dyDescent="0.25">
      <c r="A413" s="79"/>
      <c r="B413" s="16"/>
      <c r="E413" s="79"/>
      <c r="F413" s="79"/>
      <c r="G413" s="79"/>
      <c r="H413" s="79"/>
    </row>
    <row r="414" spans="1:8" ht="12.5" x14ac:dyDescent="0.25">
      <c r="A414" s="79"/>
      <c r="B414" s="16"/>
      <c r="E414" s="79"/>
      <c r="F414" s="79"/>
      <c r="G414" s="79"/>
      <c r="H414" s="79"/>
    </row>
    <row r="415" spans="1:8" ht="12.5" x14ac:dyDescent="0.25">
      <c r="A415" s="79"/>
      <c r="B415" s="16"/>
      <c r="E415" s="79"/>
      <c r="F415" s="79"/>
      <c r="G415" s="79"/>
      <c r="H415" s="79"/>
    </row>
    <row r="416" spans="1:8" ht="12.5" x14ac:dyDescent="0.25">
      <c r="A416" s="79"/>
      <c r="B416" s="16"/>
      <c r="E416" s="79"/>
      <c r="F416" s="79"/>
      <c r="G416" s="79"/>
      <c r="H416" s="79"/>
    </row>
    <row r="417" spans="1:8" ht="12.5" x14ac:dyDescent="0.25">
      <c r="A417" s="79"/>
      <c r="B417" s="16"/>
      <c r="E417" s="79"/>
      <c r="F417" s="79"/>
      <c r="G417" s="79"/>
      <c r="H417" s="79"/>
    </row>
    <row r="418" spans="1:8" ht="12.5" x14ac:dyDescent="0.25">
      <c r="A418" s="79"/>
      <c r="B418" s="16"/>
      <c r="E418" s="79"/>
      <c r="F418" s="79"/>
      <c r="G418" s="79"/>
      <c r="H418" s="79"/>
    </row>
    <row r="419" spans="1:8" ht="12.5" x14ac:dyDescent="0.25">
      <c r="A419" s="79"/>
      <c r="B419" s="16"/>
      <c r="E419" s="79"/>
      <c r="F419" s="79"/>
      <c r="G419" s="79"/>
      <c r="H419" s="79"/>
    </row>
    <row r="420" spans="1:8" ht="12.5" x14ac:dyDescent="0.25">
      <c r="A420" s="79"/>
      <c r="B420" s="16"/>
      <c r="E420" s="79"/>
      <c r="F420" s="79"/>
      <c r="G420" s="79"/>
      <c r="H420" s="79"/>
    </row>
    <row r="421" spans="1:8" ht="12.5" x14ac:dyDescent="0.25">
      <c r="A421" s="79"/>
      <c r="B421" s="16"/>
      <c r="E421" s="79"/>
      <c r="F421" s="79"/>
      <c r="G421" s="79"/>
      <c r="H421" s="79"/>
    </row>
    <row r="422" spans="1:8" ht="12.5" x14ac:dyDescent="0.25">
      <c r="A422" s="79"/>
      <c r="B422" s="16"/>
      <c r="E422" s="79"/>
      <c r="F422" s="79"/>
      <c r="G422" s="79"/>
      <c r="H422" s="79"/>
    </row>
    <row r="423" spans="1:8" ht="12.5" x14ac:dyDescent="0.25">
      <c r="A423" s="79"/>
      <c r="B423" s="16"/>
      <c r="E423" s="79"/>
      <c r="F423" s="79"/>
      <c r="G423" s="79"/>
      <c r="H423" s="79"/>
    </row>
    <row r="424" spans="1:8" ht="12.5" x14ac:dyDescent="0.25">
      <c r="A424" s="79"/>
      <c r="B424" s="16"/>
      <c r="E424" s="79"/>
      <c r="F424" s="79"/>
      <c r="G424" s="79"/>
      <c r="H424" s="79"/>
    </row>
    <row r="425" spans="1:8" ht="12.5" x14ac:dyDescent="0.25">
      <c r="A425" s="79"/>
      <c r="B425" s="16"/>
      <c r="E425" s="79"/>
      <c r="F425" s="79"/>
      <c r="G425" s="79"/>
      <c r="H425" s="79"/>
    </row>
    <row r="426" spans="1:8" ht="12.5" x14ac:dyDescent="0.25">
      <c r="A426" s="79"/>
      <c r="B426" s="16"/>
      <c r="E426" s="79"/>
      <c r="F426" s="79"/>
      <c r="G426" s="79"/>
      <c r="H426" s="79"/>
    </row>
    <row r="427" spans="1:8" ht="12.5" x14ac:dyDescent="0.25">
      <c r="A427" s="79"/>
      <c r="B427" s="16"/>
      <c r="E427" s="79"/>
      <c r="F427" s="79"/>
      <c r="G427" s="79"/>
      <c r="H427" s="79"/>
    </row>
    <row r="428" spans="1:8" ht="12.5" x14ac:dyDescent="0.25">
      <c r="A428" s="79"/>
      <c r="B428" s="16"/>
      <c r="E428" s="79"/>
      <c r="F428" s="79"/>
      <c r="G428" s="79"/>
      <c r="H428" s="79"/>
    </row>
    <row r="429" spans="1:8" ht="12.5" x14ac:dyDescent="0.25">
      <c r="A429" s="79"/>
      <c r="B429" s="16"/>
      <c r="E429" s="79"/>
      <c r="F429" s="79"/>
      <c r="G429" s="79"/>
      <c r="H429" s="79"/>
    </row>
    <row r="430" spans="1:8" ht="12.5" x14ac:dyDescent="0.25">
      <c r="A430" s="79"/>
      <c r="B430" s="16"/>
      <c r="E430" s="79"/>
      <c r="F430" s="79"/>
      <c r="G430" s="79"/>
      <c r="H430" s="79"/>
    </row>
    <row r="431" spans="1:8" ht="12.5" x14ac:dyDescent="0.25">
      <c r="A431" s="79"/>
      <c r="B431" s="16"/>
      <c r="E431" s="79"/>
      <c r="F431" s="79"/>
      <c r="G431" s="79"/>
      <c r="H431" s="79"/>
    </row>
    <row r="432" spans="1:8" ht="12.5" x14ac:dyDescent="0.25">
      <c r="A432" s="79"/>
      <c r="B432" s="16"/>
      <c r="E432" s="79"/>
      <c r="F432" s="79"/>
      <c r="G432" s="79"/>
      <c r="H432" s="79"/>
    </row>
    <row r="433" spans="1:8" ht="12.5" x14ac:dyDescent="0.25">
      <c r="A433" s="79"/>
      <c r="B433" s="16"/>
      <c r="E433" s="79"/>
      <c r="F433" s="79"/>
      <c r="G433" s="79"/>
      <c r="H433" s="79"/>
    </row>
    <row r="434" spans="1:8" ht="12.5" x14ac:dyDescent="0.25">
      <c r="A434" s="79"/>
      <c r="B434" s="16"/>
      <c r="E434" s="79"/>
      <c r="F434" s="79"/>
      <c r="G434" s="79"/>
      <c r="H434" s="79"/>
    </row>
    <row r="435" spans="1:8" ht="12.5" x14ac:dyDescent="0.25">
      <c r="A435" s="79"/>
      <c r="B435" s="16"/>
      <c r="E435" s="79"/>
      <c r="F435" s="79"/>
      <c r="G435" s="79"/>
      <c r="H435" s="79"/>
    </row>
    <row r="436" spans="1:8" ht="12.5" x14ac:dyDescent="0.25">
      <c r="A436" s="79"/>
      <c r="B436" s="16"/>
      <c r="E436" s="79"/>
      <c r="F436" s="79"/>
      <c r="G436" s="79"/>
      <c r="H436" s="79"/>
    </row>
    <row r="437" spans="1:8" ht="12.5" x14ac:dyDescent="0.25">
      <c r="A437" s="79"/>
      <c r="B437" s="16"/>
      <c r="E437" s="79"/>
      <c r="F437" s="79"/>
      <c r="G437" s="79"/>
      <c r="H437" s="79"/>
    </row>
    <row r="438" spans="1:8" ht="12.5" x14ac:dyDescent="0.25">
      <c r="A438" s="79"/>
      <c r="B438" s="16"/>
      <c r="E438" s="79"/>
      <c r="F438" s="79"/>
      <c r="G438" s="79"/>
      <c r="H438" s="79"/>
    </row>
    <row r="439" spans="1:8" ht="12.5" x14ac:dyDescent="0.25">
      <c r="A439" s="79"/>
      <c r="B439" s="16"/>
      <c r="E439" s="79"/>
      <c r="F439" s="79"/>
      <c r="G439" s="79"/>
      <c r="H439" s="79"/>
    </row>
    <row r="440" spans="1:8" ht="12.5" x14ac:dyDescent="0.25">
      <c r="A440" s="79"/>
      <c r="B440" s="16"/>
      <c r="E440" s="79"/>
      <c r="F440" s="79"/>
      <c r="G440" s="79"/>
      <c r="H440" s="79"/>
    </row>
    <row r="441" spans="1:8" ht="12.5" x14ac:dyDescent="0.25">
      <c r="A441" s="79"/>
      <c r="B441" s="16"/>
      <c r="E441" s="79"/>
      <c r="F441" s="79"/>
      <c r="G441" s="79"/>
      <c r="H441" s="79"/>
    </row>
    <row r="442" spans="1:8" ht="12.5" x14ac:dyDescent="0.25">
      <c r="A442" s="79"/>
      <c r="B442" s="16"/>
      <c r="E442" s="79"/>
      <c r="F442" s="79"/>
      <c r="G442" s="79"/>
      <c r="H442" s="79"/>
    </row>
    <row r="443" spans="1:8" ht="12.5" x14ac:dyDescent="0.25">
      <c r="A443" s="79"/>
      <c r="B443" s="16"/>
      <c r="E443" s="79"/>
      <c r="F443" s="79"/>
      <c r="G443" s="79"/>
      <c r="H443" s="79"/>
    </row>
    <row r="444" spans="1:8" ht="12.5" x14ac:dyDescent="0.25">
      <c r="A444" s="79"/>
      <c r="B444" s="16"/>
      <c r="E444" s="79"/>
      <c r="F444" s="79"/>
      <c r="G444" s="79"/>
      <c r="H444" s="79"/>
    </row>
    <row r="445" spans="1:8" ht="12.5" x14ac:dyDescent="0.25">
      <c r="A445" s="79"/>
      <c r="B445" s="16"/>
      <c r="E445" s="79"/>
      <c r="F445" s="79"/>
      <c r="G445" s="79"/>
      <c r="H445" s="79"/>
    </row>
    <row r="446" spans="1:8" ht="12.5" x14ac:dyDescent="0.25">
      <c r="A446" s="79"/>
      <c r="B446" s="16"/>
      <c r="E446" s="79"/>
      <c r="F446" s="79"/>
      <c r="G446" s="79"/>
      <c r="H446" s="79"/>
    </row>
    <row r="447" spans="1:8" ht="12.5" x14ac:dyDescent="0.25">
      <c r="A447" s="79"/>
      <c r="B447" s="16"/>
      <c r="E447" s="79"/>
      <c r="F447" s="79"/>
      <c r="G447" s="79"/>
      <c r="H447" s="79"/>
    </row>
    <row r="448" spans="1:8" ht="12.5" x14ac:dyDescent="0.25">
      <c r="A448" s="79"/>
      <c r="B448" s="16"/>
      <c r="E448" s="79"/>
      <c r="F448" s="79"/>
      <c r="G448" s="79"/>
      <c r="H448" s="79"/>
    </row>
    <row r="449" spans="1:8" ht="12.5" x14ac:dyDescent="0.25">
      <c r="A449" s="79"/>
      <c r="B449" s="16"/>
      <c r="E449" s="79"/>
      <c r="F449" s="79"/>
      <c r="G449" s="79"/>
      <c r="H449" s="79"/>
    </row>
    <row r="450" spans="1:8" ht="12.5" x14ac:dyDescent="0.25">
      <c r="A450" s="79"/>
      <c r="B450" s="16"/>
      <c r="E450" s="79"/>
      <c r="F450" s="79"/>
      <c r="G450" s="79"/>
      <c r="H450" s="79"/>
    </row>
    <row r="451" spans="1:8" ht="12.5" x14ac:dyDescent="0.25">
      <c r="A451" s="79"/>
      <c r="B451" s="16"/>
      <c r="E451" s="79"/>
      <c r="F451" s="79"/>
      <c r="G451" s="79"/>
      <c r="H451" s="79"/>
    </row>
    <row r="452" spans="1:8" ht="12.5" x14ac:dyDescent="0.25">
      <c r="A452" s="79"/>
      <c r="B452" s="16"/>
      <c r="E452" s="79"/>
      <c r="F452" s="79"/>
      <c r="G452" s="79"/>
      <c r="H452" s="79"/>
    </row>
    <row r="453" spans="1:8" ht="12.5" x14ac:dyDescent="0.25">
      <c r="A453" s="79"/>
      <c r="B453" s="16"/>
      <c r="E453" s="79"/>
      <c r="F453" s="79"/>
      <c r="G453" s="79"/>
      <c r="H453" s="79"/>
    </row>
    <row r="454" spans="1:8" ht="12.5" x14ac:dyDescent="0.25">
      <c r="A454" s="79"/>
      <c r="B454" s="16"/>
      <c r="E454" s="79"/>
      <c r="F454" s="79"/>
      <c r="G454" s="79"/>
      <c r="H454" s="79"/>
    </row>
    <row r="455" spans="1:8" ht="12.5" x14ac:dyDescent="0.25">
      <c r="A455" s="79"/>
      <c r="B455" s="16"/>
      <c r="E455" s="79"/>
      <c r="F455" s="79"/>
      <c r="G455" s="79"/>
      <c r="H455" s="79"/>
    </row>
    <row r="456" spans="1:8" ht="12.5" x14ac:dyDescent="0.25">
      <c r="A456" s="79"/>
      <c r="B456" s="16"/>
      <c r="E456" s="79"/>
      <c r="F456" s="79"/>
      <c r="G456" s="79"/>
      <c r="H456" s="79"/>
    </row>
    <row r="457" spans="1:8" ht="12.5" x14ac:dyDescent="0.25">
      <c r="A457" s="79"/>
      <c r="B457" s="16"/>
      <c r="E457" s="79"/>
      <c r="F457" s="79"/>
      <c r="G457" s="79"/>
      <c r="H457" s="79"/>
    </row>
    <row r="458" spans="1:8" ht="12.5" x14ac:dyDescent="0.25">
      <c r="A458" s="79"/>
      <c r="B458" s="16"/>
      <c r="E458" s="79"/>
      <c r="F458" s="79"/>
      <c r="G458" s="79"/>
      <c r="H458" s="79"/>
    </row>
    <row r="459" spans="1:8" ht="12.5" x14ac:dyDescent="0.25">
      <c r="A459" s="79"/>
      <c r="B459" s="16"/>
      <c r="E459" s="79"/>
      <c r="F459" s="79"/>
      <c r="G459" s="79"/>
      <c r="H459" s="79"/>
    </row>
    <row r="460" spans="1:8" ht="12.5" x14ac:dyDescent="0.25">
      <c r="A460" s="79"/>
      <c r="B460" s="16"/>
      <c r="E460" s="79"/>
      <c r="F460" s="79"/>
      <c r="G460" s="79"/>
      <c r="H460" s="79"/>
    </row>
    <row r="461" spans="1:8" ht="12.5" x14ac:dyDescent="0.25">
      <c r="A461" s="79"/>
      <c r="B461" s="16"/>
      <c r="E461" s="79"/>
      <c r="F461" s="79"/>
      <c r="G461" s="79"/>
      <c r="H461" s="79"/>
    </row>
    <row r="462" spans="1:8" ht="12.5" x14ac:dyDescent="0.25">
      <c r="A462" s="79"/>
      <c r="B462" s="16"/>
      <c r="E462" s="79"/>
      <c r="F462" s="79"/>
      <c r="G462" s="79"/>
      <c r="H462" s="79"/>
    </row>
    <row r="463" spans="1:8" ht="12.5" x14ac:dyDescent="0.25">
      <c r="A463" s="79"/>
      <c r="B463" s="16"/>
      <c r="E463" s="79"/>
      <c r="F463" s="79"/>
      <c r="G463" s="79"/>
      <c r="H463" s="79"/>
    </row>
    <row r="464" spans="1:8" ht="12.5" x14ac:dyDescent="0.25">
      <c r="A464" s="79"/>
      <c r="B464" s="16"/>
      <c r="E464" s="79"/>
      <c r="F464" s="79"/>
      <c r="G464" s="79"/>
      <c r="H464" s="79"/>
    </row>
    <row r="465" spans="1:8" ht="12.5" x14ac:dyDescent="0.25">
      <c r="A465" s="79"/>
      <c r="B465" s="16"/>
      <c r="E465" s="79"/>
      <c r="F465" s="79"/>
      <c r="G465" s="79"/>
      <c r="H465" s="79"/>
    </row>
    <row r="466" spans="1:8" ht="12.5" x14ac:dyDescent="0.25">
      <c r="A466" s="79"/>
      <c r="B466" s="16"/>
      <c r="E466" s="79"/>
      <c r="F466" s="79"/>
      <c r="G466" s="79"/>
      <c r="H466" s="79"/>
    </row>
    <row r="467" spans="1:8" ht="12.5" x14ac:dyDescent="0.25">
      <c r="A467" s="79"/>
      <c r="B467" s="16"/>
      <c r="E467" s="79"/>
      <c r="F467" s="79"/>
      <c r="G467" s="79"/>
      <c r="H467" s="79"/>
    </row>
    <row r="468" spans="1:8" ht="12.5" x14ac:dyDescent="0.25">
      <c r="A468" s="79"/>
      <c r="B468" s="16"/>
      <c r="E468" s="79"/>
      <c r="F468" s="79"/>
      <c r="G468" s="79"/>
      <c r="H468" s="79"/>
    </row>
    <row r="469" spans="1:8" ht="12.5" x14ac:dyDescent="0.25">
      <c r="A469" s="79"/>
      <c r="B469" s="16"/>
      <c r="E469" s="79"/>
      <c r="F469" s="79"/>
      <c r="G469" s="79"/>
      <c r="H469" s="79"/>
    </row>
    <row r="470" spans="1:8" ht="12.5" x14ac:dyDescent="0.25">
      <c r="A470" s="79"/>
      <c r="B470" s="16"/>
      <c r="E470" s="79"/>
      <c r="F470" s="79"/>
      <c r="G470" s="79"/>
      <c r="H470" s="79"/>
    </row>
    <row r="471" spans="1:8" ht="12.5" x14ac:dyDescent="0.25">
      <c r="A471" s="79"/>
      <c r="B471" s="16"/>
      <c r="E471" s="79"/>
      <c r="F471" s="79"/>
      <c r="G471" s="79"/>
      <c r="H471" s="79"/>
    </row>
    <row r="472" spans="1:8" ht="12.5" x14ac:dyDescent="0.25">
      <c r="A472" s="79"/>
      <c r="B472" s="16"/>
      <c r="E472" s="79"/>
      <c r="F472" s="79"/>
      <c r="G472" s="79"/>
      <c r="H472" s="79"/>
    </row>
    <row r="473" spans="1:8" ht="12.5" x14ac:dyDescent="0.25">
      <c r="A473" s="79"/>
      <c r="B473" s="16"/>
      <c r="E473" s="79"/>
      <c r="F473" s="79"/>
      <c r="G473" s="79"/>
      <c r="H473" s="79"/>
    </row>
    <row r="474" spans="1:8" ht="12.5" x14ac:dyDescent="0.25">
      <c r="A474" s="79"/>
      <c r="B474" s="16"/>
      <c r="E474" s="79"/>
      <c r="F474" s="79"/>
      <c r="G474" s="79"/>
      <c r="H474" s="79"/>
    </row>
    <row r="475" spans="1:8" ht="12.5" x14ac:dyDescent="0.25">
      <c r="A475" s="79"/>
      <c r="B475" s="16"/>
      <c r="E475" s="79"/>
      <c r="F475" s="79"/>
      <c r="G475" s="79"/>
      <c r="H475" s="79"/>
    </row>
    <row r="476" spans="1:8" ht="12.5" x14ac:dyDescent="0.25">
      <c r="A476" s="79"/>
      <c r="B476" s="16"/>
      <c r="E476" s="79"/>
      <c r="F476" s="79"/>
      <c r="G476" s="79"/>
      <c r="H476" s="79"/>
    </row>
    <row r="477" spans="1:8" ht="12.5" x14ac:dyDescent="0.25">
      <c r="A477" s="79"/>
      <c r="B477" s="16"/>
      <c r="E477" s="79"/>
      <c r="F477" s="79"/>
      <c r="G477" s="79"/>
      <c r="H477" s="79"/>
    </row>
    <row r="478" spans="1:8" ht="12.5" x14ac:dyDescent="0.25">
      <c r="A478" s="79"/>
      <c r="B478" s="16"/>
      <c r="E478" s="79"/>
      <c r="F478" s="79"/>
      <c r="G478" s="79"/>
      <c r="H478" s="79"/>
    </row>
    <row r="479" spans="1:8" ht="12.5" x14ac:dyDescent="0.25">
      <c r="A479" s="79"/>
      <c r="B479" s="16"/>
      <c r="E479" s="79"/>
      <c r="F479" s="79"/>
      <c r="G479" s="79"/>
      <c r="H479" s="79"/>
    </row>
    <row r="480" spans="1:8" ht="12.5" x14ac:dyDescent="0.25">
      <c r="A480" s="79"/>
      <c r="B480" s="16"/>
      <c r="E480" s="79"/>
      <c r="F480" s="79"/>
      <c r="G480" s="79"/>
      <c r="H480" s="79"/>
    </row>
    <row r="481" spans="1:8" ht="12.5" x14ac:dyDescent="0.25">
      <c r="A481" s="79"/>
      <c r="B481" s="16"/>
      <c r="E481" s="79"/>
      <c r="F481" s="79"/>
      <c r="G481" s="79"/>
      <c r="H481" s="79"/>
    </row>
    <row r="482" spans="1:8" ht="12.5" x14ac:dyDescent="0.25">
      <c r="A482" s="79"/>
      <c r="B482" s="16"/>
      <c r="E482" s="79"/>
      <c r="F482" s="79"/>
      <c r="G482" s="79"/>
      <c r="H482" s="79"/>
    </row>
    <row r="483" spans="1:8" ht="12.5" x14ac:dyDescent="0.25">
      <c r="A483" s="79"/>
      <c r="B483" s="16"/>
      <c r="E483" s="79"/>
      <c r="F483" s="79"/>
      <c r="G483" s="79"/>
      <c r="H483" s="79"/>
    </row>
    <row r="484" spans="1:8" ht="12.5" x14ac:dyDescent="0.25">
      <c r="A484" s="79"/>
      <c r="B484" s="16"/>
      <c r="E484" s="79"/>
      <c r="F484" s="79"/>
      <c r="G484" s="79"/>
      <c r="H484" s="79"/>
    </row>
    <row r="485" spans="1:8" ht="12.5" x14ac:dyDescent="0.25">
      <c r="A485" s="79"/>
      <c r="B485" s="16"/>
      <c r="E485" s="79"/>
      <c r="F485" s="79"/>
      <c r="G485" s="79"/>
      <c r="H485" s="79"/>
    </row>
    <row r="486" spans="1:8" ht="12.5" x14ac:dyDescent="0.25">
      <c r="A486" s="79"/>
      <c r="B486" s="16"/>
      <c r="E486" s="79"/>
      <c r="F486" s="79"/>
      <c r="G486" s="79"/>
      <c r="H486" s="79"/>
    </row>
    <row r="487" spans="1:8" ht="12.5" x14ac:dyDescent="0.25">
      <c r="A487" s="79"/>
      <c r="B487" s="16"/>
      <c r="E487" s="79"/>
      <c r="F487" s="79"/>
      <c r="G487" s="79"/>
      <c r="H487" s="79"/>
    </row>
    <row r="488" spans="1:8" ht="12.5" x14ac:dyDescent="0.25">
      <c r="A488" s="79"/>
      <c r="B488" s="16"/>
      <c r="E488" s="79"/>
      <c r="F488" s="79"/>
      <c r="G488" s="79"/>
      <c r="H488" s="79"/>
    </row>
    <row r="489" spans="1:8" ht="12.5" x14ac:dyDescent="0.25">
      <c r="A489" s="79"/>
      <c r="B489" s="16"/>
      <c r="E489" s="79"/>
      <c r="F489" s="79"/>
      <c r="G489" s="79"/>
      <c r="H489" s="79"/>
    </row>
    <row r="490" spans="1:8" ht="12.5" x14ac:dyDescent="0.25">
      <c r="A490" s="79"/>
      <c r="B490" s="16"/>
      <c r="E490" s="79"/>
      <c r="F490" s="79"/>
      <c r="G490" s="79"/>
      <c r="H490" s="79"/>
    </row>
    <row r="491" spans="1:8" ht="12.5" x14ac:dyDescent="0.25">
      <c r="A491" s="79"/>
      <c r="B491" s="16"/>
      <c r="E491" s="79"/>
      <c r="F491" s="79"/>
      <c r="G491" s="79"/>
      <c r="H491" s="79"/>
    </row>
    <row r="492" spans="1:8" ht="12.5" x14ac:dyDescent="0.25">
      <c r="A492" s="79"/>
      <c r="B492" s="16"/>
      <c r="E492" s="79"/>
      <c r="F492" s="79"/>
      <c r="G492" s="79"/>
      <c r="H492" s="79"/>
    </row>
    <row r="493" spans="1:8" ht="12.5" x14ac:dyDescent="0.25">
      <c r="A493" s="79"/>
      <c r="B493" s="16"/>
      <c r="E493" s="79"/>
      <c r="F493" s="79"/>
      <c r="G493" s="79"/>
      <c r="H493" s="79"/>
    </row>
    <row r="494" spans="1:8" ht="12.5" x14ac:dyDescent="0.25">
      <c r="A494" s="79"/>
      <c r="B494" s="16"/>
      <c r="E494" s="79"/>
      <c r="F494" s="79"/>
      <c r="G494" s="79"/>
      <c r="H494" s="79"/>
    </row>
    <row r="495" spans="1:8" ht="12.5" x14ac:dyDescent="0.25">
      <c r="A495" s="79"/>
      <c r="B495" s="16"/>
      <c r="E495" s="79"/>
      <c r="F495" s="79"/>
      <c r="G495" s="79"/>
      <c r="H495" s="79"/>
    </row>
    <row r="496" spans="1:8" ht="12.5" x14ac:dyDescent="0.25">
      <c r="A496" s="79"/>
      <c r="B496" s="16"/>
      <c r="E496" s="79"/>
      <c r="F496" s="79"/>
      <c r="G496" s="79"/>
      <c r="H496" s="79"/>
    </row>
    <row r="497" spans="1:8" ht="12.5" x14ac:dyDescent="0.25">
      <c r="A497" s="79"/>
      <c r="B497" s="16"/>
      <c r="E497" s="79"/>
      <c r="F497" s="79"/>
      <c r="G497" s="79"/>
      <c r="H497" s="79"/>
    </row>
    <row r="498" spans="1:8" ht="12.5" x14ac:dyDescent="0.25">
      <c r="A498" s="79"/>
      <c r="B498" s="16"/>
      <c r="E498" s="79"/>
      <c r="F498" s="79"/>
      <c r="G498" s="79"/>
      <c r="H498" s="79"/>
    </row>
    <row r="499" spans="1:8" ht="12.5" x14ac:dyDescent="0.25">
      <c r="A499" s="79"/>
      <c r="B499" s="16"/>
      <c r="E499" s="79"/>
      <c r="F499" s="79"/>
      <c r="G499" s="79"/>
      <c r="H499" s="79"/>
    </row>
    <row r="500" spans="1:8" ht="12.5" x14ac:dyDescent="0.25">
      <c r="A500" s="79"/>
      <c r="B500" s="16"/>
      <c r="E500" s="79"/>
      <c r="F500" s="79"/>
      <c r="G500" s="79"/>
      <c r="H500" s="79"/>
    </row>
    <row r="501" spans="1:8" ht="12.5" x14ac:dyDescent="0.25">
      <c r="A501" s="79"/>
      <c r="B501" s="16"/>
      <c r="E501" s="79"/>
      <c r="F501" s="79"/>
      <c r="G501" s="79"/>
      <c r="H501" s="79"/>
    </row>
    <row r="502" spans="1:8" ht="12.5" x14ac:dyDescent="0.25">
      <c r="A502" s="79"/>
      <c r="B502" s="16"/>
      <c r="E502" s="79"/>
      <c r="F502" s="79"/>
      <c r="G502" s="79"/>
      <c r="H502" s="79"/>
    </row>
    <row r="503" spans="1:8" ht="12.5" x14ac:dyDescent="0.25">
      <c r="A503" s="79"/>
      <c r="B503" s="16"/>
      <c r="E503" s="79"/>
      <c r="F503" s="79"/>
      <c r="G503" s="79"/>
      <c r="H503" s="79"/>
    </row>
    <row r="504" spans="1:8" ht="12.5" x14ac:dyDescent="0.25">
      <c r="A504" s="79"/>
      <c r="B504" s="16"/>
      <c r="E504" s="79"/>
      <c r="F504" s="79"/>
      <c r="G504" s="79"/>
      <c r="H504" s="79"/>
    </row>
    <row r="505" spans="1:8" ht="12.5" x14ac:dyDescent="0.25">
      <c r="A505" s="79"/>
      <c r="B505" s="16"/>
      <c r="E505" s="79"/>
      <c r="F505" s="79"/>
      <c r="G505" s="79"/>
      <c r="H505" s="79"/>
    </row>
    <row r="506" spans="1:8" ht="12.5" x14ac:dyDescent="0.25">
      <c r="A506" s="79"/>
      <c r="B506" s="16"/>
      <c r="E506" s="79"/>
      <c r="F506" s="79"/>
      <c r="G506" s="79"/>
      <c r="H506" s="79"/>
    </row>
    <row r="507" spans="1:8" ht="12.5" x14ac:dyDescent="0.25">
      <c r="A507" s="79"/>
      <c r="B507" s="16"/>
      <c r="E507" s="79"/>
      <c r="F507" s="79"/>
      <c r="G507" s="79"/>
      <c r="H507" s="79"/>
    </row>
    <row r="508" spans="1:8" ht="12.5" x14ac:dyDescent="0.25">
      <c r="A508" s="79"/>
      <c r="B508" s="16"/>
      <c r="E508" s="79"/>
      <c r="F508" s="79"/>
      <c r="G508" s="79"/>
      <c r="H508" s="79"/>
    </row>
    <row r="509" spans="1:8" ht="12.5" x14ac:dyDescent="0.25">
      <c r="A509" s="79"/>
      <c r="B509" s="16"/>
      <c r="E509" s="79"/>
      <c r="F509" s="79"/>
      <c r="G509" s="79"/>
      <c r="H509" s="79"/>
    </row>
    <row r="510" spans="1:8" ht="12.5" x14ac:dyDescent="0.25">
      <c r="A510" s="79"/>
      <c r="B510" s="16"/>
      <c r="E510" s="79"/>
      <c r="F510" s="79"/>
      <c r="G510" s="79"/>
      <c r="H510" s="79"/>
    </row>
    <row r="511" spans="1:8" ht="12.5" x14ac:dyDescent="0.25">
      <c r="A511" s="79"/>
      <c r="B511" s="16"/>
      <c r="E511" s="79"/>
      <c r="F511" s="79"/>
      <c r="G511" s="79"/>
      <c r="H511" s="79"/>
    </row>
    <row r="512" spans="1:8" ht="12.5" x14ac:dyDescent="0.25">
      <c r="A512" s="79"/>
      <c r="B512" s="16"/>
      <c r="E512" s="79"/>
      <c r="F512" s="79"/>
      <c r="G512" s="79"/>
      <c r="H512" s="79"/>
    </row>
    <row r="513" spans="1:8" ht="12.5" x14ac:dyDescent="0.25">
      <c r="A513" s="79"/>
      <c r="B513" s="16"/>
      <c r="E513" s="79"/>
      <c r="F513" s="79"/>
      <c r="G513" s="79"/>
      <c r="H513" s="79"/>
    </row>
    <row r="514" spans="1:8" ht="12.5" x14ac:dyDescent="0.25">
      <c r="A514" s="79"/>
      <c r="B514" s="16"/>
      <c r="E514" s="79"/>
      <c r="F514" s="79"/>
      <c r="G514" s="79"/>
      <c r="H514" s="79"/>
    </row>
    <row r="515" spans="1:8" ht="12.5" x14ac:dyDescent="0.25">
      <c r="A515" s="79"/>
      <c r="B515" s="16"/>
      <c r="E515" s="79"/>
      <c r="F515" s="79"/>
      <c r="G515" s="79"/>
      <c r="H515" s="79"/>
    </row>
    <row r="516" spans="1:8" ht="12.5" x14ac:dyDescent="0.25">
      <c r="A516" s="79"/>
      <c r="B516" s="16"/>
      <c r="E516" s="79"/>
      <c r="F516" s="79"/>
      <c r="G516" s="79"/>
      <c r="H516" s="79"/>
    </row>
    <row r="517" spans="1:8" ht="12.5" x14ac:dyDescent="0.25">
      <c r="A517" s="79"/>
      <c r="B517" s="16"/>
      <c r="E517" s="79"/>
      <c r="F517" s="79"/>
      <c r="G517" s="79"/>
      <c r="H517" s="79"/>
    </row>
    <row r="518" spans="1:8" ht="12.5" x14ac:dyDescent="0.25">
      <c r="A518" s="79"/>
      <c r="B518" s="16"/>
      <c r="E518" s="79"/>
      <c r="F518" s="79"/>
      <c r="G518" s="79"/>
      <c r="H518" s="79"/>
    </row>
    <row r="519" spans="1:8" ht="12.5" x14ac:dyDescent="0.25">
      <c r="A519" s="79"/>
      <c r="B519" s="16"/>
      <c r="E519" s="79"/>
      <c r="F519" s="79"/>
      <c r="G519" s="79"/>
      <c r="H519" s="79"/>
    </row>
    <row r="520" spans="1:8" ht="12.5" x14ac:dyDescent="0.25">
      <c r="A520" s="79"/>
      <c r="B520" s="16"/>
      <c r="E520" s="79"/>
      <c r="F520" s="79"/>
      <c r="G520" s="79"/>
      <c r="H520" s="79"/>
    </row>
    <row r="521" spans="1:8" ht="12.5" x14ac:dyDescent="0.25">
      <c r="A521" s="79"/>
      <c r="B521" s="16"/>
      <c r="E521" s="79"/>
      <c r="F521" s="79"/>
      <c r="G521" s="79"/>
      <c r="H521" s="79"/>
    </row>
    <row r="522" spans="1:8" ht="12.5" x14ac:dyDescent="0.25">
      <c r="A522" s="79"/>
      <c r="B522" s="16"/>
      <c r="E522" s="79"/>
      <c r="F522" s="79"/>
      <c r="G522" s="79"/>
      <c r="H522" s="79"/>
    </row>
    <row r="523" spans="1:8" ht="12.5" x14ac:dyDescent="0.25">
      <c r="A523" s="79"/>
      <c r="B523" s="16"/>
      <c r="E523" s="79"/>
      <c r="F523" s="79"/>
      <c r="G523" s="79"/>
      <c r="H523" s="79"/>
    </row>
    <row r="524" spans="1:8" ht="12.5" x14ac:dyDescent="0.25">
      <c r="A524" s="79"/>
      <c r="B524" s="16"/>
      <c r="E524" s="79"/>
      <c r="F524" s="79"/>
      <c r="G524" s="79"/>
      <c r="H524" s="79"/>
    </row>
    <row r="525" spans="1:8" ht="12.5" x14ac:dyDescent="0.25">
      <c r="A525" s="79"/>
      <c r="B525" s="16"/>
      <c r="E525" s="79"/>
      <c r="F525" s="79"/>
      <c r="G525" s="79"/>
      <c r="H525" s="79"/>
    </row>
    <row r="526" spans="1:8" ht="12.5" x14ac:dyDescent="0.25">
      <c r="A526" s="79"/>
      <c r="B526" s="16"/>
      <c r="E526" s="79"/>
      <c r="F526" s="79"/>
      <c r="G526" s="79"/>
      <c r="H526" s="79"/>
    </row>
    <row r="527" spans="1:8" ht="12.5" x14ac:dyDescent="0.25">
      <c r="A527" s="79"/>
      <c r="B527" s="16"/>
      <c r="E527" s="79"/>
      <c r="F527" s="79"/>
      <c r="G527" s="79"/>
      <c r="H527" s="79"/>
    </row>
    <row r="528" spans="1:8" ht="12.5" x14ac:dyDescent="0.25">
      <c r="A528" s="79"/>
      <c r="B528" s="16"/>
      <c r="E528" s="79"/>
      <c r="F528" s="79"/>
      <c r="G528" s="79"/>
      <c r="H528" s="79"/>
    </row>
    <row r="529" spans="1:8" ht="12.5" x14ac:dyDescent="0.25">
      <c r="A529" s="79"/>
      <c r="B529" s="16"/>
      <c r="E529" s="79"/>
      <c r="F529" s="79"/>
      <c r="G529" s="79"/>
      <c r="H529" s="79"/>
    </row>
    <row r="530" spans="1:8" ht="12.5" x14ac:dyDescent="0.25">
      <c r="A530" s="79"/>
      <c r="B530" s="16"/>
      <c r="E530" s="79"/>
      <c r="F530" s="79"/>
      <c r="G530" s="79"/>
      <c r="H530" s="79"/>
    </row>
    <row r="531" spans="1:8" ht="12.5" x14ac:dyDescent="0.25">
      <c r="A531" s="79"/>
      <c r="B531" s="16"/>
      <c r="E531" s="79"/>
      <c r="F531" s="79"/>
      <c r="G531" s="79"/>
      <c r="H531" s="79"/>
    </row>
    <row r="532" spans="1:8" ht="12.5" x14ac:dyDescent="0.25">
      <c r="A532" s="79"/>
      <c r="B532" s="16"/>
      <c r="E532" s="79"/>
      <c r="F532" s="79"/>
      <c r="G532" s="79"/>
      <c r="H532" s="79"/>
    </row>
    <row r="533" spans="1:8" ht="12.5" x14ac:dyDescent="0.25">
      <c r="A533" s="79"/>
      <c r="B533" s="16"/>
      <c r="E533" s="79"/>
      <c r="F533" s="79"/>
      <c r="G533" s="79"/>
      <c r="H533" s="79"/>
    </row>
    <row r="534" spans="1:8" ht="12.5" x14ac:dyDescent="0.25">
      <c r="A534" s="79"/>
      <c r="B534" s="16"/>
      <c r="E534" s="79"/>
      <c r="F534" s="79"/>
      <c r="G534" s="79"/>
      <c r="H534" s="79"/>
    </row>
    <row r="535" spans="1:8" ht="12.5" x14ac:dyDescent="0.25">
      <c r="A535" s="79"/>
      <c r="B535" s="16"/>
      <c r="E535" s="79"/>
      <c r="F535" s="79"/>
      <c r="G535" s="79"/>
      <c r="H535" s="79"/>
    </row>
    <row r="536" spans="1:8" ht="12.5" x14ac:dyDescent="0.25">
      <c r="A536" s="79"/>
      <c r="B536" s="16"/>
      <c r="E536" s="79"/>
      <c r="F536" s="79"/>
      <c r="G536" s="79"/>
      <c r="H536" s="79"/>
    </row>
    <row r="537" spans="1:8" ht="12.5" x14ac:dyDescent="0.25">
      <c r="A537" s="79"/>
      <c r="B537" s="16"/>
      <c r="E537" s="79"/>
      <c r="F537" s="79"/>
      <c r="G537" s="79"/>
      <c r="H537" s="79"/>
    </row>
    <row r="538" spans="1:8" ht="12.5" x14ac:dyDescent="0.25">
      <c r="A538" s="79"/>
      <c r="B538" s="16"/>
      <c r="E538" s="79"/>
      <c r="F538" s="79"/>
      <c r="G538" s="79"/>
      <c r="H538" s="79"/>
    </row>
    <row r="539" spans="1:8" ht="12.5" x14ac:dyDescent="0.25">
      <c r="A539" s="79"/>
      <c r="B539" s="16"/>
      <c r="E539" s="79"/>
      <c r="F539" s="79"/>
      <c r="G539" s="79"/>
      <c r="H539" s="79"/>
    </row>
    <row r="540" spans="1:8" ht="12.5" x14ac:dyDescent="0.25">
      <c r="A540" s="79"/>
      <c r="B540" s="16"/>
      <c r="E540" s="79"/>
      <c r="F540" s="79"/>
      <c r="G540" s="79"/>
      <c r="H540" s="79"/>
    </row>
    <row r="541" spans="1:8" ht="12.5" x14ac:dyDescent="0.25">
      <c r="A541" s="79"/>
      <c r="B541" s="16"/>
      <c r="E541" s="79"/>
      <c r="F541" s="79"/>
      <c r="G541" s="79"/>
      <c r="H541" s="79"/>
    </row>
    <row r="542" spans="1:8" ht="12.5" x14ac:dyDescent="0.25">
      <c r="A542" s="79"/>
      <c r="B542" s="16"/>
      <c r="E542" s="79"/>
      <c r="F542" s="79"/>
      <c r="G542" s="79"/>
      <c r="H542" s="79"/>
    </row>
    <row r="543" spans="1:8" ht="12.5" x14ac:dyDescent="0.25">
      <c r="A543" s="79"/>
      <c r="B543" s="16"/>
      <c r="E543" s="79"/>
      <c r="F543" s="79"/>
      <c r="G543" s="79"/>
      <c r="H543" s="79"/>
    </row>
    <row r="544" spans="1:8" ht="12.5" x14ac:dyDescent="0.25">
      <c r="A544" s="79"/>
      <c r="B544" s="16"/>
      <c r="E544" s="79"/>
      <c r="F544" s="79"/>
      <c r="G544" s="79"/>
      <c r="H544" s="79"/>
    </row>
    <row r="545" spans="1:8" ht="12.5" x14ac:dyDescent="0.25">
      <c r="A545" s="79"/>
      <c r="B545" s="16"/>
      <c r="E545" s="79"/>
      <c r="F545" s="79"/>
      <c r="G545" s="79"/>
      <c r="H545" s="79"/>
    </row>
    <row r="546" spans="1:8" ht="12.5" x14ac:dyDescent="0.25">
      <c r="A546" s="79"/>
      <c r="B546" s="16"/>
      <c r="E546" s="79"/>
      <c r="F546" s="79"/>
      <c r="G546" s="79"/>
      <c r="H546" s="79"/>
    </row>
    <row r="547" spans="1:8" ht="12.5" x14ac:dyDescent="0.25">
      <c r="A547" s="79"/>
      <c r="B547" s="16"/>
      <c r="E547" s="79"/>
      <c r="F547" s="79"/>
      <c r="G547" s="79"/>
      <c r="H547" s="79"/>
    </row>
    <row r="548" spans="1:8" ht="12.5" x14ac:dyDescent="0.25">
      <c r="A548" s="79"/>
      <c r="B548" s="16"/>
      <c r="E548" s="79"/>
      <c r="F548" s="79"/>
      <c r="G548" s="79"/>
      <c r="H548" s="79"/>
    </row>
    <row r="549" spans="1:8" ht="12.5" x14ac:dyDescent="0.25">
      <c r="A549" s="79"/>
      <c r="B549" s="16"/>
      <c r="E549" s="79"/>
      <c r="F549" s="79"/>
      <c r="G549" s="79"/>
      <c r="H549" s="79"/>
    </row>
    <row r="550" spans="1:8" ht="12.5" x14ac:dyDescent="0.25">
      <c r="A550" s="79"/>
      <c r="B550" s="16"/>
      <c r="E550" s="79"/>
      <c r="F550" s="79"/>
      <c r="G550" s="79"/>
      <c r="H550" s="79"/>
    </row>
    <row r="551" spans="1:8" ht="12.5" x14ac:dyDescent="0.25">
      <c r="A551" s="79"/>
      <c r="B551" s="16"/>
      <c r="E551" s="79"/>
      <c r="F551" s="79"/>
      <c r="G551" s="79"/>
      <c r="H551" s="79"/>
    </row>
    <row r="552" spans="1:8" ht="12.5" x14ac:dyDescent="0.25">
      <c r="A552" s="79"/>
      <c r="B552" s="16"/>
      <c r="E552" s="79"/>
      <c r="F552" s="79"/>
      <c r="G552" s="79"/>
      <c r="H552" s="79"/>
    </row>
    <row r="553" spans="1:8" ht="12.5" x14ac:dyDescent="0.25">
      <c r="A553" s="79"/>
      <c r="B553" s="16"/>
      <c r="E553" s="79"/>
      <c r="F553" s="79"/>
      <c r="G553" s="79"/>
      <c r="H553" s="79"/>
    </row>
    <row r="554" spans="1:8" ht="12.5" x14ac:dyDescent="0.25">
      <c r="A554" s="79"/>
      <c r="B554" s="16"/>
      <c r="E554" s="79"/>
      <c r="F554" s="79"/>
      <c r="G554" s="79"/>
      <c r="H554" s="79"/>
    </row>
    <row r="555" spans="1:8" ht="12.5" x14ac:dyDescent="0.25">
      <c r="A555" s="79"/>
      <c r="B555" s="16"/>
      <c r="E555" s="79"/>
      <c r="F555" s="79"/>
      <c r="G555" s="79"/>
      <c r="H555" s="79"/>
    </row>
    <row r="556" spans="1:8" ht="12.5" x14ac:dyDescent="0.25">
      <c r="A556" s="79"/>
      <c r="B556" s="16"/>
      <c r="E556" s="79"/>
      <c r="F556" s="79"/>
      <c r="G556" s="79"/>
      <c r="H556" s="79"/>
    </row>
    <row r="557" spans="1:8" ht="12.5" x14ac:dyDescent="0.25">
      <c r="A557" s="79"/>
      <c r="B557" s="16"/>
      <c r="E557" s="79"/>
      <c r="F557" s="79"/>
      <c r="G557" s="79"/>
      <c r="H557" s="79"/>
    </row>
    <row r="558" spans="1:8" ht="12.5" x14ac:dyDescent="0.25">
      <c r="A558" s="79"/>
      <c r="B558" s="16"/>
      <c r="E558" s="79"/>
      <c r="F558" s="79"/>
      <c r="G558" s="79"/>
      <c r="H558" s="79"/>
    </row>
    <row r="559" spans="1:8" ht="12.5" x14ac:dyDescent="0.25">
      <c r="A559" s="79"/>
      <c r="B559" s="16"/>
      <c r="E559" s="79"/>
      <c r="F559" s="79"/>
      <c r="G559" s="79"/>
      <c r="H559" s="79"/>
    </row>
    <row r="560" spans="1:8" ht="12.5" x14ac:dyDescent="0.25">
      <c r="A560" s="79"/>
      <c r="B560" s="16"/>
      <c r="E560" s="79"/>
      <c r="F560" s="79"/>
      <c r="G560" s="79"/>
      <c r="H560" s="79"/>
    </row>
    <row r="561" spans="1:8" ht="12.5" x14ac:dyDescent="0.25">
      <c r="A561" s="79"/>
      <c r="B561" s="16"/>
      <c r="E561" s="79"/>
      <c r="F561" s="79"/>
      <c r="G561" s="79"/>
      <c r="H561" s="79"/>
    </row>
    <row r="562" spans="1:8" ht="12.5" x14ac:dyDescent="0.25">
      <c r="A562" s="79"/>
      <c r="B562" s="16"/>
      <c r="E562" s="79"/>
      <c r="F562" s="79"/>
      <c r="G562" s="79"/>
      <c r="H562" s="79"/>
    </row>
    <row r="563" spans="1:8" ht="12.5" x14ac:dyDescent="0.25">
      <c r="A563" s="79"/>
      <c r="B563" s="16"/>
      <c r="E563" s="79"/>
      <c r="F563" s="79"/>
      <c r="G563" s="79"/>
      <c r="H563" s="79"/>
    </row>
    <row r="564" spans="1:8" ht="12.5" x14ac:dyDescent="0.25">
      <c r="A564" s="79"/>
      <c r="B564" s="16"/>
      <c r="E564" s="79"/>
      <c r="F564" s="79"/>
      <c r="G564" s="79"/>
      <c r="H564" s="79"/>
    </row>
    <row r="565" spans="1:8" ht="12.5" x14ac:dyDescent="0.25">
      <c r="A565" s="79"/>
      <c r="B565" s="16"/>
      <c r="E565" s="79"/>
      <c r="F565" s="79"/>
      <c r="G565" s="79"/>
      <c r="H565" s="79"/>
    </row>
    <row r="566" spans="1:8" ht="12.5" x14ac:dyDescent="0.25">
      <c r="A566" s="79"/>
      <c r="B566" s="16"/>
      <c r="E566" s="79"/>
      <c r="F566" s="79"/>
      <c r="G566" s="79"/>
      <c r="H566" s="79"/>
    </row>
    <row r="567" spans="1:8" ht="12.5" x14ac:dyDescent="0.25">
      <c r="A567" s="79"/>
      <c r="B567" s="16"/>
      <c r="E567" s="79"/>
      <c r="F567" s="79"/>
      <c r="G567" s="79"/>
      <c r="H567" s="79"/>
    </row>
    <row r="568" spans="1:8" ht="12.5" x14ac:dyDescent="0.25">
      <c r="A568" s="79"/>
      <c r="B568" s="16"/>
      <c r="E568" s="79"/>
      <c r="F568" s="79"/>
      <c r="G568" s="79"/>
      <c r="H568" s="79"/>
    </row>
    <row r="569" spans="1:8" ht="12.5" x14ac:dyDescent="0.25">
      <c r="A569" s="79"/>
      <c r="B569" s="16"/>
      <c r="E569" s="79"/>
      <c r="F569" s="79"/>
      <c r="G569" s="79"/>
      <c r="H569" s="79"/>
    </row>
    <row r="570" spans="1:8" ht="12.5" x14ac:dyDescent="0.25">
      <c r="A570" s="79"/>
      <c r="B570" s="16"/>
      <c r="E570" s="79"/>
      <c r="F570" s="79"/>
      <c r="G570" s="79"/>
      <c r="H570" s="79"/>
    </row>
    <row r="571" spans="1:8" ht="12.5" x14ac:dyDescent="0.25">
      <c r="A571" s="79"/>
      <c r="B571" s="16"/>
      <c r="E571" s="79"/>
      <c r="F571" s="79"/>
      <c r="G571" s="79"/>
      <c r="H571" s="79"/>
    </row>
    <row r="572" spans="1:8" ht="12.5" x14ac:dyDescent="0.25">
      <c r="A572" s="79"/>
      <c r="B572" s="16"/>
      <c r="E572" s="79"/>
      <c r="F572" s="79"/>
      <c r="G572" s="79"/>
      <c r="H572" s="79"/>
    </row>
    <row r="573" spans="1:8" ht="12.5" x14ac:dyDescent="0.25">
      <c r="A573" s="79"/>
      <c r="B573" s="16"/>
      <c r="E573" s="79"/>
      <c r="F573" s="79"/>
      <c r="G573" s="79"/>
      <c r="H573" s="79"/>
    </row>
    <row r="574" spans="1:8" ht="12.5" x14ac:dyDescent="0.25">
      <c r="A574" s="79"/>
      <c r="B574" s="16"/>
      <c r="E574" s="79"/>
      <c r="F574" s="79"/>
      <c r="G574" s="79"/>
      <c r="H574" s="79"/>
    </row>
    <row r="575" spans="1:8" ht="12.5" x14ac:dyDescent="0.25">
      <c r="A575" s="79"/>
      <c r="B575" s="16"/>
      <c r="E575" s="79"/>
      <c r="F575" s="79"/>
      <c r="G575" s="79"/>
      <c r="H575" s="79"/>
    </row>
    <row r="576" spans="1:8" ht="12.5" x14ac:dyDescent="0.25">
      <c r="A576" s="79"/>
      <c r="B576" s="16"/>
      <c r="E576" s="79"/>
      <c r="F576" s="79"/>
      <c r="G576" s="79"/>
      <c r="H576" s="79"/>
    </row>
    <row r="577" spans="1:8" ht="12.5" x14ac:dyDescent="0.25">
      <c r="A577" s="79"/>
      <c r="B577" s="16"/>
      <c r="E577" s="79"/>
      <c r="F577" s="79"/>
      <c r="G577" s="79"/>
      <c r="H577" s="79"/>
    </row>
    <row r="578" spans="1:8" ht="12.5" x14ac:dyDescent="0.25">
      <c r="A578" s="79"/>
      <c r="B578" s="16"/>
      <c r="E578" s="79"/>
      <c r="F578" s="79"/>
      <c r="G578" s="79"/>
      <c r="H578" s="79"/>
    </row>
    <row r="579" spans="1:8" ht="12.5" x14ac:dyDescent="0.25">
      <c r="A579" s="79"/>
      <c r="B579" s="16"/>
      <c r="E579" s="79"/>
      <c r="F579" s="79"/>
      <c r="G579" s="79"/>
      <c r="H579" s="79"/>
    </row>
    <row r="580" spans="1:8" ht="12.5" x14ac:dyDescent="0.25">
      <c r="A580" s="79"/>
      <c r="B580" s="16"/>
      <c r="E580" s="79"/>
      <c r="F580" s="79"/>
      <c r="G580" s="79"/>
      <c r="H580" s="79"/>
    </row>
    <row r="581" spans="1:8" ht="12.5" x14ac:dyDescent="0.25">
      <c r="A581" s="79"/>
      <c r="B581" s="16"/>
      <c r="E581" s="79"/>
      <c r="F581" s="79"/>
      <c r="G581" s="79"/>
      <c r="H581" s="79"/>
    </row>
    <row r="582" spans="1:8" ht="12.5" x14ac:dyDescent="0.25">
      <c r="A582" s="79"/>
      <c r="B582" s="16"/>
      <c r="E582" s="79"/>
      <c r="F582" s="79"/>
      <c r="G582" s="79"/>
      <c r="H582" s="79"/>
    </row>
    <row r="583" spans="1:8" ht="12.5" x14ac:dyDescent="0.25">
      <c r="A583" s="79"/>
      <c r="B583" s="16"/>
      <c r="E583" s="79"/>
      <c r="F583" s="79"/>
      <c r="G583" s="79"/>
      <c r="H583" s="79"/>
    </row>
    <row r="584" spans="1:8" ht="12.5" x14ac:dyDescent="0.25">
      <c r="A584" s="79"/>
      <c r="B584" s="16"/>
      <c r="E584" s="79"/>
      <c r="F584" s="79"/>
      <c r="G584" s="79"/>
      <c r="H584" s="79"/>
    </row>
    <row r="585" spans="1:8" ht="12.5" x14ac:dyDescent="0.25">
      <c r="A585" s="79"/>
      <c r="B585" s="16"/>
      <c r="E585" s="79"/>
      <c r="F585" s="79"/>
      <c r="G585" s="79"/>
      <c r="H585" s="79"/>
    </row>
    <row r="586" spans="1:8" ht="12.5" x14ac:dyDescent="0.25">
      <c r="A586" s="79"/>
      <c r="B586" s="16"/>
      <c r="E586" s="79"/>
      <c r="F586" s="79"/>
      <c r="G586" s="79"/>
      <c r="H586" s="79"/>
    </row>
    <row r="587" spans="1:8" ht="12.5" x14ac:dyDescent="0.25">
      <c r="A587" s="79"/>
      <c r="B587" s="16"/>
      <c r="E587" s="79"/>
      <c r="F587" s="79"/>
      <c r="G587" s="79"/>
      <c r="H587" s="79"/>
    </row>
    <row r="588" spans="1:8" ht="12.5" x14ac:dyDescent="0.25">
      <c r="A588" s="79"/>
      <c r="B588" s="16"/>
      <c r="E588" s="79"/>
      <c r="F588" s="79"/>
      <c r="G588" s="79"/>
      <c r="H588" s="79"/>
    </row>
    <row r="589" spans="1:8" ht="12.5" x14ac:dyDescent="0.25">
      <c r="A589" s="79"/>
      <c r="B589" s="16"/>
      <c r="E589" s="79"/>
      <c r="F589" s="79"/>
      <c r="G589" s="79"/>
      <c r="H589" s="79"/>
    </row>
    <row r="590" spans="1:8" ht="12.5" x14ac:dyDescent="0.25">
      <c r="A590" s="79"/>
      <c r="B590" s="16"/>
      <c r="E590" s="79"/>
      <c r="F590" s="79"/>
      <c r="G590" s="79"/>
      <c r="H590" s="79"/>
    </row>
    <row r="591" spans="1:8" ht="12.5" x14ac:dyDescent="0.25">
      <c r="A591" s="79"/>
      <c r="B591" s="16"/>
      <c r="E591" s="79"/>
      <c r="F591" s="79"/>
      <c r="G591" s="79"/>
      <c r="H591" s="79"/>
    </row>
    <row r="592" spans="1:8" ht="12.5" x14ac:dyDescent="0.25">
      <c r="A592" s="79"/>
      <c r="B592" s="16"/>
      <c r="E592" s="79"/>
      <c r="F592" s="79"/>
      <c r="G592" s="79"/>
      <c r="H592" s="79"/>
    </row>
    <row r="593" spans="1:8" ht="12.5" x14ac:dyDescent="0.25">
      <c r="A593" s="79"/>
      <c r="B593" s="16"/>
      <c r="E593" s="79"/>
      <c r="F593" s="79"/>
      <c r="G593" s="79"/>
      <c r="H593" s="79"/>
    </row>
    <row r="594" spans="1:8" ht="12.5" x14ac:dyDescent="0.25">
      <c r="A594" s="79"/>
      <c r="B594" s="16"/>
      <c r="E594" s="79"/>
      <c r="F594" s="79"/>
      <c r="G594" s="79"/>
      <c r="H594" s="79"/>
    </row>
    <row r="595" spans="1:8" ht="12.5" x14ac:dyDescent="0.25">
      <c r="A595" s="79"/>
      <c r="B595" s="16"/>
      <c r="E595" s="79"/>
      <c r="F595" s="79"/>
      <c r="G595" s="79"/>
      <c r="H595" s="79"/>
    </row>
    <row r="596" spans="1:8" ht="12.5" x14ac:dyDescent="0.25">
      <c r="A596" s="79"/>
      <c r="B596" s="16"/>
      <c r="E596" s="79"/>
      <c r="F596" s="79"/>
      <c r="G596" s="79"/>
      <c r="H596" s="79"/>
    </row>
    <row r="597" spans="1:8" ht="12.5" x14ac:dyDescent="0.25">
      <c r="A597" s="79"/>
      <c r="B597" s="16"/>
      <c r="E597" s="79"/>
      <c r="F597" s="79"/>
      <c r="G597" s="79"/>
      <c r="H597" s="79"/>
    </row>
    <row r="598" spans="1:8" ht="12.5" x14ac:dyDescent="0.25">
      <c r="A598" s="79"/>
      <c r="B598" s="16"/>
      <c r="E598" s="79"/>
      <c r="F598" s="79"/>
      <c r="G598" s="79"/>
      <c r="H598" s="79"/>
    </row>
    <row r="599" spans="1:8" ht="12.5" x14ac:dyDescent="0.25">
      <c r="A599" s="79"/>
      <c r="B599" s="16"/>
      <c r="E599" s="79"/>
      <c r="F599" s="79"/>
      <c r="G599" s="79"/>
      <c r="H599" s="79"/>
    </row>
    <row r="600" spans="1:8" ht="12.5" x14ac:dyDescent="0.25">
      <c r="A600" s="79"/>
      <c r="B600" s="16"/>
      <c r="E600" s="79"/>
      <c r="F600" s="79"/>
      <c r="G600" s="79"/>
      <c r="H600" s="79"/>
    </row>
    <row r="601" spans="1:8" ht="12.5" x14ac:dyDescent="0.25">
      <c r="A601" s="79"/>
      <c r="B601" s="16"/>
      <c r="E601" s="79"/>
      <c r="F601" s="79"/>
      <c r="G601" s="79"/>
      <c r="H601" s="79"/>
    </row>
    <row r="602" spans="1:8" ht="12.5" x14ac:dyDescent="0.25">
      <c r="A602" s="79"/>
      <c r="B602" s="16"/>
      <c r="E602" s="79"/>
      <c r="F602" s="79"/>
      <c r="G602" s="79"/>
      <c r="H602" s="79"/>
    </row>
    <row r="603" spans="1:8" ht="12.5" x14ac:dyDescent="0.25">
      <c r="A603" s="79"/>
      <c r="B603" s="16"/>
      <c r="E603" s="79"/>
      <c r="F603" s="79"/>
      <c r="G603" s="79"/>
      <c r="H603" s="79"/>
    </row>
    <row r="604" spans="1:8" ht="12.5" x14ac:dyDescent="0.25">
      <c r="A604" s="79"/>
      <c r="B604" s="16"/>
      <c r="E604" s="79"/>
      <c r="F604" s="79"/>
      <c r="G604" s="79"/>
      <c r="H604" s="79"/>
    </row>
    <row r="605" spans="1:8" ht="12.5" x14ac:dyDescent="0.25">
      <c r="A605" s="79"/>
      <c r="B605" s="16"/>
      <c r="E605" s="79"/>
      <c r="F605" s="79"/>
      <c r="G605" s="79"/>
      <c r="H605" s="79"/>
    </row>
    <row r="606" spans="1:8" ht="12.5" x14ac:dyDescent="0.25">
      <c r="A606" s="79"/>
      <c r="B606" s="16"/>
      <c r="E606" s="79"/>
      <c r="F606" s="79"/>
      <c r="G606" s="79"/>
      <c r="H606" s="79"/>
    </row>
    <row r="607" spans="1:8" ht="12.5" x14ac:dyDescent="0.25">
      <c r="A607" s="79"/>
      <c r="B607" s="16"/>
      <c r="E607" s="79"/>
      <c r="F607" s="79"/>
      <c r="G607" s="79"/>
      <c r="H607" s="79"/>
    </row>
    <row r="608" spans="1:8" ht="12.5" x14ac:dyDescent="0.25">
      <c r="A608" s="79"/>
      <c r="B608" s="16"/>
      <c r="E608" s="79"/>
      <c r="F608" s="79"/>
      <c r="G608" s="79"/>
      <c r="H608" s="79"/>
    </row>
    <row r="609" spans="1:8" ht="12.5" x14ac:dyDescent="0.25">
      <c r="A609" s="79"/>
      <c r="B609" s="16"/>
      <c r="E609" s="79"/>
      <c r="F609" s="79"/>
      <c r="G609" s="79"/>
      <c r="H609" s="79"/>
    </row>
    <row r="610" spans="1:8" ht="12.5" x14ac:dyDescent="0.25">
      <c r="A610" s="79"/>
      <c r="B610" s="16"/>
      <c r="E610" s="79"/>
      <c r="F610" s="79"/>
      <c r="G610" s="79"/>
      <c r="H610" s="79"/>
    </row>
    <row r="611" spans="1:8" ht="12.5" x14ac:dyDescent="0.25">
      <c r="A611" s="79"/>
      <c r="B611" s="16"/>
      <c r="E611" s="79"/>
      <c r="F611" s="79"/>
      <c r="G611" s="79"/>
      <c r="H611" s="79"/>
    </row>
    <row r="612" spans="1:8" ht="12.5" x14ac:dyDescent="0.25">
      <c r="A612" s="79"/>
      <c r="B612" s="16"/>
      <c r="E612" s="79"/>
      <c r="F612" s="79"/>
      <c r="G612" s="79"/>
      <c r="H612" s="79"/>
    </row>
    <row r="613" spans="1:8" ht="12.5" x14ac:dyDescent="0.25">
      <c r="A613" s="79"/>
      <c r="B613" s="16"/>
      <c r="E613" s="79"/>
      <c r="F613" s="79"/>
      <c r="G613" s="79"/>
      <c r="H613" s="79"/>
    </row>
    <row r="614" spans="1:8" ht="12.5" x14ac:dyDescent="0.25">
      <c r="A614" s="79"/>
      <c r="B614" s="16"/>
      <c r="E614" s="79"/>
      <c r="F614" s="79"/>
      <c r="G614" s="79"/>
      <c r="H614" s="79"/>
    </row>
    <row r="615" spans="1:8" ht="12.5" x14ac:dyDescent="0.25">
      <c r="A615" s="79"/>
      <c r="B615" s="16"/>
      <c r="E615" s="79"/>
      <c r="F615" s="79"/>
      <c r="G615" s="79"/>
      <c r="H615" s="79"/>
    </row>
    <row r="616" spans="1:8" ht="12.5" x14ac:dyDescent="0.25">
      <c r="A616" s="79"/>
      <c r="B616" s="16"/>
      <c r="E616" s="79"/>
      <c r="F616" s="79"/>
      <c r="G616" s="79"/>
      <c r="H616" s="79"/>
    </row>
    <row r="617" spans="1:8" ht="12.5" x14ac:dyDescent="0.25">
      <c r="A617" s="79"/>
      <c r="B617" s="16"/>
      <c r="E617" s="79"/>
      <c r="F617" s="79"/>
      <c r="G617" s="79"/>
      <c r="H617" s="79"/>
    </row>
    <row r="618" spans="1:8" ht="12.5" x14ac:dyDescent="0.25">
      <c r="A618" s="79"/>
      <c r="B618" s="16"/>
      <c r="E618" s="79"/>
      <c r="F618" s="79"/>
      <c r="G618" s="79"/>
      <c r="H618" s="79"/>
    </row>
    <row r="619" spans="1:8" ht="12.5" x14ac:dyDescent="0.25">
      <c r="A619" s="79"/>
      <c r="B619" s="16"/>
      <c r="E619" s="79"/>
      <c r="F619" s="79"/>
      <c r="G619" s="79"/>
      <c r="H619" s="79"/>
    </row>
    <row r="620" spans="1:8" ht="12.5" x14ac:dyDescent="0.25">
      <c r="A620" s="79"/>
      <c r="B620" s="16"/>
      <c r="E620" s="79"/>
      <c r="F620" s="79"/>
      <c r="G620" s="79"/>
      <c r="H620" s="79"/>
    </row>
    <row r="621" spans="1:8" ht="12.5" x14ac:dyDescent="0.25">
      <c r="A621" s="79"/>
      <c r="B621" s="16"/>
      <c r="E621" s="79"/>
      <c r="F621" s="79"/>
      <c r="G621" s="79"/>
      <c r="H621" s="79"/>
    </row>
    <row r="622" spans="1:8" ht="12.5" x14ac:dyDescent="0.25">
      <c r="A622" s="79"/>
      <c r="B622" s="16"/>
      <c r="E622" s="79"/>
      <c r="F622" s="79"/>
      <c r="G622" s="79"/>
      <c r="H622" s="79"/>
    </row>
    <row r="623" spans="1:8" ht="12.5" x14ac:dyDescent="0.25">
      <c r="A623" s="79"/>
      <c r="B623" s="16"/>
      <c r="E623" s="79"/>
      <c r="F623" s="79"/>
      <c r="G623" s="79"/>
      <c r="H623" s="79"/>
    </row>
    <row r="624" spans="1:8" ht="12.5" x14ac:dyDescent="0.25">
      <c r="A624" s="79"/>
      <c r="B624" s="16"/>
      <c r="E624" s="79"/>
      <c r="F624" s="79"/>
      <c r="G624" s="79"/>
      <c r="H624" s="79"/>
    </row>
    <row r="625" spans="1:8" ht="12.5" x14ac:dyDescent="0.25">
      <c r="A625" s="79"/>
      <c r="B625" s="16"/>
      <c r="E625" s="79"/>
      <c r="F625" s="79"/>
      <c r="G625" s="79"/>
      <c r="H625" s="79"/>
    </row>
    <row r="626" spans="1:8" ht="12.5" x14ac:dyDescent="0.25">
      <c r="A626" s="79"/>
      <c r="B626" s="16"/>
      <c r="E626" s="79"/>
      <c r="F626" s="79"/>
      <c r="G626" s="79"/>
      <c r="H626" s="79"/>
    </row>
    <row r="627" spans="1:8" ht="12.5" x14ac:dyDescent="0.25">
      <c r="A627" s="79"/>
      <c r="B627" s="16"/>
      <c r="E627" s="79"/>
      <c r="F627" s="79"/>
      <c r="G627" s="79"/>
      <c r="H627" s="79"/>
    </row>
    <row r="628" spans="1:8" ht="12.5" x14ac:dyDescent="0.25">
      <c r="A628" s="79"/>
      <c r="B628" s="16"/>
      <c r="E628" s="79"/>
      <c r="F628" s="79"/>
      <c r="G628" s="79"/>
      <c r="H628" s="79"/>
    </row>
    <row r="629" spans="1:8" ht="12.5" x14ac:dyDescent="0.25">
      <c r="A629" s="79"/>
      <c r="B629" s="16"/>
      <c r="E629" s="79"/>
      <c r="F629" s="79"/>
      <c r="G629" s="79"/>
      <c r="H629" s="79"/>
    </row>
    <row r="630" spans="1:8" ht="12.5" x14ac:dyDescent="0.25">
      <c r="A630" s="79"/>
      <c r="B630" s="16"/>
      <c r="E630" s="79"/>
      <c r="F630" s="79"/>
      <c r="G630" s="79"/>
      <c r="H630" s="79"/>
    </row>
    <row r="631" spans="1:8" ht="12.5" x14ac:dyDescent="0.25">
      <c r="A631" s="79"/>
      <c r="B631" s="16"/>
      <c r="E631" s="79"/>
      <c r="F631" s="79"/>
      <c r="G631" s="79"/>
      <c r="H631" s="79"/>
    </row>
    <row r="632" spans="1:8" ht="12.5" x14ac:dyDescent="0.25">
      <c r="A632" s="79"/>
      <c r="B632" s="16"/>
      <c r="E632" s="79"/>
      <c r="F632" s="79"/>
      <c r="G632" s="79"/>
      <c r="H632" s="79"/>
    </row>
    <row r="633" spans="1:8" ht="12.5" x14ac:dyDescent="0.25">
      <c r="A633" s="79"/>
      <c r="B633" s="16"/>
      <c r="E633" s="79"/>
      <c r="F633" s="79"/>
      <c r="G633" s="79"/>
      <c r="H633" s="79"/>
    </row>
    <row r="634" spans="1:8" ht="12.5" x14ac:dyDescent="0.25">
      <c r="A634" s="79"/>
      <c r="B634" s="16"/>
      <c r="E634" s="79"/>
      <c r="F634" s="79"/>
      <c r="G634" s="79"/>
      <c r="H634" s="79"/>
    </row>
    <row r="635" spans="1:8" ht="12.5" x14ac:dyDescent="0.25">
      <c r="A635" s="79"/>
      <c r="B635" s="16"/>
      <c r="E635" s="79"/>
      <c r="F635" s="79"/>
      <c r="G635" s="79"/>
      <c r="H635" s="79"/>
    </row>
    <row r="636" spans="1:8" ht="12.5" x14ac:dyDescent="0.25">
      <c r="A636" s="79"/>
      <c r="B636" s="16"/>
      <c r="E636" s="79"/>
      <c r="F636" s="79"/>
      <c r="G636" s="79"/>
      <c r="H636" s="79"/>
    </row>
    <row r="637" spans="1:8" ht="12.5" x14ac:dyDescent="0.25">
      <c r="A637" s="79"/>
      <c r="B637" s="16"/>
      <c r="E637" s="79"/>
      <c r="F637" s="79"/>
      <c r="G637" s="79"/>
      <c r="H637" s="79"/>
    </row>
    <row r="638" spans="1:8" ht="12.5" x14ac:dyDescent="0.25">
      <c r="A638" s="79"/>
      <c r="B638" s="16"/>
      <c r="E638" s="79"/>
      <c r="F638" s="79"/>
      <c r="G638" s="79"/>
      <c r="H638" s="79"/>
    </row>
    <row r="639" spans="1:8" ht="12.5" x14ac:dyDescent="0.25">
      <c r="A639" s="79"/>
      <c r="B639" s="16"/>
      <c r="E639" s="79"/>
      <c r="F639" s="79"/>
      <c r="G639" s="79"/>
      <c r="H639" s="79"/>
    </row>
    <row r="640" spans="1:8" ht="12.5" x14ac:dyDescent="0.25">
      <c r="A640" s="79"/>
      <c r="B640" s="16"/>
      <c r="E640" s="79"/>
      <c r="F640" s="79"/>
      <c r="G640" s="79"/>
      <c r="H640" s="79"/>
    </row>
    <row r="641" spans="1:8" ht="12.5" x14ac:dyDescent="0.25">
      <c r="A641" s="79"/>
      <c r="B641" s="16"/>
      <c r="E641" s="79"/>
      <c r="F641" s="79"/>
      <c r="G641" s="79"/>
      <c r="H641" s="79"/>
    </row>
    <row r="642" spans="1:8" ht="12.5" x14ac:dyDescent="0.25">
      <c r="A642" s="79"/>
      <c r="B642" s="16"/>
      <c r="E642" s="79"/>
      <c r="F642" s="79"/>
      <c r="G642" s="79"/>
      <c r="H642" s="79"/>
    </row>
    <row r="643" spans="1:8" ht="12.5" x14ac:dyDescent="0.25">
      <c r="A643" s="79"/>
      <c r="B643" s="16"/>
      <c r="E643" s="79"/>
      <c r="F643" s="79"/>
      <c r="G643" s="79"/>
      <c r="H643" s="79"/>
    </row>
    <row r="644" spans="1:8" ht="12.5" x14ac:dyDescent="0.25">
      <c r="A644" s="79"/>
      <c r="B644" s="16"/>
      <c r="E644" s="79"/>
      <c r="F644" s="79"/>
      <c r="G644" s="79"/>
      <c r="H644" s="79"/>
    </row>
    <row r="645" spans="1:8" ht="12.5" x14ac:dyDescent="0.25">
      <c r="A645" s="79"/>
      <c r="B645" s="16"/>
      <c r="E645" s="79"/>
      <c r="F645" s="79"/>
      <c r="G645" s="79"/>
      <c r="H645" s="79"/>
    </row>
    <row r="646" spans="1:8" ht="12.5" x14ac:dyDescent="0.25">
      <c r="A646" s="79"/>
      <c r="B646" s="16"/>
      <c r="E646" s="79"/>
      <c r="F646" s="79"/>
      <c r="G646" s="79"/>
      <c r="H646" s="79"/>
    </row>
    <row r="647" spans="1:8" ht="12.5" x14ac:dyDescent="0.25">
      <c r="A647" s="79"/>
      <c r="B647" s="16"/>
      <c r="E647" s="79"/>
      <c r="F647" s="79"/>
      <c r="G647" s="79"/>
      <c r="H647" s="79"/>
    </row>
    <row r="648" spans="1:8" ht="12.5" x14ac:dyDescent="0.25">
      <c r="A648" s="79"/>
      <c r="B648" s="16"/>
      <c r="E648" s="79"/>
      <c r="F648" s="79"/>
      <c r="G648" s="79"/>
      <c r="H648" s="79"/>
    </row>
    <row r="649" spans="1:8" ht="12.5" x14ac:dyDescent="0.25">
      <c r="A649" s="79"/>
      <c r="B649" s="16"/>
      <c r="E649" s="79"/>
      <c r="F649" s="79"/>
      <c r="G649" s="79"/>
      <c r="H649" s="79"/>
    </row>
    <row r="650" spans="1:8" ht="12.5" x14ac:dyDescent="0.25">
      <c r="A650" s="79"/>
      <c r="B650" s="16"/>
      <c r="E650" s="79"/>
      <c r="F650" s="79"/>
      <c r="G650" s="79"/>
      <c r="H650" s="79"/>
    </row>
    <row r="651" spans="1:8" ht="12.5" x14ac:dyDescent="0.25">
      <c r="A651" s="79"/>
      <c r="B651" s="16"/>
      <c r="E651" s="79"/>
      <c r="F651" s="79"/>
      <c r="G651" s="79"/>
      <c r="H651" s="79"/>
    </row>
    <row r="652" spans="1:8" ht="12.5" x14ac:dyDescent="0.25">
      <c r="A652" s="79"/>
      <c r="B652" s="16"/>
      <c r="E652" s="79"/>
      <c r="F652" s="79"/>
      <c r="G652" s="79"/>
      <c r="H652" s="79"/>
    </row>
    <row r="653" spans="1:8" ht="12.5" x14ac:dyDescent="0.25">
      <c r="A653" s="79"/>
      <c r="B653" s="16"/>
      <c r="E653" s="79"/>
      <c r="F653" s="79"/>
      <c r="G653" s="79"/>
      <c r="H653" s="79"/>
    </row>
    <row r="654" spans="1:8" ht="12.5" x14ac:dyDescent="0.25">
      <c r="A654" s="79"/>
      <c r="B654" s="16"/>
      <c r="E654" s="79"/>
      <c r="F654" s="79"/>
      <c r="G654" s="79"/>
      <c r="H654" s="79"/>
    </row>
    <row r="655" spans="1:8" ht="12.5" x14ac:dyDescent="0.25">
      <c r="A655" s="79"/>
      <c r="B655" s="16"/>
      <c r="E655" s="79"/>
      <c r="F655" s="79"/>
      <c r="G655" s="79"/>
      <c r="H655" s="79"/>
    </row>
    <row r="656" spans="1:8" ht="12.5" x14ac:dyDescent="0.25">
      <c r="A656" s="79"/>
      <c r="B656" s="16"/>
      <c r="E656" s="79"/>
      <c r="F656" s="79"/>
      <c r="G656" s="79"/>
      <c r="H656" s="79"/>
    </row>
    <row r="657" spans="1:8" ht="12.5" x14ac:dyDescent="0.25">
      <c r="A657" s="79"/>
      <c r="B657" s="16"/>
      <c r="E657" s="79"/>
      <c r="F657" s="79"/>
      <c r="G657" s="79"/>
      <c r="H657" s="79"/>
    </row>
    <row r="658" spans="1:8" ht="12.5" x14ac:dyDescent="0.25">
      <c r="A658" s="79"/>
      <c r="B658" s="16"/>
      <c r="E658" s="79"/>
      <c r="F658" s="79"/>
      <c r="G658" s="79"/>
      <c r="H658" s="79"/>
    </row>
    <row r="659" spans="1:8" ht="12.5" x14ac:dyDescent="0.25">
      <c r="A659" s="79"/>
      <c r="B659" s="16"/>
      <c r="E659" s="79"/>
      <c r="F659" s="79"/>
      <c r="G659" s="79"/>
      <c r="H659" s="79"/>
    </row>
    <row r="660" spans="1:8" ht="12.5" x14ac:dyDescent="0.25">
      <c r="A660" s="79"/>
      <c r="B660" s="16"/>
      <c r="E660" s="79"/>
      <c r="F660" s="79"/>
      <c r="G660" s="79"/>
      <c r="H660" s="79"/>
    </row>
    <row r="661" spans="1:8" ht="12.5" x14ac:dyDescent="0.25">
      <c r="A661" s="79"/>
      <c r="B661" s="16"/>
      <c r="E661" s="79"/>
      <c r="F661" s="79"/>
      <c r="G661" s="79"/>
      <c r="H661" s="79"/>
    </row>
    <row r="662" spans="1:8" ht="12.5" x14ac:dyDescent="0.25">
      <c r="A662" s="79"/>
      <c r="B662" s="16"/>
      <c r="E662" s="79"/>
      <c r="F662" s="79"/>
      <c r="G662" s="79"/>
      <c r="H662" s="79"/>
    </row>
    <row r="663" spans="1:8" ht="12.5" x14ac:dyDescent="0.25">
      <c r="A663" s="79"/>
      <c r="B663" s="16"/>
      <c r="E663" s="79"/>
      <c r="F663" s="79"/>
      <c r="G663" s="79"/>
      <c r="H663" s="79"/>
    </row>
    <row r="664" spans="1:8" ht="12.5" x14ac:dyDescent="0.25">
      <c r="A664" s="79"/>
      <c r="B664" s="16"/>
      <c r="E664" s="79"/>
      <c r="F664" s="79"/>
      <c r="G664" s="79"/>
      <c r="H664" s="79"/>
    </row>
    <row r="665" spans="1:8" ht="12.5" x14ac:dyDescent="0.25">
      <c r="A665" s="79"/>
      <c r="B665" s="16"/>
      <c r="E665" s="79"/>
      <c r="F665" s="79"/>
      <c r="G665" s="79"/>
      <c r="H665" s="79"/>
    </row>
    <row r="666" spans="1:8" ht="12.5" x14ac:dyDescent="0.25">
      <c r="A666" s="79"/>
      <c r="B666" s="16"/>
      <c r="E666" s="79"/>
      <c r="F666" s="79"/>
      <c r="G666" s="79"/>
      <c r="H666" s="79"/>
    </row>
    <row r="667" spans="1:8" ht="12.5" x14ac:dyDescent="0.25">
      <c r="A667" s="79"/>
      <c r="B667" s="16"/>
      <c r="E667" s="79"/>
      <c r="F667" s="79"/>
      <c r="G667" s="79"/>
      <c r="H667" s="79"/>
    </row>
    <row r="668" spans="1:8" ht="12.5" x14ac:dyDescent="0.25">
      <c r="A668" s="79"/>
      <c r="B668" s="16"/>
      <c r="E668" s="79"/>
      <c r="F668" s="79"/>
      <c r="G668" s="79"/>
      <c r="H668" s="79"/>
    </row>
    <row r="669" spans="1:8" ht="12.5" x14ac:dyDescent="0.25">
      <c r="A669" s="79"/>
      <c r="B669" s="16"/>
      <c r="E669" s="79"/>
      <c r="F669" s="79"/>
      <c r="G669" s="79"/>
      <c r="H669" s="79"/>
    </row>
    <row r="670" spans="1:8" ht="12.5" x14ac:dyDescent="0.25">
      <c r="A670" s="79"/>
      <c r="B670" s="16"/>
      <c r="E670" s="79"/>
      <c r="F670" s="79"/>
      <c r="G670" s="79"/>
      <c r="H670" s="79"/>
    </row>
    <row r="671" spans="1:8" ht="12.5" x14ac:dyDescent="0.25">
      <c r="A671" s="79"/>
      <c r="B671" s="16"/>
      <c r="E671" s="79"/>
      <c r="F671" s="79"/>
      <c r="G671" s="79"/>
      <c r="H671" s="79"/>
    </row>
    <row r="672" spans="1:8" ht="12.5" x14ac:dyDescent="0.25">
      <c r="A672" s="79"/>
      <c r="B672" s="16"/>
      <c r="E672" s="79"/>
      <c r="F672" s="79"/>
      <c r="G672" s="79"/>
      <c r="H672" s="79"/>
    </row>
    <row r="673" spans="1:8" ht="12.5" x14ac:dyDescent="0.25">
      <c r="A673" s="79"/>
      <c r="B673" s="16"/>
      <c r="E673" s="79"/>
      <c r="F673" s="79"/>
      <c r="G673" s="79"/>
      <c r="H673" s="79"/>
    </row>
    <row r="674" spans="1:8" ht="12.5" x14ac:dyDescent="0.25">
      <c r="A674" s="79"/>
      <c r="B674" s="16"/>
      <c r="E674" s="79"/>
      <c r="F674" s="79"/>
      <c r="G674" s="79"/>
      <c r="H674" s="79"/>
    </row>
    <row r="675" spans="1:8" ht="12.5" x14ac:dyDescent="0.25">
      <c r="A675" s="79"/>
      <c r="B675" s="16"/>
      <c r="E675" s="79"/>
      <c r="F675" s="79"/>
      <c r="G675" s="79"/>
      <c r="H675" s="79"/>
    </row>
    <row r="676" spans="1:8" ht="12.5" x14ac:dyDescent="0.25">
      <c r="A676" s="79"/>
      <c r="B676" s="16"/>
      <c r="E676" s="79"/>
      <c r="F676" s="79"/>
      <c r="G676" s="79"/>
      <c r="H676" s="79"/>
    </row>
    <row r="677" spans="1:8" ht="12.5" x14ac:dyDescent="0.25">
      <c r="A677" s="79"/>
      <c r="B677" s="16"/>
      <c r="E677" s="79"/>
      <c r="F677" s="79"/>
      <c r="G677" s="79"/>
      <c r="H677" s="79"/>
    </row>
    <row r="678" spans="1:8" ht="12.5" x14ac:dyDescent="0.25">
      <c r="A678" s="79"/>
      <c r="B678" s="16"/>
      <c r="E678" s="79"/>
      <c r="F678" s="79"/>
      <c r="G678" s="79"/>
      <c r="H678" s="79"/>
    </row>
    <row r="679" spans="1:8" ht="12.5" x14ac:dyDescent="0.25">
      <c r="A679" s="79"/>
      <c r="B679" s="16"/>
      <c r="E679" s="79"/>
      <c r="F679" s="79"/>
      <c r="G679" s="79"/>
      <c r="H679" s="79"/>
    </row>
    <row r="680" spans="1:8" ht="12.5" x14ac:dyDescent="0.25">
      <c r="A680" s="79"/>
      <c r="B680" s="16"/>
      <c r="E680" s="79"/>
      <c r="F680" s="79"/>
      <c r="G680" s="79"/>
      <c r="H680" s="79"/>
    </row>
    <row r="681" spans="1:8" ht="12.5" x14ac:dyDescent="0.25">
      <c r="A681" s="79"/>
      <c r="B681" s="16"/>
      <c r="E681" s="79"/>
      <c r="F681" s="79"/>
      <c r="G681" s="79"/>
      <c r="H681" s="79"/>
    </row>
    <row r="682" spans="1:8" ht="12.5" x14ac:dyDescent="0.25">
      <c r="A682" s="79"/>
      <c r="B682" s="16"/>
      <c r="E682" s="79"/>
      <c r="F682" s="79"/>
      <c r="G682" s="79"/>
      <c r="H682" s="79"/>
    </row>
    <row r="683" spans="1:8" ht="12.5" x14ac:dyDescent="0.25">
      <c r="A683" s="79"/>
      <c r="B683" s="16"/>
      <c r="E683" s="79"/>
      <c r="F683" s="79"/>
      <c r="G683" s="79"/>
      <c r="H683" s="79"/>
    </row>
    <row r="684" spans="1:8" ht="12.5" x14ac:dyDescent="0.25">
      <c r="A684" s="79"/>
      <c r="B684" s="16"/>
      <c r="E684" s="79"/>
      <c r="F684" s="79"/>
      <c r="G684" s="79"/>
      <c r="H684" s="79"/>
    </row>
    <row r="685" spans="1:8" ht="12.5" x14ac:dyDescent="0.25">
      <c r="A685" s="79"/>
      <c r="B685" s="16"/>
      <c r="E685" s="79"/>
      <c r="F685" s="79"/>
      <c r="G685" s="79"/>
      <c r="H685" s="79"/>
    </row>
    <row r="686" spans="1:8" ht="12.5" x14ac:dyDescent="0.25">
      <c r="A686" s="79"/>
      <c r="B686" s="16"/>
      <c r="E686" s="79"/>
      <c r="F686" s="79"/>
      <c r="G686" s="79"/>
      <c r="H686" s="79"/>
    </row>
    <row r="687" spans="1:8" ht="12.5" x14ac:dyDescent="0.25">
      <c r="A687" s="79"/>
      <c r="B687" s="16"/>
      <c r="E687" s="79"/>
      <c r="F687" s="79"/>
      <c r="G687" s="79"/>
      <c r="H687" s="79"/>
    </row>
    <row r="688" spans="1:8" ht="12.5" x14ac:dyDescent="0.25">
      <c r="A688" s="79"/>
      <c r="B688" s="16"/>
      <c r="E688" s="79"/>
      <c r="F688" s="79"/>
      <c r="G688" s="79"/>
      <c r="H688" s="79"/>
    </row>
    <row r="689" spans="1:8" ht="12.5" x14ac:dyDescent="0.25">
      <c r="A689" s="79"/>
      <c r="B689" s="16"/>
      <c r="E689" s="79"/>
      <c r="F689" s="79"/>
      <c r="G689" s="79"/>
      <c r="H689" s="79"/>
    </row>
    <row r="690" spans="1:8" ht="12.5" x14ac:dyDescent="0.25">
      <c r="A690" s="79"/>
      <c r="B690" s="16"/>
      <c r="E690" s="79"/>
      <c r="F690" s="79"/>
      <c r="G690" s="79"/>
      <c r="H690" s="79"/>
    </row>
    <row r="691" spans="1:8" ht="12.5" x14ac:dyDescent="0.25">
      <c r="A691" s="79"/>
      <c r="B691" s="16"/>
      <c r="E691" s="79"/>
      <c r="F691" s="79"/>
      <c r="G691" s="79"/>
      <c r="H691" s="79"/>
    </row>
    <row r="692" spans="1:8" ht="12.5" x14ac:dyDescent="0.25">
      <c r="A692" s="79"/>
      <c r="B692" s="16"/>
      <c r="E692" s="79"/>
      <c r="F692" s="79"/>
      <c r="G692" s="79"/>
      <c r="H692" s="79"/>
    </row>
    <row r="693" spans="1:8" ht="12.5" x14ac:dyDescent="0.25">
      <c r="A693" s="79"/>
      <c r="B693" s="16"/>
      <c r="E693" s="79"/>
      <c r="F693" s="79"/>
      <c r="G693" s="79"/>
      <c r="H693" s="79"/>
    </row>
    <row r="694" spans="1:8" ht="12.5" x14ac:dyDescent="0.25">
      <c r="A694" s="79"/>
      <c r="B694" s="16"/>
      <c r="E694" s="79"/>
      <c r="F694" s="79"/>
      <c r="G694" s="79"/>
      <c r="H694" s="79"/>
    </row>
    <row r="695" spans="1:8" ht="12.5" x14ac:dyDescent="0.25">
      <c r="A695" s="79"/>
      <c r="B695" s="16"/>
      <c r="E695" s="79"/>
      <c r="F695" s="79"/>
      <c r="G695" s="79"/>
      <c r="H695" s="79"/>
    </row>
    <row r="696" spans="1:8" ht="12.5" x14ac:dyDescent="0.25">
      <c r="A696" s="79"/>
      <c r="B696" s="16"/>
      <c r="E696" s="79"/>
      <c r="F696" s="79"/>
      <c r="G696" s="79"/>
      <c r="H696" s="79"/>
    </row>
    <row r="697" spans="1:8" ht="12.5" x14ac:dyDescent="0.25">
      <c r="A697" s="79"/>
      <c r="B697" s="16"/>
      <c r="E697" s="79"/>
      <c r="F697" s="79"/>
      <c r="G697" s="79"/>
      <c r="H697" s="79"/>
    </row>
    <row r="698" spans="1:8" ht="12.5" x14ac:dyDescent="0.25">
      <c r="A698" s="79"/>
      <c r="B698" s="16"/>
      <c r="E698" s="79"/>
      <c r="F698" s="79"/>
      <c r="G698" s="79"/>
      <c r="H698" s="79"/>
    </row>
    <row r="699" spans="1:8" ht="12.5" x14ac:dyDescent="0.25">
      <c r="A699" s="79"/>
      <c r="B699" s="16"/>
      <c r="E699" s="79"/>
      <c r="F699" s="79"/>
      <c r="G699" s="79"/>
      <c r="H699" s="79"/>
    </row>
    <row r="700" spans="1:8" ht="12.5" x14ac:dyDescent="0.25">
      <c r="A700" s="79"/>
      <c r="B700" s="16"/>
      <c r="E700" s="79"/>
      <c r="F700" s="79"/>
      <c r="G700" s="79"/>
      <c r="H700" s="79"/>
    </row>
    <row r="701" spans="1:8" ht="12.5" x14ac:dyDescent="0.25">
      <c r="A701" s="79"/>
      <c r="B701" s="16"/>
      <c r="E701" s="79"/>
      <c r="F701" s="79"/>
      <c r="G701" s="79"/>
      <c r="H701" s="79"/>
    </row>
    <row r="702" spans="1:8" ht="12.5" x14ac:dyDescent="0.25">
      <c r="A702" s="79"/>
      <c r="B702" s="16"/>
      <c r="E702" s="79"/>
      <c r="F702" s="79"/>
      <c r="G702" s="79"/>
      <c r="H702" s="79"/>
    </row>
    <row r="703" spans="1:8" ht="12.5" x14ac:dyDescent="0.25">
      <c r="A703" s="79"/>
      <c r="B703" s="16"/>
      <c r="E703" s="79"/>
      <c r="F703" s="79"/>
      <c r="G703" s="79"/>
      <c r="H703" s="79"/>
    </row>
    <row r="704" spans="1:8" ht="12.5" x14ac:dyDescent="0.25">
      <c r="A704" s="79"/>
      <c r="B704" s="16"/>
      <c r="E704" s="79"/>
      <c r="F704" s="79"/>
      <c r="G704" s="79"/>
      <c r="H704" s="79"/>
    </row>
    <row r="705" spans="1:8" ht="12.5" x14ac:dyDescent="0.25">
      <c r="A705" s="79"/>
      <c r="B705" s="16"/>
      <c r="E705" s="79"/>
      <c r="F705" s="79"/>
      <c r="G705" s="79"/>
      <c r="H705" s="79"/>
    </row>
    <row r="706" spans="1:8" ht="12.5" x14ac:dyDescent="0.25">
      <c r="A706" s="79"/>
      <c r="B706" s="16"/>
      <c r="E706" s="79"/>
      <c r="F706" s="79"/>
      <c r="G706" s="79"/>
      <c r="H706" s="79"/>
    </row>
    <row r="707" spans="1:8" ht="12.5" x14ac:dyDescent="0.25">
      <c r="A707" s="79"/>
      <c r="B707" s="16"/>
      <c r="E707" s="79"/>
      <c r="F707" s="79"/>
      <c r="G707" s="79"/>
      <c r="H707" s="79"/>
    </row>
    <row r="708" spans="1:8" ht="12.5" x14ac:dyDescent="0.25">
      <c r="A708" s="79"/>
      <c r="B708" s="16"/>
      <c r="E708" s="79"/>
      <c r="F708" s="79"/>
      <c r="G708" s="79"/>
      <c r="H708" s="79"/>
    </row>
    <row r="709" spans="1:8" ht="12.5" x14ac:dyDescent="0.25">
      <c r="A709" s="79"/>
      <c r="B709" s="16"/>
      <c r="E709" s="79"/>
      <c r="F709" s="79"/>
      <c r="G709" s="79"/>
      <c r="H709" s="79"/>
    </row>
    <row r="710" spans="1:8" ht="12.5" x14ac:dyDescent="0.25">
      <c r="A710" s="79"/>
      <c r="B710" s="16"/>
      <c r="E710" s="79"/>
      <c r="F710" s="79"/>
      <c r="G710" s="79"/>
      <c r="H710" s="79"/>
    </row>
    <row r="711" spans="1:8" ht="12.5" x14ac:dyDescent="0.25">
      <c r="A711" s="79"/>
      <c r="B711" s="16"/>
      <c r="E711" s="79"/>
      <c r="F711" s="79"/>
      <c r="G711" s="79"/>
      <c r="H711" s="79"/>
    </row>
    <row r="712" spans="1:8" ht="12.5" x14ac:dyDescent="0.25">
      <c r="A712" s="79"/>
      <c r="B712" s="16"/>
      <c r="E712" s="79"/>
      <c r="F712" s="79"/>
      <c r="G712" s="79"/>
      <c r="H712" s="79"/>
    </row>
    <row r="713" spans="1:8" ht="12.5" x14ac:dyDescent="0.25">
      <c r="A713" s="79"/>
      <c r="B713" s="16"/>
      <c r="E713" s="79"/>
      <c r="F713" s="79"/>
      <c r="G713" s="79"/>
      <c r="H713" s="79"/>
    </row>
    <row r="714" spans="1:8" ht="12.5" x14ac:dyDescent="0.25">
      <c r="A714" s="79"/>
      <c r="B714" s="16"/>
      <c r="E714" s="79"/>
      <c r="F714" s="79"/>
      <c r="G714" s="79"/>
      <c r="H714" s="79"/>
    </row>
    <row r="715" spans="1:8" ht="12.5" x14ac:dyDescent="0.25">
      <c r="A715" s="79"/>
      <c r="B715" s="16"/>
      <c r="E715" s="79"/>
      <c r="F715" s="79"/>
      <c r="G715" s="79"/>
      <c r="H715" s="79"/>
    </row>
    <row r="716" spans="1:8" ht="12.5" x14ac:dyDescent="0.25">
      <c r="A716" s="79"/>
      <c r="B716" s="16"/>
      <c r="E716" s="79"/>
      <c r="F716" s="79"/>
      <c r="G716" s="79"/>
      <c r="H716" s="79"/>
    </row>
    <row r="717" spans="1:8" ht="12.5" x14ac:dyDescent="0.25">
      <c r="A717" s="79"/>
      <c r="B717" s="16"/>
      <c r="E717" s="79"/>
      <c r="F717" s="79"/>
      <c r="G717" s="79"/>
      <c r="H717" s="79"/>
    </row>
    <row r="718" spans="1:8" ht="12.5" x14ac:dyDescent="0.25">
      <c r="A718" s="79"/>
      <c r="B718" s="16"/>
      <c r="E718" s="79"/>
      <c r="F718" s="79"/>
      <c r="G718" s="79"/>
      <c r="H718" s="79"/>
    </row>
    <row r="719" spans="1:8" ht="12.5" x14ac:dyDescent="0.25">
      <c r="A719" s="79"/>
      <c r="B719" s="16"/>
      <c r="E719" s="79"/>
      <c r="F719" s="79"/>
      <c r="G719" s="79"/>
      <c r="H719" s="79"/>
    </row>
    <row r="720" spans="1:8" ht="12.5" x14ac:dyDescent="0.25">
      <c r="A720" s="79"/>
      <c r="B720" s="16"/>
      <c r="E720" s="79"/>
      <c r="F720" s="79"/>
      <c r="G720" s="79"/>
      <c r="H720" s="79"/>
    </row>
    <row r="721" spans="1:8" ht="12.5" x14ac:dyDescent="0.25">
      <c r="A721" s="79"/>
      <c r="B721" s="16"/>
      <c r="E721" s="79"/>
      <c r="F721" s="79"/>
      <c r="G721" s="79"/>
      <c r="H721" s="79"/>
    </row>
    <row r="722" spans="1:8" ht="12.5" x14ac:dyDescent="0.25">
      <c r="A722" s="79"/>
      <c r="B722" s="16"/>
      <c r="E722" s="79"/>
      <c r="F722" s="79"/>
      <c r="G722" s="79"/>
      <c r="H722" s="79"/>
    </row>
    <row r="723" spans="1:8" ht="12.5" x14ac:dyDescent="0.25">
      <c r="A723" s="79"/>
      <c r="B723" s="16"/>
      <c r="E723" s="79"/>
      <c r="F723" s="79"/>
      <c r="G723" s="79"/>
      <c r="H723" s="79"/>
    </row>
    <row r="724" spans="1:8" ht="12.5" x14ac:dyDescent="0.25">
      <c r="A724" s="79"/>
      <c r="B724" s="16"/>
      <c r="E724" s="79"/>
      <c r="F724" s="79"/>
      <c r="G724" s="79"/>
      <c r="H724" s="79"/>
    </row>
    <row r="725" spans="1:8" ht="12.5" x14ac:dyDescent="0.25">
      <c r="A725" s="79"/>
      <c r="B725" s="16"/>
      <c r="E725" s="79"/>
      <c r="F725" s="79"/>
      <c r="G725" s="79"/>
      <c r="H725" s="79"/>
    </row>
    <row r="726" spans="1:8" ht="12.5" x14ac:dyDescent="0.25">
      <c r="A726" s="79"/>
      <c r="B726" s="16"/>
      <c r="E726" s="79"/>
      <c r="F726" s="79"/>
      <c r="G726" s="79"/>
      <c r="H726" s="79"/>
    </row>
    <row r="727" spans="1:8" ht="12.5" x14ac:dyDescent="0.25">
      <c r="A727" s="79"/>
      <c r="B727" s="16"/>
      <c r="E727" s="79"/>
      <c r="F727" s="79"/>
      <c r="G727" s="79"/>
      <c r="H727" s="79"/>
    </row>
    <row r="728" spans="1:8" ht="12.5" x14ac:dyDescent="0.25">
      <c r="A728" s="79"/>
      <c r="B728" s="16"/>
      <c r="E728" s="79"/>
      <c r="F728" s="79"/>
      <c r="G728" s="79"/>
      <c r="H728" s="79"/>
    </row>
    <row r="729" spans="1:8" ht="12.5" x14ac:dyDescent="0.25">
      <c r="A729" s="79"/>
      <c r="B729" s="16"/>
      <c r="E729" s="79"/>
      <c r="F729" s="79"/>
      <c r="G729" s="79"/>
      <c r="H729" s="79"/>
    </row>
    <row r="730" spans="1:8" ht="12.5" x14ac:dyDescent="0.25">
      <c r="A730" s="79"/>
      <c r="B730" s="16"/>
      <c r="E730" s="79"/>
      <c r="F730" s="79"/>
      <c r="G730" s="79"/>
      <c r="H730" s="79"/>
    </row>
    <row r="731" spans="1:8" ht="12.5" x14ac:dyDescent="0.25">
      <c r="A731" s="79"/>
      <c r="B731" s="16"/>
      <c r="E731" s="79"/>
      <c r="F731" s="79"/>
      <c r="G731" s="79"/>
      <c r="H731" s="79"/>
    </row>
    <row r="732" spans="1:8" ht="12.5" x14ac:dyDescent="0.25">
      <c r="A732" s="79"/>
      <c r="B732" s="16"/>
      <c r="E732" s="79"/>
      <c r="F732" s="79"/>
      <c r="G732" s="79"/>
      <c r="H732" s="79"/>
    </row>
    <row r="733" spans="1:8" ht="12.5" x14ac:dyDescent="0.25">
      <c r="A733" s="79"/>
      <c r="B733" s="16"/>
      <c r="E733" s="79"/>
      <c r="F733" s="79"/>
      <c r="G733" s="79"/>
      <c r="H733" s="79"/>
    </row>
    <row r="734" spans="1:8" ht="12.5" x14ac:dyDescent="0.25">
      <c r="A734" s="79"/>
      <c r="B734" s="16"/>
      <c r="E734" s="79"/>
      <c r="F734" s="79"/>
      <c r="G734" s="79"/>
      <c r="H734" s="79"/>
    </row>
    <row r="735" spans="1:8" ht="12.5" x14ac:dyDescent="0.25">
      <c r="A735" s="79"/>
      <c r="B735" s="16"/>
      <c r="E735" s="79"/>
      <c r="F735" s="79"/>
      <c r="G735" s="79"/>
      <c r="H735" s="79"/>
    </row>
    <row r="736" spans="1:8" ht="12.5" x14ac:dyDescent="0.25">
      <c r="A736" s="79"/>
      <c r="B736" s="16"/>
      <c r="E736" s="79"/>
      <c r="F736" s="79"/>
      <c r="G736" s="79"/>
      <c r="H736" s="79"/>
    </row>
    <row r="737" spans="1:8" ht="12.5" x14ac:dyDescent="0.25">
      <c r="A737" s="79"/>
      <c r="B737" s="16"/>
      <c r="E737" s="79"/>
      <c r="F737" s="79"/>
      <c r="G737" s="79"/>
      <c r="H737" s="79"/>
    </row>
    <row r="738" spans="1:8" ht="12.5" x14ac:dyDescent="0.25">
      <c r="A738" s="79"/>
      <c r="B738" s="16"/>
      <c r="E738" s="79"/>
      <c r="F738" s="79"/>
      <c r="G738" s="79"/>
      <c r="H738" s="79"/>
    </row>
    <row r="739" spans="1:8" ht="12.5" x14ac:dyDescent="0.25">
      <c r="A739" s="79"/>
      <c r="B739" s="16"/>
      <c r="E739" s="79"/>
      <c r="F739" s="79"/>
      <c r="G739" s="79"/>
      <c r="H739" s="79"/>
    </row>
    <row r="740" spans="1:8" ht="12.5" x14ac:dyDescent="0.25">
      <c r="A740" s="79"/>
      <c r="B740" s="16"/>
      <c r="E740" s="79"/>
      <c r="F740" s="79"/>
      <c r="G740" s="79"/>
      <c r="H740" s="79"/>
    </row>
    <row r="741" spans="1:8" ht="12.5" x14ac:dyDescent="0.25">
      <c r="A741" s="79"/>
      <c r="B741" s="16"/>
      <c r="E741" s="79"/>
      <c r="F741" s="79"/>
      <c r="G741" s="79"/>
      <c r="H741" s="79"/>
    </row>
    <row r="742" spans="1:8" ht="12.5" x14ac:dyDescent="0.25">
      <c r="A742" s="79"/>
      <c r="B742" s="16"/>
      <c r="E742" s="79"/>
      <c r="F742" s="79"/>
      <c r="G742" s="79"/>
      <c r="H742" s="79"/>
    </row>
    <row r="743" spans="1:8" ht="12.5" x14ac:dyDescent="0.25">
      <c r="A743" s="79"/>
      <c r="B743" s="16"/>
      <c r="E743" s="79"/>
      <c r="F743" s="79"/>
      <c r="G743" s="79"/>
      <c r="H743" s="79"/>
    </row>
    <row r="744" spans="1:8" ht="12.5" x14ac:dyDescent="0.25">
      <c r="A744" s="79"/>
      <c r="B744" s="16"/>
      <c r="E744" s="79"/>
      <c r="F744" s="79"/>
      <c r="G744" s="79"/>
      <c r="H744" s="79"/>
    </row>
    <row r="745" spans="1:8" ht="12.5" x14ac:dyDescent="0.25">
      <c r="A745" s="79"/>
      <c r="B745" s="16"/>
      <c r="E745" s="79"/>
      <c r="F745" s="79"/>
      <c r="G745" s="79"/>
      <c r="H745" s="79"/>
    </row>
    <row r="746" spans="1:8" ht="12.5" x14ac:dyDescent="0.25">
      <c r="A746" s="79"/>
      <c r="B746" s="16"/>
      <c r="E746" s="79"/>
      <c r="F746" s="79"/>
      <c r="G746" s="79"/>
      <c r="H746" s="79"/>
    </row>
    <row r="747" spans="1:8" ht="12.5" x14ac:dyDescent="0.25">
      <c r="A747" s="79"/>
      <c r="B747" s="16"/>
      <c r="E747" s="79"/>
      <c r="F747" s="79"/>
      <c r="G747" s="79"/>
      <c r="H747" s="79"/>
    </row>
    <row r="748" spans="1:8" ht="12.5" x14ac:dyDescent="0.25">
      <c r="A748" s="79"/>
      <c r="B748" s="16"/>
      <c r="E748" s="79"/>
      <c r="F748" s="79"/>
      <c r="G748" s="79"/>
      <c r="H748" s="79"/>
    </row>
    <row r="749" spans="1:8" ht="12.5" x14ac:dyDescent="0.25">
      <c r="A749" s="79"/>
      <c r="B749" s="16"/>
      <c r="E749" s="79"/>
      <c r="F749" s="79"/>
      <c r="G749" s="79"/>
      <c r="H749" s="79"/>
    </row>
    <row r="750" spans="1:8" ht="12.5" x14ac:dyDescent="0.25">
      <c r="A750" s="79"/>
      <c r="B750" s="16"/>
      <c r="E750" s="79"/>
      <c r="F750" s="79"/>
      <c r="G750" s="79"/>
      <c r="H750" s="79"/>
    </row>
    <row r="751" spans="1:8" ht="12.5" x14ac:dyDescent="0.25">
      <c r="A751" s="79"/>
      <c r="B751" s="16"/>
      <c r="E751" s="79"/>
      <c r="F751" s="79"/>
      <c r="G751" s="79"/>
      <c r="H751" s="79"/>
    </row>
    <row r="752" spans="1:8" ht="12.5" x14ac:dyDescent="0.25">
      <c r="A752" s="79"/>
      <c r="B752" s="16"/>
      <c r="E752" s="79"/>
      <c r="F752" s="79"/>
      <c r="G752" s="79"/>
      <c r="H752" s="79"/>
    </row>
    <row r="753" spans="1:8" ht="12.5" x14ac:dyDescent="0.25">
      <c r="A753" s="79"/>
      <c r="B753" s="16"/>
      <c r="E753" s="79"/>
      <c r="F753" s="79"/>
      <c r="G753" s="79"/>
      <c r="H753" s="79"/>
    </row>
    <row r="754" spans="1:8" ht="12.5" x14ac:dyDescent="0.25">
      <c r="A754" s="79"/>
      <c r="B754" s="16"/>
      <c r="E754" s="79"/>
      <c r="F754" s="79"/>
      <c r="G754" s="79"/>
      <c r="H754" s="79"/>
    </row>
    <row r="755" spans="1:8" ht="12.5" x14ac:dyDescent="0.25">
      <c r="A755" s="79"/>
      <c r="B755" s="16"/>
      <c r="E755" s="79"/>
      <c r="F755" s="79"/>
      <c r="G755" s="79"/>
      <c r="H755" s="79"/>
    </row>
    <row r="756" spans="1:8" ht="12.5" x14ac:dyDescent="0.25">
      <c r="A756" s="79"/>
      <c r="B756" s="16"/>
      <c r="E756" s="79"/>
      <c r="F756" s="79"/>
      <c r="G756" s="79"/>
      <c r="H756" s="79"/>
    </row>
    <row r="757" spans="1:8" ht="12.5" x14ac:dyDescent="0.25">
      <c r="A757" s="79"/>
      <c r="B757" s="16"/>
      <c r="E757" s="79"/>
      <c r="F757" s="79"/>
      <c r="G757" s="79"/>
      <c r="H757" s="79"/>
    </row>
    <row r="758" spans="1:8" ht="12.5" x14ac:dyDescent="0.25">
      <c r="A758" s="79"/>
      <c r="B758" s="16"/>
      <c r="E758" s="79"/>
      <c r="F758" s="79"/>
      <c r="G758" s="79"/>
      <c r="H758" s="79"/>
    </row>
    <row r="759" spans="1:8" ht="12.5" x14ac:dyDescent="0.25">
      <c r="A759" s="79"/>
      <c r="B759" s="16"/>
      <c r="E759" s="79"/>
      <c r="F759" s="79"/>
      <c r="G759" s="79"/>
      <c r="H759" s="79"/>
    </row>
    <row r="760" spans="1:8" ht="12.5" x14ac:dyDescent="0.25">
      <c r="A760" s="79"/>
      <c r="B760" s="16"/>
      <c r="E760" s="79"/>
      <c r="F760" s="79"/>
      <c r="G760" s="79"/>
      <c r="H760" s="79"/>
    </row>
    <row r="761" spans="1:8" ht="12.5" x14ac:dyDescent="0.25">
      <c r="A761" s="79"/>
      <c r="B761" s="16"/>
      <c r="E761" s="79"/>
      <c r="F761" s="79"/>
      <c r="G761" s="79"/>
      <c r="H761" s="79"/>
    </row>
    <row r="762" spans="1:8" ht="12.5" x14ac:dyDescent="0.25">
      <c r="A762" s="79"/>
      <c r="B762" s="16"/>
      <c r="E762" s="79"/>
      <c r="F762" s="79"/>
      <c r="G762" s="79"/>
      <c r="H762" s="79"/>
    </row>
    <row r="763" spans="1:8" ht="12.5" x14ac:dyDescent="0.25">
      <c r="A763" s="79"/>
      <c r="B763" s="16"/>
      <c r="E763" s="79"/>
      <c r="F763" s="79"/>
      <c r="G763" s="79"/>
      <c r="H763" s="79"/>
    </row>
    <row r="764" spans="1:8" ht="12.5" x14ac:dyDescent="0.25">
      <c r="A764" s="79"/>
      <c r="B764" s="16"/>
      <c r="E764" s="79"/>
      <c r="F764" s="79"/>
      <c r="G764" s="79"/>
      <c r="H764" s="79"/>
    </row>
    <row r="765" spans="1:8" ht="12.5" x14ac:dyDescent="0.25">
      <c r="A765" s="79"/>
      <c r="B765" s="16"/>
      <c r="E765" s="79"/>
      <c r="F765" s="79"/>
      <c r="G765" s="79"/>
      <c r="H765" s="79"/>
    </row>
    <row r="766" spans="1:8" ht="12.5" x14ac:dyDescent="0.25">
      <c r="A766" s="79"/>
      <c r="B766" s="16"/>
      <c r="E766" s="79"/>
      <c r="F766" s="79"/>
      <c r="G766" s="79"/>
      <c r="H766" s="79"/>
    </row>
    <row r="767" spans="1:8" ht="12.5" x14ac:dyDescent="0.25">
      <c r="A767" s="79"/>
      <c r="B767" s="16"/>
      <c r="E767" s="79"/>
      <c r="F767" s="79"/>
      <c r="G767" s="79"/>
      <c r="H767" s="79"/>
    </row>
    <row r="768" spans="1:8" ht="12.5" x14ac:dyDescent="0.25">
      <c r="A768" s="79"/>
      <c r="B768" s="16"/>
      <c r="E768" s="79"/>
      <c r="F768" s="79"/>
      <c r="G768" s="79"/>
      <c r="H768" s="79"/>
    </row>
    <row r="769" spans="1:8" ht="12.5" x14ac:dyDescent="0.25">
      <c r="A769" s="79"/>
      <c r="B769" s="16"/>
      <c r="E769" s="79"/>
      <c r="F769" s="79"/>
      <c r="G769" s="79"/>
      <c r="H769" s="79"/>
    </row>
    <row r="770" spans="1:8" ht="12.5" x14ac:dyDescent="0.25">
      <c r="A770" s="79"/>
      <c r="B770" s="16"/>
      <c r="E770" s="79"/>
      <c r="F770" s="79"/>
      <c r="G770" s="79"/>
      <c r="H770" s="79"/>
    </row>
    <row r="771" spans="1:8" ht="12.5" x14ac:dyDescent="0.25">
      <c r="A771" s="79"/>
      <c r="B771" s="16"/>
      <c r="E771" s="79"/>
      <c r="F771" s="79"/>
      <c r="G771" s="79"/>
      <c r="H771" s="79"/>
    </row>
    <row r="772" spans="1:8" ht="12.5" x14ac:dyDescent="0.25">
      <c r="A772" s="79"/>
      <c r="B772" s="16"/>
      <c r="E772" s="79"/>
      <c r="F772" s="79"/>
      <c r="G772" s="79"/>
      <c r="H772" s="79"/>
    </row>
    <row r="773" spans="1:8" ht="12.5" x14ac:dyDescent="0.25">
      <c r="A773" s="79"/>
      <c r="B773" s="16"/>
      <c r="E773" s="79"/>
      <c r="F773" s="79"/>
      <c r="G773" s="79"/>
      <c r="H773" s="79"/>
    </row>
    <row r="774" spans="1:8" ht="12.5" x14ac:dyDescent="0.25">
      <c r="A774" s="79"/>
      <c r="B774" s="16"/>
      <c r="E774" s="79"/>
      <c r="F774" s="79"/>
      <c r="G774" s="79"/>
      <c r="H774" s="79"/>
    </row>
    <row r="775" spans="1:8" ht="12.5" x14ac:dyDescent="0.25">
      <c r="A775" s="79"/>
      <c r="B775" s="16"/>
      <c r="E775" s="79"/>
      <c r="F775" s="79"/>
      <c r="G775" s="79"/>
      <c r="H775" s="79"/>
    </row>
    <row r="776" spans="1:8" ht="12.5" x14ac:dyDescent="0.25">
      <c r="A776" s="79"/>
      <c r="B776" s="16"/>
      <c r="E776" s="79"/>
      <c r="F776" s="79"/>
      <c r="G776" s="79"/>
      <c r="H776" s="79"/>
    </row>
    <row r="777" spans="1:8" ht="12.5" x14ac:dyDescent="0.25">
      <c r="A777" s="79"/>
      <c r="B777" s="16"/>
      <c r="E777" s="79"/>
      <c r="F777" s="79"/>
      <c r="G777" s="79"/>
      <c r="H777" s="79"/>
    </row>
    <row r="778" spans="1:8" ht="12.5" x14ac:dyDescent="0.25">
      <c r="A778" s="79"/>
      <c r="B778" s="16"/>
      <c r="E778" s="79"/>
      <c r="F778" s="79"/>
      <c r="G778" s="79"/>
      <c r="H778" s="79"/>
    </row>
    <row r="779" spans="1:8" ht="12.5" x14ac:dyDescent="0.25">
      <c r="A779" s="79"/>
      <c r="B779" s="16"/>
      <c r="E779" s="79"/>
      <c r="F779" s="79"/>
      <c r="G779" s="79"/>
      <c r="H779" s="79"/>
    </row>
    <row r="780" spans="1:8" ht="12.5" x14ac:dyDescent="0.25">
      <c r="A780" s="79"/>
      <c r="B780" s="16"/>
      <c r="E780" s="79"/>
      <c r="F780" s="79"/>
      <c r="G780" s="79"/>
      <c r="H780" s="79"/>
    </row>
    <row r="781" spans="1:8" ht="12.5" x14ac:dyDescent="0.25">
      <c r="A781" s="79"/>
      <c r="B781" s="16"/>
      <c r="E781" s="79"/>
      <c r="F781" s="79"/>
      <c r="G781" s="79"/>
      <c r="H781" s="79"/>
    </row>
    <row r="782" spans="1:8" ht="12.5" x14ac:dyDescent="0.25">
      <c r="A782" s="79"/>
      <c r="B782" s="16"/>
      <c r="E782" s="79"/>
      <c r="F782" s="79"/>
      <c r="G782" s="79"/>
      <c r="H782" s="79"/>
    </row>
    <row r="783" spans="1:8" ht="12.5" x14ac:dyDescent="0.25">
      <c r="A783" s="79"/>
      <c r="B783" s="16"/>
      <c r="E783" s="79"/>
      <c r="F783" s="79"/>
      <c r="G783" s="79"/>
      <c r="H783" s="79"/>
    </row>
    <row r="784" spans="1:8" ht="12.5" x14ac:dyDescent="0.25">
      <c r="A784" s="79"/>
      <c r="B784" s="16"/>
      <c r="E784" s="79"/>
      <c r="F784" s="79"/>
      <c r="G784" s="79"/>
      <c r="H784" s="79"/>
    </row>
    <row r="785" spans="1:8" ht="12.5" x14ac:dyDescent="0.25">
      <c r="A785" s="79"/>
      <c r="B785" s="16"/>
      <c r="E785" s="79"/>
      <c r="F785" s="79"/>
      <c r="G785" s="79"/>
      <c r="H785" s="79"/>
    </row>
    <row r="786" spans="1:8" ht="12.5" x14ac:dyDescent="0.25">
      <c r="A786" s="79"/>
      <c r="B786" s="16"/>
      <c r="E786" s="79"/>
      <c r="F786" s="79"/>
      <c r="G786" s="79"/>
      <c r="H786" s="79"/>
    </row>
    <row r="787" spans="1:8" ht="12.5" x14ac:dyDescent="0.25">
      <c r="A787" s="79"/>
      <c r="B787" s="16"/>
      <c r="E787" s="79"/>
      <c r="F787" s="79"/>
      <c r="G787" s="79"/>
      <c r="H787" s="79"/>
    </row>
    <row r="788" spans="1:8" ht="12.5" x14ac:dyDescent="0.25">
      <c r="A788" s="79"/>
      <c r="B788" s="16"/>
      <c r="E788" s="79"/>
      <c r="F788" s="79"/>
      <c r="G788" s="79"/>
      <c r="H788" s="79"/>
    </row>
    <row r="789" spans="1:8" ht="12.5" x14ac:dyDescent="0.25">
      <c r="A789" s="79"/>
      <c r="B789" s="16"/>
      <c r="E789" s="79"/>
      <c r="F789" s="79"/>
      <c r="G789" s="79"/>
      <c r="H789" s="79"/>
    </row>
    <row r="790" spans="1:8" ht="12.5" x14ac:dyDescent="0.25">
      <c r="A790" s="79"/>
      <c r="B790" s="16"/>
      <c r="E790" s="79"/>
      <c r="F790" s="79"/>
      <c r="G790" s="79"/>
      <c r="H790" s="79"/>
    </row>
    <row r="791" spans="1:8" ht="12.5" x14ac:dyDescent="0.25">
      <c r="A791" s="79"/>
      <c r="B791" s="16"/>
      <c r="E791" s="79"/>
      <c r="F791" s="79"/>
      <c r="G791" s="79"/>
      <c r="H791" s="79"/>
    </row>
    <row r="792" spans="1:8" ht="12.5" x14ac:dyDescent="0.25">
      <c r="A792" s="79"/>
      <c r="B792" s="16"/>
      <c r="E792" s="79"/>
      <c r="F792" s="79"/>
      <c r="G792" s="79"/>
      <c r="H792" s="79"/>
    </row>
    <row r="793" spans="1:8" ht="12.5" x14ac:dyDescent="0.25">
      <c r="A793" s="79"/>
      <c r="B793" s="16"/>
      <c r="E793" s="79"/>
      <c r="F793" s="79"/>
      <c r="G793" s="79"/>
      <c r="H793" s="79"/>
    </row>
    <row r="794" spans="1:8" ht="12.5" x14ac:dyDescent="0.25">
      <c r="A794" s="79"/>
      <c r="B794" s="16"/>
      <c r="E794" s="79"/>
      <c r="F794" s="79"/>
      <c r="G794" s="79"/>
      <c r="H794" s="79"/>
    </row>
    <row r="795" spans="1:8" ht="12.5" x14ac:dyDescent="0.25">
      <c r="A795" s="79"/>
      <c r="B795" s="16"/>
      <c r="E795" s="79"/>
      <c r="F795" s="79"/>
      <c r="G795" s="79"/>
      <c r="H795" s="79"/>
    </row>
    <row r="796" spans="1:8" ht="12.5" x14ac:dyDescent="0.25">
      <c r="A796" s="79"/>
      <c r="B796" s="16"/>
      <c r="E796" s="79"/>
      <c r="F796" s="79"/>
      <c r="G796" s="79"/>
      <c r="H796" s="79"/>
    </row>
    <row r="797" spans="1:8" ht="12.5" x14ac:dyDescent="0.25">
      <c r="A797" s="79"/>
      <c r="B797" s="16"/>
      <c r="E797" s="79"/>
      <c r="F797" s="79"/>
      <c r="G797" s="79"/>
      <c r="H797" s="79"/>
    </row>
    <row r="798" spans="1:8" ht="12.5" x14ac:dyDescent="0.25">
      <c r="A798" s="79"/>
      <c r="B798" s="16"/>
      <c r="E798" s="79"/>
      <c r="F798" s="79"/>
      <c r="G798" s="79"/>
      <c r="H798" s="79"/>
    </row>
    <row r="799" spans="1:8" ht="12.5" x14ac:dyDescent="0.25">
      <c r="A799" s="79"/>
      <c r="B799" s="16"/>
      <c r="E799" s="79"/>
      <c r="F799" s="79"/>
      <c r="G799" s="79"/>
      <c r="H799" s="79"/>
    </row>
    <row r="800" spans="1:8" ht="12.5" x14ac:dyDescent="0.25">
      <c r="A800" s="79"/>
      <c r="B800" s="16"/>
      <c r="E800" s="79"/>
      <c r="F800" s="79"/>
      <c r="G800" s="79"/>
      <c r="H800" s="79"/>
    </row>
    <row r="801" spans="1:8" ht="12.5" x14ac:dyDescent="0.25">
      <c r="A801" s="79"/>
      <c r="B801" s="16"/>
      <c r="E801" s="79"/>
      <c r="F801" s="79"/>
      <c r="G801" s="79"/>
      <c r="H801" s="79"/>
    </row>
    <row r="802" spans="1:8" ht="12.5" x14ac:dyDescent="0.25">
      <c r="A802" s="79"/>
      <c r="B802" s="16"/>
      <c r="E802" s="79"/>
      <c r="F802" s="79"/>
      <c r="G802" s="79"/>
      <c r="H802" s="79"/>
    </row>
    <row r="803" spans="1:8" ht="12.5" x14ac:dyDescent="0.25">
      <c r="A803" s="79"/>
      <c r="B803" s="16"/>
      <c r="E803" s="79"/>
      <c r="F803" s="79"/>
      <c r="G803" s="79"/>
      <c r="H803" s="79"/>
    </row>
    <row r="804" spans="1:8" ht="12.5" x14ac:dyDescent="0.25">
      <c r="A804" s="79"/>
      <c r="B804" s="16"/>
      <c r="E804" s="79"/>
      <c r="F804" s="79"/>
      <c r="G804" s="79"/>
      <c r="H804" s="79"/>
    </row>
    <row r="805" spans="1:8" ht="12.5" x14ac:dyDescent="0.25">
      <c r="A805" s="79"/>
      <c r="B805" s="16"/>
      <c r="E805" s="79"/>
      <c r="F805" s="79"/>
      <c r="G805" s="79"/>
      <c r="H805" s="79"/>
    </row>
    <row r="806" spans="1:8" ht="12.5" x14ac:dyDescent="0.25">
      <c r="A806" s="79"/>
      <c r="B806" s="16"/>
      <c r="E806" s="79"/>
      <c r="F806" s="79"/>
      <c r="G806" s="79"/>
      <c r="H806" s="79"/>
    </row>
    <row r="807" spans="1:8" ht="12.5" x14ac:dyDescent="0.25">
      <c r="A807" s="79"/>
      <c r="B807" s="16"/>
      <c r="E807" s="79"/>
      <c r="F807" s="79"/>
      <c r="G807" s="79"/>
      <c r="H807" s="79"/>
    </row>
    <row r="808" spans="1:8" ht="12.5" x14ac:dyDescent="0.25">
      <c r="A808" s="79"/>
      <c r="B808" s="16"/>
      <c r="E808" s="79"/>
      <c r="F808" s="79"/>
      <c r="G808" s="79"/>
      <c r="H808" s="79"/>
    </row>
    <row r="809" spans="1:8" ht="12.5" x14ac:dyDescent="0.25">
      <c r="A809" s="79"/>
      <c r="B809" s="16"/>
      <c r="E809" s="79"/>
      <c r="F809" s="79"/>
      <c r="G809" s="79"/>
      <c r="H809" s="79"/>
    </row>
    <row r="810" spans="1:8" ht="12.5" x14ac:dyDescent="0.25">
      <c r="A810" s="79"/>
      <c r="B810" s="16"/>
      <c r="E810" s="79"/>
      <c r="F810" s="79"/>
      <c r="G810" s="79"/>
      <c r="H810" s="79"/>
    </row>
    <row r="811" spans="1:8" ht="12.5" x14ac:dyDescent="0.25">
      <c r="A811" s="79"/>
      <c r="B811" s="16"/>
      <c r="E811" s="79"/>
      <c r="F811" s="79"/>
      <c r="G811" s="79"/>
      <c r="H811" s="79"/>
    </row>
    <row r="812" spans="1:8" ht="12.5" x14ac:dyDescent="0.25">
      <c r="A812" s="79"/>
      <c r="B812" s="16"/>
      <c r="E812" s="79"/>
      <c r="F812" s="79"/>
      <c r="G812" s="79"/>
      <c r="H812" s="79"/>
    </row>
    <row r="813" spans="1:8" ht="12.5" x14ac:dyDescent="0.25">
      <c r="A813" s="79"/>
      <c r="B813" s="16"/>
      <c r="E813" s="79"/>
      <c r="F813" s="79"/>
      <c r="G813" s="79"/>
      <c r="H813" s="79"/>
    </row>
    <row r="814" spans="1:8" ht="12.5" x14ac:dyDescent="0.25">
      <c r="A814" s="79"/>
      <c r="B814" s="16"/>
      <c r="E814" s="79"/>
      <c r="F814" s="79"/>
      <c r="G814" s="79"/>
      <c r="H814" s="79"/>
    </row>
    <row r="815" spans="1:8" ht="12.5" x14ac:dyDescent="0.25">
      <c r="A815" s="79"/>
      <c r="B815" s="16"/>
      <c r="E815" s="79"/>
      <c r="F815" s="79"/>
      <c r="G815" s="79"/>
      <c r="H815" s="79"/>
    </row>
    <row r="816" spans="1:8" ht="12.5" x14ac:dyDescent="0.25">
      <c r="A816" s="79"/>
      <c r="B816" s="16"/>
      <c r="E816" s="79"/>
      <c r="F816" s="79"/>
      <c r="G816" s="79"/>
      <c r="H816" s="79"/>
    </row>
    <row r="817" spans="1:8" ht="12.5" x14ac:dyDescent="0.25">
      <c r="A817" s="79"/>
      <c r="B817" s="16"/>
      <c r="E817" s="79"/>
      <c r="F817" s="79"/>
      <c r="G817" s="79"/>
      <c r="H817" s="79"/>
    </row>
    <row r="818" spans="1:8" ht="12.5" x14ac:dyDescent="0.25">
      <c r="A818" s="79"/>
      <c r="B818" s="16"/>
      <c r="E818" s="79"/>
      <c r="F818" s="79"/>
      <c r="G818" s="79"/>
      <c r="H818" s="79"/>
    </row>
    <row r="819" spans="1:8" ht="12.5" x14ac:dyDescent="0.25">
      <c r="A819" s="79"/>
      <c r="B819" s="16"/>
      <c r="E819" s="79"/>
      <c r="F819" s="79"/>
      <c r="G819" s="79"/>
      <c r="H819" s="79"/>
    </row>
    <row r="820" spans="1:8" ht="12.5" x14ac:dyDescent="0.25">
      <c r="A820" s="79"/>
      <c r="B820" s="16"/>
      <c r="E820" s="79"/>
      <c r="F820" s="79"/>
      <c r="G820" s="79"/>
      <c r="H820" s="79"/>
    </row>
    <row r="821" spans="1:8" ht="12.5" x14ac:dyDescent="0.25">
      <c r="A821" s="79"/>
      <c r="B821" s="16"/>
      <c r="E821" s="79"/>
      <c r="F821" s="79"/>
      <c r="G821" s="79"/>
      <c r="H821" s="79"/>
    </row>
    <row r="822" spans="1:8" ht="12.5" x14ac:dyDescent="0.25">
      <c r="A822" s="79"/>
      <c r="B822" s="16"/>
      <c r="E822" s="79"/>
      <c r="F822" s="79"/>
      <c r="G822" s="79"/>
      <c r="H822" s="79"/>
    </row>
    <row r="823" spans="1:8" ht="12.5" x14ac:dyDescent="0.25">
      <c r="A823" s="79"/>
      <c r="B823" s="16"/>
      <c r="E823" s="79"/>
      <c r="F823" s="79"/>
      <c r="G823" s="79"/>
      <c r="H823" s="79"/>
    </row>
    <row r="824" spans="1:8" ht="12.5" x14ac:dyDescent="0.25">
      <c r="A824" s="79"/>
      <c r="B824" s="16"/>
      <c r="E824" s="79"/>
      <c r="F824" s="79"/>
      <c r="G824" s="79"/>
      <c r="H824" s="79"/>
    </row>
    <row r="825" spans="1:8" ht="12.5" x14ac:dyDescent="0.25">
      <c r="A825" s="79"/>
      <c r="B825" s="16"/>
      <c r="E825" s="79"/>
      <c r="F825" s="79"/>
      <c r="G825" s="79"/>
      <c r="H825" s="79"/>
    </row>
    <row r="826" spans="1:8" ht="12.5" x14ac:dyDescent="0.25">
      <c r="A826" s="79"/>
      <c r="B826" s="16"/>
      <c r="E826" s="79"/>
      <c r="F826" s="79"/>
      <c r="G826" s="79"/>
      <c r="H826" s="79"/>
    </row>
    <row r="827" spans="1:8" ht="12.5" x14ac:dyDescent="0.25">
      <c r="A827" s="79"/>
      <c r="B827" s="16"/>
      <c r="E827" s="79"/>
      <c r="F827" s="79"/>
      <c r="G827" s="79"/>
      <c r="H827" s="79"/>
    </row>
    <row r="828" spans="1:8" ht="12.5" x14ac:dyDescent="0.25">
      <c r="A828" s="79"/>
      <c r="B828" s="16"/>
      <c r="E828" s="79"/>
      <c r="F828" s="79"/>
      <c r="G828" s="79"/>
      <c r="H828" s="79"/>
    </row>
    <row r="829" spans="1:8" ht="12.5" x14ac:dyDescent="0.25">
      <c r="A829" s="79"/>
      <c r="B829" s="16"/>
      <c r="E829" s="79"/>
      <c r="F829" s="79"/>
      <c r="G829" s="79"/>
      <c r="H829" s="79"/>
    </row>
    <row r="830" spans="1:8" ht="12.5" x14ac:dyDescent="0.25">
      <c r="A830" s="79"/>
      <c r="B830" s="16"/>
      <c r="E830" s="79"/>
      <c r="F830" s="79"/>
      <c r="G830" s="79"/>
      <c r="H830" s="79"/>
    </row>
    <row r="831" spans="1:8" ht="12.5" x14ac:dyDescent="0.25">
      <c r="A831" s="79"/>
      <c r="B831" s="16"/>
      <c r="E831" s="79"/>
      <c r="F831" s="79"/>
      <c r="G831" s="79"/>
      <c r="H831" s="79"/>
    </row>
    <row r="832" spans="1:8" ht="12.5" x14ac:dyDescent="0.25">
      <c r="A832" s="79"/>
      <c r="B832" s="16"/>
      <c r="E832" s="79"/>
      <c r="F832" s="79"/>
      <c r="G832" s="79"/>
      <c r="H832" s="79"/>
    </row>
    <row r="833" spans="1:8" ht="12.5" x14ac:dyDescent="0.25">
      <c r="A833" s="79"/>
      <c r="B833" s="16"/>
      <c r="E833" s="79"/>
      <c r="F833" s="79"/>
      <c r="G833" s="79"/>
      <c r="H833" s="79"/>
    </row>
    <row r="834" spans="1:8" ht="12.5" x14ac:dyDescent="0.25">
      <c r="A834" s="79"/>
      <c r="B834" s="16"/>
      <c r="E834" s="79"/>
      <c r="F834" s="79"/>
      <c r="G834" s="79"/>
      <c r="H834" s="79"/>
    </row>
    <row r="835" spans="1:8" ht="12.5" x14ac:dyDescent="0.25">
      <c r="A835" s="79"/>
      <c r="B835" s="16"/>
      <c r="E835" s="79"/>
      <c r="F835" s="79"/>
      <c r="G835" s="79"/>
      <c r="H835" s="79"/>
    </row>
    <row r="836" spans="1:8" ht="12.5" x14ac:dyDescent="0.25">
      <c r="A836" s="79"/>
      <c r="B836" s="16"/>
      <c r="E836" s="79"/>
      <c r="F836" s="79"/>
      <c r="G836" s="79"/>
      <c r="H836" s="79"/>
    </row>
    <row r="837" spans="1:8" ht="12.5" x14ac:dyDescent="0.25">
      <c r="A837" s="79"/>
      <c r="B837" s="16"/>
      <c r="E837" s="79"/>
      <c r="F837" s="79"/>
      <c r="G837" s="79"/>
      <c r="H837" s="79"/>
    </row>
    <row r="838" spans="1:8" ht="12.5" x14ac:dyDescent="0.25">
      <c r="A838" s="79"/>
      <c r="B838" s="16"/>
      <c r="E838" s="79"/>
      <c r="F838" s="79"/>
      <c r="G838" s="79"/>
      <c r="H838" s="79"/>
    </row>
    <row r="839" spans="1:8" ht="12.5" x14ac:dyDescent="0.25">
      <c r="A839" s="79"/>
      <c r="B839" s="16"/>
      <c r="E839" s="79"/>
      <c r="F839" s="79"/>
      <c r="G839" s="79"/>
      <c r="H839" s="79"/>
    </row>
    <row r="840" spans="1:8" ht="12.5" x14ac:dyDescent="0.25">
      <c r="A840" s="79"/>
      <c r="B840" s="16"/>
      <c r="E840" s="79"/>
      <c r="F840" s="79"/>
      <c r="G840" s="79"/>
      <c r="H840" s="79"/>
    </row>
    <row r="841" spans="1:8" ht="12.5" x14ac:dyDescent="0.25">
      <c r="A841" s="79"/>
      <c r="B841" s="16"/>
      <c r="E841" s="79"/>
      <c r="F841" s="79"/>
      <c r="G841" s="79"/>
      <c r="H841" s="79"/>
    </row>
    <row r="842" spans="1:8" ht="12.5" x14ac:dyDescent="0.25">
      <c r="A842" s="79"/>
      <c r="B842" s="16"/>
      <c r="E842" s="79"/>
      <c r="F842" s="79"/>
      <c r="G842" s="79"/>
      <c r="H842" s="79"/>
    </row>
    <row r="843" spans="1:8" ht="12.5" x14ac:dyDescent="0.25">
      <c r="A843" s="79"/>
      <c r="B843" s="16"/>
      <c r="E843" s="79"/>
      <c r="F843" s="79"/>
      <c r="G843" s="79"/>
      <c r="H843" s="79"/>
    </row>
    <row r="844" spans="1:8" ht="12.5" x14ac:dyDescent="0.25">
      <c r="A844" s="79"/>
      <c r="B844" s="16"/>
      <c r="E844" s="79"/>
      <c r="F844" s="79"/>
      <c r="G844" s="79"/>
      <c r="H844" s="79"/>
    </row>
    <row r="845" spans="1:8" ht="12.5" x14ac:dyDescent="0.25">
      <c r="A845" s="79"/>
      <c r="B845" s="16"/>
      <c r="E845" s="79"/>
      <c r="F845" s="79"/>
      <c r="G845" s="79"/>
      <c r="H845" s="79"/>
    </row>
    <row r="846" spans="1:8" ht="12.5" x14ac:dyDescent="0.25">
      <c r="A846" s="79"/>
      <c r="B846" s="16"/>
      <c r="E846" s="79"/>
      <c r="F846" s="79"/>
      <c r="G846" s="79"/>
      <c r="H846" s="79"/>
    </row>
    <row r="847" spans="1:8" ht="12.5" x14ac:dyDescent="0.25">
      <c r="A847" s="79"/>
      <c r="B847" s="16"/>
      <c r="E847" s="79"/>
      <c r="F847" s="79"/>
      <c r="G847" s="79"/>
      <c r="H847" s="79"/>
    </row>
    <row r="848" spans="1:8" ht="12.5" x14ac:dyDescent="0.25">
      <c r="A848" s="79"/>
      <c r="B848" s="16"/>
      <c r="E848" s="79"/>
      <c r="F848" s="79"/>
      <c r="G848" s="79"/>
      <c r="H848" s="79"/>
    </row>
    <row r="849" spans="1:8" ht="12.5" x14ac:dyDescent="0.25">
      <c r="A849" s="79"/>
      <c r="B849" s="16"/>
      <c r="E849" s="79"/>
      <c r="F849" s="79"/>
      <c r="G849" s="79"/>
      <c r="H849" s="79"/>
    </row>
    <row r="850" spans="1:8" ht="12.5" x14ac:dyDescent="0.25">
      <c r="A850" s="79"/>
      <c r="B850" s="16"/>
      <c r="E850" s="79"/>
      <c r="F850" s="79"/>
      <c r="G850" s="79"/>
      <c r="H850" s="79"/>
    </row>
    <row r="851" spans="1:8" ht="12.5" x14ac:dyDescent="0.25">
      <c r="A851" s="79"/>
      <c r="B851" s="16"/>
      <c r="E851" s="79"/>
      <c r="F851" s="79"/>
      <c r="G851" s="79"/>
      <c r="H851" s="79"/>
    </row>
    <row r="852" spans="1:8" ht="12.5" x14ac:dyDescent="0.25">
      <c r="A852" s="79"/>
      <c r="B852" s="16"/>
      <c r="E852" s="79"/>
      <c r="F852" s="79"/>
      <c r="G852" s="79"/>
      <c r="H852" s="79"/>
    </row>
    <row r="853" spans="1:8" ht="12.5" x14ac:dyDescent="0.25">
      <c r="A853" s="79"/>
      <c r="B853" s="16"/>
      <c r="E853" s="79"/>
      <c r="F853" s="79"/>
      <c r="G853" s="79"/>
      <c r="H853" s="79"/>
    </row>
    <row r="854" spans="1:8" ht="12.5" x14ac:dyDescent="0.25">
      <c r="A854" s="79"/>
      <c r="B854" s="16"/>
      <c r="E854" s="79"/>
      <c r="F854" s="79"/>
      <c r="G854" s="79"/>
      <c r="H854" s="79"/>
    </row>
    <row r="855" spans="1:8" ht="12.5" x14ac:dyDescent="0.25">
      <c r="A855" s="79"/>
      <c r="B855" s="16"/>
      <c r="E855" s="79"/>
      <c r="F855" s="79"/>
      <c r="G855" s="79"/>
      <c r="H855" s="79"/>
    </row>
    <row r="856" spans="1:8" ht="12.5" x14ac:dyDescent="0.25">
      <c r="A856" s="79"/>
      <c r="B856" s="16"/>
      <c r="E856" s="79"/>
      <c r="F856" s="79"/>
      <c r="G856" s="79"/>
      <c r="H856" s="79"/>
    </row>
    <row r="857" spans="1:8" ht="12.5" x14ac:dyDescent="0.25">
      <c r="A857" s="79"/>
      <c r="B857" s="16"/>
      <c r="E857" s="79"/>
      <c r="F857" s="79"/>
      <c r="G857" s="79"/>
      <c r="H857" s="79"/>
    </row>
    <row r="858" spans="1:8" ht="12.5" x14ac:dyDescent="0.25">
      <c r="A858" s="79"/>
      <c r="B858" s="16"/>
      <c r="E858" s="79"/>
      <c r="F858" s="79"/>
      <c r="G858" s="79"/>
      <c r="H858" s="79"/>
    </row>
    <row r="859" spans="1:8" ht="12.5" x14ac:dyDescent="0.25">
      <c r="A859" s="79"/>
      <c r="B859" s="16"/>
      <c r="E859" s="79"/>
      <c r="F859" s="79"/>
      <c r="G859" s="79"/>
      <c r="H859" s="79"/>
    </row>
    <row r="860" spans="1:8" ht="12.5" x14ac:dyDescent="0.25">
      <c r="A860" s="79"/>
      <c r="B860" s="16"/>
      <c r="E860" s="79"/>
      <c r="F860" s="79"/>
      <c r="G860" s="79"/>
      <c r="H860" s="79"/>
    </row>
    <row r="861" spans="1:8" ht="12.5" x14ac:dyDescent="0.25">
      <c r="A861" s="79"/>
      <c r="B861" s="16"/>
      <c r="E861" s="79"/>
      <c r="F861" s="79"/>
      <c r="G861" s="79"/>
      <c r="H861" s="79"/>
    </row>
    <row r="862" spans="1:8" ht="12.5" x14ac:dyDescent="0.25">
      <c r="A862" s="79"/>
      <c r="B862" s="16"/>
      <c r="E862" s="79"/>
      <c r="F862" s="79"/>
      <c r="G862" s="79"/>
      <c r="H862" s="79"/>
    </row>
    <row r="863" spans="1:8" ht="12.5" x14ac:dyDescent="0.25">
      <c r="A863" s="79"/>
      <c r="B863" s="16"/>
      <c r="E863" s="79"/>
      <c r="F863" s="79"/>
      <c r="G863" s="79"/>
      <c r="H863" s="79"/>
    </row>
    <row r="864" spans="1:8" ht="12.5" x14ac:dyDescent="0.25">
      <c r="A864" s="79"/>
      <c r="B864" s="16"/>
      <c r="E864" s="79"/>
      <c r="F864" s="79"/>
      <c r="G864" s="79"/>
      <c r="H864" s="79"/>
    </row>
    <row r="865" spans="1:8" ht="12.5" x14ac:dyDescent="0.25">
      <c r="A865" s="79"/>
      <c r="B865" s="16"/>
      <c r="E865" s="79"/>
      <c r="F865" s="79"/>
      <c r="G865" s="79"/>
      <c r="H865" s="79"/>
    </row>
    <row r="866" spans="1:8" ht="12.5" x14ac:dyDescent="0.25">
      <c r="A866" s="79"/>
      <c r="B866" s="16"/>
      <c r="E866" s="79"/>
      <c r="F866" s="79"/>
      <c r="G866" s="79"/>
      <c r="H866" s="79"/>
    </row>
    <row r="867" spans="1:8" ht="12.5" x14ac:dyDescent="0.25">
      <c r="A867" s="79"/>
      <c r="B867" s="16"/>
      <c r="E867" s="79"/>
      <c r="F867" s="79"/>
      <c r="G867" s="79"/>
      <c r="H867" s="79"/>
    </row>
    <row r="868" spans="1:8" ht="12.5" x14ac:dyDescent="0.25">
      <c r="A868" s="79"/>
      <c r="B868" s="16"/>
      <c r="E868" s="79"/>
      <c r="F868" s="79"/>
      <c r="G868" s="79"/>
      <c r="H868" s="79"/>
    </row>
    <row r="869" spans="1:8" ht="12.5" x14ac:dyDescent="0.25">
      <c r="A869" s="79"/>
      <c r="B869" s="16"/>
      <c r="E869" s="79"/>
      <c r="F869" s="79"/>
      <c r="G869" s="79"/>
      <c r="H869" s="79"/>
    </row>
    <row r="870" spans="1:8" ht="12.5" x14ac:dyDescent="0.25">
      <c r="A870" s="79"/>
      <c r="B870" s="16"/>
      <c r="E870" s="79"/>
      <c r="F870" s="79"/>
      <c r="G870" s="79"/>
      <c r="H870" s="79"/>
    </row>
    <row r="871" spans="1:8" ht="12.5" x14ac:dyDescent="0.25">
      <c r="A871" s="79"/>
      <c r="B871" s="16"/>
      <c r="E871" s="79"/>
      <c r="F871" s="79"/>
      <c r="G871" s="79"/>
      <c r="H871" s="79"/>
    </row>
    <row r="872" spans="1:8" ht="12.5" x14ac:dyDescent="0.25">
      <c r="A872" s="79"/>
      <c r="B872" s="16"/>
      <c r="E872" s="79"/>
      <c r="F872" s="79"/>
      <c r="G872" s="79"/>
      <c r="H872" s="79"/>
    </row>
    <row r="873" spans="1:8" ht="12.5" x14ac:dyDescent="0.25">
      <c r="A873" s="79"/>
      <c r="B873" s="16"/>
      <c r="E873" s="79"/>
      <c r="F873" s="79"/>
      <c r="G873" s="79"/>
      <c r="H873" s="79"/>
    </row>
    <row r="874" spans="1:8" ht="12.5" x14ac:dyDescent="0.25">
      <c r="A874" s="79"/>
      <c r="B874" s="16"/>
      <c r="E874" s="79"/>
      <c r="F874" s="79"/>
      <c r="G874" s="79"/>
      <c r="H874" s="79"/>
    </row>
    <row r="875" spans="1:8" ht="12.5" x14ac:dyDescent="0.25">
      <c r="A875" s="79"/>
      <c r="B875" s="16"/>
      <c r="E875" s="79"/>
      <c r="F875" s="79"/>
      <c r="G875" s="79"/>
      <c r="H875" s="79"/>
    </row>
    <row r="876" spans="1:8" ht="12.5" x14ac:dyDescent="0.25">
      <c r="A876" s="79"/>
      <c r="B876" s="16"/>
      <c r="E876" s="79"/>
      <c r="F876" s="79"/>
      <c r="G876" s="79"/>
      <c r="H876" s="79"/>
    </row>
    <row r="877" spans="1:8" ht="12.5" x14ac:dyDescent="0.25">
      <c r="A877" s="79"/>
      <c r="B877" s="16"/>
      <c r="E877" s="79"/>
      <c r="F877" s="79"/>
      <c r="G877" s="79"/>
      <c r="H877" s="79"/>
    </row>
    <row r="878" spans="1:8" ht="12.5" x14ac:dyDescent="0.25">
      <c r="A878" s="79"/>
      <c r="B878" s="16"/>
      <c r="E878" s="79"/>
      <c r="F878" s="79"/>
      <c r="G878" s="79"/>
      <c r="H878" s="79"/>
    </row>
    <row r="879" spans="1:8" ht="12.5" x14ac:dyDescent="0.25">
      <c r="A879" s="79"/>
      <c r="B879" s="16"/>
      <c r="E879" s="79"/>
      <c r="F879" s="79"/>
      <c r="G879" s="79"/>
      <c r="H879" s="79"/>
    </row>
    <row r="880" spans="1:8" ht="12.5" x14ac:dyDescent="0.25">
      <c r="A880" s="79"/>
      <c r="B880" s="16"/>
      <c r="E880" s="79"/>
      <c r="F880" s="79"/>
      <c r="G880" s="79"/>
      <c r="H880" s="79"/>
    </row>
    <row r="881" spans="1:8" ht="12.5" x14ac:dyDescent="0.25">
      <c r="A881" s="79"/>
      <c r="B881" s="16"/>
      <c r="E881" s="79"/>
      <c r="F881" s="79"/>
      <c r="G881" s="79"/>
      <c r="H881" s="79"/>
    </row>
    <row r="882" spans="1:8" ht="12.5" x14ac:dyDescent="0.25">
      <c r="A882" s="79"/>
      <c r="B882" s="16"/>
      <c r="E882" s="79"/>
      <c r="F882" s="79"/>
      <c r="G882" s="79"/>
      <c r="H882" s="79"/>
    </row>
    <row r="883" spans="1:8" ht="12.5" x14ac:dyDescent="0.25">
      <c r="A883" s="79"/>
      <c r="B883" s="16"/>
      <c r="E883" s="79"/>
      <c r="F883" s="79"/>
      <c r="G883" s="79"/>
      <c r="H883" s="79"/>
    </row>
    <row r="884" spans="1:8" ht="12.5" x14ac:dyDescent="0.25">
      <c r="A884" s="79"/>
      <c r="B884" s="16"/>
      <c r="E884" s="79"/>
      <c r="F884" s="79"/>
      <c r="G884" s="79"/>
      <c r="H884" s="79"/>
    </row>
    <row r="885" spans="1:8" ht="12.5" x14ac:dyDescent="0.25">
      <c r="A885" s="79"/>
      <c r="B885" s="16"/>
      <c r="E885" s="79"/>
      <c r="F885" s="79"/>
      <c r="G885" s="79"/>
      <c r="H885" s="79"/>
    </row>
    <row r="886" spans="1:8" ht="12.5" x14ac:dyDescent="0.25">
      <c r="A886" s="79"/>
      <c r="B886" s="16"/>
      <c r="E886" s="79"/>
      <c r="F886" s="79"/>
      <c r="G886" s="79"/>
      <c r="H886" s="79"/>
    </row>
    <row r="887" spans="1:8" ht="12.5" x14ac:dyDescent="0.25">
      <c r="A887" s="79"/>
      <c r="B887" s="16"/>
      <c r="E887" s="79"/>
      <c r="F887" s="79"/>
      <c r="G887" s="79"/>
      <c r="H887" s="79"/>
    </row>
    <row r="888" spans="1:8" ht="12.5" x14ac:dyDescent="0.25">
      <c r="A888" s="79"/>
      <c r="B888" s="16"/>
      <c r="E888" s="79"/>
      <c r="F888" s="79"/>
      <c r="G888" s="79"/>
      <c r="H888" s="79"/>
    </row>
    <row r="889" spans="1:8" ht="12.5" x14ac:dyDescent="0.25">
      <c r="A889" s="79"/>
      <c r="B889" s="16"/>
      <c r="E889" s="79"/>
      <c r="F889" s="79"/>
      <c r="G889" s="79"/>
      <c r="H889" s="79"/>
    </row>
    <row r="890" spans="1:8" ht="12.5" x14ac:dyDescent="0.25">
      <c r="A890" s="79"/>
      <c r="B890" s="16"/>
      <c r="E890" s="79"/>
      <c r="F890" s="79"/>
      <c r="G890" s="79"/>
      <c r="H890" s="79"/>
    </row>
    <row r="891" spans="1:8" ht="12.5" x14ac:dyDescent="0.25">
      <c r="A891" s="79"/>
      <c r="B891" s="16"/>
      <c r="E891" s="79"/>
      <c r="F891" s="79"/>
      <c r="G891" s="79"/>
      <c r="H891" s="79"/>
    </row>
    <row r="892" spans="1:8" ht="12.5" x14ac:dyDescent="0.25">
      <c r="A892" s="79"/>
      <c r="B892" s="16"/>
      <c r="E892" s="79"/>
      <c r="F892" s="79"/>
      <c r="G892" s="79"/>
      <c r="H892" s="79"/>
    </row>
    <row r="893" spans="1:8" ht="12.5" x14ac:dyDescent="0.25">
      <c r="A893" s="79"/>
      <c r="B893" s="16"/>
      <c r="E893" s="79"/>
      <c r="F893" s="79"/>
      <c r="G893" s="79"/>
      <c r="H893" s="79"/>
    </row>
    <row r="894" spans="1:8" ht="12.5" x14ac:dyDescent="0.25">
      <c r="A894" s="79"/>
      <c r="B894" s="16"/>
      <c r="E894" s="79"/>
      <c r="F894" s="79"/>
      <c r="G894" s="79"/>
      <c r="H894" s="79"/>
    </row>
    <row r="895" spans="1:8" ht="12.5" x14ac:dyDescent="0.25">
      <c r="A895" s="79"/>
      <c r="B895" s="16"/>
      <c r="E895" s="79"/>
      <c r="F895" s="79"/>
      <c r="G895" s="79"/>
      <c r="H895" s="79"/>
    </row>
    <row r="896" spans="1:8" ht="12.5" x14ac:dyDescent="0.25">
      <c r="A896" s="79"/>
      <c r="B896" s="16"/>
      <c r="E896" s="79"/>
      <c r="F896" s="79"/>
      <c r="G896" s="79"/>
      <c r="H896" s="79"/>
    </row>
    <row r="897" spans="1:8" ht="12.5" x14ac:dyDescent="0.25">
      <c r="A897" s="79"/>
      <c r="B897" s="16"/>
      <c r="E897" s="79"/>
      <c r="F897" s="79"/>
      <c r="G897" s="79"/>
      <c r="H897" s="79"/>
    </row>
    <row r="898" spans="1:8" ht="12.5" x14ac:dyDescent="0.25">
      <c r="A898" s="79"/>
      <c r="B898" s="16"/>
      <c r="E898" s="79"/>
      <c r="F898" s="79"/>
      <c r="G898" s="79"/>
      <c r="H898" s="79"/>
    </row>
    <row r="899" spans="1:8" ht="12.5" x14ac:dyDescent="0.25">
      <c r="A899" s="79"/>
      <c r="B899" s="16"/>
      <c r="E899" s="79"/>
      <c r="F899" s="79"/>
      <c r="G899" s="79"/>
      <c r="H899" s="79"/>
    </row>
    <row r="900" spans="1:8" ht="12.5" x14ac:dyDescent="0.25">
      <c r="A900" s="79"/>
      <c r="B900" s="16"/>
      <c r="E900" s="79"/>
      <c r="F900" s="79"/>
      <c r="G900" s="79"/>
      <c r="H900" s="79"/>
    </row>
    <row r="901" spans="1:8" ht="12.5" x14ac:dyDescent="0.25">
      <c r="A901" s="79"/>
      <c r="B901" s="16"/>
      <c r="E901" s="79"/>
      <c r="F901" s="79"/>
      <c r="G901" s="79"/>
      <c r="H901" s="79"/>
    </row>
    <row r="902" spans="1:8" ht="12.5" x14ac:dyDescent="0.25">
      <c r="A902" s="79"/>
      <c r="B902" s="16"/>
      <c r="E902" s="79"/>
      <c r="F902" s="79"/>
      <c r="G902" s="79"/>
      <c r="H902" s="79"/>
    </row>
    <row r="903" spans="1:8" ht="12.5" x14ac:dyDescent="0.25">
      <c r="A903" s="79"/>
      <c r="B903" s="16"/>
      <c r="E903" s="79"/>
      <c r="F903" s="79"/>
      <c r="G903" s="79"/>
      <c r="H903" s="79"/>
    </row>
    <row r="904" spans="1:8" ht="12.5" x14ac:dyDescent="0.25">
      <c r="A904" s="79"/>
      <c r="B904" s="16"/>
      <c r="E904" s="79"/>
      <c r="F904" s="79"/>
      <c r="G904" s="79"/>
      <c r="H904" s="79"/>
    </row>
    <row r="905" spans="1:8" ht="12.5" x14ac:dyDescent="0.25">
      <c r="A905" s="79"/>
      <c r="B905" s="16"/>
      <c r="E905" s="79"/>
      <c r="F905" s="79"/>
      <c r="G905" s="79"/>
      <c r="H905" s="79"/>
    </row>
    <row r="906" spans="1:8" ht="12.5" x14ac:dyDescent="0.25">
      <c r="A906" s="79"/>
      <c r="B906" s="16"/>
      <c r="E906" s="79"/>
      <c r="F906" s="79"/>
      <c r="G906" s="79"/>
      <c r="H906" s="79"/>
    </row>
    <row r="907" spans="1:8" ht="12.5" x14ac:dyDescent="0.25">
      <c r="A907" s="79"/>
      <c r="B907" s="16"/>
      <c r="E907" s="79"/>
      <c r="F907" s="79"/>
      <c r="G907" s="79"/>
      <c r="H907" s="79"/>
    </row>
    <row r="908" spans="1:8" ht="12.5" x14ac:dyDescent="0.25">
      <c r="A908" s="79"/>
      <c r="B908" s="16"/>
      <c r="E908" s="79"/>
      <c r="F908" s="79"/>
      <c r="G908" s="79"/>
      <c r="H908" s="79"/>
    </row>
    <row r="909" spans="1:8" ht="12.5" x14ac:dyDescent="0.25">
      <c r="A909" s="79"/>
      <c r="B909" s="16"/>
      <c r="E909" s="79"/>
      <c r="F909" s="79"/>
      <c r="G909" s="79"/>
      <c r="H909" s="79"/>
    </row>
    <row r="910" spans="1:8" ht="12.5" x14ac:dyDescent="0.25">
      <c r="A910" s="79"/>
      <c r="B910" s="16"/>
      <c r="E910" s="79"/>
      <c r="F910" s="79"/>
      <c r="G910" s="79"/>
      <c r="H910" s="79"/>
    </row>
    <row r="911" spans="1:8" ht="12.5" x14ac:dyDescent="0.25">
      <c r="A911" s="79"/>
      <c r="B911" s="16"/>
      <c r="E911" s="79"/>
      <c r="F911" s="79"/>
      <c r="G911" s="79"/>
      <c r="H911" s="79"/>
    </row>
    <row r="912" spans="1:8" ht="12.5" x14ac:dyDescent="0.25">
      <c r="A912" s="79"/>
      <c r="B912" s="16"/>
      <c r="E912" s="79"/>
      <c r="F912" s="79"/>
      <c r="G912" s="79"/>
      <c r="H912" s="79"/>
    </row>
    <row r="913" spans="1:8" ht="12.5" x14ac:dyDescent="0.25">
      <c r="A913" s="79"/>
      <c r="B913" s="16"/>
      <c r="E913" s="79"/>
      <c r="F913" s="79"/>
      <c r="G913" s="79"/>
      <c r="H913" s="79"/>
    </row>
    <row r="914" spans="1:8" ht="12.5" x14ac:dyDescent="0.25">
      <c r="A914" s="79"/>
      <c r="B914" s="16"/>
      <c r="E914" s="79"/>
      <c r="F914" s="79"/>
      <c r="G914" s="79"/>
      <c r="H914" s="79"/>
    </row>
    <row r="915" spans="1:8" ht="12.5" x14ac:dyDescent="0.25">
      <c r="A915" s="79"/>
      <c r="B915" s="16"/>
      <c r="E915" s="79"/>
      <c r="F915" s="79"/>
      <c r="G915" s="79"/>
      <c r="H915" s="79"/>
    </row>
    <row r="916" spans="1:8" ht="12.5" x14ac:dyDescent="0.25">
      <c r="A916" s="79"/>
      <c r="B916" s="16"/>
      <c r="E916" s="79"/>
      <c r="F916" s="79"/>
      <c r="G916" s="79"/>
      <c r="H916" s="79"/>
    </row>
    <row r="917" spans="1:8" ht="12.5" x14ac:dyDescent="0.25">
      <c r="A917" s="79"/>
      <c r="B917" s="16"/>
      <c r="E917" s="79"/>
      <c r="F917" s="79"/>
      <c r="G917" s="79"/>
      <c r="H917" s="79"/>
    </row>
    <row r="918" spans="1:8" ht="12.5" x14ac:dyDescent="0.25">
      <c r="A918" s="79"/>
      <c r="B918" s="16"/>
      <c r="E918" s="79"/>
      <c r="F918" s="79"/>
      <c r="G918" s="79"/>
      <c r="H918" s="79"/>
    </row>
    <row r="919" spans="1:8" ht="12.5" x14ac:dyDescent="0.25">
      <c r="A919" s="79"/>
      <c r="B919" s="16"/>
      <c r="E919" s="79"/>
      <c r="F919" s="79"/>
      <c r="G919" s="79"/>
      <c r="H919" s="79"/>
    </row>
    <row r="920" spans="1:8" ht="12.5" x14ac:dyDescent="0.25">
      <c r="A920" s="79"/>
      <c r="B920" s="16"/>
      <c r="E920" s="79"/>
      <c r="F920" s="79"/>
      <c r="G920" s="79"/>
      <c r="H920" s="79"/>
    </row>
    <row r="921" spans="1:8" ht="12.5" x14ac:dyDescent="0.25">
      <c r="A921" s="79"/>
      <c r="B921" s="16"/>
      <c r="E921" s="79"/>
      <c r="F921" s="79"/>
      <c r="G921" s="79"/>
      <c r="H921" s="79"/>
    </row>
    <row r="922" spans="1:8" ht="12.5" x14ac:dyDescent="0.25">
      <c r="A922" s="79"/>
      <c r="B922" s="16"/>
      <c r="E922" s="79"/>
      <c r="F922" s="79"/>
      <c r="G922" s="79"/>
      <c r="H922" s="79"/>
    </row>
    <row r="923" spans="1:8" ht="12.5" x14ac:dyDescent="0.25">
      <c r="A923" s="79"/>
      <c r="B923" s="16"/>
      <c r="E923" s="79"/>
      <c r="F923" s="79"/>
      <c r="G923" s="79"/>
      <c r="H923" s="79"/>
    </row>
    <row r="924" spans="1:8" ht="12.5" x14ac:dyDescent="0.25">
      <c r="A924" s="79"/>
      <c r="B924" s="16"/>
      <c r="E924" s="79"/>
      <c r="F924" s="79"/>
      <c r="G924" s="79"/>
      <c r="H924" s="79"/>
    </row>
    <row r="925" spans="1:8" ht="12.5" x14ac:dyDescent="0.25">
      <c r="A925" s="79"/>
      <c r="B925" s="16"/>
      <c r="E925" s="79"/>
      <c r="F925" s="79"/>
      <c r="G925" s="79"/>
      <c r="H925" s="79"/>
    </row>
    <row r="926" spans="1:8" ht="12.5" x14ac:dyDescent="0.25">
      <c r="A926" s="79"/>
      <c r="B926" s="16"/>
      <c r="E926" s="79"/>
      <c r="F926" s="79"/>
      <c r="G926" s="79"/>
      <c r="H926" s="79"/>
    </row>
    <row r="927" spans="1:8" ht="12.5" x14ac:dyDescent="0.25">
      <c r="A927" s="79"/>
      <c r="B927" s="16"/>
      <c r="E927" s="79"/>
      <c r="F927" s="79"/>
      <c r="G927" s="79"/>
      <c r="H927" s="79"/>
    </row>
    <row r="928" spans="1:8" ht="12.5" x14ac:dyDescent="0.25">
      <c r="A928" s="79"/>
      <c r="B928" s="16"/>
      <c r="E928" s="79"/>
      <c r="F928" s="79"/>
      <c r="G928" s="79"/>
      <c r="H928" s="79"/>
    </row>
    <row r="929" spans="1:8" ht="12.5" x14ac:dyDescent="0.25">
      <c r="A929" s="79"/>
      <c r="B929" s="16"/>
      <c r="E929" s="79"/>
      <c r="F929" s="79"/>
      <c r="G929" s="79"/>
      <c r="H929" s="79"/>
    </row>
    <row r="930" spans="1:8" ht="12.5" x14ac:dyDescent="0.25">
      <c r="A930" s="79"/>
      <c r="B930" s="16"/>
      <c r="E930" s="79"/>
      <c r="F930" s="79"/>
      <c r="G930" s="79"/>
      <c r="H930" s="79"/>
    </row>
    <row r="931" spans="1:8" ht="12.5" x14ac:dyDescent="0.25">
      <c r="A931" s="79"/>
      <c r="B931" s="16"/>
      <c r="E931" s="79"/>
      <c r="F931" s="79"/>
      <c r="G931" s="79"/>
      <c r="H931" s="79"/>
    </row>
    <row r="932" spans="1:8" ht="12.5" x14ac:dyDescent="0.25">
      <c r="A932" s="79"/>
      <c r="B932" s="16"/>
      <c r="E932" s="79"/>
      <c r="F932" s="79"/>
      <c r="G932" s="79"/>
      <c r="H932" s="79"/>
    </row>
    <row r="933" spans="1:8" ht="12.5" x14ac:dyDescent="0.25">
      <c r="A933" s="79"/>
      <c r="B933" s="16"/>
      <c r="E933" s="79"/>
      <c r="F933" s="79"/>
      <c r="G933" s="79"/>
      <c r="H933" s="79"/>
    </row>
    <row r="934" spans="1:8" ht="12.5" x14ac:dyDescent="0.25">
      <c r="A934" s="79"/>
      <c r="B934" s="16"/>
      <c r="E934" s="79"/>
      <c r="F934" s="79"/>
      <c r="G934" s="79"/>
      <c r="H934" s="79"/>
    </row>
    <row r="935" spans="1:8" ht="12.5" x14ac:dyDescent="0.25">
      <c r="A935" s="79"/>
      <c r="B935" s="16"/>
      <c r="E935" s="79"/>
      <c r="F935" s="79"/>
      <c r="G935" s="79"/>
      <c r="H935" s="79"/>
    </row>
    <row r="936" spans="1:8" ht="12.5" x14ac:dyDescent="0.25">
      <c r="A936" s="79"/>
      <c r="B936" s="16"/>
      <c r="E936" s="79"/>
      <c r="F936" s="79"/>
      <c r="G936" s="79"/>
      <c r="H936" s="79"/>
    </row>
    <row r="937" spans="1:8" ht="12.5" x14ac:dyDescent="0.25">
      <c r="A937" s="79"/>
      <c r="B937" s="16"/>
      <c r="E937" s="79"/>
      <c r="F937" s="79"/>
      <c r="G937" s="79"/>
      <c r="H937" s="79"/>
    </row>
    <row r="938" spans="1:8" ht="12.5" x14ac:dyDescent="0.25">
      <c r="A938" s="79"/>
      <c r="B938" s="16"/>
      <c r="E938" s="79"/>
      <c r="F938" s="79"/>
      <c r="G938" s="79"/>
      <c r="H938" s="79"/>
    </row>
    <row r="939" spans="1:8" ht="12.5" x14ac:dyDescent="0.25">
      <c r="A939" s="79"/>
      <c r="B939" s="16"/>
      <c r="E939" s="79"/>
      <c r="F939" s="79"/>
      <c r="G939" s="79"/>
      <c r="H939" s="79"/>
    </row>
    <row r="940" spans="1:8" ht="12.5" x14ac:dyDescent="0.25">
      <c r="A940" s="79"/>
      <c r="B940" s="16"/>
      <c r="E940" s="79"/>
      <c r="F940" s="79"/>
      <c r="G940" s="79"/>
      <c r="H940" s="79"/>
    </row>
    <row r="941" spans="1:8" ht="12.5" x14ac:dyDescent="0.25">
      <c r="A941" s="79"/>
      <c r="B941" s="16"/>
      <c r="E941" s="79"/>
      <c r="F941" s="79"/>
      <c r="G941" s="79"/>
      <c r="H941" s="79"/>
    </row>
    <row r="942" spans="1:8" ht="12.5" x14ac:dyDescent="0.25">
      <c r="A942" s="79"/>
      <c r="B942" s="16"/>
      <c r="E942" s="79"/>
      <c r="F942" s="79"/>
      <c r="G942" s="79"/>
      <c r="H942" s="79"/>
    </row>
    <row r="943" spans="1:8" ht="12.5" x14ac:dyDescent="0.25">
      <c r="A943" s="79"/>
      <c r="B943" s="16"/>
      <c r="E943" s="79"/>
      <c r="F943" s="79"/>
      <c r="G943" s="79"/>
      <c r="H943" s="79"/>
    </row>
    <row r="944" spans="1:8" ht="12.5" x14ac:dyDescent="0.25">
      <c r="A944" s="79"/>
      <c r="B944" s="16"/>
      <c r="E944" s="79"/>
      <c r="F944" s="79"/>
      <c r="G944" s="79"/>
      <c r="H944" s="79"/>
    </row>
    <row r="945" spans="1:8" ht="12.5" x14ac:dyDescent="0.25">
      <c r="A945" s="79"/>
      <c r="B945" s="16"/>
      <c r="E945" s="79"/>
      <c r="F945" s="79"/>
      <c r="G945" s="79"/>
      <c r="H945" s="79"/>
    </row>
    <row r="946" spans="1:8" ht="12.5" x14ac:dyDescent="0.25">
      <c r="A946" s="79"/>
      <c r="B946" s="16"/>
      <c r="E946" s="79"/>
      <c r="F946" s="79"/>
      <c r="G946" s="79"/>
      <c r="H946" s="79"/>
    </row>
    <row r="947" spans="1:8" ht="12.5" x14ac:dyDescent="0.25">
      <c r="A947" s="79"/>
      <c r="B947" s="16"/>
      <c r="E947" s="79"/>
      <c r="F947" s="79"/>
      <c r="G947" s="79"/>
      <c r="H947" s="79"/>
    </row>
    <row r="948" spans="1:8" ht="12.5" x14ac:dyDescent="0.25">
      <c r="A948" s="79"/>
      <c r="B948" s="16"/>
      <c r="E948" s="79"/>
      <c r="F948" s="79"/>
      <c r="G948" s="79"/>
      <c r="H948" s="79"/>
    </row>
    <row r="949" spans="1:8" ht="12.5" x14ac:dyDescent="0.25">
      <c r="A949" s="79"/>
      <c r="B949" s="16"/>
      <c r="E949" s="79"/>
      <c r="F949" s="79"/>
      <c r="G949" s="79"/>
      <c r="H949" s="79"/>
    </row>
    <row r="950" spans="1:8" ht="12.5" x14ac:dyDescent="0.25">
      <c r="A950" s="79"/>
      <c r="B950" s="16"/>
      <c r="E950" s="79"/>
      <c r="F950" s="79"/>
      <c r="G950" s="79"/>
      <c r="H950" s="79"/>
    </row>
    <row r="951" spans="1:8" ht="12.5" x14ac:dyDescent="0.25">
      <c r="A951" s="79"/>
      <c r="B951" s="16"/>
      <c r="E951" s="79"/>
      <c r="F951" s="79"/>
      <c r="G951" s="79"/>
      <c r="H951" s="79"/>
    </row>
    <row r="952" spans="1:8" ht="12.5" x14ac:dyDescent="0.25">
      <c r="A952" s="79"/>
      <c r="B952" s="16"/>
      <c r="E952" s="79"/>
      <c r="F952" s="79"/>
      <c r="G952" s="79"/>
      <c r="H952" s="79"/>
    </row>
    <row r="953" spans="1:8" ht="12.5" x14ac:dyDescent="0.25">
      <c r="A953" s="79"/>
      <c r="B953" s="16"/>
      <c r="E953" s="79"/>
      <c r="F953" s="79"/>
      <c r="G953" s="79"/>
      <c r="H953" s="79"/>
    </row>
    <row r="954" spans="1:8" ht="12.5" x14ac:dyDescent="0.25">
      <c r="A954" s="79"/>
      <c r="B954" s="16"/>
      <c r="E954" s="79"/>
      <c r="F954" s="79"/>
      <c r="G954" s="79"/>
      <c r="H954" s="79"/>
    </row>
    <row r="955" spans="1:8" ht="12.5" x14ac:dyDescent="0.25">
      <c r="A955" s="79"/>
      <c r="B955" s="16"/>
      <c r="E955" s="79"/>
      <c r="F955" s="79"/>
      <c r="G955" s="79"/>
      <c r="H955" s="79"/>
    </row>
    <row r="956" spans="1:8" ht="12.5" x14ac:dyDescent="0.25">
      <c r="A956" s="79"/>
      <c r="B956" s="16"/>
      <c r="E956" s="79"/>
      <c r="F956" s="79"/>
      <c r="G956" s="79"/>
      <c r="H956" s="79"/>
    </row>
    <row r="957" spans="1:8" ht="12.5" x14ac:dyDescent="0.25">
      <c r="A957" s="79"/>
      <c r="B957" s="16"/>
      <c r="E957" s="79"/>
      <c r="F957" s="79"/>
      <c r="G957" s="79"/>
      <c r="H957" s="79"/>
    </row>
    <row r="958" spans="1:8" ht="12.5" x14ac:dyDescent="0.25">
      <c r="A958" s="79"/>
      <c r="B958" s="16"/>
      <c r="E958" s="79"/>
      <c r="F958" s="79"/>
      <c r="G958" s="79"/>
      <c r="H958" s="79"/>
    </row>
    <row r="959" spans="1:8" ht="12.5" x14ac:dyDescent="0.25">
      <c r="A959" s="79"/>
      <c r="B959" s="16"/>
      <c r="E959" s="79"/>
      <c r="F959" s="79"/>
      <c r="G959" s="79"/>
      <c r="H959" s="79"/>
    </row>
    <row r="960" spans="1:8" ht="12.5" x14ac:dyDescent="0.25">
      <c r="A960" s="79"/>
      <c r="B960" s="16"/>
      <c r="E960" s="79"/>
      <c r="F960" s="79"/>
      <c r="G960" s="79"/>
      <c r="H960" s="79"/>
    </row>
    <row r="961" spans="1:8" ht="12.5" x14ac:dyDescent="0.25">
      <c r="A961" s="79"/>
      <c r="B961" s="16"/>
      <c r="E961" s="79"/>
      <c r="F961" s="79"/>
      <c r="G961" s="79"/>
      <c r="H961" s="79"/>
    </row>
    <row r="962" spans="1:8" ht="12.5" x14ac:dyDescent="0.25">
      <c r="A962" s="79"/>
      <c r="B962" s="16"/>
      <c r="E962" s="79"/>
      <c r="F962" s="79"/>
      <c r="G962" s="79"/>
      <c r="H962" s="79"/>
    </row>
    <row r="963" spans="1:8" ht="12.5" x14ac:dyDescent="0.25">
      <c r="A963" s="79"/>
      <c r="B963" s="16"/>
      <c r="E963" s="79"/>
      <c r="F963" s="79"/>
      <c r="G963" s="79"/>
      <c r="H963" s="79"/>
    </row>
    <row r="964" spans="1:8" ht="12.5" x14ac:dyDescent="0.25">
      <c r="A964" s="79"/>
      <c r="B964" s="16"/>
      <c r="E964" s="79"/>
      <c r="F964" s="79"/>
      <c r="G964" s="79"/>
      <c r="H964" s="79"/>
    </row>
    <row r="965" spans="1:8" ht="12.5" x14ac:dyDescent="0.25">
      <c r="A965" s="79"/>
      <c r="B965" s="16"/>
      <c r="E965" s="79"/>
      <c r="F965" s="79"/>
      <c r="G965" s="79"/>
      <c r="H965" s="79"/>
    </row>
    <row r="966" spans="1:8" ht="12.5" x14ac:dyDescent="0.25">
      <c r="A966" s="79"/>
      <c r="B966" s="16"/>
      <c r="E966" s="79"/>
      <c r="F966" s="79"/>
      <c r="G966" s="79"/>
      <c r="H966" s="79"/>
    </row>
    <row r="967" spans="1:8" ht="12.5" x14ac:dyDescent="0.25">
      <c r="A967" s="79"/>
      <c r="B967" s="16"/>
      <c r="E967" s="79"/>
      <c r="F967" s="79"/>
      <c r="G967" s="79"/>
      <c r="H967" s="79"/>
    </row>
    <row r="968" spans="1:8" ht="12.5" x14ac:dyDescent="0.25">
      <c r="A968" s="79"/>
      <c r="B968" s="16"/>
      <c r="E968" s="79"/>
      <c r="F968" s="79"/>
      <c r="G968" s="79"/>
      <c r="H968" s="79"/>
    </row>
    <row r="969" spans="1:8" ht="12.5" x14ac:dyDescent="0.25">
      <c r="A969" s="79"/>
      <c r="B969" s="16"/>
      <c r="E969" s="79"/>
      <c r="F969" s="79"/>
      <c r="G969" s="79"/>
      <c r="H969" s="79"/>
    </row>
    <row r="970" spans="1:8" ht="12.5" x14ac:dyDescent="0.25">
      <c r="A970" s="79"/>
      <c r="B970" s="16"/>
      <c r="E970" s="79"/>
      <c r="F970" s="79"/>
      <c r="G970" s="79"/>
      <c r="H970" s="79"/>
    </row>
    <row r="971" spans="1:8" ht="12.5" x14ac:dyDescent="0.25">
      <c r="A971" s="79"/>
      <c r="B971" s="16"/>
      <c r="E971" s="79"/>
      <c r="F971" s="79"/>
      <c r="G971" s="79"/>
      <c r="H971" s="79"/>
    </row>
    <row r="972" spans="1:8" ht="12.5" x14ac:dyDescent="0.25">
      <c r="A972" s="79"/>
      <c r="B972" s="16"/>
      <c r="E972" s="79"/>
      <c r="F972" s="79"/>
      <c r="G972" s="79"/>
      <c r="H972" s="79"/>
    </row>
    <row r="973" spans="1:8" ht="12.5" x14ac:dyDescent="0.25">
      <c r="A973" s="79"/>
      <c r="B973" s="16"/>
      <c r="E973" s="79"/>
      <c r="F973" s="79"/>
      <c r="G973" s="79"/>
      <c r="H973" s="79"/>
    </row>
    <row r="974" spans="1:8" ht="12.5" x14ac:dyDescent="0.25">
      <c r="A974" s="79"/>
      <c r="B974" s="16"/>
      <c r="E974" s="79"/>
      <c r="F974" s="79"/>
      <c r="G974" s="79"/>
      <c r="H974" s="79"/>
    </row>
    <row r="975" spans="1:8" ht="12.5" x14ac:dyDescent="0.25">
      <c r="A975" s="79"/>
      <c r="B975" s="16"/>
      <c r="E975" s="79"/>
      <c r="F975" s="79"/>
      <c r="G975" s="79"/>
      <c r="H975" s="79"/>
    </row>
    <row r="976" spans="1:8" ht="12.5" x14ac:dyDescent="0.25">
      <c r="A976" s="79"/>
      <c r="B976" s="16"/>
      <c r="E976" s="79"/>
      <c r="F976" s="79"/>
      <c r="G976" s="79"/>
      <c r="H976" s="79"/>
    </row>
    <row r="977" spans="1:8" ht="12.5" x14ac:dyDescent="0.25">
      <c r="A977" s="79"/>
      <c r="B977" s="16"/>
      <c r="E977" s="79"/>
      <c r="F977" s="79"/>
      <c r="G977" s="79"/>
      <c r="H977" s="79"/>
    </row>
    <row r="978" spans="1:8" ht="12.5" x14ac:dyDescent="0.25">
      <c r="A978" s="79"/>
      <c r="B978" s="16"/>
      <c r="E978" s="79"/>
      <c r="F978" s="79"/>
      <c r="G978" s="79"/>
      <c r="H978" s="79"/>
    </row>
    <row r="979" spans="1:8" ht="12.5" x14ac:dyDescent="0.25">
      <c r="A979" s="79"/>
      <c r="B979" s="16"/>
      <c r="E979" s="79"/>
      <c r="F979" s="79"/>
      <c r="G979" s="79"/>
      <c r="H979" s="79"/>
    </row>
    <row r="980" spans="1:8" ht="12.5" x14ac:dyDescent="0.25">
      <c r="A980" s="79"/>
      <c r="B980" s="16"/>
      <c r="E980" s="79"/>
      <c r="F980" s="79"/>
      <c r="G980" s="79"/>
      <c r="H980" s="79"/>
    </row>
    <row r="981" spans="1:8" ht="12.5" x14ac:dyDescent="0.25">
      <c r="A981" s="79"/>
      <c r="B981" s="16"/>
      <c r="E981" s="79"/>
      <c r="F981" s="79"/>
      <c r="G981" s="79"/>
      <c r="H981" s="79"/>
    </row>
    <row r="982" spans="1:8" ht="12.5" x14ac:dyDescent="0.25">
      <c r="A982" s="79"/>
      <c r="B982" s="16"/>
      <c r="E982" s="79"/>
      <c r="F982" s="79"/>
      <c r="G982" s="79"/>
      <c r="H982" s="79"/>
    </row>
    <row r="983" spans="1:8" ht="12.5" x14ac:dyDescent="0.25">
      <c r="A983" s="79"/>
      <c r="B983" s="16"/>
      <c r="E983" s="79"/>
      <c r="F983" s="79"/>
      <c r="G983" s="79"/>
      <c r="H983" s="79"/>
    </row>
    <row r="984" spans="1:8" ht="12.5" x14ac:dyDescent="0.25">
      <c r="A984" s="79"/>
      <c r="B984" s="16"/>
      <c r="E984" s="79"/>
      <c r="F984" s="79"/>
      <c r="G984" s="79"/>
      <c r="H984" s="79"/>
    </row>
    <row r="985" spans="1:8" ht="12.5" x14ac:dyDescent="0.25">
      <c r="A985" s="79"/>
      <c r="B985" s="16"/>
      <c r="E985" s="79"/>
      <c r="F985" s="79"/>
      <c r="G985" s="79"/>
      <c r="H985" s="79"/>
    </row>
    <row r="986" spans="1:8" ht="12.5" x14ac:dyDescent="0.25">
      <c r="A986" s="79"/>
      <c r="B986" s="16"/>
      <c r="E986" s="79"/>
      <c r="F986" s="79"/>
      <c r="G986" s="79"/>
      <c r="H986" s="79"/>
    </row>
    <row r="987" spans="1:8" ht="12.5" x14ac:dyDescent="0.25">
      <c r="A987" s="79"/>
      <c r="B987" s="16"/>
      <c r="E987" s="79"/>
      <c r="F987" s="79"/>
      <c r="G987" s="79"/>
      <c r="H987" s="79"/>
    </row>
    <row r="988" spans="1:8" ht="12.5" x14ac:dyDescent="0.25">
      <c r="A988" s="79"/>
      <c r="B988" s="16"/>
      <c r="E988" s="79"/>
      <c r="F988" s="79"/>
      <c r="G988" s="79"/>
      <c r="H988" s="79"/>
    </row>
    <row r="989" spans="1:8" ht="12.5" x14ac:dyDescent="0.25">
      <c r="A989" s="79"/>
      <c r="B989" s="16"/>
      <c r="E989" s="79"/>
      <c r="F989" s="79"/>
      <c r="G989" s="79"/>
      <c r="H989" s="79"/>
    </row>
    <row r="990" spans="1:8" ht="12.5" x14ac:dyDescent="0.25">
      <c r="A990" s="79"/>
      <c r="B990" s="16"/>
      <c r="E990" s="79"/>
      <c r="F990" s="79"/>
      <c r="G990" s="79"/>
      <c r="H990" s="79"/>
    </row>
    <row r="991" spans="1:8" ht="12.5" x14ac:dyDescent="0.25">
      <c r="A991" s="79"/>
      <c r="B991" s="16"/>
      <c r="E991" s="79"/>
      <c r="F991" s="79"/>
      <c r="G991" s="79"/>
      <c r="H991" s="79"/>
    </row>
  </sheetData>
  <mergeCells count="2">
    <mergeCell ref="B1:C1"/>
    <mergeCell ref="D1:I1"/>
  </mergeCells>
  <hyperlinks>
    <hyperlink ref="A1" location="'WGU Program List'!A1" display="BACK_x000a_HOME" xr:uid="{00000000-0004-0000-0A00-000000000000}"/>
    <hyperlink ref="D1" r:id="rId1" xr:uid="{00000000-0004-0000-0A00-000001000000}"/>
    <hyperlink ref="A2" r:id="rId2" xr:uid="{00000000-0004-0000-0A00-000002000000}"/>
    <hyperlink ref="E2" r:id="rId3" xr:uid="{00000000-0004-0000-0A00-000003000000}"/>
    <hyperlink ref="B3" r:id="rId4" xr:uid="{00000000-0004-0000-0A00-000004000000}"/>
    <hyperlink ref="D3" r:id="rId5" location="bookmark=id.qxyphbh0mlg6" xr:uid="{00000000-0004-0000-0A00-000005000000}"/>
    <hyperlink ref="E3" r:id="rId6" xr:uid="{00000000-0004-0000-0A00-000006000000}"/>
    <hyperlink ref="B4" r:id="rId7" xr:uid="{00000000-0004-0000-0A00-000007000000}"/>
    <hyperlink ref="D4" r:id="rId8" display="https://docs.google.com/document/d/1xVMvkMD6EfUSnmg9C1ti1QEarPk6JZL4YJo1e_7a-co/edit" xr:uid="{00000000-0004-0000-0A00-000008000000}"/>
    <hyperlink ref="E4" r:id="rId9" xr:uid="{00000000-0004-0000-0A00-000009000000}"/>
    <hyperlink ref="B5" r:id="rId10" xr:uid="{00000000-0004-0000-0A00-00000A000000}"/>
    <hyperlink ref="D5" r:id="rId11" display="https://docs.google.com/document/d/1xVMvkMD6EfUSnmg9C1ti1QEarPk6JZL4YJo1e_7a-co/edit" xr:uid="{00000000-0004-0000-0A00-00000B000000}"/>
    <hyperlink ref="E5" r:id="rId12" xr:uid="{00000000-0004-0000-0A00-00000C000000}"/>
    <hyperlink ref="B6" r:id="rId13" xr:uid="{00000000-0004-0000-0A00-00000D000000}"/>
    <hyperlink ref="D6" r:id="rId14" location="bookmark=id.u0c8bqh201cm" display="https://docs.google.com/document/d/1TEgUGiE4HT37MOPA9ta2Hh1Rkm_g4_5rIHSFTWO5H08/edit - bookmark=id.u0c8bqh201cm" xr:uid="{00000000-0004-0000-0A00-00000E000000}"/>
    <hyperlink ref="E6" r:id="rId15" xr:uid="{00000000-0004-0000-0A00-00000F000000}"/>
    <hyperlink ref="B7" r:id="rId16" xr:uid="{00000000-0004-0000-0A00-000010000000}"/>
    <hyperlink ref="D7" r:id="rId17" location="bookmark=kix.htxp7cfazktb" display="https://docs.google.com/document/d/1TEgUGiE4HT37MOPA9ta2Hh1Rkm_g4_5rIHSFTWO5H08/edit - bookmark=kix.htxp7cfazktb" xr:uid="{00000000-0004-0000-0A00-000011000000}"/>
    <hyperlink ref="B8" r:id="rId18" xr:uid="{00000000-0004-0000-0A00-000012000000}"/>
    <hyperlink ref="D8" r:id="rId19" location="bookmark=kix.cxue2b8j6kd" display="https://docs.google.com/document/d/1TEgUGiE4HT37MOPA9ta2Hh1Rkm_g4_5rIHSFTWO5H08/edit - bookmark=kix.cxue2b8j6kd" xr:uid="{00000000-0004-0000-0A00-000013000000}"/>
    <hyperlink ref="B9" r:id="rId20" xr:uid="{00000000-0004-0000-0A00-000014000000}"/>
    <hyperlink ref="D9" r:id="rId21" location="bookmark=kix.3epf71lghwbs" display="https://docs.google.com/document/d/1TEgUGiE4HT37MOPA9ta2Hh1Rkm_g4_5rIHSFTWO5H08/edit - bookmark=kix.3epf71lghwbs" xr:uid="{00000000-0004-0000-0A00-000015000000}"/>
    <hyperlink ref="E9" r:id="rId22" xr:uid="{00000000-0004-0000-0A00-000016000000}"/>
    <hyperlink ref="B10" r:id="rId23" xr:uid="{00000000-0004-0000-0A00-000017000000}"/>
    <hyperlink ref="D10" r:id="rId24" location="bookmark=id.lk04oajd1ao9" display="https://docs.google.com/document/d/1TEgUGiE4HT37MOPA9ta2Hh1Rkm_g4_5rIHSFTWO5H08/edit - bookmark=id.lk04oajd1ao9" xr:uid="{00000000-0004-0000-0A00-000018000000}"/>
    <hyperlink ref="E10" r:id="rId25" xr:uid="{00000000-0004-0000-0A00-000019000000}"/>
    <hyperlink ref="B11" r:id="rId26" xr:uid="{00000000-0004-0000-0A00-00001A000000}"/>
    <hyperlink ref="D11" r:id="rId27" location="bookmark=id.2cgmsws1xd7w" xr:uid="{00000000-0004-0000-0A00-00001B000000}"/>
    <hyperlink ref="E11" r:id="rId28" xr:uid="{00000000-0004-0000-0A00-00001C000000}"/>
    <hyperlink ref="B12" r:id="rId29" xr:uid="{00000000-0004-0000-0A00-00001D000000}"/>
    <hyperlink ref="D12" r:id="rId30" location="bookmark=id.rp2zvms8deur" display="https://docs.google.com/document/d/1TEgUGiE4HT37MOPA9ta2Hh1Rkm_g4_5rIHSFTWO5H08/edit - bookmark=id.rp2zvms8deur" xr:uid="{00000000-0004-0000-0A00-00001E000000}"/>
    <hyperlink ref="B13" r:id="rId31" xr:uid="{00000000-0004-0000-0A00-00001F000000}"/>
    <hyperlink ref="D13" r:id="rId32" location="bookmark=kix.8rpgawdhbar2" display="https://docs.google.com/document/d/1TEgUGiE4HT37MOPA9ta2Hh1Rkm_g4_5rIHSFTWO5H08/edit - bookmark=kix.8rpgawdhbar2" xr:uid="{00000000-0004-0000-0A00-000020000000}"/>
    <hyperlink ref="E13" r:id="rId33" xr:uid="{00000000-0004-0000-0A00-000021000000}"/>
    <hyperlink ref="B14" r:id="rId34" xr:uid="{00000000-0004-0000-0A00-000022000000}"/>
    <hyperlink ref="D14" r:id="rId35" location="bookmark=id.10h8601u6z7x" display="https://docs.google.com/document/d/1TEgUGiE4HT37MOPA9ta2Hh1Rkm_g4_5rIHSFTWO5H08/edit - bookmark=id.10h8601u6z7x" xr:uid="{00000000-0004-0000-0A00-000023000000}"/>
    <hyperlink ref="E14" r:id="rId36" xr:uid="{00000000-0004-0000-0A00-000024000000}"/>
    <hyperlink ref="B15" r:id="rId37" xr:uid="{00000000-0004-0000-0A00-000025000000}"/>
    <hyperlink ref="D15" r:id="rId38" location="bookmark=kix.t312jkpzgr34" display="https://docs.google.com/document/d/1TEgUGiE4HT37MOPA9ta2Hh1Rkm_g4_5rIHSFTWO5H08/edit - bookmark=kix.t312jkpzgr34" xr:uid="{00000000-0004-0000-0A00-000026000000}"/>
    <hyperlink ref="E15" r:id="rId39" xr:uid="{00000000-0004-0000-0A00-000027000000}"/>
    <hyperlink ref="B16" r:id="rId40" xr:uid="{00000000-0004-0000-0A00-000028000000}"/>
    <hyperlink ref="D16" r:id="rId41" location="bookmark=kix.og3l877udie5" display="https://docs.google.com/document/d/1TEgUGiE4HT37MOPA9ta2Hh1Rkm_g4_5rIHSFTWO5H08/edit - bookmark=kix.og3l877udie5" xr:uid="{00000000-0004-0000-0A00-000029000000}"/>
    <hyperlink ref="E16" r:id="rId42" xr:uid="{00000000-0004-0000-0A00-00002A000000}"/>
    <hyperlink ref="B17" r:id="rId43" xr:uid="{00000000-0004-0000-0A00-00002B000000}"/>
    <hyperlink ref="D17" r:id="rId44" location="bookmark=kix.1985l0izrsg2" display="https://docs.google.com/document/d/1TEgUGiE4HT37MOPA9ta2Hh1Rkm_g4_5rIHSFTWO5H08/edit - bookmark=kix.1985l0izrsg2" xr:uid="{00000000-0004-0000-0A00-00002C000000}"/>
    <hyperlink ref="E17" r:id="rId45" xr:uid="{00000000-0004-0000-0A00-00002D000000}"/>
    <hyperlink ref="B18" r:id="rId46" xr:uid="{00000000-0004-0000-0A00-00002E000000}"/>
    <hyperlink ref="D18" r:id="rId47" location="bookmark=id.ea2qfsqibq40" display="https://docs.google.com/document/d/1TEgUGiE4HT37MOPA9ta2Hh1Rkm_g4_5rIHSFTWO5H08/edit - bookmark=id.ea2qfsqibq40" xr:uid="{00000000-0004-0000-0A00-00002F000000}"/>
    <hyperlink ref="E18" r:id="rId48" xr:uid="{00000000-0004-0000-0A00-000030000000}"/>
    <hyperlink ref="B19" r:id="rId49" xr:uid="{00000000-0004-0000-0A00-000031000000}"/>
    <hyperlink ref="D19" r:id="rId50" location="bookmark=id.7gkvafd6hye9" display="https://docs.google.com/document/d/1TEgUGiE4HT37MOPA9ta2Hh1Rkm_g4_5rIHSFTWO5H08/edit - bookmark=id.7gkvafd6hye9" xr:uid="{00000000-0004-0000-0A00-000032000000}"/>
    <hyperlink ref="B20" r:id="rId51" xr:uid="{00000000-0004-0000-0A00-000033000000}"/>
    <hyperlink ref="D20" r:id="rId52" location="bookmark=kix.wwuti4rfjd2j" display="https://docs.google.com/document/d/1TEgUGiE4HT37MOPA9ta2Hh1Rkm_g4_5rIHSFTWO5H08/edit - bookmark=kix.wwuti4rfjd2j" xr:uid="{00000000-0004-0000-0A00-000034000000}"/>
    <hyperlink ref="B21" r:id="rId53" xr:uid="{00000000-0004-0000-0A00-000035000000}"/>
    <hyperlink ref="D21" r:id="rId54" location="bookmark=kix.v0nrokfu2fle" display="https://docs.google.com/document/d/1TEgUGiE4HT37MOPA9ta2Hh1Rkm_g4_5rIHSFTWO5H08/edit - bookmark=kix.v0nrokfu2fle" xr:uid="{00000000-0004-0000-0A00-000036000000}"/>
    <hyperlink ref="E21" r:id="rId55" xr:uid="{00000000-0004-0000-0A00-000037000000}"/>
    <hyperlink ref="B22" r:id="rId56" xr:uid="{00000000-0004-0000-0A00-000038000000}"/>
    <hyperlink ref="D22" r:id="rId57" location="bookmark=id.gxxad8ked5ey" display="https://docs.google.com/document/d/1TEgUGiE4HT37MOPA9ta2Hh1Rkm_g4_5rIHSFTWO5H08/edit - bookmark=id.gxxad8ked5ey" xr:uid="{00000000-0004-0000-0A00-000039000000}"/>
    <hyperlink ref="B23" r:id="rId58" xr:uid="{00000000-0004-0000-0A00-00003A000000}"/>
    <hyperlink ref="D23" r:id="rId59" location="bookmark=id.xxirdeizd6ed" display="https://docs.google.com/document/d/1TEgUGiE4HT37MOPA9ta2Hh1Rkm_g4_5rIHSFTWO5H08/edit - bookmark=id.xxirdeizd6ed" xr:uid="{00000000-0004-0000-0A00-00003B000000}"/>
    <hyperlink ref="E23" r:id="rId60" xr:uid="{00000000-0004-0000-0A00-00003C000000}"/>
    <hyperlink ref="B24" r:id="rId61" xr:uid="{00000000-0004-0000-0A00-00003D000000}"/>
    <hyperlink ref="D24" r:id="rId62" location="bookmark=id.thassxaz494p" xr:uid="{00000000-0004-0000-0A00-00003E000000}"/>
    <hyperlink ref="B25" r:id="rId63" xr:uid="{00000000-0004-0000-0A00-00003F000000}"/>
    <hyperlink ref="D25" r:id="rId64" location="bookmark=kix.fmjwxwt3l6e6" display="https://docs.google.com/document/d/1TEgUGiE4HT37MOPA9ta2Hh1Rkm_g4_5rIHSFTWO5H08/edit - bookmark=kix.fmjwxwt3l6e6" xr:uid="{00000000-0004-0000-0A00-000040000000}"/>
    <hyperlink ref="B26" r:id="rId65" xr:uid="{00000000-0004-0000-0A00-000041000000}"/>
    <hyperlink ref="D26" r:id="rId66" location="bookmark=kix.5b3ci1ke8ftz" display="https://docs.google.com/document/d/1TEgUGiE4HT37MOPA9ta2Hh1Rkm_g4_5rIHSFTWO5H08/edit - bookmark=kix.5b3ci1ke8ftz" xr:uid="{00000000-0004-0000-0A00-000042000000}"/>
    <hyperlink ref="B27" r:id="rId67" xr:uid="{00000000-0004-0000-0A00-000043000000}"/>
    <hyperlink ref="D27" r:id="rId68" location="bookmark=id.v2iedh3rlzyk" display="https://docs.google.com/document/d/1TEgUGiE4HT37MOPA9ta2Hh1Rkm_g4_5rIHSFTWO5H08/edit - bookmark=id.v2iedh3rlzyk" xr:uid="{00000000-0004-0000-0A00-000044000000}"/>
    <hyperlink ref="E27" r:id="rId69" xr:uid="{00000000-0004-0000-0A00-000045000000}"/>
    <hyperlink ref="B28" r:id="rId70" xr:uid="{00000000-0004-0000-0A00-000046000000}"/>
    <hyperlink ref="D28" r:id="rId71" location="bookmark=id.awr65afhiqqn" display="https://docs.google.com/document/d/1TEgUGiE4HT37MOPA9ta2Hh1Rkm_g4_5rIHSFTWO5H08/edit - bookmark=id.awr65afhiqqn" xr:uid="{00000000-0004-0000-0A00-000047000000}"/>
    <hyperlink ref="B29" r:id="rId72" xr:uid="{00000000-0004-0000-0A00-000048000000}"/>
    <hyperlink ref="D29" r:id="rId73" location="bookmark=id.mopod47hyaam" xr:uid="{00000000-0004-0000-0A00-000049000000}"/>
    <hyperlink ref="B30" r:id="rId74" xr:uid="{00000000-0004-0000-0A00-00004A000000}"/>
    <hyperlink ref="D30" r:id="rId75" location="bookmark=id.dn2oy0z6slhc" display="https://docs.google.com/document/d/1TEgUGiE4HT37MOPA9ta2Hh1Rkm_g4_5rIHSFTWO5H08/edit - bookmark=id.dn2oy0z6slhc" xr:uid="{00000000-0004-0000-0A00-00004B000000}"/>
    <hyperlink ref="B31" r:id="rId76" xr:uid="{00000000-0004-0000-0A00-00004C000000}"/>
    <hyperlink ref="D31" r:id="rId77" location="bookmark=id.md4crgpxruex" xr:uid="{00000000-0004-0000-0A00-00004D000000}"/>
    <hyperlink ref="B32" r:id="rId78" xr:uid="{00000000-0004-0000-0A00-00004E000000}"/>
    <hyperlink ref="D32" r:id="rId79" location="bookmark=id.6frht5uwttvx" xr:uid="{00000000-0004-0000-0A00-00004F000000}"/>
    <hyperlink ref="B33" r:id="rId80" xr:uid="{00000000-0004-0000-0A00-000050000000}"/>
    <hyperlink ref="D33" r:id="rId81" location="bookmark=id.o21x1x1pwv9t" display="https://docs.google.com/document/d/1TEgUGiE4HT37MOPA9ta2Hh1Rkm_g4_5rIHSFTWO5H08/edit - bookmark=id.o21x1x1pwv9t" xr:uid="{00000000-0004-0000-0A00-000051000000}"/>
    <hyperlink ref="B34" r:id="rId82" xr:uid="{00000000-0004-0000-0A00-000052000000}"/>
    <hyperlink ref="D34" r:id="rId83" location="bookmark=kix.chy88kacr4ud" display="https://docs.google.com/document/d/1TEgUGiE4HT37MOPA9ta2Hh1Rkm_g4_5rIHSFTWO5H08/edit - bookmark=kix.chy88kacr4ud" xr:uid="{00000000-0004-0000-0A00-000053000000}"/>
    <hyperlink ref="B35" r:id="rId84" xr:uid="{00000000-0004-0000-0A00-000054000000}"/>
    <hyperlink ref="D35" r:id="rId85" location="bookmark=kix.k4knqicq2bn" display="https://docs.google.com/document/d/1TEgUGiE4HT37MOPA9ta2Hh1Rkm_g4_5rIHSFTWO5H08/edit - bookmark=kix.k4knqicq2bn" xr:uid="{00000000-0004-0000-0A00-000055000000}"/>
    <hyperlink ref="B36" r:id="rId86" xr:uid="{00000000-0004-0000-0A00-000056000000}"/>
    <hyperlink ref="D36" r:id="rId87" location="bookmark=id.kyvgrqwqcdfk" display="https://docs.google.com/document/d/1TEgUGiE4HT37MOPA9ta2Hh1Rkm_g4_5rIHSFTWO5H08/edit - bookmark=id.kyvgrqwqcdfk" xr:uid="{00000000-0004-0000-0A00-000057000000}"/>
    <hyperlink ref="B37" r:id="rId88" xr:uid="{00000000-0004-0000-0A00-000058000000}"/>
    <hyperlink ref="D37" r:id="rId89" location="bookmark=kix.plk5xnbf23ls" display="https://docs.google.com/document/d/1TEgUGiE4HT37MOPA9ta2Hh1Rkm_g4_5rIHSFTWO5H08/edit - bookmark=kix.plk5xnbf23ls" xr:uid="{00000000-0004-0000-0A00-000059000000}"/>
    <hyperlink ref="B38" r:id="rId90" xr:uid="{00000000-0004-0000-0A00-00005A000000}"/>
    <hyperlink ref="D38" r:id="rId91" location="bookmark=kix.9el0am33hs3i" display="https://docs.google.com/document/d/1TEgUGiE4HT37MOPA9ta2Hh1Rkm_g4_5rIHSFTWO5H08/edit - bookmark=kix.9el0am33hs3i" xr:uid="{00000000-0004-0000-0A00-00005B000000}"/>
    <hyperlink ref="B39" r:id="rId92" xr:uid="{00000000-0004-0000-0A00-00005C000000}"/>
    <hyperlink ref="D39" r:id="rId93" location="bookmark=id.7jeosgoky0hp" xr:uid="{00000000-0004-0000-0A00-00005D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outlinePr summaryBelow="0" summaryRight="0"/>
  </sheetPr>
  <dimension ref="A1:AB991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4.7265625" customWidth="1"/>
    <col min="3" max="4" width="10.90625" customWidth="1"/>
    <col min="5" max="5" width="35.08984375" customWidth="1"/>
    <col min="6" max="6" width="33" customWidth="1"/>
    <col min="7" max="7" width="18.26953125" customWidth="1"/>
    <col min="8" max="8" width="18" customWidth="1"/>
    <col min="9" max="9" width="16.90625" customWidth="1"/>
    <col min="10" max="10" width="22.26953125" customWidth="1"/>
  </cols>
  <sheetData>
    <row r="1" spans="1:28" ht="54.75" customHeight="1" x14ac:dyDescent="0.25">
      <c r="A1" s="31" t="s">
        <v>46</v>
      </c>
      <c r="B1" s="434" t="s">
        <v>418</v>
      </c>
      <c r="C1" s="433"/>
      <c r="D1" s="435" t="s">
        <v>419</v>
      </c>
      <c r="E1" s="433"/>
      <c r="F1" s="433"/>
      <c r="G1" s="433"/>
      <c r="H1" s="433"/>
      <c r="I1" s="433"/>
    </row>
    <row r="2" spans="1:28" ht="23" x14ac:dyDescent="0.5">
      <c r="A2" s="4" t="s">
        <v>49</v>
      </c>
      <c r="B2" s="5" t="s">
        <v>50</v>
      </c>
      <c r="C2" s="5" t="s">
        <v>51</v>
      </c>
      <c r="D2" s="5" t="s">
        <v>52</v>
      </c>
      <c r="E2" s="80" t="s">
        <v>420</v>
      </c>
      <c r="F2" s="91" t="s">
        <v>54</v>
      </c>
      <c r="G2" s="92" t="s">
        <v>55</v>
      </c>
      <c r="H2" s="5" t="s">
        <v>56</v>
      </c>
      <c r="I2" s="5" t="s">
        <v>57</v>
      </c>
    </row>
    <row r="3" spans="1:28" ht="12.5" x14ac:dyDescent="0.25">
      <c r="A3" s="36" t="s">
        <v>328</v>
      </c>
      <c r="B3" s="185" t="s">
        <v>329</v>
      </c>
      <c r="C3" s="36">
        <v>3</v>
      </c>
      <c r="D3" s="93" t="s">
        <v>232</v>
      </c>
      <c r="E3" s="186" t="s">
        <v>60</v>
      </c>
      <c r="F3" s="94"/>
      <c r="G3" s="94"/>
      <c r="H3" s="197"/>
      <c r="I3" s="197" t="s">
        <v>61</v>
      </c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</row>
    <row r="4" spans="1:28" ht="12.5" x14ac:dyDescent="0.25">
      <c r="A4" s="36" t="s">
        <v>78</v>
      </c>
      <c r="B4" s="185" t="s">
        <v>79</v>
      </c>
      <c r="C4" s="36">
        <v>3</v>
      </c>
      <c r="D4" s="93">
        <v>2</v>
      </c>
      <c r="E4" s="186" t="s">
        <v>80</v>
      </c>
      <c r="F4" s="94"/>
      <c r="G4" s="94"/>
      <c r="H4" s="197"/>
      <c r="I4" s="197" t="s">
        <v>61</v>
      </c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</row>
    <row r="5" spans="1:28" ht="12.5" x14ac:dyDescent="0.25">
      <c r="A5" s="36" t="s">
        <v>208</v>
      </c>
      <c r="B5" s="185" t="s">
        <v>178</v>
      </c>
      <c r="C5" s="36">
        <v>3</v>
      </c>
      <c r="D5" s="93">
        <v>5</v>
      </c>
      <c r="E5" s="186" t="s">
        <v>179</v>
      </c>
      <c r="F5" s="94"/>
      <c r="G5" s="94"/>
      <c r="H5" s="197"/>
      <c r="I5" s="197" t="s">
        <v>61</v>
      </c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</row>
    <row r="6" spans="1:28" ht="12.5" x14ac:dyDescent="0.25">
      <c r="A6" s="36" t="s">
        <v>212</v>
      </c>
      <c r="B6" s="185" t="s">
        <v>213</v>
      </c>
      <c r="C6" s="36">
        <v>3</v>
      </c>
      <c r="D6" s="93">
        <v>14</v>
      </c>
      <c r="E6" s="186" t="s">
        <v>267</v>
      </c>
      <c r="F6" s="94"/>
      <c r="G6" s="94"/>
      <c r="H6" s="197"/>
      <c r="I6" s="197" t="s">
        <v>61</v>
      </c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</row>
    <row r="7" spans="1:28" ht="12.5" x14ac:dyDescent="0.25">
      <c r="A7" s="36" t="s">
        <v>76</v>
      </c>
      <c r="B7" s="185" t="s">
        <v>77</v>
      </c>
      <c r="C7" s="36">
        <v>3</v>
      </c>
      <c r="D7" s="93">
        <v>1</v>
      </c>
      <c r="E7" s="38"/>
      <c r="F7" s="95"/>
      <c r="G7" s="95"/>
      <c r="H7" s="197"/>
      <c r="I7" s="197" t="s">
        <v>61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</row>
    <row r="8" spans="1:28" ht="12.5" x14ac:dyDescent="0.25">
      <c r="A8" s="36" t="s">
        <v>65</v>
      </c>
      <c r="B8" s="185" t="s">
        <v>66</v>
      </c>
      <c r="C8" s="36">
        <v>3</v>
      </c>
      <c r="D8" s="93">
        <v>5</v>
      </c>
      <c r="E8" s="38"/>
      <c r="F8" s="95"/>
      <c r="G8" s="95"/>
      <c r="H8" s="197"/>
      <c r="I8" s="197" t="s">
        <v>61</v>
      </c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</row>
    <row r="9" spans="1:28" ht="12.5" x14ac:dyDescent="0.25">
      <c r="A9" s="36" t="s">
        <v>73</v>
      </c>
      <c r="B9" s="185" t="s">
        <v>74</v>
      </c>
      <c r="C9" s="36">
        <v>3</v>
      </c>
      <c r="D9" s="93">
        <v>1</v>
      </c>
      <c r="E9" s="187" t="s">
        <v>75</v>
      </c>
      <c r="F9" s="97"/>
      <c r="G9" s="97"/>
      <c r="H9" s="197"/>
      <c r="I9" s="197" t="s">
        <v>61</v>
      </c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</row>
    <row r="10" spans="1:28" ht="12.5" x14ac:dyDescent="0.25">
      <c r="A10" s="36" t="s">
        <v>334</v>
      </c>
      <c r="B10" s="185" t="s">
        <v>335</v>
      </c>
      <c r="C10" s="36">
        <v>1</v>
      </c>
      <c r="D10" s="93">
        <v>14</v>
      </c>
      <c r="E10" s="93" t="s">
        <v>336</v>
      </c>
      <c r="F10" s="95"/>
      <c r="G10" s="95"/>
      <c r="H10" s="197"/>
      <c r="I10" s="197" t="s">
        <v>61</v>
      </c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</row>
    <row r="11" spans="1:28" ht="12.5" x14ac:dyDescent="0.25">
      <c r="A11" s="36" t="s">
        <v>337</v>
      </c>
      <c r="B11" s="185" t="s">
        <v>338</v>
      </c>
      <c r="C11" s="36">
        <v>1</v>
      </c>
      <c r="D11" s="93" t="s">
        <v>232</v>
      </c>
      <c r="E11" s="187" t="s">
        <v>336</v>
      </c>
      <c r="F11" s="95"/>
      <c r="G11" s="95"/>
      <c r="H11" s="197"/>
      <c r="I11" s="197" t="s">
        <v>61</v>
      </c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</row>
    <row r="12" spans="1:28" ht="12.5" x14ac:dyDescent="0.25">
      <c r="A12" s="36" t="s">
        <v>399</v>
      </c>
      <c r="B12" s="185" t="s">
        <v>400</v>
      </c>
      <c r="C12" s="36">
        <v>1</v>
      </c>
      <c r="D12" s="93">
        <v>7</v>
      </c>
      <c r="E12" s="38"/>
      <c r="F12" s="95"/>
      <c r="G12" s="95"/>
      <c r="H12" s="197"/>
      <c r="I12" s="197" t="s">
        <v>61</v>
      </c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</row>
    <row r="13" spans="1:28" ht="12.5" x14ac:dyDescent="0.25">
      <c r="A13" s="36" t="s">
        <v>81</v>
      </c>
      <c r="B13" s="185" t="s">
        <v>82</v>
      </c>
      <c r="C13" s="36">
        <v>3</v>
      </c>
      <c r="D13" s="93">
        <v>1</v>
      </c>
      <c r="E13" s="187" t="s">
        <v>268</v>
      </c>
      <c r="F13" s="97"/>
      <c r="G13" s="97"/>
      <c r="H13" s="197"/>
      <c r="I13" s="197" t="s">
        <v>61</v>
      </c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</row>
    <row r="14" spans="1:28" ht="12.5" x14ac:dyDescent="0.25">
      <c r="A14" s="36" t="s">
        <v>170</v>
      </c>
      <c r="B14" s="185" t="s">
        <v>171</v>
      </c>
      <c r="C14" s="36">
        <v>3</v>
      </c>
      <c r="D14" s="93">
        <v>7</v>
      </c>
      <c r="E14" s="187" t="s">
        <v>172</v>
      </c>
      <c r="F14" s="97"/>
      <c r="G14" s="97"/>
      <c r="H14" s="197"/>
      <c r="I14" s="197" t="s">
        <v>61</v>
      </c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</row>
    <row r="15" spans="1:28" ht="12.5" x14ac:dyDescent="0.25">
      <c r="A15" s="48" t="s">
        <v>87</v>
      </c>
      <c r="B15" s="188" t="s">
        <v>88</v>
      </c>
      <c r="C15" s="48">
        <v>4</v>
      </c>
      <c r="D15" s="98">
        <v>5</v>
      </c>
      <c r="E15" s="189" t="s">
        <v>89</v>
      </c>
      <c r="F15" s="172"/>
      <c r="G15" s="172"/>
      <c r="H15" s="190"/>
      <c r="I15" s="190" t="s">
        <v>90</v>
      </c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</row>
    <row r="16" spans="1:28" ht="12.5" x14ac:dyDescent="0.25">
      <c r="A16" s="48" t="s">
        <v>91</v>
      </c>
      <c r="B16" s="188" t="s">
        <v>92</v>
      </c>
      <c r="C16" s="48">
        <v>3</v>
      </c>
      <c r="D16" s="98">
        <v>21</v>
      </c>
      <c r="E16" s="189" t="s">
        <v>93</v>
      </c>
      <c r="F16" s="172"/>
      <c r="G16" s="172"/>
      <c r="H16" s="190"/>
      <c r="I16" s="190" t="s">
        <v>90</v>
      </c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</row>
    <row r="17" spans="1:28" ht="12.5" x14ac:dyDescent="0.25">
      <c r="A17" s="48" t="s">
        <v>94</v>
      </c>
      <c r="B17" s="188" t="s">
        <v>95</v>
      </c>
      <c r="C17" s="48">
        <v>3</v>
      </c>
      <c r="D17" s="98">
        <v>6</v>
      </c>
      <c r="E17" s="189" t="s">
        <v>96</v>
      </c>
      <c r="F17" s="172"/>
      <c r="G17" s="172"/>
      <c r="H17" s="190"/>
      <c r="I17" s="190" t="s">
        <v>90</v>
      </c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</row>
    <row r="18" spans="1:28" ht="12.5" x14ac:dyDescent="0.25">
      <c r="A18" s="48" t="s">
        <v>97</v>
      </c>
      <c r="B18" s="188" t="s">
        <v>98</v>
      </c>
      <c r="C18" s="48">
        <v>3</v>
      </c>
      <c r="D18" s="98">
        <v>9</v>
      </c>
      <c r="E18" s="189" t="s">
        <v>99</v>
      </c>
      <c r="F18" s="172"/>
      <c r="G18" s="172"/>
      <c r="H18" s="190"/>
      <c r="I18" s="190" t="s">
        <v>90</v>
      </c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</row>
    <row r="19" spans="1:28" ht="12.5" x14ac:dyDescent="0.25">
      <c r="A19" s="48" t="s">
        <v>215</v>
      </c>
      <c r="B19" s="188" t="s">
        <v>186</v>
      </c>
      <c r="C19" s="48">
        <v>3</v>
      </c>
      <c r="D19" s="98">
        <v>17</v>
      </c>
      <c r="E19" s="50"/>
      <c r="F19" s="191"/>
      <c r="G19" s="191" t="s">
        <v>187</v>
      </c>
      <c r="H19" s="190"/>
      <c r="I19" s="190" t="s">
        <v>90</v>
      </c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</row>
    <row r="20" spans="1:28" ht="12.5" x14ac:dyDescent="0.25">
      <c r="A20" s="48" t="s">
        <v>100</v>
      </c>
      <c r="B20" s="188" t="s">
        <v>101</v>
      </c>
      <c r="C20" s="48">
        <v>4</v>
      </c>
      <c r="D20" s="98">
        <v>7</v>
      </c>
      <c r="E20" s="50"/>
      <c r="F20" s="191"/>
      <c r="G20" s="191"/>
      <c r="H20" s="190" t="s">
        <v>102</v>
      </c>
      <c r="I20" s="190" t="s">
        <v>90</v>
      </c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</row>
    <row r="21" spans="1:28" ht="12.5" x14ac:dyDescent="0.25">
      <c r="A21" s="60" t="s">
        <v>110</v>
      </c>
      <c r="B21" s="192" t="s">
        <v>421</v>
      </c>
      <c r="C21" s="60">
        <v>3</v>
      </c>
      <c r="D21" s="101">
        <v>14</v>
      </c>
      <c r="E21" s="193" t="s">
        <v>112</v>
      </c>
      <c r="F21" s="103"/>
      <c r="G21" s="103"/>
      <c r="H21" s="194"/>
      <c r="I21" s="194" t="s">
        <v>106</v>
      </c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</row>
    <row r="22" spans="1:28" ht="12.5" x14ac:dyDescent="0.25">
      <c r="A22" s="60" t="s">
        <v>113</v>
      </c>
      <c r="B22" s="192" t="s">
        <v>114</v>
      </c>
      <c r="C22" s="60">
        <v>3</v>
      </c>
      <c r="D22" s="101">
        <v>14</v>
      </c>
      <c r="E22" s="62"/>
      <c r="F22" s="103"/>
      <c r="G22" s="103"/>
      <c r="H22" s="194" t="s">
        <v>115</v>
      </c>
      <c r="I22" s="194" t="s">
        <v>106</v>
      </c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</row>
    <row r="23" spans="1:28" ht="12.5" x14ac:dyDescent="0.25">
      <c r="A23" s="60" t="s">
        <v>116</v>
      </c>
      <c r="B23" s="192" t="s">
        <v>117</v>
      </c>
      <c r="C23" s="60">
        <v>4</v>
      </c>
      <c r="D23" s="101">
        <v>28</v>
      </c>
      <c r="E23" s="193" t="s">
        <v>118</v>
      </c>
      <c r="F23" s="103"/>
      <c r="G23" s="103"/>
      <c r="H23" s="194" t="s">
        <v>119</v>
      </c>
      <c r="I23" s="194" t="s">
        <v>106</v>
      </c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</row>
    <row r="24" spans="1:28" ht="12.5" x14ac:dyDescent="0.25">
      <c r="A24" s="60" t="s">
        <v>401</v>
      </c>
      <c r="B24" s="192" t="s">
        <v>402</v>
      </c>
      <c r="C24" s="60">
        <v>1</v>
      </c>
      <c r="D24" s="101" t="s">
        <v>232</v>
      </c>
      <c r="E24" s="198"/>
      <c r="F24" s="199"/>
      <c r="G24" s="199"/>
      <c r="H24" s="194"/>
      <c r="I24" s="194" t="s">
        <v>106</v>
      </c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</row>
    <row r="25" spans="1:28" ht="12.5" x14ac:dyDescent="0.25">
      <c r="A25" s="60" t="s">
        <v>127</v>
      </c>
      <c r="B25" s="192" t="s">
        <v>128</v>
      </c>
      <c r="C25" s="60">
        <v>4</v>
      </c>
      <c r="D25" s="101">
        <v>1</v>
      </c>
      <c r="E25" s="198"/>
      <c r="F25" s="199"/>
      <c r="G25" s="199"/>
      <c r="H25" s="194"/>
      <c r="I25" s="194" t="s">
        <v>106</v>
      </c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</row>
    <row r="26" spans="1:28" ht="12.5" x14ac:dyDescent="0.25">
      <c r="A26" s="60" t="s">
        <v>129</v>
      </c>
      <c r="B26" s="192" t="s">
        <v>130</v>
      </c>
      <c r="C26" s="60">
        <v>4</v>
      </c>
      <c r="D26" s="101">
        <v>5</v>
      </c>
      <c r="E26" s="198"/>
      <c r="F26" s="199"/>
      <c r="G26" s="199"/>
      <c r="H26" s="194"/>
      <c r="I26" s="194" t="s">
        <v>106</v>
      </c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</row>
    <row r="27" spans="1:28" ht="12.5" x14ac:dyDescent="0.25">
      <c r="A27" s="60" t="s">
        <v>246</v>
      </c>
      <c r="B27" s="192" t="s">
        <v>247</v>
      </c>
      <c r="C27" s="60">
        <v>3</v>
      </c>
      <c r="D27" s="101">
        <v>2</v>
      </c>
      <c r="E27" s="193" t="s">
        <v>248</v>
      </c>
      <c r="F27" s="103"/>
      <c r="G27" s="103"/>
      <c r="H27" s="194"/>
      <c r="I27" s="194" t="s">
        <v>106</v>
      </c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</row>
    <row r="28" spans="1:28" ht="12.5" x14ac:dyDescent="0.25">
      <c r="A28" s="60" t="s">
        <v>403</v>
      </c>
      <c r="B28" s="192" t="s">
        <v>404</v>
      </c>
      <c r="C28" s="60">
        <v>3</v>
      </c>
      <c r="D28" s="101" t="s">
        <v>232</v>
      </c>
      <c r="E28" s="199"/>
      <c r="F28" s="199"/>
      <c r="G28" s="199"/>
      <c r="H28" s="194"/>
      <c r="I28" s="194" t="s">
        <v>106</v>
      </c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</row>
    <row r="29" spans="1:28" ht="12.5" x14ac:dyDescent="0.25">
      <c r="A29" s="60" t="s">
        <v>405</v>
      </c>
      <c r="B29" s="192" t="s">
        <v>406</v>
      </c>
      <c r="C29" s="60">
        <v>3</v>
      </c>
      <c r="D29" s="101">
        <v>1</v>
      </c>
      <c r="E29" s="199"/>
      <c r="F29" s="199"/>
      <c r="G29" s="199"/>
      <c r="H29" s="194"/>
      <c r="I29" s="194" t="s">
        <v>106</v>
      </c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</row>
    <row r="30" spans="1:28" ht="12.5" x14ac:dyDescent="0.25">
      <c r="A30" s="60" t="s">
        <v>412</v>
      </c>
      <c r="B30" s="192" t="s">
        <v>413</v>
      </c>
      <c r="C30" s="60">
        <v>3</v>
      </c>
      <c r="D30" s="101">
        <v>6</v>
      </c>
      <c r="E30" s="199"/>
      <c r="F30" s="199"/>
      <c r="G30" s="199"/>
      <c r="H30" s="194" t="s">
        <v>411</v>
      </c>
      <c r="I30" s="194" t="s">
        <v>106</v>
      </c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</row>
    <row r="31" spans="1:28" ht="12.5" x14ac:dyDescent="0.25">
      <c r="A31" s="60" t="s">
        <v>422</v>
      </c>
      <c r="B31" s="192" t="s">
        <v>423</v>
      </c>
      <c r="C31" s="60">
        <v>6</v>
      </c>
      <c r="D31" s="101" t="s">
        <v>232</v>
      </c>
      <c r="E31" s="199"/>
      <c r="F31" s="199"/>
      <c r="G31" s="199"/>
      <c r="H31" s="194" t="s">
        <v>424</v>
      </c>
      <c r="I31" s="194" t="s">
        <v>106</v>
      </c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</row>
    <row r="32" spans="1:28" ht="12.5" x14ac:dyDescent="0.25">
      <c r="A32" s="60" t="s">
        <v>425</v>
      </c>
      <c r="B32" s="192" t="s">
        <v>426</v>
      </c>
      <c r="C32" s="60">
        <v>6</v>
      </c>
      <c r="D32" s="101" t="s">
        <v>232</v>
      </c>
      <c r="E32" s="199"/>
      <c r="F32" s="199"/>
      <c r="G32" s="199"/>
      <c r="H32" s="194" t="s">
        <v>427</v>
      </c>
      <c r="I32" s="194" t="s">
        <v>106</v>
      </c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</row>
    <row r="33" spans="1:28" ht="12.5" x14ac:dyDescent="0.25">
      <c r="A33" s="60" t="s">
        <v>428</v>
      </c>
      <c r="B33" s="192" t="s">
        <v>394</v>
      </c>
      <c r="C33" s="60">
        <v>6</v>
      </c>
      <c r="D33" s="101" t="s">
        <v>232</v>
      </c>
      <c r="E33" s="199"/>
      <c r="F33" s="199"/>
      <c r="G33" s="199"/>
      <c r="H33" s="194" t="s">
        <v>395</v>
      </c>
      <c r="I33" s="194" t="s">
        <v>106</v>
      </c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</row>
    <row r="34" spans="1:28" ht="12.5" x14ac:dyDescent="0.25">
      <c r="A34" s="60" t="s">
        <v>150</v>
      </c>
      <c r="B34" s="192" t="s">
        <v>151</v>
      </c>
      <c r="C34" s="60">
        <v>4</v>
      </c>
      <c r="D34" s="101">
        <v>56</v>
      </c>
      <c r="E34" s="199"/>
      <c r="F34" s="199" t="s">
        <v>152</v>
      </c>
      <c r="G34" s="199"/>
      <c r="H34" s="194"/>
      <c r="I34" s="194" t="s">
        <v>106</v>
      </c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</row>
    <row r="35" spans="1:28" ht="12.5" x14ac:dyDescent="0.25">
      <c r="A35" s="60" t="s">
        <v>153</v>
      </c>
      <c r="B35" s="192" t="s">
        <v>154</v>
      </c>
      <c r="C35" s="60">
        <v>4</v>
      </c>
      <c r="D35" s="101">
        <v>35</v>
      </c>
      <c r="E35" s="199"/>
      <c r="F35" s="199" t="s">
        <v>429</v>
      </c>
      <c r="G35" s="199"/>
      <c r="H35" s="194" t="s">
        <v>201</v>
      </c>
      <c r="I35" s="194" t="s">
        <v>106</v>
      </c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</row>
    <row r="36" spans="1:28" ht="12.5" x14ac:dyDescent="0.25">
      <c r="A36" s="88" t="s">
        <v>416</v>
      </c>
      <c r="B36" s="195" t="s">
        <v>417</v>
      </c>
      <c r="C36" s="88">
        <v>4</v>
      </c>
      <c r="D36" s="106" t="s">
        <v>232</v>
      </c>
      <c r="E36" s="182"/>
      <c r="F36" s="182"/>
      <c r="G36" s="182"/>
      <c r="H36" s="200"/>
      <c r="I36" s="200" t="s">
        <v>158</v>
      </c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</row>
    <row r="37" spans="1:28" ht="12.5" x14ac:dyDescent="0.25">
      <c r="A37" s="79"/>
      <c r="B37" s="16"/>
    </row>
    <row r="38" spans="1:28" ht="12.5" x14ac:dyDescent="0.25">
      <c r="A38" s="79"/>
      <c r="B38" s="16"/>
    </row>
    <row r="39" spans="1:28" ht="12.5" x14ac:dyDescent="0.25">
      <c r="A39" s="79"/>
      <c r="B39" s="16"/>
    </row>
    <row r="40" spans="1:28" ht="12.5" x14ac:dyDescent="0.25">
      <c r="A40" s="79"/>
      <c r="B40" s="16"/>
      <c r="E40" s="78"/>
      <c r="F40" s="78"/>
      <c r="G40" s="78"/>
    </row>
    <row r="41" spans="1:28" ht="12.5" x14ac:dyDescent="0.25">
      <c r="A41" s="79"/>
      <c r="B41" s="16"/>
      <c r="E41" s="78"/>
      <c r="F41" s="78"/>
      <c r="G41" s="78"/>
    </row>
    <row r="42" spans="1:28" ht="12.5" x14ac:dyDescent="0.25">
      <c r="A42" s="79"/>
      <c r="B42" s="16"/>
      <c r="E42" s="78"/>
      <c r="F42" s="78"/>
      <c r="G42" s="78"/>
    </row>
    <row r="43" spans="1:28" ht="12.5" x14ac:dyDescent="0.25">
      <c r="A43" s="79"/>
      <c r="B43" s="16"/>
      <c r="E43" s="78"/>
      <c r="F43" s="78"/>
      <c r="G43" s="78"/>
    </row>
    <row r="44" spans="1:28" ht="12.5" x14ac:dyDescent="0.25">
      <c r="A44" s="79"/>
      <c r="B44" s="16"/>
      <c r="E44" s="78"/>
      <c r="F44" s="78"/>
      <c r="G44" s="78"/>
    </row>
    <row r="45" spans="1:28" ht="12.5" x14ac:dyDescent="0.25">
      <c r="A45" s="79"/>
      <c r="B45" s="16"/>
      <c r="E45" s="78"/>
      <c r="F45" s="78"/>
      <c r="G45" s="78"/>
    </row>
    <row r="46" spans="1:28" ht="12.5" x14ac:dyDescent="0.25">
      <c r="A46" s="79"/>
      <c r="B46" s="16"/>
      <c r="E46" s="78"/>
      <c r="F46" s="78"/>
      <c r="G46" s="78"/>
    </row>
    <row r="47" spans="1:28" ht="12.5" x14ac:dyDescent="0.25">
      <c r="A47" s="79"/>
      <c r="B47" s="16"/>
      <c r="E47" s="78"/>
      <c r="F47" s="78"/>
      <c r="G47" s="78"/>
    </row>
    <row r="48" spans="1:28" ht="12.5" x14ac:dyDescent="0.25">
      <c r="A48" s="79"/>
      <c r="B48" s="16"/>
      <c r="E48" s="78"/>
      <c r="F48" s="78"/>
      <c r="G48" s="78"/>
    </row>
    <row r="49" spans="1:7" ht="12.5" x14ac:dyDescent="0.25">
      <c r="A49" s="79"/>
      <c r="B49" s="16"/>
      <c r="E49" s="78"/>
      <c r="F49" s="78"/>
      <c r="G49" s="78"/>
    </row>
    <row r="50" spans="1:7" ht="12.5" x14ac:dyDescent="0.25">
      <c r="A50" s="79"/>
      <c r="B50" s="16"/>
      <c r="E50" s="78"/>
      <c r="F50" s="78"/>
      <c r="G50" s="78"/>
    </row>
    <row r="51" spans="1:7" ht="12.5" x14ac:dyDescent="0.25">
      <c r="A51" s="79"/>
      <c r="B51" s="16"/>
      <c r="E51" s="78"/>
      <c r="F51" s="78"/>
      <c r="G51" s="78"/>
    </row>
    <row r="52" spans="1:7" ht="12.5" x14ac:dyDescent="0.25">
      <c r="A52" s="79"/>
      <c r="B52" s="16"/>
      <c r="E52" s="78"/>
      <c r="F52" s="78"/>
      <c r="G52" s="78"/>
    </row>
    <row r="53" spans="1:7" ht="12.5" x14ac:dyDescent="0.25">
      <c r="A53" s="79"/>
      <c r="B53" s="16"/>
      <c r="E53" s="78"/>
      <c r="F53" s="78"/>
      <c r="G53" s="78"/>
    </row>
    <row r="54" spans="1:7" ht="12.5" x14ac:dyDescent="0.25">
      <c r="A54" s="79"/>
      <c r="B54" s="16"/>
      <c r="E54" s="78"/>
      <c r="F54" s="78"/>
      <c r="G54" s="78"/>
    </row>
    <row r="55" spans="1:7" ht="12.5" x14ac:dyDescent="0.25">
      <c r="A55" s="79"/>
      <c r="B55" s="16"/>
      <c r="E55" s="78"/>
      <c r="F55" s="78"/>
      <c r="G55" s="78"/>
    </row>
    <row r="56" spans="1:7" ht="12.5" x14ac:dyDescent="0.25">
      <c r="A56" s="79"/>
      <c r="B56" s="16"/>
      <c r="E56" s="78"/>
      <c r="F56" s="78"/>
      <c r="G56" s="78"/>
    </row>
    <row r="57" spans="1:7" ht="12.5" x14ac:dyDescent="0.25">
      <c r="A57" s="79"/>
      <c r="B57" s="16"/>
      <c r="E57" s="78"/>
      <c r="F57" s="78"/>
      <c r="G57" s="78"/>
    </row>
    <row r="58" spans="1:7" ht="12.5" x14ac:dyDescent="0.25">
      <c r="A58" s="79"/>
      <c r="B58" s="16"/>
      <c r="E58" s="78"/>
      <c r="F58" s="78"/>
      <c r="G58" s="78"/>
    </row>
    <row r="59" spans="1:7" ht="12.5" x14ac:dyDescent="0.25">
      <c r="A59" s="79"/>
      <c r="B59" s="16"/>
      <c r="E59" s="78"/>
      <c r="F59" s="78"/>
      <c r="G59" s="78"/>
    </row>
    <row r="60" spans="1:7" ht="12.5" x14ac:dyDescent="0.25">
      <c r="A60" s="79"/>
      <c r="B60" s="16"/>
      <c r="E60" s="78"/>
      <c r="F60" s="78"/>
      <c r="G60" s="78"/>
    </row>
    <row r="61" spans="1:7" ht="12.5" x14ac:dyDescent="0.25">
      <c r="A61" s="79"/>
      <c r="B61" s="16"/>
      <c r="E61" s="78"/>
      <c r="F61" s="78"/>
      <c r="G61" s="78"/>
    </row>
    <row r="62" spans="1:7" ht="12.5" x14ac:dyDescent="0.25">
      <c r="A62" s="79"/>
      <c r="B62" s="16"/>
      <c r="E62" s="78"/>
      <c r="F62" s="78"/>
      <c r="G62" s="78"/>
    </row>
    <row r="63" spans="1:7" ht="12.5" x14ac:dyDescent="0.25">
      <c r="A63" s="79"/>
      <c r="B63" s="16"/>
      <c r="E63" s="78"/>
      <c r="F63" s="78"/>
      <c r="G63" s="78"/>
    </row>
    <row r="64" spans="1:7" ht="12.5" x14ac:dyDescent="0.25">
      <c r="A64" s="79"/>
      <c r="B64" s="16"/>
      <c r="E64" s="78"/>
      <c r="F64" s="78"/>
      <c r="G64" s="78"/>
    </row>
    <row r="65" spans="1:7" ht="12.5" x14ac:dyDescent="0.25">
      <c r="A65" s="79"/>
      <c r="B65" s="16"/>
      <c r="E65" s="78"/>
      <c r="F65" s="78"/>
      <c r="G65" s="78"/>
    </row>
    <row r="66" spans="1:7" ht="12.5" x14ac:dyDescent="0.25">
      <c r="A66" s="79"/>
      <c r="B66" s="16"/>
      <c r="E66" s="78"/>
      <c r="F66" s="78"/>
      <c r="G66" s="78"/>
    </row>
    <row r="67" spans="1:7" ht="12.5" x14ac:dyDescent="0.25">
      <c r="A67" s="79"/>
      <c r="B67" s="16"/>
      <c r="E67" s="78"/>
      <c r="F67" s="78"/>
      <c r="G67" s="78"/>
    </row>
    <row r="68" spans="1:7" ht="12.5" x14ac:dyDescent="0.25">
      <c r="A68" s="79"/>
      <c r="B68" s="16"/>
      <c r="E68" s="78"/>
      <c r="F68" s="78"/>
      <c r="G68" s="78"/>
    </row>
    <row r="69" spans="1:7" ht="12.5" x14ac:dyDescent="0.25">
      <c r="A69" s="79"/>
      <c r="B69" s="16"/>
      <c r="E69" s="78"/>
      <c r="F69" s="78"/>
      <c r="G69" s="78"/>
    </row>
    <row r="70" spans="1:7" ht="12.5" x14ac:dyDescent="0.25">
      <c r="A70" s="79"/>
      <c r="B70" s="16"/>
      <c r="E70" s="78"/>
      <c r="F70" s="78"/>
      <c r="G70" s="78"/>
    </row>
    <row r="71" spans="1:7" ht="12.5" x14ac:dyDescent="0.25">
      <c r="A71" s="79"/>
      <c r="B71" s="16"/>
      <c r="E71" s="78"/>
      <c r="F71" s="78"/>
      <c r="G71" s="78"/>
    </row>
    <row r="72" spans="1:7" ht="12.5" x14ac:dyDescent="0.25">
      <c r="A72" s="79"/>
      <c r="B72" s="16"/>
      <c r="E72" s="78"/>
      <c r="F72" s="78"/>
      <c r="G72" s="78"/>
    </row>
    <row r="73" spans="1:7" ht="12.5" x14ac:dyDescent="0.25">
      <c r="A73" s="79"/>
      <c r="B73" s="16"/>
      <c r="E73" s="78"/>
      <c r="F73" s="78"/>
      <c r="G73" s="78"/>
    </row>
    <row r="74" spans="1:7" ht="12.5" x14ac:dyDescent="0.25">
      <c r="A74" s="79"/>
      <c r="B74" s="16"/>
      <c r="E74" s="78"/>
      <c r="F74" s="78"/>
      <c r="G74" s="78"/>
    </row>
    <row r="75" spans="1:7" ht="12.5" x14ac:dyDescent="0.25">
      <c r="A75" s="79"/>
      <c r="B75" s="16"/>
      <c r="E75" s="78"/>
      <c r="F75" s="78"/>
      <c r="G75" s="78"/>
    </row>
    <row r="76" spans="1:7" ht="12.5" x14ac:dyDescent="0.25">
      <c r="A76" s="79"/>
      <c r="B76" s="16"/>
      <c r="E76" s="78"/>
      <c r="F76" s="78"/>
      <c r="G76" s="78"/>
    </row>
    <row r="77" spans="1:7" ht="12.5" x14ac:dyDescent="0.25">
      <c r="A77" s="79"/>
      <c r="B77" s="16"/>
      <c r="E77" s="78"/>
      <c r="F77" s="78"/>
      <c r="G77" s="78"/>
    </row>
    <row r="78" spans="1:7" ht="12.5" x14ac:dyDescent="0.25">
      <c r="A78" s="79"/>
      <c r="B78" s="16"/>
      <c r="E78" s="78"/>
      <c r="F78" s="78"/>
      <c r="G78" s="78"/>
    </row>
    <row r="79" spans="1:7" ht="12.5" x14ac:dyDescent="0.25">
      <c r="A79" s="79"/>
      <c r="B79" s="16"/>
      <c r="E79" s="78"/>
      <c r="F79" s="78"/>
      <c r="G79" s="78"/>
    </row>
    <row r="80" spans="1:7" ht="12.5" x14ac:dyDescent="0.25">
      <c r="A80" s="79"/>
      <c r="B80" s="16"/>
      <c r="E80" s="78"/>
      <c r="F80" s="78"/>
      <c r="G80" s="78"/>
    </row>
    <row r="81" spans="1:7" ht="12.5" x14ac:dyDescent="0.25">
      <c r="A81" s="79"/>
      <c r="B81" s="16"/>
      <c r="E81" s="78"/>
      <c r="F81" s="78"/>
      <c r="G81" s="78"/>
    </row>
    <row r="82" spans="1:7" ht="12.5" x14ac:dyDescent="0.25">
      <c r="A82" s="79"/>
      <c r="B82" s="16"/>
      <c r="E82" s="78"/>
      <c r="F82" s="78"/>
      <c r="G82" s="78"/>
    </row>
    <row r="83" spans="1:7" ht="12.5" x14ac:dyDescent="0.25">
      <c r="A83" s="79"/>
      <c r="B83" s="16"/>
      <c r="E83" s="78"/>
      <c r="F83" s="78"/>
      <c r="G83" s="78"/>
    </row>
    <row r="84" spans="1:7" ht="12.5" x14ac:dyDescent="0.25">
      <c r="A84" s="79"/>
      <c r="B84" s="16"/>
      <c r="E84" s="78"/>
      <c r="F84" s="78"/>
      <c r="G84" s="78"/>
    </row>
    <row r="85" spans="1:7" ht="12.5" x14ac:dyDescent="0.25">
      <c r="A85" s="79"/>
      <c r="B85" s="16"/>
      <c r="E85" s="78"/>
      <c r="F85" s="78"/>
      <c r="G85" s="78"/>
    </row>
    <row r="86" spans="1:7" ht="12.5" x14ac:dyDescent="0.25">
      <c r="A86" s="79"/>
      <c r="B86" s="16"/>
      <c r="E86" s="78"/>
      <c r="F86" s="78"/>
      <c r="G86" s="78"/>
    </row>
    <row r="87" spans="1:7" ht="12.5" x14ac:dyDescent="0.25">
      <c r="A87" s="79"/>
      <c r="B87" s="16"/>
      <c r="E87" s="78"/>
      <c r="F87" s="78"/>
      <c r="G87" s="78"/>
    </row>
    <row r="88" spans="1:7" ht="12.5" x14ac:dyDescent="0.25">
      <c r="A88" s="79"/>
      <c r="B88" s="16"/>
      <c r="E88" s="78"/>
      <c r="F88" s="78"/>
      <c r="G88" s="78"/>
    </row>
    <row r="89" spans="1:7" ht="12.5" x14ac:dyDescent="0.25">
      <c r="A89" s="79"/>
      <c r="B89" s="16"/>
      <c r="E89" s="78"/>
      <c r="F89" s="78"/>
      <c r="G89" s="78"/>
    </row>
    <row r="90" spans="1:7" ht="12.5" x14ac:dyDescent="0.25">
      <c r="A90" s="79"/>
      <c r="B90" s="16"/>
      <c r="E90" s="78"/>
      <c r="F90" s="78"/>
      <c r="G90" s="78"/>
    </row>
    <row r="91" spans="1:7" ht="12.5" x14ac:dyDescent="0.25">
      <c r="A91" s="79"/>
      <c r="B91" s="16"/>
      <c r="E91" s="78"/>
      <c r="F91" s="78"/>
      <c r="G91" s="78"/>
    </row>
    <row r="92" spans="1:7" ht="12.5" x14ac:dyDescent="0.25">
      <c r="A92" s="79"/>
      <c r="B92" s="16"/>
      <c r="E92" s="78"/>
      <c r="F92" s="78"/>
      <c r="G92" s="78"/>
    </row>
    <row r="93" spans="1:7" ht="12.5" x14ac:dyDescent="0.25">
      <c r="A93" s="79"/>
      <c r="B93" s="16"/>
      <c r="E93" s="78"/>
      <c r="F93" s="78"/>
      <c r="G93" s="78"/>
    </row>
    <row r="94" spans="1:7" ht="12.5" x14ac:dyDescent="0.25">
      <c r="A94" s="79"/>
      <c r="B94" s="16"/>
      <c r="E94" s="78"/>
      <c r="F94" s="78"/>
      <c r="G94" s="78"/>
    </row>
    <row r="95" spans="1:7" ht="12.5" x14ac:dyDescent="0.25">
      <c r="A95" s="79"/>
      <c r="B95" s="16"/>
      <c r="E95" s="78"/>
      <c r="F95" s="78"/>
      <c r="G95" s="78"/>
    </row>
    <row r="96" spans="1:7" ht="12.5" x14ac:dyDescent="0.25">
      <c r="A96" s="79"/>
      <c r="B96" s="16"/>
      <c r="E96" s="78"/>
      <c r="F96" s="78"/>
      <c r="G96" s="78"/>
    </row>
    <row r="97" spans="1:7" ht="12.5" x14ac:dyDescent="0.25">
      <c r="A97" s="79"/>
      <c r="B97" s="16"/>
      <c r="E97" s="78"/>
      <c r="F97" s="78"/>
      <c r="G97" s="78"/>
    </row>
    <row r="98" spans="1:7" ht="12.5" x14ac:dyDescent="0.25">
      <c r="A98" s="79"/>
      <c r="B98" s="16"/>
      <c r="E98" s="78"/>
      <c r="F98" s="78"/>
      <c r="G98" s="78"/>
    </row>
    <row r="99" spans="1:7" ht="12.5" x14ac:dyDescent="0.25">
      <c r="A99" s="79"/>
      <c r="B99" s="16"/>
      <c r="E99" s="78"/>
      <c r="F99" s="78"/>
      <c r="G99" s="78"/>
    </row>
    <row r="100" spans="1:7" ht="12.5" x14ac:dyDescent="0.25">
      <c r="A100" s="79"/>
      <c r="B100" s="16"/>
      <c r="E100" s="78"/>
      <c r="F100" s="78"/>
      <c r="G100" s="78"/>
    </row>
    <row r="101" spans="1:7" ht="12.5" x14ac:dyDescent="0.25">
      <c r="A101" s="79"/>
      <c r="B101" s="16"/>
      <c r="E101" s="78"/>
      <c r="F101" s="78"/>
      <c r="G101" s="78"/>
    </row>
    <row r="102" spans="1:7" ht="12.5" x14ac:dyDescent="0.25">
      <c r="A102" s="79"/>
      <c r="B102" s="16"/>
      <c r="E102" s="78"/>
      <c r="F102" s="78"/>
      <c r="G102" s="78"/>
    </row>
    <row r="103" spans="1:7" ht="12.5" x14ac:dyDescent="0.25">
      <c r="A103" s="79"/>
      <c r="B103" s="16"/>
      <c r="E103" s="78"/>
      <c r="F103" s="78"/>
      <c r="G103" s="78"/>
    </row>
    <row r="104" spans="1:7" ht="12.5" x14ac:dyDescent="0.25">
      <c r="A104" s="79"/>
      <c r="B104" s="16"/>
      <c r="E104" s="78"/>
      <c r="F104" s="78"/>
      <c r="G104" s="78"/>
    </row>
    <row r="105" spans="1:7" ht="12.5" x14ac:dyDescent="0.25">
      <c r="A105" s="79"/>
      <c r="B105" s="16"/>
      <c r="E105" s="78"/>
      <c r="F105" s="78"/>
      <c r="G105" s="78"/>
    </row>
    <row r="106" spans="1:7" ht="12.5" x14ac:dyDescent="0.25">
      <c r="A106" s="79"/>
      <c r="B106" s="16"/>
      <c r="E106" s="78"/>
      <c r="F106" s="78"/>
      <c r="G106" s="78"/>
    </row>
    <row r="107" spans="1:7" ht="12.5" x14ac:dyDescent="0.25">
      <c r="A107" s="79"/>
      <c r="B107" s="16"/>
      <c r="E107" s="78"/>
      <c r="F107" s="78"/>
      <c r="G107" s="78"/>
    </row>
    <row r="108" spans="1:7" ht="12.5" x14ac:dyDescent="0.25">
      <c r="A108" s="79"/>
      <c r="B108" s="16"/>
      <c r="E108" s="78"/>
      <c r="F108" s="78"/>
      <c r="G108" s="78"/>
    </row>
    <row r="109" spans="1:7" ht="12.5" x14ac:dyDescent="0.25">
      <c r="A109" s="79"/>
      <c r="B109" s="16"/>
      <c r="E109" s="78"/>
      <c r="F109" s="78"/>
      <c r="G109" s="78"/>
    </row>
    <row r="110" spans="1:7" ht="12.5" x14ac:dyDescent="0.25">
      <c r="A110" s="79"/>
      <c r="B110" s="16"/>
      <c r="E110" s="78"/>
      <c r="F110" s="78"/>
      <c r="G110" s="78"/>
    </row>
    <row r="111" spans="1:7" ht="12.5" x14ac:dyDescent="0.25">
      <c r="A111" s="79"/>
      <c r="B111" s="16"/>
      <c r="E111" s="78"/>
      <c r="F111" s="78"/>
      <c r="G111" s="78"/>
    </row>
    <row r="112" spans="1:7" ht="12.5" x14ac:dyDescent="0.25">
      <c r="A112" s="79"/>
      <c r="B112" s="16"/>
      <c r="E112" s="78"/>
      <c r="F112" s="78"/>
      <c r="G112" s="78"/>
    </row>
    <row r="113" spans="1:7" ht="12.5" x14ac:dyDescent="0.25">
      <c r="A113" s="79"/>
      <c r="B113" s="16"/>
      <c r="E113" s="78"/>
      <c r="F113" s="78"/>
      <c r="G113" s="78"/>
    </row>
    <row r="114" spans="1:7" ht="12.5" x14ac:dyDescent="0.25">
      <c r="A114" s="79"/>
      <c r="B114" s="16"/>
      <c r="E114" s="78"/>
      <c r="F114" s="78"/>
      <c r="G114" s="78"/>
    </row>
    <row r="115" spans="1:7" ht="12.5" x14ac:dyDescent="0.25">
      <c r="A115" s="79"/>
      <c r="B115" s="16"/>
      <c r="E115" s="78"/>
      <c r="F115" s="78"/>
      <c r="G115" s="78"/>
    </row>
    <row r="116" spans="1:7" ht="12.5" x14ac:dyDescent="0.25">
      <c r="A116" s="79"/>
      <c r="B116" s="16"/>
      <c r="E116" s="78"/>
      <c r="F116" s="78"/>
      <c r="G116" s="78"/>
    </row>
    <row r="117" spans="1:7" ht="12.5" x14ac:dyDescent="0.25">
      <c r="A117" s="79"/>
      <c r="B117" s="16"/>
      <c r="E117" s="78"/>
      <c r="F117" s="78"/>
      <c r="G117" s="78"/>
    </row>
    <row r="118" spans="1:7" ht="12.5" x14ac:dyDescent="0.25">
      <c r="A118" s="79"/>
      <c r="B118" s="16"/>
      <c r="E118" s="78"/>
      <c r="F118" s="78"/>
      <c r="G118" s="78"/>
    </row>
    <row r="119" spans="1:7" ht="12.5" x14ac:dyDescent="0.25">
      <c r="A119" s="79"/>
      <c r="B119" s="16"/>
      <c r="E119" s="78"/>
      <c r="F119" s="78"/>
      <c r="G119" s="78"/>
    </row>
    <row r="120" spans="1:7" ht="12.5" x14ac:dyDescent="0.25">
      <c r="A120" s="79"/>
      <c r="B120" s="16"/>
      <c r="E120" s="78"/>
      <c r="F120" s="78"/>
      <c r="G120" s="78"/>
    </row>
    <row r="121" spans="1:7" ht="12.5" x14ac:dyDescent="0.25">
      <c r="A121" s="79"/>
      <c r="B121" s="16"/>
      <c r="E121" s="78"/>
      <c r="F121" s="78"/>
      <c r="G121" s="78"/>
    </row>
    <row r="122" spans="1:7" ht="12.5" x14ac:dyDescent="0.25">
      <c r="A122" s="79"/>
      <c r="B122" s="16"/>
      <c r="E122" s="78"/>
      <c r="F122" s="78"/>
      <c r="G122" s="78"/>
    </row>
    <row r="123" spans="1:7" ht="12.5" x14ac:dyDescent="0.25">
      <c r="A123" s="79"/>
      <c r="B123" s="16"/>
      <c r="E123" s="78"/>
      <c r="F123" s="78"/>
      <c r="G123" s="78"/>
    </row>
    <row r="124" spans="1:7" ht="12.5" x14ac:dyDescent="0.25">
      <c r="A124" s="79"/>
      <c r="B124" s="16"/>
      <c r="E124" s="78"/>
      <c r="F124" s="78"/>
      <c r="G124" s="78"/>
    </row>
    <row r="125" spans="1:7" ht="12.5" x14ac:dyDescent="0.25">
      <c r="A125" s="79"/>
      <c r="B125" s="16"/>
      <c r="E125" s="78"/>
      <c r="F125" s="78"/>
      <c r="G125" s="78"/>
    </row>
    <row r="126" spans="1:7" ht="12.5" x14ac:dyDescent="0.25">
      <c r="A126" s="79"/>
      <c r="B126" s="16"/>
      <c r="E126" s="78"/>
      <c r="F126" s="78"/>
      <c r="G126" s="78"/>
    </row>
    <row r="127" spans="1:7" ht="12.5" x14ac:dyDescent="0.25">
      <c r="A127" s="79"/>
      <c r="B127" s="16"/>
      <c r="E127" s="78"/>
      <c r="F127" s="78"/>
      <c r="G127" s="78"/>
    </row>
    <row r="128" spans="1:7" ht="12.5" x14ac:dyDescent="0.25">
      <c r="A128" s="79"/>
      <c r="B128" s="16"/>
      <c r="E128" s="78"/>
      <c r="F128" s="78"/>
      <c r="G128" s="78"/>
    </row>
    <row r="129" spans="1:7" ht="12.5" x14ac:dyDescent="0.25">
      <c r="A129" s="79"/>
      <c r="B129" s="16"/>
      <c r="E129" s="78"/>
      <c r="F129" s="78"/>
      <c r="G129" s="78"/>
    </row>
    <row r="130" spans="1:7" ht="12.5" x14ac:dyDescent="0.25">
      <c r="A130" s="79"/>
      <c r="B130" s="16"/>
      <c r="E130" s="78"/>
      <c r="F130" s="78"/>
      <c r="G130" s="78"/>
    </row>
    <row r="131" spans="1:7" ht="12.5" x14ac:dyDescent="0.25">
      <c r="A131" s="79"/>
      <c r="B131" s="16"/>
      <c r="E131" s="78"/>
      <c r="F131" s="78"/>
      <c r="G131" s="78"/>
    </row>
    <row r="132" spans="1:7" ht="12.5" x14ac:dyDescent="0.25">
      <c r="A132" s="79"/>
      <c r="B132" s="16"/>
      <c r="E132" s="78"/>
      <c r="F132" s="78"/>
      <c r="G132" s="78"/>
    </row>
    <row r="133" spans="1:7" ht="12.5" x14ac:dyDescent="0.25">
      <c r="A133" s="79"/>
      <c r="B133" s="16"/>
      <c r="E133" s="78"/>
      <c r="F133" s="78"/>
      <c r="G133" s="78"/>
    </row>
    <row r="134" spans="1:7" ht="12.5" x14ac:dyDescent="0.25">
      <c r="A134" s="79"/>
      <c r="B134" s="16"/>
      <c r="E134" s="78"/>
      <c r="F134" s="78"/>
      <c r="G134" s="78"/>
    </row>
    <row r="135" spans="1:7" ht="12.5" x14ac:dyDescent="0.25">
      <c r="A135" s="79"/>
      <c r="B135" s="16"/>
      <c r="E135" s="78"/>
      <c r="F135" s="78"/>
      <c r="G135" s="78"/>
    </row>
    <row r="136" spans="1:7" ht="12.5" x14ac:dyDescent="0.25">
      <c r="A136" s="79"/>
      <c r="B136" s="16"/>
      <c r="E136" s="78"/>
      <c r="F136" s="78"/>
      <c r="G136" s="78"/>
    </row>
    <row r="137" spans="1:7" ht="12.5" x14ac:dyDescent="0.25">
      <c r="A137" s="79"/>
      <c r="B137" s="16"/>
      <c r="E137" s="78"/>
      <c r="F137" s="78"/>
      <c r="G137" s="78"/>
    </row>
    <row r="138" spans="1:7" ht="12.5" x14ac:dyDescent="0.25">
      <c r="A138" s="79"/>
      <c r="B138" s="16"/>
      <c r="E138" s="78"/>
      <c r="F138" s="78"/>
      <c r="G138" s="78"/>
    </row>
    <row r="139" spans="1:7" ht="12.5" x14ac:dyDescent="0.25">
      <c r="A139" s="79"/>
      <c r="B139" s="16"/>
      <c r="E139" s="78"/>
      <c r="F139" s="78"/>
      <c r="G139" s="78"/>
    </row>
    <row r="140" spans="1:7" ht="12.5" x14ac:dyDescent="0.25">
      <c r="A140" s="79"/>
      <c r="B140" s="16"/>
      <c r="E140" s="78"/>
      <c r="F140" s="78"/>
      <c r="G140" s="78"/>
    </row>
    <row r="141" spans="1:7" ht="12.5" x14ac:dyDescent="0.25">
      <c r="A141" s="79"/>
      <c r="B141" s="16"/>
      <c r="E141" s="78"/>
      <c r="F141" s="78"/>
      <c r="G141" s="78"/>
    </row>
    <row r="142" spans="1:7" ht="12.5" x14ac:dyDescent="0.25">
      <c r="A142" s="79"/>
      <c r="B142" s="16"/>
      <c r="E142" s="78"/>
      <c r="F142" s="78"/>
      <c r="G142" s="78"/>
    </row>
    <row r="143" spans="1:7" ht="12.5" x14ac:dyDescent="0.25">
      <c r="A143" s="79"/>
      <c r="B143" s="16"/>
      <c r="E143" s="78"/>
      <c r="F143" s="78"/>
      <c r="G143" s="78"/>
    </row>
    <row r="144" spans="1:7" ht="12.5" x14ac:dyDescent="0.25">
      <c r="A144" s="79"/>
      <c r="B144" s="16"/>
      <c r="E144" s="78"/>
      <c r="F144" s="78"/>
      <c r="G144" s="78"/>
    </row>
    <row r="145" spans="1:7" ht="12.5" x14ac:dyDescent="0.25">
      <c r="A145" s="79"/>
      <c r="B145" s="16"/>
      <c r="E145" s="78"/>
      <c r="F145" s="78"/>
      <c r="G145" s="78"/>
    </row>
    <row r="146" spans="1:7" ht="12.5" x14ac:dyDescent="0.25">
      <c r="A146" s="79"/>
      <c r="B146" s="16"/>
      <c r="E146" s="78"/>
      <c r="F146" s="78"/>
      <c r="G146" s="78"/>
    </row>
    <row r="147" spans="1:7" ht="12.5" x14ac:dyDescent="0.25">
      <c r="A147" s="79"/>
      <c r="B147" s="16"/>
      <c r="E147" s="78"/>
      <c r="F147" s="78"/>
      <c r="G147" s="78"/>
    </row>
    <row r="148" spans="1:7" ht="12.5" x14ac:dyDescent="0.25">
      <c r="A148" s="79"/>
      <c r="B148" s="16"/>
      <c r="E148" s="78"/>
      <c r="F148" s="78"/>
      <c r="G148" s="78"/>
    </row>
    <row r="149" spans="1:7" ht="12.5" x14ac:dyDescent="0.25">
      <c r="A149" s="79"/>
      <c r="B149" s="16"/>
      <c r="E149" s="78"/>
      <c r="F149" s="78"/>
      <c r="G149" s="78"/>
    </row>
    <row r="150" spans="1:7" ht="12.5" x14ac:dyDescent="0.25">
      <c r="A150" s="79"/>
      <c r="B150" s="16"/>
      <c r="E150" s="78"/>
      <c r="F150" s="78"/>
      <c r="G150" s="78"/>
    </row>
    <row r="151" spans="1:7" ht="12.5" x14ac:dyDescent="0.25">
      <c r="A151" s="79"/>
      <c r="B151" s="16"/>
      <c r="E151" s="78"/>
      <c r="F151" s="78"/>
      <c r="G151" s="78"/>
    </row>
    <row r="152" spans="1:7" ht="12.5" x14ac:dyDescent="0.25">
      <c r="A152" s="79"/>
      <c r="B152" s="16"/>
      <c r="E152" s="78"/>
      <c r="F152" s="78"/>
      <c r="G152" s="78"/>
    </row>
    <row r="153" spans="1:7" ht="12.5" x14ac:dyDescent="0.25">
      <c r="A153" s="79"/>
      <c r="B153" s="16"/>
      <c r="E153" s="78"/>
      <c r="F153" s="78"/>
      <c r="G153" s="78"/>
    </row>
    <row r="154" spans="1:7" ht="12.5" x14ac:dyDescent="0.25">
      <c r="A154" s="79"/>
      <c r="B154" s="16"/>
      <c r="E154" s="78"/>
      <c r="F154" s="78"/>
      <c r="G154" s="78"/>
    </row>
    <row r="155" spans="1:7" ht="12.5" x14ac:dyDescent="0.25">
      <c r="A155" s="79"/>
      <c r="B155" s="16"/>
      <c r="E155" s="78"/>
      <c r="F155" s="78"/>
      <c r="G155" s="78"/>
    </row>
    <row r="156" spans="1:7" ht="12.5" x14ac:dyDescent="0.25">
      <c r="A156" s="79"/>
      <c r="B156" s="16"/>
      <c r="E156" s="78"/>
      <c r="F156" s="78"/>
      <c r="G156" s="78"/>
    </row>
    <row r="157" spans="1:7" ht="12.5" x14ac:dyDescent="0.25">
      <c r="A157" s="79"/>
      <c r="B157" s="16"/>
      <c r="E157" s="78"/>
      <c r="F157" s="78"/>
      <c r="G157" s="78"/>
    </row>
    <row r="158" spans="1:7" ht="12.5" x14ac:dyDescent="0.25">
      <c r="A158" s="79"/>
      <c r="B158" s="16"/>
      <c r="E158" s="78"/>
      <c r="F158" s="78"/>
      <c r="G158" s="78"/>
    </row>
    <row r="159" spans="1:7" ht="12.5" x14ac:dyDescent="0.25">
      <c r="A159" s="79"/>
      <c r="B159" s="16"/>
      <c r="E159" s="78"/>
      <c r="F159" s="78"/>
      <c r="G159" s="78"/>
    </row>
    <row r="160" spans="1:7" ht="12.5" x14ac:dyDescent="0.25">
      <c r="A160" s="79"/>
      <c r="B160" s="16"/>
      <c r="E160" s="78"/>
      <c r="F160" s="78"/>
      <c r="G160" s="78"/>
    </row>
    <row r="161" spans="1:7" ht="12.5" x14ac:dyDescent="0.25">
      <c r="A161" s="79"/>
      <c r="B161" s="16"/>
      <c r="E161" s="78"/>
      <c r="F161" s="78"/>
      <c r="G161" s="78"/>
    </row>
    <row r="162" spans="1:7" ht="12.5" x14ac:dyDescent="0.25">
      <c r="A162" s="79"/>
      <c r="B162" s="16"/>
      <c r="E162" s="78"/>
      <c r="F162" s="78"/>
      <c r="G162" s="78"/>
    </row>
    <row r="163" spans="1:7" ht="12.5" x14ac:dyDescent="0.25">
      <c r="A163" s="79"/>
      <c r="B163" s="16"/>
      <c r="E163" s="78"/>
      <c r="F163" s="78"/>
      <c r="G163" s="78"/>
    </row>
    <row r="164" spans="1:7" ht="12.5" x14ac:dyDescent="0.25">
      <c r="A164" s="79"/>
      <c r="B164" s="16"/>
      <c r="E164" s="78"/>
      <c r="F164" s="78"/>
      <c r="G164" s="78"/>
    </row>
    <row r="165" spans="1:7" ht="12.5" x14ac:dyDescent="0.25">
      <c r="A165" s="79"/>
      <c r="B165" s="16"/>
      <c r="E165" s="78"/>
      <c r="F165" s="78"/>
      <c r="G165" s="78"/>
    </row>
    <row r="166" spans="1:7" ht="12.5" x14ac:dyDescent="0.25">
      <c r="A166" s="79"/>
      <c r="B166" s="16"/>
      <c r="E166" s="78"/>
      <c r="F166" s="78"/>
      <c r="G166" s="78"/>
    </row>
    <row r="167" spans="1:7" ht="12.5" x14ac:dyDescent="0.25">
      <c r="A167" s="79"/>
      <c r="B167" s="16"/>
      <c r="E167" s="78"/>
      <c r="F167" s="78"/>
      <c r="G167" s="78"/>
    </row>
    <row r="168" spans="1:7" ht="12.5" x14ac:dyDescent="0.25">
      <c r="A168" s="79"/>
      <c r="B168" s="16"/>
      <c r="E168" s="78"/>
      <c r="F168" s="78"/>
      <c r="G168" s="78"/>
    </row>
    <row r="169" spans="1:7" ht="12.5" x14ac:dyDescent="0.25">
      <c r="A169" s="79"/>
      <c r="B169" s="16"/>
      <c r="E169" s="78"/>
      <c r="F169" s="78"/>
      <c r="G169" s="78"/>
    </row>
    <row r="170" spans="1:7" ht="12.5" x14ac:dyDescent="0.25">
      <c r="A170" s="79"/>
      <c r="B170" s="16"/>
      <c r="E170" s="78"/>
      <c r="F170" s="78"/>
      <c r="G170" s="78"/>
    </row>
    <row r="171" spans="1:7" ht="12.5" x14ac:dyDescent="0.25">
      <c r="A171" s="79"/>
      <c r="B171" s="16"/>
      <c r="E171" s="78"/>
      <c r="F171" s="78"/>
      <c r="G171" s="78"/>
    </row>
    <row r="172" spans="1:7" ht="12.5" x14ac:dyDescent="0.25">
      <c r="A172" s="79"/>
      <c r="B172" s="16"/>
      <c r="E172" s="78"/>
      <c r="F172" s="78"/>
      <c r="G172" s="78"/>
    </row>
    <row r="173" spans="1:7" ht="12.5" x14ac:dyDescent="0.25">
      <c r="A173" s="79"/>
      <c r="B173" s="16"/>
      <c r="E173" s="78"/>
      <c r="F173" s="78"/>
      <c r="G173" s="78"/>
    </row>
    <row r="174" spans="1:7" ht="12.5" x14ac:dyDescent="0.25">
      <c r="A174" s="79"/>
      <c r="B174" s="16"/>
      <c r="E174" s="78"/>
      <c r="F174" s="78"/>
      <c r="G174" s="78"/>
    </row>
    <row r="175" spans="1:7" ht="12.5" x14ac:dyDescent="0.25">
      <c r="A175" s="79"/>
      <c r="B175" s="16"/>
      <c r="E175" s="78"/>
      <c r="F175" s="78"/>
      <c r="G175" s="78"/>
    </row>
    <row r="176" spans="1:7" ht="12.5" x14ac:dyDescent="0.25">
      <c r="A176" s="79"/>
      <c r="B176" s="16"/>
      <c r="E176" s="78"/>
      <c r="F176" s="78"/>
      <c r="G176" s="78"/>
    </row>
    <row r="177" spans="1:7" ht="12.5" x14ac:dyDescent="0.25">
      <c r="A177" s="79"/>
      <c r="B177" s="16"/>
      <c r="E177" s="78"/>
      <c r="F177" s="78"/>
      <c r="G177" s="78"/>
    </row>
    <row r="178" spans="1:7" ht="12.5" x14ac:dyDescent="0.25">
      <c r="A178" s="79"/>
      <c r="B178" s="16"/>
      <c r="E178" s="78"/>
      <c r="F178" s="78"/>
      <c r="G178" s="78"/>
    </row>
    <row r="179" spans="1:7" ht="12.5" x14ac:dyDescent="0.25">
      <c r="A179" s="79"/>
      <c r="B179" s="16"/>
      <c r="E179" s="78"/>
      <c r="F179" s="78"/>
      <c r="G179" s="78"/>
    </row>
    <row r="180" spans="1:7" ht="12.5" x14ac:dyDescent="0.25">
      <c r="A180" s="79"/>
      <c r="B180" s="16"/>
      <c r="E180" s="78"/>
      <c r="F180" s="78"/>
      <c r="G180" s="78"/>
    </row>
    <row r="181" spans="1:7" ht="12.5" x14ac:dyDescent="0.25">
      <c r="A181" s="79"/>
      <c r="B181" s="16"/>
      <c r="E181" s="78"/>
      <c r="F181" s="78"/>
      <c r="G181" s="78"/>
    </row>
    <row r="182" spans="1:7" ht="12.5" x14ac:dyDescent="0.25">
      <c r="A182" s="79"/>
      <c r="B182" s="16"/>
      <c r="E182" s="78"/>
      <c r="F182" s="78"/>
      <c r="G182" s="78"/>
    </row>
    <row r="183" spans="1:7" ht="12.5" x14ac:dyDescent="0.25">
      <c r="A183" s="79"/>
      <c r="B183" s="16"/>
      <c r="E183" s="78"/>
      <c r="F183" s="78"/>
      <c r="G183" s="78"/>
    </row>
    <row r="184" spans="1:7" ht="12.5" x14ac:dyDescent="0.25">
      <c r="A184" s="79"/>
      <c r="B184" s="16"/>
      <c r="E184" s="78"/>
      <c r="F184" s="78"/>
      <c r="G184" s="78"/>
    </row>
    <row r="185" spans="1:7" ht="12.5" x14ac:dyDescent="0.25">
      <c r="A185" s="79"/>
      <c r="B185" s="16"/>
      <c r="E185" s="78"/>
      <c r="F185" s="78"/>
      <c r="G185" s="78"/>
    </row>
    <row r="186" spans="1:7" ht="12.5" x14ac:dyDescent="0.25">
      <c r="A186" s="79"/>
      <c r="B186" s="16"/>
      <c r="E186" s="78"/>
      <c r="F186" s="78"/>
      <c r="G186" s="78"/>
    </row>
    <row r="187" spans="1:7" ht="12.5" x14ac:dyDescent="0.25">
      <c r="A187" s="79"/>
      <c r="B187" s="16"/>
      <c r="E187" s="78"/>
      <c r="F187" s="78"/>
      <c r="G187" s="78"/>
    </row>
    <row r="188" spans="1:7" ht="12.5" x14ac:dyDescent="0.25">
      <c r="A188" s="79"/>
      <c r="B188" s="16"/>
      <c r="E188" s="78"/>
      <c r="F188" s="78"/>
      <c r="G188" s="78"/>
    </row>
    <row r="189" spans="1:7" ht="12.5" x14ac:dyDescent="0.25">
      <c r="A189" s="79"/>
      <c r="B189" s="16"/>
      <c r="E189" s="78"/>
      <c r="F189" s="78"/>
      <c r="G189" s="78"/>
    </row>
    <row r="190" spans="1:7" ht="12.5" x14ac:dyDescent="0.25">
      <c r="A190" s="79"/>
      <c r="B190" s="16"/>
      <c r="E190" s="78"/>
      <c r="F190" s="78"/>
      <c r="G190" s="78"/>
    </row>
    <row r="191" spans="1:7" ht="12.5" x14ac:dyDescent="0.25">
      <c r="A191" s="79"/>
      <c r="B191" s="16"/>
      <c r="E191" s="78"/>
      <c r="F191" s="78"/>
      <c r="G191" s="78"/>
    </row>
    <row r="192" spans="1:7" ht="12.5" x14ac:dyDescent="0.25">
      <c r="A192" s="79"/>
      <c r="B192" s="16"/>
      <c r="E192" s="78"/>
      <c r="F192" s="78"/>
      <c r="G192" s="78"/>
    </row>
    <row r="193" spans="1:7" ht="12.5" x14ac:dyDescent="0.25">
      <c r="A193" s="79"/>
      <c r="B193" s="16"/>
      <c r="E193" s="78"/>
      <c r="F193" s="78"/>
      <c r="G193" s="78"/>
    </row>
    <row r="194" spans="1:7" ht="12.5" x14ac:dyDescent="0.25">
      <c r="A194" s="79"/>
      <c r="B194" s="16"/>
      <c r="E194" s="78"/>
      <c r="F194" s="78"/>
      <c r="G194" s="78"/>
    </row>
    <row r="195" spans="1:7" ht="12.5" x14ac:dyDescent="0.25">
      <c r="A195" s="79"/>
      <c r="B195" s="16"/>
      <c r="E195" s="78"/>
      <c r="F195" s="78"/>
      <c r="G195" s="78"/>
    </row>
    <row r="196" spans="1:7" ht="12.5" x14ac:dyDescent="0.25">
      <c r="A196" s="79"/>
      <c r="B196" s="16"/>
      <c r="E196" s="78"/>
      <c r="F196" s="78"/>
      <c r="G196" s="78"/>
    </row>
    <row r="197" spans="1:7" ht="12.5" x14ac:dyDescent="0.25">
      <c r="A197" s="79"/>
      <c r="B197" s="16"/>
      <c r="E197" s="78"/>
      <c r="F197" s="78"/>
      <c r="G197" s="78"/>
    </row>
    <row r="198" spans="1:7" ht="12.5" x14ac:dyDescent="0.25">
      <c r="A198" s="79"/>
      <c r="B198" s="16"/>
      <c r="E198" s="78"/>
      <c r="F198" s="78"/>
      <c r="G198" s="78"/>
    </row>
    <row r="199" spans="1:7" ht="12.5" x14ac:dyDescent="0.25">
      <c r="A199" s="79"/>
      <c r="B199" s="16"/>
      <c r="E199" s="78"/>
      <c r="F199" s="78"/>
      <c r="G199" s="78"/>
    </row>
    <row r="200" spans="1:7" ht="12.5" x14ac:dyDescent="0.25">
      <c r="A200" s="79"/>
      <c r="B200" s="16"/>
      <c r="E200" s="78"/>
      <c r="F200" s="78"/>
      <c r="G200" s="78"/>
    </row>
    <row r="201" spans="1:7" ht="12.5" x14ac:dyDescent="0.25">
      <c r="A201" s="79"/>
      <c r="B201" s="16"/>
      <c r="E201" s="78"/>
      <c r="F201" s="78"/>
      <c r="G201" s="78"/>
    </row>
    <row r="202" spans="1:7" ht="12.5" x14ac:dyDescent="0.25">
      <c r="A202" s="79"/>
      <c r="B202" s="16"/>
      <c r="E202" s="78"/>
      <c r="F202" s="78"/>
      <c r="G202" s="78"/>
    </row>
    <row r="203" spans="1:7" ht="12.5" x14ac:dyDescent="0.25">
      <c r="A203" s="79"/>
      <c r="B203" s="16"/>
      <c r="E203" s="78"/>
      <c r="F203" s="78"/>
      <c r="G203" s="78"/>
    </row>
    <row r="204" spans="1:7" ht="12.5" x14ac:dyDescent="0.25">
      <c r="A204" s="79"/>
      <c r="B204" s="16"/>
      <c r="E204" s="78"/>
      <c r="F204" s="78"/>
      <c r="G204" s="78"/>
    </row>
    <row r="205" spans="1:7" ht="12.5" x14ac:dyDescent="0.25">
      <c r="A205" s="79"/>
      <c r="B205" s="16"/>
      <c r="E205" s="78"/>
      <c r="F205" s="78"/>
      <c r="G205" s="78"/>
    </row>
    <row r="206" spans="1:7" ht="12.5" x14ac:dyDescent="0.25">
      <c r="A206" s="79"/>
      <c r="B206" s="16"/>
      <c r="E206" s="78"/>
      <c r="F206" s="78"/>
      <c r="G206" s="78"/>
    </row>
    <row r="207" spans="1:7" ht="12.5" x14ac:dyDescent="0.25">
      <c r="A207" s="79"/>
      <c r="B207" s="16"/>
      <c r="E207" s="78"/>
      <c r="F207" s="78"/>
      <c r="G207" s="78"/>
    </row>
    <row r="208" spans="1:7" ht="12.5" x14ac:dyDescent="0.25">
      <c r="A208" s="79"/>
      <c r="B208" s="16"/>
      <c r="E208" s="78"/>
      <c r="F208" s="78"/>
      <c r="G208" s="78"/>
    </row>
    <row r="209" spans="1:7" ht="12.5" x14ac:dyDescent="0.25">
      <c r="A209" s="79"/>
      <c r="B209" s="16"/>
      <c r="E209" s="78"/>
      <c r="F209" s="78"/>
      <c r="G209" s="78"/>
    </row>
    <row r="210" spans="1:7" ht="12.5" x14ac:dyDescent="0.25">
      <c r="A210" s="79"/>
      <c r="B210" s="16"/>
      <c r="E210" s="78"/>
      <c r="F210" s="78"/>
      <c r="G210" s="78"/>
    </row>
    <row r="211" spans="1:7" ht="12.5" x14ac:dyDescent="0.25">
      <c r="A211" s="79"/>
      <c r="B211" s="16"/>
      <c r="E211" s="78"/>
      <c r="F211" s="78"/>
      <c r="G211" s="78"/>
    </row>
    <row r="212" spans="1:7" ht="12.5" x14ac:dyDescent="0.25">
      <c r="A212" s="79"/>
      <c r="B212" s="16"/>
      <c r="E212" s="78"/>
      <c r="F212" s="78"/>
      <c r="G212" s="78"/>
    </row>
    <row r="213" spans="1:7" ht="12.5" x14ac:dyDescent="0.25">
      <c r="A213" s="79"/>
      <c r="B213" s="16"/>
      <c r="E213" s="78"/>
      <c r="F213" s="78"/>
      <c r="G213" s="78"/>
    </row>
    <row r="214" spans="1:7" ht="12.5" x14ac:dyDescent="0.25">
      <c r="A214" s="79"/>
      <c r="B214" s="16"/>
      <c r="E214" s="78"/>
      <c r="F214" s="78"/>
      <c r="G214" s="78"/>
    </row>
    <row r="215" spans="1:7" ht="12.5" x14ac:dyDescent="0.25">
      <c r="A215" s="79"/>
      <c r="B215" s="16"/>
      <c r="E215" s="78"/>
      <c r="F215" s="78"/>
      <c r="G215" s="78"/>
    </row>
    <row r="216" spans="1:7" ht="12.5" x14ac:dyDescent="0.25">
      <c r="A216" s="79"/>
      <c r="B216" s="16"/>
      <c r="E216" s="78"/>
      <c r="F216" s="78"/>
      <c r="G216" s="78"/>
    </row>
    <row r="217" spans="1:7" ht="12.5" x14ac:dyDescent="0.25">
      <c r="A217" s="79"/>
      <c r="B217" s="16"/>
      <c r="E217" s="78"/>
      <c r="F217" s="78"/>
      <c r="G217" s="78"/>
    </row>
    <row r="218" spans="1:7" ht="12.5" x14ac:dyDescent="0.25">
      <c r="A218" s="79"/>
      <c r="B218" s="16"/>
      <c r="E218" s="78"/>
      <c r="F218" s="78"/>
      <c r="G218" s="78"/>
    </row>
    <row r="219" spans="1:7" ht="12.5" x14ac:dyDescent="0.25">
      <c r="A219" s="79"/>
      <c r="B219" s="16"/>
      <c r="E219" s="78"/>
      <c r="F219" s="78"/>
      <c r="G219" s="78"/>
    </row>
    <row r="220" spans="1:7" ht="12.5" x14ac:dyDescent="0.25">
      <c r="A220" s="79"/>
      <c r="B220" s="16"/>
      <c r="E220" s="78"/>
      <c r="F220" s="78"/>
      <c r="G220" s="78"/>
    </row>
    <row r="221" spans="1:7" ht="12.5" x14ac:dyDescent="0.25">
      <c r="A221" s="79"/>
      <c r="B221" s="16"/>
      <c r="E221" s="78"/>
      <c r="F221" s="78"/>
      <c r="G221" s="78"/>
    </row>
    <row r="222" spans="1:7" ht="12.5" x14ac:dyDescent="0.25">
      <c r="A222" s="79"/>
      <c r="B222" s="16"/>
      <c r="E222" s="78"/>
      <c r="F222" s="78"/>
      <c r="G222" s="78"/>
    </row>
    <row r="223" spans="1:7" ht="12.5" x14ac:dyDescent="0.25">
      <c r="A223" s="79"/>
      <c r="B223" s="16"/>
      <c r="E223" s="78"/>
      <c r="F223" s="78"/>
      <c r="G223" s="78"/>
    </row>
    <row r="224" spans="1:7" ht="12.5" x14ac:dyDescent="0.25">
      <c r="A224" s="79"/>
      <c r="B224" s="16"/>
      <c r="E224" s="78"/>
      <c r="F224" s="78"/>
      <c r="G224" s="78"/>
    </row>
    <row r="225" spans="1:7" ht="12.5" x14ac:dyDescent="0.25">
      <c r="A225" s="79"/>
      <c r="B225" s="16"/>
      <c r="E225" s="78"/>
      <c r="F225" s="78"/>
      <c r="G225" s="78"/>
    </row>
    <row r="226" spans="1:7" ht="12.5" x14ac:dyDescent="0.25">
      <c r="A226" s="79"/>
      <c r="B226" s="16"/>
      <c r="E226" s="78"/>
      <c r="F226" s="78"/>
      <c r="G226" s="78"/>
    </row>
    <row r="227" spans="1:7" ht="12.5" x14ac:dyDescent="0.25">
      <c r="A227" s="79"/>
      <c r="B227" s="16"/>
      <c r="E227" s="78"/>
      <c r="F227" s="78"/>
      <c r="G227" s="78"/>
    </row>
    <row r="228" spans="1:7" ht="12.5" x14ac:dyDescent="0.25">
      <c r="A228" s="79"/>
      <c r="B228" s="16"/>
      <c r="E228" s="78"/>
      <c r="F228" s="78"/>
      <c r="G228" s="78"/>
    </row>
    <row r="229" spans="1:7" ht="12.5" x14ac:dyDescent="0.25">
      <c r="A229" s="79"/>
      <c r="B229" s="16"/>
      <c r="E229" s="78"/>
      <c r="F229" s="78"/>
      <c r="G229" s="78"/>
    </row>
    <row r="230" spans="1:7" ht="12.5" x14ac:dyDescent="0.25">
      <c r="A230" s="79"/>
      <c r="B230" s="16"/>
      <c r="E230" s="78"/>
      <c r="F230" s="78"/>
      <c r="G230" s="78"/>
    </row>
    <row r="231" spans="1:7" ht="12.5" x14ac:dyDescent="0.25">
      <c r="A231" s="79"/>
      <c r="B231" s="16"/>
      <c r="E231" s="78"/>
      <c r="F231" s="78"/>
      <c r="G231" s="78"/>
    </row>
    <row r="232" spans="1:7" ht="12.5" x14ac:dyDescent="0.25">
      <c r="A232" s="79"/>
      <c r="B232" s="16"/>
      <c r="E232" s="78"/>
      <c r="F232" s="78"/>
      <c r="G232" s="78"/>
    </row>
    <row r="233" spans="1:7" ht="12.5" x14ac:dyDescent="0.25">
      <c r="A233" s="79"/>
      <c r="B233" s="16"/>
      <c r="E233" s="78"/>
      <c r="F233" s="78"/>
      <c r="G233" s="78"/>
    </row>
    <row r="234" spans="1:7" ht="12.5" x14ac:dyDescent="0.25">
      <c r="A234" s="79"/>
      <c r="B234" s="16"/>
      <c r="E234" s="78"/>
      <c r="F234" s="78"/>
      <c r="G234" s="78"/>
    </row>
    <row r="235" spans="1:7" ht="12.5" x14ac:dyDescent="0.25">
      <c r="A235" s="79"/>
      <c r="B235" s="16"/>
      <c r="E235" s="78"/>
      <c r="F235" s="78"/>
      <c r="G235" s="78"/>
    </row>
    <row r="236" spans="1:7" ht="12.5" x14ac:dyDescent="0.25">
      <c r="A236" s="79"/>
      <c r="B236" s="16"/>
      <c r="E236" s="78"/>
      <c r="F236" s="78"/>
      <c r="G236" s="78"/>
    </row>
    <row r="237" spans="1:7" ht="12.5" x14ac:dyDescent="0.25">
      <c r="A237" s="79"/>
      <c r="B237" s="16"/>
      <c r="E237" s="78"/>
      <c r="F237" s="78"/>
      <c r="G237" s="78"/>
    </row>
    <row r="238" spans="1:7" ht="12.5" x14ac:dyDescent="0.25">
      <c r="A238" s="79"/>
      <c r="B238" s="16"/>
      <c r="E238" s="78"/>
      <c r="F238" s="78"/>
      <c r="G238" s="78"/>
    </row>
    <row r="239" spans="1:7" ht="12.5" x14ac:dyDescent="0.25">
      <c r="A239" s="79"/>
      <c r="B239" s="16"/>
      <c r="E239" s="78"/>
      <c r="F239" s="78"/>
      <c r="G239" s="78"/>
    </row>
    <row r="240" spans="1:7" ht="12.5" x14ac:dyDescent="0.25">
      <c r="A240" s="79"/>
      <c r="B240" s="16"/>
      <c r="E240" s="78"/>
      <c r="F240" s="78"/>
      <c r="G240" s="78"/>
    </row>
    <row r="241" spans="1:7" ht="12.5" x14ac:dyDescent="0.25">
      <c r="A241" s="79"/>
      <c r="B241" s="16"/>
      <c r="E241" s="78"/>
      <c r="F241" s="78"/>
      <c r="G241" s="78"/>
    </row>
    <row r="242" spans="1:7" ht="12.5" x14ac:dyDescent="0.25">
      <c r="A242" s="79"/>
      <c r="B242" s="16"/>
      <c r="E242" s="78"/>
      <c r="F242" s="78"/>
      <c r="G242" s="78"/>
    </row>
    <row r="243" spans="1:7" ht="12.5" x14ac:dyDescent="0.25">
      <c r="A243" s="79"/>
      <c r="B243" s="16"/>
      <c r="E243" s="78"/>
      <c r="F243" s="78"/>
      <c r="G243" s="78"/>
    </row>
    <row r="244" spans="1:7" ht="12.5" x14ac:dyDescent="0.25">
      <c r="A244" s="79"/>
      <c r="B244" s="16"/>
      <c r="E244" s="78"/>
      <c r="F244" s="78"/>
      <c r="G244" s="78"/>
    </row>
    <row r="245" spans="1:7" ht="12.5" x14ac:dyDescent="0.25">
      <c r="A245" s="79"/>
      <c r="B245" s="16"/>
      <c r="E245" s="78"/>
      <c r="F245" s="78"/>
      <c r="G245" s="78"/>
    </row>
    <row r="246" spans="1:7" ht="12.5" x14ac:dyDescent="0.25">
      <c r="A246" s="79"/>
      <c r="B246" s="16"/>
      <c r="E246" s="78"/>
      <c r="F246" s="78"/>
      <c r="G246" s="78"/>
    </row>
    <row r="247" spans="1:7" ht="12.5" x14ac:dyDescent="0.25">
      <c r="A247" s="79"/>
      <c r="B247" s="16"/>
      <c r="E247" s="78"/>
      <c r="F247" s="78"/>
      <c r="G247" s="78"/>
    </row>
    <row r="248" spans="1:7" ht="12.5" x14ac:dyDescent="0.25">
      <c r="A248" s="79"/>
      <c r="B248" s="16"/>
      <c r="E248" s="78"/>
      <c r="F248" s="78"/>
      <c r="G248" s="78"/>
    </row>
    <row r="249" spans="1:7" ht="12.5" x14ac:dyDescent="0.25">
      <c r="A249" s="79"/>
      <c r="B249" s="16"/>
      <c r="E249" s="78"/>
      <c r="F249" s="78"/>
      <c r="G249" s="78"/>
    </row>
    <row r="250" spans="1:7" ht="12.5" x14ac:dyDescent="0.25">
      <c r="A250" s="79"/>
      <c r="B250" s="16"/>
      <c r="E250" s="78"/>
      <c r="F250" s="78"/>
      <c r="G250" s="78"/>
    </row>
    <row r="251" spans="1:7" ht="12.5" x14ac:dyDescent="0.25">
      <c r="A251" s="79"/>
      <c r="B251" s="16"/>
      <c r="E251" s="78"/>
      <c r="F251" s="78"/>
      <c r="G251" s="78"/>
    </row>
    <row r="252" spans="1:7" ht="12.5" x14ac:dyDescent="0.25">
      <c r="A252" s="79"/>
      <c r="B252" s="16"/>
      <c r="E252" s="78"/>
      <c r="F252" s="78"/>
      <c r="G252" s="78"/>
    </row>
    <row r="253" spans="1:7" ht="12.5" x14ac:dyDescent="0.25">
      <c r="A253" s="79"/>
      <c r="B253" s="16"/>
      <c r="E253" s="78"/>
      <c r="F253" s="78"/>
      <c r="G253" s="78"/>
    </row>
    <row r="254" spans="1:7" ht="12.5" x14ac:dyDescent="0.25">
      <c r="A254" s="79"/>
      <c r="B254" s="16"/>
      <c r="E254" s="78"/>
      <c r="F254" s="78"/>
      <c r="G254" s="78"/>
    </row>
    <row r="255" spans="1:7" ht="12.5" x14ac:dyDescent="0.25">
      <c r="A255" s="79"/>
      <c r="B255" s="16"/>
      <c r="E255" s="78"/>
      <c r="F255" s="78"/>
      <c r="G255" s="78"/>
    </row>
    <row r="256" spans="1:7" ht="12.5" x14ac:dyDescent="0.25">
      <c r="A256" s="79"/>
      <c r="B256" s="16"/>
      <c r="E256" s="78"/>
      <c r="F256" s="78"/>
      <c r="G256" s="78"/>
    </row>
    <row r="257" spans="1:7" ht="12.5" x14ac:dyDescent="0.25">
      <c r="A257" s="79"/>
      <c r="B257" s="16"/>
      <c r="E257" s="78"/>
      <c r="F257" s="78"/>
      <c r="G257" s="78"/>
    </row>
    <row r="258" spans="1:7" ht="12.5" x14ac:dyDescent="0.25">
      <c r="A258" s="79"/>
      <c r="B258" s="16"/>
      <c r="E258" s="78"/>
      <c r="F258" s="78"/>
      <c r="G258" s="78"/>
    </row>
    <row r="259" spans="1:7" ht="12.5" x14ac:dyDescent="0.25">
      <c r="A259" s="79"/>
      <c r="B259" s="16"/>
      <c r="E259" s="78"/>
      <c r="F259" s="78"/>
      <c r="G259" s="78"/>
    </row>
    <row r="260" spans="1:7" ht="12.5" x14ac:dyDescent="0.25">
      <c r="A260" s="79"/>
      <c r="B260" s="16"/>
      <c r="E260" s="78"/>
      <c r="F260" s="78"/>
      <c r="G260" s="78"/>
    </row>
    <row r="261" spans="1:7" ht="12.5" x14ac:dyDescent="0.25">
      <c r="A261" s="79"/>
      <c r="B261" s="16"/>
      <c r="E261" s="78"/>
      <c r="F261" s="78"/>
      <c r="G261" s="78"/>
    </row>
    <row r="262" spans="1:7" ht="12.5" x14ac:dyDescent="0.25">
      <c r="A262" s="79"/>
      <c r="B262" s="16"/>
      <c r="E262" s="78"/>
      <c r="F262" s="78"/>
      <c r="G262" s="78"/>
    </row>
    <row r="263" spans="1:7" ht="12.5" x14ac:dyDescent="0.25">
      <c r="A263" s="79"/>
      <c r="B263" s="16"/>
      <c r="E263" s="78"/>
      <c r="F263" s="78"/>
      <c r="G263" s="78"/>
    </row>
    <row r="264" spans="1:7" ht="12.5" x14ac:dyDescent="0.25">
      <c r="A264" s="79"/>
      <c r="B264" s="16"/>
      <c r="E264" s="78"/>
      <c r="F264" s="78"/>
      <c r="G264" s="78"/>
    </row>
    <row r="265" spans="1:7" ht="12.5" x14ac:dyDescent="0.25">
      <c r="A265" s="79"/>
      <c r="B265" s="16"/>
      <c r="E265" s="78"/>
      <c r="F265" s="78"/>
      <c r="G265" s="78"/>
    </row>
    <row r="266" spans="1:7" ht="12.5" x14ac:dyDescent="0.25">
      <c r="A266" s="79"/>
      <c r="B266" s="16"/>
      <c r="E266" s="78"/>
      <c r="F266" s="78"/>
      <c r="G266" s="78"/>
    </row>
    <row r="267" spans="1:7" ht="12.5" x14ac:dyDescent="0.25">
      <c r="A267" s="79"/>
      <c r="B267" s="16"/>
      <c r="E267" s="78"/>
      <c r="F267" s="78"/>
      <c r="G267" s="78"/>
    </row>
    <row r="268" spans="1:7" ht="12.5" x14ac:dyDescent="0.25">
      <c r="A268" s="79"/>
      <c r="B268" s="16"/>
      <c r="E268" s="78"/>
      <c r="F268" s="78"/>
      <c r="G268" s="78"/>
    </row>
    <row r="269" spans="1:7" ht="12.5" x14ac:dyDescent="0.25">
      <c r="A269" s="79"/>
      <c r="B269" s="16"/>
      <c r="E269" s="78"/>
      <c r="F269" s="78"/>
      <c r="G269" s="78"/>
    </row>
    <row r="270" spans="1:7" ht="12.5" x14ac:dyDescent="0.25">
      <c r="A270" s="79"/>
      <c r="B270" s="16"/>
      <c r="E270" s="78"/>
      <c r="F270" s="78"/>
      <c r="G270" s="78"/>
    </row>
    <row r="271" spans="1:7" ht="12.5" x14ac:dyDescent="0.25">
      <c r="A271" s="79"/>
      <c r="B271" s="16"/>
      <c r="E271" s="78"/>
      <c r="F271" s="78"/>
      <c r="G271" s="78"/>
    </row>
    <row r="272" spans="1:7" ht="12.5" x14ac:dyDescent="0.25">
      <c r="A272" s="79"/>
      <c r="B272" s="16"/>
      <c r="E272" s="78"/>
      <c r="F272" s="78"/>
      <c r="G272" s="78"/>
    </row>
    <row r="273" spans="1:7" ht="12.5" x14ac:dyDescent="0.25">
      <c r="A273" s="79"/>
      <c r="B273" s="16"/>
      <c r="E273" s="78"/>
      <c r="F273" s="78"/>
      <c r="G273" s="78"/>
    </row>
    <row r="274" spans="1:7" ht="12.5" x14ac:dyDescent="0.25">
      <c r="A274" s="79"/>
      <c r="B274" s="16"/>
      <c r="E274" s="78"/>
      <c r="F274" s="78"/>
      <c r="G274" s="78"/>
    </row>
    <row r="275" spans="1:7" ht="12.5" x14ac:dyDescent="0.25">
      <c r="A275" s="79"/>
      <c r="B275" s="16"/>
      <c r="E275" s="78"/>
      <c r="F275" s="78"/>
      <c r="G275" s="78"/>
    </row>
    <row r="276" spans="1:7" ht="12.5" x14ac:dyDescent="0.25">
      <c r="A276" s="79"/>
      <c r="B276" s="16"/>
      <c r="E276" s="78"/>
      <c r="F276" s="78"/>
      <c r="G276" s="78"/>
    </row>
    <row r="277" spans="1:7" ht="12.5" x14ac:dyDescent="0.25">
      <c r="A277" s="79"/>
      <c r="B277" s="16"/>
      <c r="E277" s="78"/>
      <c r="F277" s="78"/>
      <c r="G277" s="78"/>
    </row>
    <row r="278" spans="1:7" ht="12.5" x14ac:dyDescent="0.25">
      <c r="A278" s="79"/>
      <c r="B278" s="16"/>
      <c r="E278" s="78"/>
      <c r="F278" s="78"/>
      <c r="G278" s="78"/>
    </row>
    <row r="279" spans="1:7" ht="12.5" x14ac:dyDescent="0.25">
      <c r="A279" s="79"/>
      <c r="B279" s="16"/>
      <c r="E279" s="78"/>
      <c r="F279" s="78"/>
      <c r="G279" s="78"/>
    </row>
    <row r="280" spans="1:7" ht="12.5" x14ac:dyDescent="0.25">
      <c r="A280" s="79"/>
      <c r="B280" s="16"/>
      <c r="E280" s="78"/>
      <c r="F280" s="78"/>
      <c r="G280" s="78"/>
    </row>
    <row r="281" spans="1:7" ht="12.5" x14ac:dyDescent="0.25">
      <c r="A281" s="79"/>
      <c r="B281" s="16"/>
      <c r="E281" s="78"/>
      <c r="F281" s="78"/>
      <c r="G281" s="78"/>
    </row>
    <row r="282" spans="1:7" ht="12.5" x14ac:dyDescent="0.25">
      <c r="A282" s="79"/>
      <c r="B282" s="16"/>
      <c r="E282" s="78"/>
      <c r="F282" s="78"/>
      <c r="G282" s="78"/>
    </row>
    <row r="283" spans="1:7" ht="12.5" x14ac:dyDescent="0.25">
      <c r="A283" s="79"/>
      <c r="B283" s="16"/>
      <c r="E283" s="78"/>
      <c r="F283" s="78"/>
      <c r="G283" s="78"/>
    </row>
    <row r="284" spans="1:7" ht="12.5" x14ac:dyDescent="0.25">
      <c r="A284" s="79"/>
      <c r="B284" s="16"/>
      <c r="E284" s="78"/>
      <c r="F284" s="78"/>
      <c r="G284" s="78"/>
    </row>
    <row r="285" spans="1:7" ht="12.5" x14ac:dyDescent="0.25">
      <c r="A285" s="79"/>
      <c r="B285" s="16"/>
      <c r="E285" s="78"/>
      <c r="F285" s="78"/>
      <c r="G285" s="78"/>
    </row>
    <row r="286" spans="1:7" ht="12.5" x14ac:dyDescent="0.25">
      <c r="A286" s="79"/>
      <c r="B286" s="16"/>
      <c r="E286" s="78"/>
      <c r="F286" s="78"/>
      <c r="G286" s="78"/>
    </row>
    <row r="287" spans="1:7" ht="12.5" x14ac:dyDescent="0.25">
      <c r="A287" s="79"/>
      <c r="B287" s="16"/>
      <c r="E287" s="78"/>
      <c r="F287" s="78"/>
      <c r="G287" s="78"/>
    </row>
    <row r="288" spans="1:7" ht="12.5" x14ac:dyDescent="0.25">
      <c r="A288" s="79"/>
      <c r="B288" s="16"/>
      <c r="E288" s="78"/>
      <c r="F288" s="78"/>
      <c r="G288" s="78"/>
    </row>
    <row r="289" spans="1:7" ht="12.5" x14ac:dyDescent="0.25">
      <c r="A289" s="79"/>
      <c r="B289" s="16"/>
      <c r="E289" s="78"/>
      <c r="F289" s="78"/>
      <c r="G289" s="78"/>
    </row>
    <row r="290" spans="1:7" ht="12.5" x14ac:dyDescent="0.25">
      <c r="A290" s="79"/>
      <c r="B290" s="16"/>
      <c r="E290" s="78"/>
      <c r="F290" s="78"/>
      <c r="G290" s="78"/>
    </row>
    <row r="291" spans="1:7" ht="12.5" x14ac:dyDescent="0.25">
      <c r="A291" s="79"/>
      <c r="B291" s="16"/>
      <c r="E291" s="78"/>
      <c r="F291" s="78"/>
      <c r="G291" s="78"/>
    </row>
    <row r="292" spans="1:7" ht="12.5" x14ac:dyDescent="0.25">
      <c r="A292" s="79"/>
      <c r="B292" s="16"/>
      <c r="E292" s="78"/>
      <c r="F292" s="78"/>
      <c r="G292" s="78"/>
    </row>
    <row r="293" spans="1:7" ht="12.5" x14ac:dyDescent="0.25">
      <c r="A293" s="79"/>
      <c r="B293" s="16"/>
      <c r="E293" s="78"/>
      <c r="F293" s="78"/>
      <c r="G293" s="78"/>
    </row>
    <row r="294" spans="1:7" ht="12.5" x14ac:dyDescent="0.25">
      <c r="A294" s="79"/>
      <c r="B294" s="16"/>
      <c r="E294" s="78"/>
      <c r="F294" s="78"/>
      <c r="G294" s="78"/>
    </row>
    <row r="295" spans="1:7" ht="12.5" x14ac:dyDescent="0.25">
      <c r="A295" s="79"/>
      <c r="B295" s="16"/>
      <c r="E295" s="78"/>
      <c r="F295" s="78"/>
      <c r="G295" s="78"/>
    </row>
    <row r="296" spans="1:7" ht="12.5" x14ac:dyDescent="0.25">
      <c r="A296" s="79"/>
      <c r="B296" s="16"/>
      <c r="E296" s="78"/>
      <c r="F296" s="78"/>
      <c r="G296" s="78"/>
    </row>
    <row r="297" spans="1:7" ht="12.5" x14ac:dyDescent="0.25">
      <c r="A297" s="79"/>
      <c r="B297" s="16"/>
      <c r="E297" s="78"/>
      <c r="F297" s="78"/>
      <c r="G297" s="78"/>
    </row>
    <row r="298" spans="1:7" ht="12.5" x14ac:dyDescent="0.25">
      <c r="A298" s="79"/>
      <c r="B298" s="16"/>
      <c r="E298" s="78"/>
      <c r="F298" s="78"/>
      <c r="G298" s="78"/>
    </row>
    <row r="299" spans="1:7" ht="12.5" x14ac:dyDescent="0.25">
      <c r="A299" s="79"/>
      <c r="B299" s="16"/>
      <c r="E299" s="78"/>
      <c r="F299" s="78"/>
      <c r="G299" s="78"/>
    </row>
    <row r="300" spans="1:7" ht="12.5" x14ac:dyDescent="0.25">
      <c r="A300" s="79"/>
      <c r="B300" s="16"/>
      <c r="E300" s="78"/>
      <c r="F300" s="78"/>
      <c r="G300" s="78"/>
    </row>
    <row r="301" spans="1:7" ht="12.5" x14ac:dyDescent="0.25">
      <c r="A301" s="79"/>
      <c r="B301" s="16"/>
      <c r="E301" s="78"/>
      <c r="F301" s="78"/>
      <c r="G301" s="78"/>
    </row>
    <row r="302" spans="1:7" ht="12.5" x14ac:dyDescent="0.25">
      <c r="A302" s="79"/>
      <c r="B302" s="16"/>
      <c r="E302" s="78"/>
      <c r="F302" s="78"/>
      <c r="G302" s="78"/>
    </row>
    <row r="303" spans="1:7" ht="12.5" x14ac:dyDescent="0.25">
      <c r="A303" s="79"/>
      <c r="B303" s="16"/>
      <c r="E303" s="78"/>
      <c r="F303" s="78"/>
      <c r="G303" s="78"/>
    </row>
    <row r="304" spans="1:7" ht="12.5" x14ac:dyDescent="0.25">
      <c r="A304" s="79"/>
      <c r="B304" s="16"/>
      <c r="E304" s="78"/>
      <c r="F304" s="78"/>
      <c r="G304" s="78"/>
    </row>
    <row r="305" spans="1:7" ht="12.5" x14ac:dyDescent="0.25">
      <c r="A305" s="79"/>
      <c r="B305" s="16"/>
      <c r="E305" s="78"/>
      <c r="F305" s="78"/>
      <c r="G305" s="78"/>
    </row>
    <row r="306" spans="1:7" ht="12.5" x14ac:dyDescent="0.25">
      <c r="A306" s="79"/>
      <c r="B306" s="16"/>
      <c r="E306" s="78"/>
      <c r="F306" s="78"/>
      <c r="G306" s="78"/>
    </row>
    <row r="307" spans="1:7" ht="12.5" x14ac:dyDescent="0.25">
      <c r="A307" s="79"/>
      <c r="B307" s="16"/>
      <c r="E307" s="78"/>
      <c r="F307" s="78"/>
      <c r="G307" s="78"/>
    </row>
    <row r="308" spans="1:7" ht="12.5" x14ac:dyDescent="0.25">
      <c r="A308" s="79"/>
      <c r="B308" s="16"/>
      <c r="E308" s="78"/>
      <c r="F308" s="78"/>
      <c r="G308" s="78"/>
    </row>
    <row r="309" spans="1:7" ht="12.5" x14ac:dyDescent="0.25">
      <c r="A309" s="79"/>
      <c r="B309" s="16"/>
      <c r="E309" s="78"/>
      <c r="F309" s="78"/>
      <c r="G309" s="78"/>
    </row>
    <row r="310" spans="1:7" ht="12.5" x14ac:dyDescent="0.25">
      <c r="A310" s="79"/>
      <c r="B310" s="16"/>
      <c r="E310" s="78"/>
      <c r="F310" s="78"/>
      <c r="G310" s="78"/>
    </row>
    <row r="311" spans="1:7" ht="12.5" x14ac:dyDescent="0.25">
      <c r="A311" s="79"/>
      <c r="B311" s="16"/>
      <c r="E311" s="78"/>
      <c r="F311" s="78"/>
      <c r="G311" s="78"/>
    </row>
    <row r="312" spans="1:7" ht="12.5" x14ac:dyDescent="0.25">
      <c r="A312" s="79"/>
      <c r="B312" s="16"/>
      <c r="E312" s="78"/>
      <c r="F312" s="78"/>
      <c r="G312" s="78"/>
    </row>
    <row r="313" spans="1:7" ht="12.5" x14ac:dyDescent="0.25">
      <c r="A313" s="79"/>
      <c r="B313" s="16"/>
      <c r="E313" s="78"/>
      <c r="F313" s="78"/>
      <c r="G313" s="78"/>
    </row>
    <row r="314" spans="1:7" ht="12.5" x14ac:dyDescent="0.25">
      <c r="A314" s="79"/>
      <c r="B314" s="16"/>
      <c r="E314" s="78"/>
      <c r="F314" s="78"/>
      <c r="G314" s="78"/>
    </row>
    <row r="315" spans="1:7" ht="12.5" x14ac:dyDescent="0.25">
      <c r="A315" s="79"/>
      <c r="B315" s="16"/>
      <c r="E315" s="78"/>
      <c r="F315" s="78"/>
      <c r="G315" s="78"/>
    </row>
    <row r="316" spans="1:7" ht="12.5" x14ac:dyDescent="0.25">
      <c r="A316" s="79"/>
      <c r="B316" s="16"/>
      <c r="E316" s="78"/>
      <c r="F316" s="78"/>
      <c r="G316" s="78"/>
    </row>
    <row r="317" spans="1:7" ht="12.5" x14ac:dyDescent="0.25">
      <c r="A317" s="79"/>
      <c r="B317" s="16"/>
      <c r="E317" s="78"/>
      <c r="F317" s="78"/>
      <c r="G317" s="78"/>
    </row>
    <row r="318" spans="1:7" ht="12.5" x14ac:dyDescent="0.25">
      <c r="A318" s="79"/>
      <c r="B318" s="16"/>
      <c r="E318" s="78"/>
      <c r="F318" s="78"/>
      <c r="G318" s="78"/>
    </row>
    <row r="319" spans="1:7" ht="12.5" x14ac:dyDescent="0.25">
      <c r="A319" s="79"/>
      <c r="B319" s="16"/>
      <c r="E319" s="78"/>
      <c r="F319" s="78"/>
      <c r="G319" s="78"/>
    </row>
    <row r="320" spans="1:7" ht="12.5" x14ac:dyDescent="0.25">
      <c r="A320" s="79"/>
      <c r="B320" s="16"/>
      <c r="E320" s="78"/>
      <c r="F320" s="78"/>
      <c r="G320" s="78"/>
    </row>
    <row r="321" spans="1:7" ht="12.5" x14ac:dyDescent="0.25">
      <c r="A321" s="79"/>
      <c r="B321" s="16"/>
      <c r="E321" s="78"/>
      <c r="F321" s="78"/>
      <c r="G321" s="78"/>
    </row>
    <row r="322" spans="1:7" ht="12.5" x14ac:dyDescent="0.25">
      <c r="A322" s="79"/>
      <c r="B322" s="16"/>
      <c r="E322" s="78"/>
      <c r="F322" s="78"/>
      <c r="G322" s="78"/>
    </row>
    <row r="323" spans="1:7" ht="12.5" x14ac:dyDescent="0.25">
      <c r="A323" s="79"/>
      <c r="B323" s="16"/>
      <c r="E323" s="78"/>
      <c r="F323" s="78"/>
      <c r="G323" s="78"/>
    </row>
    <row r="324" spans="1:7" ht="12.5" x14ac:dyDescent="0.25">
      <c r="A324" s="79"/>
      <c r="B324" s="16"/>
      <c r="E324" s="78"/>
      <c r="F324" s="78"/>
      <c r="G324" s="78"/>
    </row>
    <row r="325" spans="1:7" ht="12.5" x14ac:dyDescent="0.25">
      <c r="A325" s="79"/>
      <c r="B325" s="16"/>
      <c r="E325" s="78"/>
      <c r="F325" s="78"/>
      <c r="G325" s="78"/>
    </row>
    <row r="326" spans="1:7" ht="12.5" x14ac:dyDescent="0.25">
      <c r="A326" s="79"/>
      <c r="B326" s="16"/>
      <c r="E326" s="78"/>
      <c r="F326" s="78"/>
      <c r="G326" s="78"/>
    </row>
    <row r="327" spans="1:7" ht="12.5" x14ac:dyDescent="0.25">
      <c r="A327" s="79"/>
      <c r="B327" s="16"/>
      <c r="E327" s="78"/>
      <c r="F327" s="78"/>
      <c r="G327" s="78"/>
    </row>
    <row r="328" spans="1:7" ht="12.5" x14ac:dyDescent="0.25">
      <c r="A328" s="79"/>
      <c r="B328" s="16"/>
      <c r="E328" s="78"/>
      <c r="F328" s="78"/>
      <c r="G328" s="78"/>
    </row>
    <row r="329" spans="1:7" ht="12.5" x14ac:dyDescent="0.25">
      <c r="A329" s="79"/>
      <c r="B329" s="16"/>
      <c r="E329" s="78"/>
      <c r="F329" s="78"/>
      <c r="G329" s="78"/>
    </row>
    <row r="330" spans="1:7" ht="12.5" x14ac:dyDescent="0.25">
      <c r="A330" s="79"/>
      <c r="B330" s="16"/>
      <c r="E330" s="78"/>
      <c r="F330" s="78"/>
      <c r="G330" s="78"/>
    </row>
    <row r="331" spans="1:7" ht="12.5" x14ac:dyDescent="0.25">
      <c r="A331" s="79"/>
      <c r="B331" s="16"/>
      <c r="E331" s="78"/>
      <c r="F331" s="78"/>
      <c r="G331" s="78"/>
    </row>
    <row r="332" spans="1:7" ht="12.5" x14ac:dyDescent="0.25">
      <c r="A332" s="79"/>
      <c r="B332" s="16"/>
      <c r="E332" s="78"/>
      <c r="F332" s="78"/>
      <c r="G332" s="78"/>
    </row>
    <row r="333" spans="1:7" ht="12.5" x14ac:dyDescent="0.25">
      <c r="A333" s="79"/>
      <c r="B333" s="16"/>
      <c r="E333" s="78"/>
      <c r="F333" s="78"/>
      <c r="G333" s="78"/>
    </row>
    <row r="334" spans="1:7" ht="12.5" x14ac:dyDescent="0.25">
      <c r="A334" s="79"/>
      <c r="B334" s="16"/>
      <c r="E334" s="78"/>
      <c r="F334" s="78"/>
      <c r="G334" s="78"/>
    </row>
    <row r="335" spans="1:7" ht="12.5" x14ac:dyDescent="0.25">
      <c r="A335" s="79"/>
      <c r="B335" s="16"/>
      <c r="E335" s="78"/>
      <c r="F335" s="78"/>
      <c r="G335" s="78"/>
    </row>
    <row r="336" spans="1:7" ht="12.5" x14ac:dyDescent="0.25">
      <c r="A336" s="79"/>
      <c r="B336" s="16"/>
      <c r="E336" s="78"/>
      <c r="F336" s="78"/>
      <c r="G336" s="78"/>
    </row>
    <row r="337" spans="1:7" ht="12.5" x14ac:dyDescent="0.25">
      <c r="A337" s="79"/>
      <c r="B337" s="16"/>
      <c r="E337" s="78"/>
      <c r="F337" s="78"/>
      <c r="G337" s="78"/>
    </row>
    <row r="338" spans="1:7" ht="12.5" x14ac:dyDescent="0.25">
      <c r="A338" s="79"/>
      <c r="B338" s="16"/>
      <c r="E338" s="78"/>
      <c r="F338" s="78"/>
      <c r="G338" s="78"/>
    </row>
    <row r="339" spans="1:7" ht="12.5" x14ac:dyDescent="0.25">
      <c r="A339" s="79"/>
      <c r="B339" s="16"/>
      <c r="E339" s="78"/>
      <c r="F339" s="78"/>
      <c r="G339" s="78"/>
    </row>
    <row r="340" spans="1:7" ht="12.5" x14ac:dyDescent="0.25">
      <c r="A340" s="79"/>
      <c r="B340" s="16"/>
      <c r="E340" s="78"/>
      <c r="F340" s="78"/>
      <c r="G340" s="78"/>
    </row>
    <row r="341" spans="1:7" ht="12.5" x14ac:dyDescent="0.25">
      <c r="A341" s="79"/>
      <c r="B341" s="16"/>
      <c r="E341" s="78"/>
      <c r="F341" s="78"/>
      <c r="G341" s="78"/>
    </row>
    <row r="342" spans="1:7" ht="12.5" x14ac:dyDescent="0.25">
      <c r="A342" s="79"/>
      <c r="B342" s="16"/>
      <c r="E342" s="78"/>
      <c r="F342" s="78"/>
      <c r="G342" s="78"/>
    </row>
    <row r="343" spans="1:7" ht="12.5" x14ac:dyDescent="0.25">
      <c r="A343" s="79"/>
      <c r="B343" s="16"/>
      <c r="E343" s="78"/>
      <c r="F343" s="78"/>
      <c r="G343" s="78"/>
    </row>
    <row r="344" spans="1:7" ht="12.5" x14ac:dyDescent="0.25">
      <c r="A344" s="79"/>
      <c r="B344" s="16"/>
      <c r="E344" s="78"/>
      <c r="F344" s="78"/>
      <c r="G344" s="78"/>
    </row>
    <row r="345" spans="1:7" ht="12.5" x14ac:dyDescent="0.25">
      <c r="A345" s="79"/>
      <c r="B345" s="16"/>
      <c r="E345" s="78"/>
      <c r="F345" s="78"/>
      <c r="G345" s="78"/>
    </row>
    <row r="346" spans="1:7" ht="12.5" x14ac:dyDescent="0.25">
      <c r="A346" s="79"/>
      <c r="B346" s="16"/>
      <c r="E346" s="78"/>
      <c r="F346" s="78"/>
      <c r="G346" s="78"/>
    </row>
    <row r="347" spans="1:7" ht="12.5" x14ac:dyDescent="0.25">
      <c r="A347" s="79"/>
      <c r="B347" s="16"/>
      <c r="E347" s="78"/>
      <c r="F347" s="78"/>
      <c r="G347" s="78"/>
    </row>
    <row r="348" spans="1:7" ht="12.5" x14ac:dyDescent="0.25">
      <c r="A348" s="79"/>
      <c r="B348" s="16"/>
      <c r="E348" s="78"/>
      <c r="F348" s="78"/>
      <c r="G348" s="78"/>
    </row>
    <row r="349" spans="1:7" ht="12.5" x14ac:dyDescent="0.25">
      <c r="A349" s="79"/>
      <c r="B349" s="16"/>
      <c r="E349" s="78"/>
      <c r="F349" s="78"/>
      <c r="G349" s="78"/>
    </row>
    <row r="350" spans="1:7" ht="12.5" x14ac:dyDescent="0.25">
      <c r="A350" s="79"/>
      <c r="B350" s="16"/>
      <c r="E350" s="78"/>
      <c r="F350" s="78"/>
      <c r="G350" s="78"/>
    </row>
    <row r="351" spans="1:7" ht="12.5" x14ac:dyDescent="0.25">
      <c r="A351" s="79"/>
      <c r="B351" s="16"/>
      <c r="E351" s="78"/>
      <c r="F351" s="78"/>
      <c r="G351" s="78"/>
    </row>
    <row r="352" spans="1:7" ht="12.5" x14ac:dyDescent="0.25">
      <c r="A352" s="79"/>
      <c r="B352" s="16"/>
      <c r="E352" s="78"/>
      <c r="F352" s="78"/>
      <c r="G352" s="78"/>
    </row>
    <row r="353" spans="1:7" ht="12.5" x14ac:dyDescent="0.25">
      <c r="A353" s="79"/>
      <c r="B353" s="16"/>
      <c r="E353" s="78"/>
      <c r="F353" s="78"/>
      <c r="G353" s="78"/>
    </row>
    <row r="354" spans="1:7" ht="12.5" x14ac:dyDescent="0.25">
      <c r="A354" s="79"/>
      <c r="B354" s="16"/>
      <c r="E354" s="78"/>
      <c r="F354" s="78"/>
      <c r="G354" s="78"/>
    </row>
    <row r="355" spans="1:7" ht="12.5" x14ac:dyDescent="0.25">
      <c r="A355" s="79"/>
      <c r="B355" s="16"/>
      <c r="E355" s="78"/>
      <c r="F355" s="78"/>
      <c r="G355" s="78"/>
    </row>
    <row r="356" spans="1:7" ht="12.5" x14ac:dyDescent="0.25">
      <c r="A356" s="79"/>
      <c r="B356" s="16"/>
      <c r="E356" s="78"/>
      <c r="F356" s="78"/>
      <c r="G356" s="78"/>
    </row>
    <row r="357" spans="1:7" ht="12.5" x14ac:dyDescent="0.25">
      <c r="A357" s="79"/>
      <c r="B357" s="16"/>
      <c r="E357" s="78"/>
      <c r="F357" s="78"/>
      <c r="G357" s="78"/>
    </row>
    <row r="358" spans="1:7" ht="12.5" x14ac:dyDescent="0.25">
      <c r="A358" s="79"/>
      <c r="B358" s="16"/>
      <c r="E358" s="78"/>
      <c r="F358" s="78"/>
      <c r="G358" s="78"/>
    </row>
    <row r="359" spans="1:7" ht="12.5" x14ac:dyDescent="0.25">
      <c r="A359" s="79"/>
      <c r="B359" s="16"/>
      <c r="E359" s="78"/>
      <c r="F359" s="78"/>
      <c r="G359" s="78"/>
    </row>
    <row r="360" spans="1:7" ht="12.5" x14ac:dyDescent="0.25">
      <c r="A360" s="79"/>
      <c r="B360" s="16"/>
      <c r="E360" s="78"/>
      <c r="F360" s="78"/>
      <c r="G360" s="78"/>
    </row>
    <row r="361" spans="1:7" ht="12.5" x14ac:dyDescent="0.25">
      <c r="A361" s="79"/>
      <c r="B361" s="16"/>
      <c r="E361" s="78"/>
      <c r="F361" s="78"/>
      <c r="G361" s="78"/>
    </row>
    <row r="362" spans="1:7" ht="12.5" x14ac:dyDescent="0.25">
      <c r="A362" s="79"/>
      <c r="B362" s="16"/>
      <c r="E362" s="78"/>
      <c r="F362" s="78"/>
      <c r="G362" s="78"/>
    </row>
    <row r="363" spans="1:7" ht="12.5" x14ac:dyDescent="0.25">
      <c r="A363" s="79"/>
      <c r="B363" s="16"/>
      <c r="E363" s="78"/>
      <c r="F363" s="78"/>
      <c r="G363" s="78"/>
    </row>
    <row r="364" spans="1:7" ht="12.5" x14ac:dyDescent="0.25">
      <c r="A364" s="79"/>
      <c r="B364" s="16"/>
      <c r="E364" s="78"/>
      <c r="F364" s="78"/>
      <c r="G364" s="78"/>
    </row>
    <row r="365" spans="1:7" ht="12.5" x14ac:dyDescent="0.25">
      <c r="A365" s="79"/>
      <c r="B365" s="16"/>
      <c r="E365" s="78"/>
      <c r="F365" s="78"/>
      <c r="G365" s="78"/>
    </row>
    <row r="366" spans="1:7" ht="12.5" x14ac:dyDescent="0.25">
      <c r="A366" s="79"/>
      <c r="B366" s="16"/>
      <c r="E366" s="78"/>
      <c r="F366" s="78"/>
      <c r="G366" s="78"/>
    </row>
    <row r="367" spans="1:7" ht="12.5" x14ac:dyDescent="0.25">
      <c r="A367" s="79"/>
      <c r="B367" s="16"/>
      <c r="E367" s="78"/>
      <c r="F367" s="78"/>
      <c r="G367" s="78"/>
    </row>
    <row r="368" spans="1:7" ht="12.5" x14ac:dyDescent="0.25">
      <c r="A368" s="79"/>
      <c r="B368" s="16"/>
      <c r="E368" s="78"/>
      <c r="F368" s="78"/>
      <c r="G368" s="78"/>
    </row>
    <row r="369" spans="1:7" ht="12.5" x14ac:dyDescent="0.25">
      <c r="A369" s="79"/>
      <c r="B369" s="16"/>
      <c r="E369" s="78"/>
      <c r="F369" s="78"/>
      <c r="G369" s="78"/>
    </row>
    <row r="370" spans="1:7" ht="12.5" x14ac:dyDescent="0.25">
      <c r="A370" s="79"/>
      <c r="B370" s="16"/>
      <c r="E370" s="78"/>
      <c r="F370" s="78"/>
      <c r="G370" s="78"/>
    </row>
    <row r="371" spans="1:7" ht="12.5" x14ac:dyDescent="0.25">
      <c r="A371" s="79"/>
      <c r="B371" s="16"/>
      <c r="E371" s="78"/>
      <c r="F371" s="78"/>
      <c r="G371" s="78"/>
    </row>
    <row r="372" spans="1:7" ht="12.5" x14ac:dyDescent="0.25">
      <c r="A372" s="79"/>
      <c r="B372" s="16"/>
      <c r="E372" s="78"/>
      <c r="F372" s="78"/>
      <c r="G372" s="78"/>
    </row>
    <row r="373" spans="1:7" ht="12.5" x14ac:dyDescent="0.25">
      <c r="A373" s="79"/>
      <c r="B373" s="16"/>
      <c r="E373" s="78"/>
      <c r="F373" s="78"/>
      <c r="G373" s="78"/>
    </row>
    <row r="374" spans="1:7" ht="12.5" x14ac:dyDescent="0.25">
      <c r="A374" s="79"/>
      <c r="B374" s="16"/>
      <c r="E374" s="78"/>
      <c r="F374" s="78"/>
      <c r="G374" s="78"/>
    </row>
    <row r="375" spans="1:7" ht="12.5" x14ac:dyDescent="0.25">
      <c r="A375" s="79"/>
      <c r="B375" s="16"/>
      <c r="E375" s="78"/>
      <c r="F375" s="78"/>
      <c r="G375" s="78"/>
    </row>
    <row r="376" spans="1:7" ht="12.5" x14ac:dyDescent="0.25">
      <c r="A376" s="79"/>
      <c r="B376" s="16"/>
      <c r="E376" s="78"/>
      <c r="F376" s="78"/>
      <c r="G376" s="78"/>
    </row>
    <row r="377" spans="1:7" ht="12.5" x14ac:dyDescent="0.25">
      <c r="A377" s="79"/>
      <c r="B377" s="16"/>
      <c r="E377" s="78"/>
      <c r="F377" s="78"/>
      <c r="G377" s="78"/>
    </row>
    <row r="378" spans="1:7" ht="12.5" x14ac:dyDescent="0.25">
      <c r="A378" s="79"/>
      <c r="B378" s="16"/>
      <c r="E378" s="78"/>
      <c r="F378" s="78"/>
      <c r="G378" s="78"/>
    </row>
    <row r="379" spans="1:7" ht="12.5" x14ac:dyDescent="0.25">
      <c r="A379" s="79"/>
      <c r="B379" s="16"/>
      <c r="E379" s="78"/>
      <c r="F379" s="78"/>
      <c r="G379" s="78"/>
    </row>
    <row r="380" spans="1:7" ht="12.5" x14ac:dyDescent="0.25">
      <c r="A380" s="79"/>
      <c r="B380" s="16"/>
      <c r="E380" s="78"/>
      <c r="F380" s="78"/>
      <c r="G380" s="78"/>
    </row>
    <row r="381" spans="1:7" ht="12.5" x14ac:dyDescent="0.25">
      <c r="A381" s="79"/>
      <c r="B381" s="16"/>
      <c r="E381" s="78"/>
      <c r="F381" s="78"/>
      <c r="G381" s="78"/>
    </row>
    <row r="382" spans="1:7" ht="12.5" x14ac:dyDescent="0.25">
      <c r="A382" s="79"/>
      <c r="B382" s="16"/>
      <c r="E382" s="78"/>
      <c r="F382" s="78"/>
      <c r="G382" s="78"/>
    </row>
    <row r="383" spans="1:7" ht="12.5" x14ac:dyDescent="0.25">
      <c r="A383" s="79"/>
      <c r="B383" s="16"/>
      <c r="E383" s="78"/>
      <c r="F383" s="78"/>
      <c r="G383" s="78"/>
    </row>
    <row r="384" spans="1:7" ht="12.5" x14ac:dyDescent="0.25">
      <c r="A384" s="79"/>
      <c r="B384" s="16"/>
      <c r="E384" s="78"/>
      <c r="F384" s="78"/>
      <c r="G384" s="78"/>
    </row>
    <row r="385" spans="1:7" ht="12.5" x14ac:dyDescent="0.25">
      <c r="A385" s="79"/>
      <c r="B385" s="16"/>
      <c r="E385" s="78"/>
      <c r="F385" s="78"/>
      <c r="G385" s="78"/>
    </row>
    <row r="386" spans="1:7" ht="12.5" x14ac:dyDescent="0.25">
      <c r="A386" s="79"/>
      <c r="B386" s="16"/>
      <c r="E386" s="78"/>
      <c r="F386" s="78"/>
      <c r="G386" s="78"/>
    </row>
    <row r="387" spans="1:7" ht="12.5" x14ac:dyDescent="0.25">
      <c r="A387" s="79"/>
      <c r="B387" s="16"/>
      <c r="E387" s="78"/>
      <c r="F387" s="78"/>
      <c r="G387" s="78"/>
    </row>
    <row r="388" spans="1:7" ht="12.5" x14ac:dyDescent="0.25">
      <c r="A388" s="79"/>
      <c r="B388" s="16"/>
      <c r="E388" s="78"/>
      <c r="F388" s="78"/>
      <c r="G388" s="78"/>
    </row>
    <row r="389" spans="1:7" ht="12.5" x14ac:dyDescent="0.25">
      <c r="A389" s="79"/>
      <c r="B389" s="16"/>
      <c r="E389" s="78"/>
      <c r="F389" s="78"/>
      <c r="G389" s="78"/>
    </row>
    <row r="390" spans="1:7" ht="12.5" x14ac:dyDescent="0.25">
      <c r="A390" s="79"/>
      <c r="B390" s="16"/>
      <c r="E390" s="78"/>
      <c r="F390" s="78"/>
      <c r="G390" s="78"/>
    </row>
    <row r="391" spans="1:7" ht="12.5" x14ac:dyDescent="0.25">
      <c r="A391" s="79"/>
      <c r="B391" s="16"/>
      <c r="E391" s="78"/>
      <c r="F391" s="78"/>
      <c r="G391" s="78"/>
    </row>
    <row r="392" spans="1:7" ht="12.5" x14ac:dyDescent="0.25">
      <c r="A392" s="79"/>
      <c r="B392" s="16"/>
      <c r="E392" s="78"/>
      <c r="F392" s="78"/>
      <c r="G392" s="78"/>
    </row>
    <row r="393" spans="1:7" ht="12.5" x14ac:dyDescent="0.25">
      <c r="A393" s="79"/>
      <c r="B393" s="16"/>
      <c r="E393" s="78"/>
      <c r="F393" s="78"/>
      <c r="G393" s="78"/>
    </row>
    <row r="394" spans="1:7" ht="12.5" x14ac:dyDescent="0.25">
      <c r="A394" s="79"/>
      <c r="B394" s="16"/>
      <c r="E394" s="78"/>
      <c r="F394" s="78"/>
      <c r="G394" s="78"/>
    </row>
    <row r="395" spans="1:7" ht="12.5" x14ac:dyDescent="0.25">
      <c r="A395" s="79"/>
      <c r="B395" s="16"/>
      <c r="E395" s="78"/>
      <c r="F395" s="78"/>
      <c r="G395" s="78"/>
    </row>
    <row r="396" spans="1:7" ht="12.5" x14ac:dyDescent="0.25">
      <c r="A396" s="79"/>
      <c r="B396" s="16"/>
      <c r="E396" s="78"/>
      <c r="F396" s="78"/>
      <c r="G396" s="78"/>
    </row>
    <row r="397" spans="1:7" ht="12.5" x14ac:dyDescent="0.25">
      <c r="A397" s="79"/>
      <c r="B397" s="16"/>
      <c r="E397" s="78"/>
      <c r="F397" s="78"/>
      <c r="G397" s="78"/>
    </row>
    <row r="398" spans="1:7" ht="12.5" x14ac:dyDescent="0.25">
      <c r="A398" s="79"/>
      <c r="B398" s="16"/>
      <c r="E398" s="78"/>
      <c r="F398" s="78"/>
      <c r="G398" s="78"/>
    </row>
    <row r="399" spans="1:7" ht="12.5" x14ac:dyDescent="0.25">
      <c r="A399" s="79"/>
      <c r="B399" s="16"/>
      <c r="E399" s="78"/>
      <c r="F399" s="78"/>
      <c r="G399" s="78"/>
    </row>
    <row r="400" spans="1:7" ht="12.5" x14ac:dyDescent="0.25">
      <c r="A400" s="79"/>
      <c r="B400" s="16"/>
      <c r="E400" s="78"/>
      <c r="F400" s="78"/>
      <c r="G400" s="78"/>
    </row>
    <row r="401" spans="1:7" ht="12.5" x14ac:dyDescent="0.25">
      <c r="A401" s="79"/>
      <c r="B401" s="16"/>
      <c r="E401" s="78"/>
      <c r="F401" s="78"/>
      <c r="G401" s="78"/>
    </row>
    <row r="402" spans="1:7" ht="12.5" x14ac:dyDescent="0.25">
      <c r="A402" s="79"/>
      <c r="B402" s="16"/>
      <c r="E402" s="78"/>
      <c r="F402" s="78"/>
      <c r="G402" s="78"/>
    </row>
    <row r="403" spans="1:7" ht="12.5" x14ac:dyDescent="0.25">
      <c r="A403" s="79"/>
      <c r="B403" s="16"/>
      <c r="E403" s="78"/>
      <c r="F403" s="78"/>
      <c r="G403" s="78"/>
    </row>
    <row r="404" spans="1:7" ht="12.5" x14ac:dyDescent="0.25">
      <c r="A404" s="79"/>
      <c r="B404" s="16"/>
      <c r="E404" s="78"/>
      <c r="F404" s="78"/>
      <c r="G404" s="78"/>
    </row>
    <row r="405" spans="1:7" ht="12.5" x14ac:dyDescent="0.25">
      <c r="A405" s="79"/>
      <c r="B405" s="16"/>
      <c r="E405" s="78"/>
      <c r="F405" s="78"/>
      <c r="G405" s="78"/>
    </row>
    <row r="406" spans="1:7" ht="12.5" x14ac:dyDescent="0.25">
      <c r="A406" s="79"/>
      <c r="B406" s="16"/>
      <c r="E406" s="78"/>
      <c r="F406" s="78"/>
      <c r="G406" s="78"/>
    </row>
    <row r="407" spans="1:7" ht="12.5" x14ac:dyDescent="0.25">
      <c r="A407" s="79"/>
      <c r="B407" s="16"/>
      <c r="E407" s="78"/>
      <c r="F407" s="78"/>
      <c r="G407" s="78"/>
    </row>
    <row r="408" spans="1:7" ht="12.5" x14ac:dyDescent="0.25">
      <c r="A408" s="79"/>
      <c r="B408" s="16"/>
      <c r="E408" s="78"/>
      <c r="F408" s="78"/>
      <c r="G408" s="78"/>
    </row>
    <row r="409" spans="1:7" ht="12.5" x14ac:dyDescent="0.25">
      <c r="A409" s="79"/>
      <c r="B409" s="16"/>
      <c r="E409" s="78"/>
      <c r="F409" s="78"/>
      <c r="G409" s="78"/>
    </row>
    <row r="410" spans="1:7" ht="12.5" x14ac:dyDescent="0.25">
      <c r="A410" s="79"/>
      <c r="B410" s="16"/>
      <c r="E410" s="78"/>
      <c r="F410" s="78"/>
      <c r="G410" s="78"/>
    </row>
    <row r="411" spans="1:7" ht="12.5" x14ac:dyDescent="0.25">
      <c r="A411" s="79"/>
      <c r="B411" s="16"/>
      <c r="E411" s="78"/>
      <c r="F411" s="78"/>
      <c r="G411" s="78"/>
    </row>
    <row r="412" spans="1:7" ht="12.5" x14ac:dyDescent="0.25">
      <c r="A412" s="79"/>
      <c r="B412" s="16"/>
      <c r="E412" s="78"/>
      <c r="F412" s="78"/>
      <c r="G412" s="78"/>
    </row>
    <row r="413" spans="1:7" ht="12.5" x14ac:dyDescent="0.25">
      <c r="A413" s="79"/>
      <c r="B413" s="16"/>
      <c r="E413" s="78"/>
      <c r="F413" s="78"/>
      <c r="G413" s="78"/>
    </row>
    <row r="414" spans="1:7" ht="12.5" x14ac:dyDescent="0.25">
      <c r="A414" s="79"/>
      <c r="B414" s="16"/>
      <c r="E414" s="78"/>
      <c r="F414" s="78"/>
      <c r="G414" s="78"/>
    </row>
    <row r="415" spans="1:7" ht="12.5" x14ac:dyDescent="0.25">
      <c r="A415" s="79"/>
      <c r="B415" s="16"/>
      <c r="E415" s="78"/>
      <c r="F415" s="78"/>
      <c r="G415" s="78"/>
    </row>
    <row r="416" spans="1:7" ht="12.5" x14ac:dyDescent="0.25">
      <c r="A416" s="79"/>
      <c r="B416" s="16"/>
      <c r="E416" s="78"/>
      <c r="F416" s="78"/>
      <c r="G416" s="78"/>
    </row>
    <row r="417" spans="1:7" ht="12.5" x14ac:dyDescent="0.25">
      <c r="A417" s="79"/>
      <c r="B417" s="16"/>
      <c r="E417" s="78"/>
      <c r="F417" s="78"/>
      <c r="G417" s="78"/>
    </row>
    <row r="418" spans="1:7" ht="12.5" x14ac:dyDescent="0.25">
      <c r="A418" s="79"/>
      <c r="B418" s="16"/>
      <c r="E418" s="78"/>
      <c r="F418" s="78"/>
      <c r="G418" s="78"/>
    </row>
    <row r="419" spans="1:7" ht="12.5" x14ac:dyDescent="0.25">
      <c r="A419" s="79"/>
      <c r="B419" s="16"/>
      <c r="E419" s="78"/>
      <c r="F419" s="78"/>
      <c r="G419" s="78"/>
    </row>
    <row r="420" spans="1:7" ht="12.5" x14ac:dyDescent="0.25">
      <c r="A420" s="79"/>
      <c r="B420" s="16"/>
      <c r="E420" s="78"/>
      <c r="F420" s="78"/>
      <c r="G420" s="78"/>
    </row>
    <row r="421" spans="1:7" ht="12.5" x14ac:dyDescent="0.25">
      <c r="A421" s="79"/>
      <c r="B421" s="16"/>
      <c r="E421" s="78"/>
      <c r="F421" s="78"/>
      <c r="G421" s="78"/>
    </row>
    <row r="422" spans="1:7" ht="12.5" x14ac:dyDescent="0.25">
      <c r="A422" s="79"/>
      <c r="B422" s="16"/>
      <c r="E422" s="78"/>
      <c r="F422" s="78"/>
      <c r="G422" s="78"/>
    </row>
    <row r="423" spans="1:7" ht="12.5" x14ac:dyDescent="0.25">
      <c r="A423" s="79"/>
      <c r="B423" s="16"/>
      <c r="E423" s="78"/>
      <c r="F423" s="78"/>
      <c r="G423" s="78"/>
    </row>
    <row r="424" spans="1:7" ht="12.5" x14ac:dyDescent="0.25">
      <c r="A424" s="79"/>
      <c r="B424" s="16"/>
      <c r="E424" s="78"/>
      <c r="F424" s="78"/>
      <c r="G424" s="78"/>
    </row>
    <row r="425" spans="1:7" ht="12.5" x14ac:dyDescent="0.25">
      <c r="A425" s="79"/>
      <c r="B425" s="16"/>
      <c r="E425" s="78"/>
      <c r="F425" s="78"/>
      <c r="G425" s="78"/>
    </row>
    <row r="426" spans="1:7" ht="12.5" x14ac:dyDescent="0.25">
      <c r="A426" s="79"/>
      <c r="B426" s="16"/>
      <c r="E426" s="78"/>
      <c r="F426" s="78"/>
      <c r="G426" s="78"/>
    </row>
    <row r="427" spans="1:7" ht="12.5" x14ac:dyDescent="0.25">
      <c r="A427" s="79"/>
      <c r="B427" s="16"/>
      <c r="E427" s="78"/>
      <c r="F427" s="78"/>
      <c r="G427" s="78"/>
    </row>
    <row r="428" spans="1:7" ht="12.5" x14ac:dyDescent="0.25">
      <c r="A428" s="79"/>
      <c r="B428" s="16"/>
      <c r="E428" s="78"/>
      <c r="F428" s="78"/>
      <c r="G428" s="78"/>
    </row>
    <row r="429" spans="1:7" ht="12.5" x14ac:dyDescent="0.25">
      <c r="A429" s="79"/>
      <c r="B429" s="16"/>
      <c r="E429" s="78"/>
      <c r="F429" s="78"/>
      <c r="G429" s="78"/>
    </row>
    <row r="430" spans="1:7" ht="12.5" x14ac:dyDescent="0.25">
      <c r="A430" s="79"/>
      <c r="B430" s="16"/>
      <c r="E430" s="78"/>
      <c r="F430" s="78"/>
      <c r="G430" s="78"/>
    </row>
    <row r="431" spans="1:7" ht="12.5" x14ac:dyDescent="0.25">
      <c r="A431" s="79"/>
      <c r="B431" s="16"/>
      <c r="E431" s="78"/>
      <c r="F431" s="78"/>
      <c r="G431" s="78"/>
    </row>
    <row r="432" spans="1:7" ht="12.5" x14ac:dyDescent="0.25">
      <c r="A432" s="79"/>
      <c r="B432" s="16"/>
      <c r="E432" s="78"/>
      <c r="F432" s="78"/>
      <c r="G432" s="78"/>
    </row>
    <row r="433" spans="1:7" ht="12.5" x14ac:dyDescent="0.25">
      <c r="A433" s="79"/>
      <c r="B433" s="16"/>
      <c r="E433" s="78"/>
      <c r="F433" s="78"/>
      <c r="G433" s="78"/>
    </row>
    <row r="434" spans="1:7" ht="12.5" x14ac:dyDescent="0.25">
      <c r="A434" s="79"/>
      <c r="B434" s="16"/>
      <c r="E434" s="78"/>
      <c r="F434" s="78"/>
      <c r="G434" s="78"/>
    </row>
    <row r="435" spans="1:7" ht="12.5" x14ac:dyDescent="0.25">
      <c r="A435" s="79"/>
      <c r="B435" s="16"/>
      <c r="E435" s="78"/>
      <c r="F435" s="78"/>
      <c r="G435" s="78"/>
    </row>
    <row r="436" spans="1:7" ht="12.5" x14ac:dyDescent="0.25">
      <c r="A436" s="79"/>
      <c r="B436" s="16"/>
      <c r="E436" s="78"/>
      <c r="F436" s="78"/>
      <c r="G436" s="78"/>
    </row>
    <row r="437" spans="1:7" ht="12.5" x14ac:dyDescent="0.25">
      <c r="A437" s="79"/>
      <c r="B437" s="16"/>
      <c r="E437" s="78"/>
      <c r="F437" s="78"/>
      <c r="G437" s="78"/>
    </row>
    <row r="438" spans="1:7" ht="12.5" x14ac:dyDescent="0.25">
      <c r="A438" s="79"/>
      <c r="B438" s="16"/>
      <c r="E438" s="78"/>
      <c r="F438" s="78"/>
      <c r="G438" s="78"/>
    </row>
    <row r="439" spans="1:7" ht="12.5" x14ac:dyDescent="0.25">
      <c r="A439" s="79"/>
      <c r="B439" s="16"/>
      <c r="E439" s="78"/>
      <c r="F439" s="78"/>
      <c r="G439" s="78"/>
    </row>
    <row r="440" spans="1:7" ht="12.5" x14ac:dyDescent="0.25">
      <c r="A440" s="79"/>
      <c r="B440" s="16"/>
      <c r="E440" s="78"/>
      <c r="F440" s="78"/>
      <c r="G440" s="78"/>
    </row>
    <row r="441" spans="1:7" ht="12.5" x14ac:dyDescent="0.25">
      <c r="A441" s="79"/>
      <c r="B441" s="16"/>
      <c r="E441" s="78"/>
      <c r="F441" s="78"/>
      <c r="G441" s="78"/>
    </row>
    <row r="442" spans="1:7" ht="12.5" x14ac:dyDescent="0.25">
      <c r="A442" s="79"/>
      <c r="B442" s="16"/>
      <c r="E442" s="78"/>
      <c r="F442" s="78"/>
      <c r="G442" s="78"/>
    </row>
    <row r="443" spans="1:7" ht="12.5" x14ac:dyDescent="0.25">
      <c r="A443" s="79"/>
      <c r="B443" s="16"/>
      <c r="E443" s="78"/>
      <c r="F443" s="78"/>
      <c r="G443" s="78"/>
    </row>
    <row r="444" spans="1:7" ht="12.5" x14ac:dyDescent="0.25">
      <c r="A444" s="79"/>
      <c r="B444" s="16"/>
      <c r="E444" s="78"/>
      <c r="F444" s="78"/>
      <c r="G444" s="78"/>
    </row>
    <row r="445" spans="1:7" ht="12.5" x14ac:dyDescent="0.25">
      <c r="A445" s="79"/>
      <c r="B445" s="16"/>
      <c r="E445" s="78"/>
      <c r="F445" s="78"/>
      <c r="G445" s="78"/>
    </row>
    <row r="446" spans="1:7" ht="12.5" x14ac:dyDescent="0.25">
      <c r="A446" s="79"/>
      <c r="B446" s="16"/>
      <c r="E446" s="78"/>
      <c r="F446" s="78"/>
      <c r="G446" s="78"/>
    </row>
    <row r="447" spans="1:7" ht="12.5" x14ac:dyDescent="0.25">
      <c r="A447" s="79"/>
      <c r="B447" s="16"/>
      <c r="E447" s="78"/>
      <c r="F447" s="78"/>
      <c r="G447" s="78"/>
    </row>
    <row r="448" spans="1:7" ht="12.5" x14ac:dyDescent="0.25">
      <c r="A448" s="79"/>
      <c r="B448" s="16"/>
      <c r="E448" s="78"/>
      <c r="F448" s="78"/>
      <c r="G448" s="78"/>
    </row>
    <row r="449" spans="1:7" ht="12.5" x14ac:dyDescent="0.25">
      <c r="A449" s="79"/>
      <c r="B449" s="16"/>
      <c r="E449" s="78"/>
      <c r="F449" s="78"/>
      <c r="G449" s="78"/>
    </row>
    <row r="450" spans="1:7" ht="12.5" x14ac:dyDescent="0.25">
      <c r="A450" s="79"/>
      <c r="B450" s="16"/>
      <c r="E450" s="78"/>
      <c r="F450" s="78"/>
      <c r="G450" s="78"/>
    </row>
    <row r="451" spans="1:7" ht="12.5" x14ac:dyDescent="0.25">
      <c r="A451" s="79"/>
      <c r="B451" s="16"/>
      <c r="E451" s="78"/>
      <c r="F451" s="78"/>
      <c r="G451" s="78"/>
    </row>
    <row r="452" spans="1:7" ht="12.5" x14ac:dyDescent="0.25">
      <c r="A452" s="79"/>
      <c r="B452" s="16"/>
      <c r="E452" s="78"/>
      <c r="F452" s="78"/>
      <c r="G452" s="78"/>
    </row>
    <row r="453" spans="1:7" ht="12.5" x14ac:dyDescent="0.25">
      <c r="A453" s="79"/>
      <c r="B453" s="16"/>
      <c r="E453" s="78"/>
      <c r="F453" s="78"/>
      <c r="G453" s="78"/>
    </row>
    <row r="454" spans="1:7" ht="12.5" x14ac:dyDescent="0.25">
      <c r="A454" s="79"/>
      <c r="B454" s="16"/>
      <c r="E454" s="78"/>
      <c r="F454" s="78"/>
      <c r="G454" s="78"/>
    </row>
    <row r="455" spans="1:7" ht="12.5" x14ac:dyDescent="0.25">
      <c r="A455" s="79"/>
      <c r="B455" s="16"/>
      <c r="E455" s="78"/>
      <c r="F455" s="78"/>
      <c r="G455" s="78"/>
    </row>
    <row r="456" spans="1:7" ht="12.5" x14ac:dyDescent="0.25">
      <c r="A456" s="79"/>
      <c r="B456" s="16"/>
      <c r="E456" s="78"/>
      <c r="F456" s="78"/>
      <c r="G456" s="78"/>
    </row>
    <row r="457" spans="1:7" ht="12.5" x14ac:dyDescent="0.25">
      <c r="A457" s="79"/>
      <c r="B457" s="16"/>
      <c r="E457" s="78"/>
      <c r="F457" s="78"/>
      <c r="G457" s="78"/>
    </row>
    <row r="458" spans="1:7" ht="12.5" x14ac:dyDescent="0.25">
      <c r="A458" s="79"/>
      <c r="B458" s="16"/>
      <c r="E458" s="78"/>
      <c r="F458" s="78"/>
      <c r="G458" s="78"/>
    </row>
    <row r="459" spans="1:7" ht="12.5" x14ac:dyDescent="0.25">
      <c r="A459" s="79"/>
      <c r="B459" s="16"/>
      <c r="E459" s="78"/>
      <c r="F459" s="78"/>
      <c r="G459" s="78"/>
    </row>
    <row r="460" spans="1:7" ht="12.5" x14ac:dyDescent="0.25">
      <c r="A460" s="79"/>
      <c r="B460" s="16"/>
      <c r="E460" s="78"/>
      <c r="F460" s="78"/>
      <c r="G460" s="78"/>
    </row>
    <row r="461" spans="1:7" ht="12.5" x14ac:dyDescent="0.25">
      <c r="A461" s="79"/>
      <c r="B461" s="16"/>
      <c r="E461" s="78"/>
      <c r="F461" s="78"/>
      <c r="G461" s="78"/>
    </row>
    <row r="462" spans="1:7" ht="12.5" x14ac:dyDescent="0.25">
      <c r="A462" s="79"/>
      <c r="B462" s="16"/>
      <c r="E462" s="78"/>
      <c r="F462" s="78"/>
      <c r="G462" s="78"/>
    </row>
    <row r="463" spans="1:7" ht="12.5" x14ac:dyDescent="0.25">
      <c r="A463" s="79"/>
      <c r="B463" s="16"/>
      <c r="E463" s="78"/>
      <c r="F463" s="78"/>
      <c r="G463" s="78"/>
    </row>
    <row r="464" spans="1:7" ht="12.5" x14ac:dyDescent="0.25">
      <c r="A464" s="79"/>
      <c r="B464" s="16"/>
      <c r="E464" s="78"/>
      <c r="F464" s="78"/>
      <c r="G464" s="78"/>
    </row>
    <row r="465" spans="1:7" ht="12.5" x14ac:dyDescent="0.25">
      <c r="A465" s="79"/>
      <c r="B465" s="16"/>
      <c r="E465" s="78"/>
      <c r="F465" s="78"/>
      <c r="G465" s="78"/>
    </row>
    <row r="466" spans="1:7" ht="12.5" x14ac:dyDescent="0.25">
      <c r="A466" s="79"/>
      <c r="B466" s="16"/>
      <c r="E466" s="78"/>
      <c r="F466" s="78"/>
      <c r="G466" s="78"/>
    </row>
    <row r="467" spans="1:7" ht="12.5" x14ac:dyDescent="0.25">
      <c r="A467" s="79"/>
      <c r="B467" s="16"/>
      <c r="E467" s="78"/>
      <c r="F467" s="78"/>
      <c r="G467" s="78"/>
    </row>
    <row r="468" spans="1:7" ht="12.5" x14ac:dyDescent="0.25">
      <c r="A468" s="79"/>
      <c r="B468" s="16"/>
      <c r="E468" s="78"/>
      <c r="F468" s="78"/>
      <c r="G468" s="78"/>
    </row>
    <row r="469" spans="1:7" ht="12.5" x14ac:dyDescent="0.25">
      <c r="A469" s="79"/>
      <c r="B469" s="16"/>
      <c r="E469" s="78"/>
      <c r="F469" s="78"/>
      <c r="G469" s="78"/>
    </row>
    <row r="470" spans="1:7" ht="12.5" x14ac:dyDescent="0.25">
      <c r="A470" s="79"/>
      <c r="B470" s="16"/>
      <c r="E470" s="78"/>
      <c r="F470" s="78"/>
      <c r="G470" s="78"/>
    </row>
    <row r="471" spans="1:7" ht="12.5" x14ac:dyDescent="0.25">
      <c r="A471" s="79"/>
      <c r="B471" s="16"/>
      <c r="E471" s="78"/>
      <c r="F471" s="78"/>
      <c r="G471" s="78"/>
    </row>
    <row r="472" spans="1:7" ht="12.5" x14ac:dyDescent="0.25">
      <c r="A472" s="79"/>
      <c r="B472" s="16"/>
      <c r="E472" s="78"/>
      <c r="F472" s="78"/>
      <c r="G472" s="78"/>
    </row>
    <row r="473" spans="1:7" ht="12.5" x14ac:dyDescent="0.25">
      <c r="A473" s="79"/>
      <c r="B473" s="16"/>
      <c r="E473" s="78"/>
      <c r="F473" s="78"/>
      <c r="G473" s="78"/>
    </row>
    <row r="474" spans="1:7" ht="12.5" x14ac:dyDescent="0.25">
      <c r="A474" s="79"/>
      <c r="B474" s="16"/>
      <c r="E474" s="78"/>
      <c r="F474" s="78"/>
      <c r="G474" s="78"/>
    </row>
    <row r="475" spans="1:7" ht="12.5" x14ac:dyDescent="0.25">
      <c r="A475" s="79"/>
      <c r="B475" s="16"/>
      <c r="E475" s="78"/>
      <c r="F475" s="78"/>
      <c r="G475" s="78"/>
    </row>
    <row r="476" spans="1:7" ht="12.5" x14ac:dyDescent="0.25">
      <c r="A476" s="79"/>
      <c r="B476" s="16"/>
      <c r="E476" s="78"/>
      <c r="F476" s="78"/>
      <c r="G476" s="78"/>
    </row>
    <row r="477" spans="1:7" ht="12.5" x14ac:dyDescent="0.25">
      <c r="A477" s="79"/>
      <c r="B477" s="16"/>
      <c r="E477" s="78"/>
      <c r="F477" s="78"/>
      <c r="G477" s="78"/>
    </row>
    <row r="478" spans="1:7" ht="12.5" x14ac:dyDescent="0.25">
      <c r="A478" s="79"/>
      <c r="B478" s="16"/>
      <c r="E478" s="78"/>
      <c r="F478" s="78"/>
      <c r="G478" s="78"/>
    </row>
    <row r="479" spans="1:7" ht="12.5" x14ac:dyDescent="0.25">
      <c r="A479" s="79"/>
      <c r="B479" s="16"/>
      <c r="E479" s="78"/>
      <c r="F479" s="78"/>
      <c r="G479" s="78"/>
    </row>
    <row r="480" spans="1:7" ht="12.5" x14ac:dyDescent="0.25">
      <c r="A480" s="79"/>
      <c r="B480" s="16"/>
      <c r="E480" s="78"/>
      <c r="F480" s="78"/>
      <c r="G480" s="78"/>
    </row>
    <row r="481" spans="1:7" ht="12.5" x14ac:dyDescent="0.25">
      <c r="A481" s="79"/>
      <c r="B481" s="16"/>
      <c r="E481" s="78"/>
      <c r="F481" s="78"/>
      <c r="G481" s="78"/>
    </row>
    <row r="482" spans="1:7" ht="12.5" x14ac:dyDescent="0.25">
      <c r="A482" s="79"/>
      <c r="B482" s="16"/>
      <c r="E482" s="78"/>
      <c r="F482" s="78"/>
      <c r="G482" s="78"/>
    </row>
    <row r="483" spans="1:7" ht="12.5" x14ac:dyDescent="0.25">
      <c r="A483" s="79"/>
      <c r="B483" s="16"/>
      <c r="E483" s="78"/>
      <c r="F483" s="78"/>
      <c r="G483" s="78"/>
    </row>
    <row r="484" spans="1:7" ht="12.5" x14ac:dyDescent="0.25">
      <c r="A484" s="79"/>
      <c r="B484" s="16"/>
      <c r="E484" s="78"/>
      <c r="F484" s="78"/>
      <c r="G484" s="78"/>
    </row>
    <row r="485" spans="1:7" ht="12.5" x14ac:dyDescent="0.25">
      <c r="A485" s="79"/>
      <c r="B485" s="16"/>
      <c r="E485" s="78"/>
      <c r="F485" s="78"/>
      <c r="G485" s="78"/>
    </row>
    <row r="486" spans="1:7" ht="12.5" x14ac:dyDescent="0.25">
      <c r="A486" s="79"/>
      <c r="B486" s="16"/>
      <c r="E486" s="78"/>
      <c r="F486" s="78"/>
      <c r="G486" s="78"/>
    </row>
    <row r="487" spans="1:7" ht="12.5" x14ac:dyDescent="0.25">
      <c r="A487" s="79"/>
      <c r="B487" s="16"/>
      <c r="E487" s="78"/>
      <c r="F487" s="78"/>
      <c r="G487" s="78"/>
    </row>
    <row r="488" spans="1:7" ht="12.5" x14ac:dyDescent="0.25">
      <c r="A488" s="79"/>
      <c r="B488" s="16"/>
      <c r="E488" s="78"/>
      <c r="F488" s="78"/>
      <c r="G488" s="78"/>
    </row>
    <row r="489" spans="1:7" ht="12.5" x14ac:dyDescent="0.25">
      <c r="A489" s="79"/>
      <c r="B489" s="16"/>
      <c r="E489" s="78"/>
      <c r="F489" s="78"/>
      <c r="G489" s="78"/>
    </row>
    <row r="490" spans="1:7" ht="12.5" x14ac:dyDescent="0.25">
      <c r="A490" s="79"/>
      <c r="B490" s="16"/>
      <c r="E490" s="78"/>
      <c r="F490" s="78"/>
      <c r="G490" s="78"/>
    </row>
    <row r="491" spans="1:7" ht="12.5" x14ac:dyDescent="0.25">
      <c r="A491" s="79"/>
      <c r="B491" s="16"/>
      <c r="E491" s="78"/>
      <c r="F491" s="78"/>
      <c r="G491" s="78"/>
    </row>
    <row r="492" spans="1:7" ht="12.5" x14ac:dyDescent="0.25">
      <c r="A492" s="79"/>
      <c r="B492" s="16"/>
      <c r="E492" s="78"/>
      <c r="F492" s="78"/>
      <c r="G492" s="78"/>
    </row>
    <row r="493" spans="1:7" ht="12.5" x14ac:dyDescent="0.25">
      <c r="A493" s="79"/>
      <c r="B493" s="16"/>
      <c r="E493" s="78"/>
      <c r="F493" s="78"/>
      <c r="G493" s="78"/>
    </row>
    <row r="494" spans="1:7" ht="12.5" x14ac:dyDescent="0.25">
      <c r="A494" s="79"/>
      <c r="B494" s="16"/>
      <c r="E494" s="78"/>
      <c r="F494" s="78"/>
      <c r="G494" s="78"/>
    </row>
    <row r="495" spans="1:7" ht="12.5" x14ac:dyDescent="0.25">
      <c r="A495" s="79"/>
      <c r="B495" s="16"/>
      <c r="E495" s="78"/>
      <c r="F495" s="78"/>
      <c r="G495" s="78"/>
    </row>
    <row r="496" spans="1:7" ht="12.5" x14ac:dyDescent="0.25">
      <c r="A496" s="79"/>
      <c r="B496" s="16"/>
      <c r="E496" s="78"/>
      <c r="F496" s="78"/>
      <c r="G496" s="78"/>
    </row>
    <row r="497" spans="1:7" ht="12.5" x14ac:dyDescent="0.25">
      <c r="A497" s="79"/>
      <c r="B497" s="16"/>
      <c r="E497" s="78"/>
      <c r="F497" s="78"/>
      <c r="G497" s="78"/>
    </row>
    <row r="498" spans="1:7" ht="12.5" x14ac:dyDescent="0.25">
      <c r="A498" s="79"/>
      <c r="B498" s="16"/>
      <c r="E498" s="78"/>
      <c r="F498" s="78"/>
      <c r="G498" s="78"/>
    </row>
    <row r="499" spans="1:7" ht="12.5" x14ac:dyDescent="0.25">
      <c r="A499" s="79"/>
      <c r="B499" s="16"/>
      <c r="E499" s="78"/>
      <c r="F499" s="78"/>
      <c r="G499" s="78"/>
    </row>
    <row r="500" spans="1:7" ht="12.5" x14ac:dyDescent="0.25">
      <c r="A500" s="79"/>
      <c r="B500" s="16"/>
      <c r="E500" s="78"/>
      <c r="F500" s="78"/>
      <c r="G500" s="78"/>
    </row>
    <row r="501" spans="1:7" ht="12.5" x14ac:dyDescent="0.25">
      <c r="A501" s="79"/>
      <c r="B501" s="16"/>
      <c r="E501" s="78"/>
      <c r="F501" s="78"/>
      <c r="G501" s="78"/>
    </row>
    <row r="502" spans="1:7" ht="12.5" x14ac:dyDescent="0.25">
      <c r="A502" s="79"/>
      <c r="B502" s="16"/>
      <c r="E502" s="78"/>
      <c r="F502" s="78"/>
      <c r="G502" s="78"/>
    </row>
    <row r="503" spans="1:7" ht="12.5" x14ac:dyDescent="0.25">
      <c r="A503" s="79"/>
      <c r="B503" s="16"/>
      <c r="E503" s="78"/>
      <c r="F503" s="78"/>
      <c r="G503" s="78"/>
    </row>
    <row r="504" spans="1:7" ht="12.5" x14ac:dyDescent="0.25">
      <c r="A504" s="79"/>
      <c r="B504" s="16"/>
      <c r="E504" s="78"/>
      <c r="F504" s="78"/>
      <c r="G504" s="78"/>
    </row>
    <row r="505" spans="1:7" ht="12.5" x14ac:dyDescent="0.25">
      <c r="A505" s="79"/>
      <c r="B505" s="16"/>
      <c r="E505" s="78"/>
      <c r="F505" s="78"/>
      <c r="G505" s="78"/>
    </row>
    <row r="506" spans="1:7" ht="12.5" x14ac:dyDescent="0.25">
      <c r="A506" s="79"/>
      <c r="B506" s="16"/>
      <c r="E506" s="78"/>
      <c r="F506" s="78"/>
      <c r="G506" s="78"/>
    </row>
    <row r="507" spans="1:7" ht="12.5" x14ac:dyDescent="0.25">
      <c r="A507" s="79"/>
      <c r="B507" s="16"/>
      <c r="E507" s="78"/>
      <c r="F507" s="78"/>
      <c r="G507" s="78"/>
    </row>
    <row r="508" spans="1:7" ht="12.5" x14ac:dyDescent="0.25">
      <c r="A508" s="79"/>
      <c r="B508" s="16"/>
      <c r="E508" s="78"/>
      <c r="F508" s="78"/>
      <c r="G508" s="78"/>
    </row>
    <row r="509" spans="1:7" ht="12.5" x14ac:dyDescent="0.25">
      <c r="A509" s="79"/>
      <c r="B509" s="16"/>
      <c r="E509" s="78"/>
      <c r="F509" s="78"/>
      <c r="G509" s="78"/>
    </row>
    <row r="510" spans="1:7" ht="12.5" x14ac:dyDescent="0.25">
      <c r="A510" s="79"/>
      <c r="B510" s="16"/>
      <c r="E510" s="78"/>
      <c r="F510" s="78"/>
      <c r="G510" s="78"/>
    </row>
    <row r="511" spans="1:7" ht="12.5" x14ac:dyDescent="0.25">
      <c r="A511" s="79"/>
      <c r="B511" s="16"/>
      <c r="E511" s="78"/>
      <c r="F511" s="78"/>
      <c r="G511" s="78"/>
    </row>
    <row r="512" spans="1:7" ht="12.5" x14ac:dyDescent="0.25">
      <c r="A512" s="79"/>
      <c r="B512" s="16"/>
      <c r="E512" s="78"/>
      <c r="F512" s="78"/>
      <c r="G512" s="78"/>
    </row>
    <row r="513" spans="1:7" ht="12.5" x14ac:dyDescent="0.25">
      <c r="A513" s="79"/>
      <c r="B513" s="16"/>
      <c r="E513" s="78"/>
      <c r="F513" s="78"/>
      <c r="G513" s="78"/>
    </row>
    <row r="514" spans="1:7" ht="12.5" x14ac:dyDescent="0.25">
      <c r="A514" s="79"/>
      <c r="B514" s="16"/>
      <c r="E514" s="78"/>
      <c r="F514" s="78"/>
      <c r="G514" s="78"/>
    </row>
    <row r="515" spans="1:7" ht="12.5" x14ac:dyDescent="0.25">
      <c r="A515" s="79"/>
      <c r="B515" s="16"/>
      <c r="E515" s="78"/>
      <c r="F515" s="78"/>
      <c r="G515" s="78"/>
    </row>
    <row r="516" spans="1:7" ht="12.5" x14ac:dyDescent="0.25">
      <c r="A516" s="79"/>
      <c r="B516" s="16"/>
      <c r="E516" s="78"/>
      <c r="F516" s="78"/>
      <c r="G516" s="78"/>
    </row>
    <row r="517" spans="1:7" ht="12.5" x14ac:dyDescent="0.25">
      <c r="A517" s="79"/>
      <c r="B517" s="16"/>
      <c r="E517" s="78"/>
      <c r="F517" s="78"/>
      <c r="G517" s="78"/>
    </row>
    <row r="518" spans="1:7" ht="12.5" x14ac:dyDescent="0.25">
      <c r="A518" s="79"/>
      <c r="B518" s="16"/>
      <c r="E518" s="78"/>
      <c r="F518" s="78"/>
      <c r="G518" s="78"/>
    </row>
    <row r="519" spans="1:7" ht="12.5" x14ac:dyDescent="0.25">
      <c r="A519" s="79"/>
      <c r="B519" s="16"/>
      <c r="E519" s="78"/>
      <c r="F519" s="78"/>
      <c r="G519" s="78"/>
    </row>
    <row r="520" spans="1:7" ht="12.5" x14ac:dyDescent="0.25">
      <c r="A520" s="79"/>
      <c r="B520" s="16"/>
      <c r="E520" s="78"/>
      <c r="F520" s="78"/>
      <c r="G520" s="78"/>
    </row>
    <row r="521" spans="1:7" ht="12.5" x14ac:dyDescent="0.25">
      <c r="A521" s="79"/>
      <c r="B521" s="16"/>
      <c r="E521" s="78"/>
      <c r="F521" s="78"/>
      <c r="G521" s="78"/>
    </row>
    <row r="522" spans="1:7" ht="12.5" x14ac:dyDescent="0.25">
      <c r="A522" s="79"/>
      <c r="B522" s="16"/>
      <c r="E522" s="78"/>
      <c r="F522" s="78"/>
      <c r="G522" s="78"/>
    </row>
    <row r="523" spans="1:7" ht="12.5" x14ac:dyDescent="0.25">
      <c r="A523" s="79"/>
      <c r="B523" s="16"/>
      <c r="E523" s="78"/>
      <c r="F523" s="78"/>
      <c r="G523" s="78"/>
    </row>
    <row r="524" spans="1:7" ht="12.5" x14ac:dyDescent="0.25">
      <c r="A524" s="79"/>
      <c r="B524" s="16"/>
      <c r="E524" s="78"/>
      <c r="F524" s="78"/>
      <c r="G524" s="78"/>
    </row>
    <row r="525" spans="1:7" ht="12.5" x14ac:dyDescent="0.25">
      <c r="A525" s="79"/>
      <c r="B525" s="16"/>
      <c r="E525" s="78"/>
      <c r="F525" s="78"/>
      <c r="G525" s="78"/>
    </row>
    <row r="526" spans="1:7" ht="12.5" x14ac:dyDescent="0.25">
      <c r="A526" s="79"/>
      <c r="B526" s="16"/>
      <c r="E526" s="78"/>
      <c r="F526" s="78"/>
      <c r="G526" s="78"/>
    </row>
    <row r="527" spans="1:7" ht="12.5" x14ac:dyDescent="0.25">
      <c r="A527" s="79"/>
      <c r="B527" s="16"/>
      <c r="E527" s="78"/>
      <c r="F527" s="78"/>
      <c r="G527" s="78"/>
    </row>
    <row r="528" spans="1:7" ht="12.5" x14ac:dyDescent="0.25">
      <c r="A528" s="79"/>
      <c r="B528" s="16"/>
      <c r="E528" s="78"/>
      <c r="F528" s="78"/>
      <c r="G528" s="78"/>
    </row>
    <row r="529" spans="1:7" ht="12.5" x14ac:dyDescent="0.25">
      <c r="A529" s="79"/>
      <c r="B529" s="16"/>
      <c r="E529" s="78"/>
      <c r="F529" s="78"/>
      <c r="G529" s="78"/>
    </row>
    <row r="530" spans="1:7" ht="12.5" x14ac:dyDescent="0.25">
      <c r="A530" s="79"/>
      <c r="B530" s="16"/>
      <c r="E530" s="78"/>
      <c r="F530" s="78"/>
      <c r="G530" s="78"/>
    </row>
    <row r="531" spans="1:7" ht="12.5" x14ac:dyDescent="0.25">
      <c r="A531" s="79"/>
      <c r="B531" s="16"/>
      <c r="E531" s="78"/>
      <c r="F531" s="78"/>
      <c r="G531" s="78"/>
    </row>
    <row r="532" spans="1:7" ht="12.5" x14ac:dyDescent="0.25">
      <c r="A532" s="79"/>
      <c r="B532" s="16"/>
      <c r="E532" s="78"/>
      <c r="F532" s="78"/>
      <c r="G532" s="78"/>
    </row>
    <row r="533" spans="1:7" ht="12.5" x14ac:dyDescent="0.25">
      <c r="A533" s="79"/>
      <c r="B533" s="16"/>
      <c r="E533" s="78"/>
      <c r="F533" s="78"/>
      <c r="G533" s="78"/>
    </row>
    <row r="534" spans="1:7" ht="12.5" x14ac:dyDescent="0.25">
      <c r="A534" s="79"/>
      <c r="B534" s="16"/>
      <c r="E534" s="78"/>
      <c r="F534" s="78"/>
      <c r="G534" s="78"/>
    </row>
    <row r="535" spans="1:7" ht="12.5" x14ac:dyDescent="0.25">
      <c r="A535" s="79"/>
      <c r="B535" s="16"/>
      <c r="E535" s="78"/>
      <c r="F535" s="78"/>
      <c r="G535" s="78"/>
    </row>
    <row r="536" spans="1:7" ht="12.5" x14ac:dyDescent="0.25">
      <c r="A536" s="79"/>
      <c r="B536" s="16"/>
      <c r="E536" s="78"/>
      <c r="F536" s="78"/>
      <c r="G536" s="78"/>
    </row>
    <row r="537" spans="1:7" ht="12.5" x14ac:dyDescent="0.25">
      <c r="A537" s="79"/>
      <c r="B537" s="16"/>
      <c r="E537" s="78"/>
      <c r="F537" s="78"/>
      <c r="G537" s="78"/>
    </row>
    <row r="538" spans="1:7" ht="12.5" x14ac:dyDescent="0.25">
      <c r="A538" s="79"/>
      <c r="B538" s="16"/>
      <c r="E538" s="78"/>
      <c r="F538" s="78"/>
      <c r="G538" s="78"/>
    </row>
    <row r="539" spans="1:7" ht="12.5" x14ac:dyDescent="0.25">
      <c r="A539" s="79"/>
      <c r="B539" s="16"/>
      <c r="E539" s="78"/>
      <c r="F539" s="78"/>
      <c r="G539" s="78"/>
    </row>
    <row r="540" spans="1:7" ht="12.5" x14ac:dyDescent="0.25">
      <c r="A540" s="79"/>
      <c r="B540" s="16"/>
      <c r="E540" s="78"/>
      <c r="F540" s="78"/>
      <c r="G540" s="78"/>
    </row>
    <row r="541" spans="1:7" ht="12.5" x14ac:dyDescent="0.25">
      <c r="A541" s="79"/>
      <c r="B541" s="16"/>
      <c r="E541" s="78"/>
      <c r="F541" s="78"/>
      <c r="G541" s="78"/>
    </row>
    <row r="542" spans="1:7" ht="12.5" x14ac:dyDescent="0.25">
      <c r="A542" s="79"/>
      <c r="B542" s="16"/>
      <c r="E542" s="78"/>
      <c r="F542" s="78"/>
      <c r="G542" s="78"/>
    </row>
    <row r="543" spans="1:7" ht="12.5" x14ac:dyDescent="0.25">
      <c r="A543" s="79"/>
      <c r="B543" s="16"/>
      <c r="E543" s="78"/>
      <c r="F543" s="78"/>
      <c r="G543" s="78"/>
    </row>
    <row r="544" spans="1:7" ht="12.5" x14ac:dyDescent="0.25">
      <c r="A544" s="79"/>
      <c r="B544" s="16"/>
      <c r="E544" s="78"/>
      <c r="F544" s="78"/>
      <c r="G544" s="78"/>
    </row>
    <row r="545" spans="1:7" ht="12.5" x14ac:dyDescent="0.25">
      <c r="A545" s="79"/>
      <c r="B545" s="16"/>
      <c r="E545" s="78"/>
      <c r="F545" s="78"/>
      <c r="G545" s="78"/>
    </row>
    <row r="546" spans="1:7" ht="12.5" x14ac:dyDescent="0.25">
      <c r="A546" s="79"/>
      <c r="B546" s="16"/>
      <c r="E546" s="78"/>
      <c r="F546" s="78"/>
      <c r="G546" s="78"/>
    </row>
    <row r="547" spans="1:7" ht="12.5" x14ac:dyDescent="0.25">
      <c r="A547" s="79"/>
      <c r="B547" s="16"/>
      <c r="E547" s="78"/>
      <c r="F547" s="78"/>
      <c r="G547" s="78"/>
    </row>
    <row r="548" spans="1:7" ht="12.5" x14ac:dyDescent="0.25">
      <c r="A548" s="79"/>
      <c r="B548" s="16"/>
      <c r="E548" s="78"/>
      <c r="F548" s="78"/>
      <c r="G548" s="78"/>
    </row>
    <row r="549" spans="1:7" ht="12.5" x14ac:dyDescent="0.25">
      <c r="A549" s="79"/>
      <c r="B549" s="16"/>
      <c r="E549" s="78"/>
      <c r="F549" s="78"/>
      <c r="G549" s="78"/>
    </row>
    <row r="550" spans="1:7" ht="12.5" x14ac:dyDescent="0.25">
      <c r="A550" s="79"/>
      <c r="B550" s="16"/>
      <c r="E550" s="78"/>
      <c r="F550" s="78"/>
      <c r="G550" s="78"/>
    </row>
    <row r="551" spans="1:7" ht="12.5" x14ac:dyDescent="0.25">
      <c r="A551" s="79"/>
      <c r="B551" s="16"/>
      <c r="E551" s="78"/>
      <c r="F551" s="78"/>
      <c r="G551" s="78"/>
    </row>
    <row r="552" spans="1:7" ht="12.5" x14ac:dyDescent="0.25">
      <c r="A552" s="79"/>
      <c r="B552" s="16"/>
      <c r="E552" s="78"/>
      <c r="F552" s="78"/>
      <c r="G552" s="78"/>
    </row>
    <row r="553" spans="1:7" ht="12.5" x14ac:dyDescent="0.25">
      <c r="A553" s="79"/>
      <c r="B553" s="16"/>
      <c r="E553" s="78"/>
      <c r="F553" s="78"/>
      <c r="G553" s="78"/>
    </row>
    <row r="554" spans="1:7" ht="12.5" x14ac:dyDescent="0.25">
      <c r="A554" s="79"/>
      <c r="B554" s="16"/>
      <c r="E554" s="78"/>
      <c r="F554" s="78"/>
      <c r="G554" s="78"/>
    </row>
    <row r="555" spans="1:7" ht="12.5" x14ac:dyDescent="0.25">
      <c r="A555" s="79"/>
      <c r="B555" s="16"/>
      <c r="E555" s="78"/>
      <c r="F555" s="78"/>
      <c r="G555" s="78"/>
    </row>
    <row r="556" spans="1:7" ht="12.5" x14ac:dyDescent="0.25">
      <c r="A556" s="79"/>
      <c r="B556" s="16"/>
      <c r="E556" s="78"/>
      <c r="F556" s="78"/>
      <c r="G556" s="78"/>
    </row>
    <row r="557" spans="1:7" ht="12.5" x14ac:dyDescent="0.25">
      <c r="A557" s="79"/>
      <c r="B557" s="16"/>
      <c r="E557" s="78"/>
      <c r="F557" s="78"/>
      <c r="G557" s="78"/>
    </row>
    <row r="558" spans="1:7" ht="12.5" x14ac:dyDescent="0.25">
      <c r="A558" s="79"/>
      <c r="B558" s="16"/>
      <c r="E558" s="78"/>
      <c r="F558" s="78"/>
      <c r="G558" s="78"/>
    </row>
    <row r="559" spans="1:7" ht="12.5" x14ac:dyDescent="0.25">
      <c r="A559" s="79"/>
      <c r="B559" s="16"/>
      <c r="E559" s="78"/>
      <c r="F559" s="78"/>
      <c r="G559" s="78"/>
    </row>
    <row r="560" spans="1:7" ht="12.5" x14ac:dyDescent="0.25">
      <c r="A560" s="79"/>
      <c r="B560" s="16"/>
      <c r="E560" s="78"/>
      <c r="F560" s="78"/>
      <c r="G560" s="78"/>
    </row>
    <row r="561" spans="1:7" ht="12.5" x14ac:dyDescent="0.25">
      <c r="A561" s="79"/>
      <c r="B561" s="16"/>
      <c r="E561" s="78"/>
      <c r="F561" s="78"/>
      <c r="G561" s="78"/>
    </row>
    <row r="562" spans="1:7" ht="12.5" x14ac:dyDescent="0.25">
      <c r="A562" s="79"/>
      <c r="B562" s="16"/>
      <c r="E562" s="78"/>
      <c r="F562" s="78"/>
      <c r="G562" s="78"/>
    </row>
    <row r="563" spans="1:7" ht="12.5" x14ac:dyDescent="0.25">
      <c r="A563" s="79"/>
      <c r="B563" s="16"/>
      <c r="E563" s="78"/>
      <c r="F563" s="78"/>
      <c r="G563" s="78"/>
    </row>
    <row r="564" spans="1:7" ht="12.5" x14ac:dyDescent="0.25">
      <c r="A564" s="79"/>
      <c r="B564" s="16"/>
      <c r="E564" s="78"/>
      <c r="F564" s="78"/>
      <c r="G564" s="78"/>
    </row>
    <row r="565" spans="1:7" ht="12.5" x14ac:dyDescent="0.25">
      <c r="A565" s="79"/>
      <c r="B565" s="16"/>
      <c r="E565" s="78"/>
      <c r="F565" s="78"/>
      <c r="G565" s="78"/>
    </row>
    <row r="566" spans="1:7" ht="12.5" x14ac:dyDescent="0.25">
      <c r="A566" s="79"/>
      <c r="B566" s="16"/>
      <c r="E566" s="78"/>
      <c r="F566" s="78"/>
      <c r="G566" s="78"/>
    </row>
    <row r="567" spans="1:7" ht="12.5" x14ac:dyDescent="0.25">
      <c r="A567" s="79"/>
      <c r="B567" s="16"/>
      <c r="E567" s="78"/>
      <c r="F567" s="78"/>
      <c r="G567" s="78"/>
    </row>
    <row r="568" spans="1:7" ht="12.5" x14ac:dyDescent="0.25">
      <c r="A568" s="79"/>
      <c r="B568" s="16"/>
      <c r="E568" s="78"/>
      <c r="F568" s="78"/>
      <c r="G568" s="78"/>
    </row>
    <row r="569" spans="1:7" ht="12.5" x14ac:dyDescent="0.25">
      <c r="A569" s="79"/>
      <c r="B569" s="16"/>
      <c r="E569" s="78"/>
      <c r="F569" s="78"/>
      <c r="G569" s="78"/>
    </row>
    <row r="570" spans="1:7" ht="12.5" x14ac:dyDescent="0.25">
      <c r="A570" s="79"/>
      <c r="B570" s="16"/>
      <c r="E570" s="78"/>
      <c r="F570" s="78"/>
      <c r="G570" s="78"/>
    </row>
    <row r="571" spans="1:7" ht="12.5" x14ac:dyDescent="0.25">
      <c r="A571" s="79"/>
      <c r="B571" s="16"/>
      <c r="E571" s="78"/>
      <c r="F571" s="78"/>
      <c r="G571" s="78"/>
    </row>
    <row r="572" spans="1:7" ht="12.5" x14ac:dyDescent="0.25">
      <c r="A572" s="79"/>
      <c r="B572" s="16"/>
      <c r="E572" s="78"/>
      <c r="F572" s="78"/>
      <c r="G572" s="78"/>
    </row>
    <row r="573" spans="1:7" ht="12.5" x14ac:dyDescent="0.25">
      <c r="A573" s="79"/>
      <c r="B573" s="16"/>
      <c r="E573" s="78"/>
      <c r="F573" s="78"/>
      <c r="G573" s="78"/>
    </row>
    <row r="574" spans="1:7" ht="12.5" x14ac:dyDescent="0.25">
      <c r="A574" s="79"/>
      <c r="B574" s="16"/>
      <c r="E574" s="78"/>
      <c r="F574" s="78"/>
      <c r="G574" s="78"/>
    </row>
    <row r="575" spans="1:7" ht="12.5" x14ac:dyDescent="0.25">
      <c r="A575" s="79"/>
      <c r="B575" s="16"/>
      <c r="E575" s="78"/>
      <c r="F575" s="78"/>
      <c r="G575" s="78"/>
    </row>
    <row r="576" spans="1:7" ht="12.5" x14ac:dyDescent="0.25">
      <c r="A576" s="79"/>
      <c r="B576" s="16"/>
      <c r="E576" s="78"/>
      <c r="F576" s="78"/>
      <c r="G576" s="78"/>
    </row>
    <row r="577" spans="1:7" ht="12.5" x14ac:dyDescent="0.25">
      <c r="A577" s="79"/>
      <c r="B577" s="16"/>
      <c r="E577" s="78"/>
      <c r="F577" s="78"/>
      <c r="G577" s="78"/>
    </row>
    <row r="578" spans="1:7" ht="12.5" x14ac:dyDescent="0.25">
      <c r="A578" s="79"/>
      <c r="B578" s="16"/>
      <c r="E578" s="78"/>
      <c r="F578" s="78"/>
      <c r="G578" s="78"/>
    </row>
    <row r="579" spans="1:7" ht="12.5" x14ac:dyDescent="0.25">
      <c r="A579" s="79"/>
      <c r="B579" s="16"/>
      <c r="E579" s="78"/>
      <c r="F579" s="78"/>
      <c r="G579" s="78"/>
    </row>
    <row r="580" spans="1:7" ht="12.5" x14ac:dyDescent="0.25">
      <c r="A580" s="79"/>
      <c r="B580" s="16"/>
      <c r="E580" s="78"/>
      <c r="F580" s="78"/>
      <c r="G580" s="78"/>
    </row>
    <row r="581" spans="1:7" ht="12.5" x14ac:dyDescent="0.25">
      <c r="A581" s="79"/>
      <c r="B581" s="16"/>
      <c r="E581" s="78"/>
      <c r="F581" s="78"/>
      <c r="G581" s="78"/>
    </row>
    <row r="582" spans="1:7" ht="12.5" x14ac:dyDescent="0.25">
      <c r="A582" s="79"/>
      <c r="B582" s="16"/>
      <c r="E582" s="78"/>
      <c r="F582" s="78"/>
      <c r="G582" s="78"/>
    </row>
    <row r="583" spans="1:7" ht="12.5" x14ac:dyDescent="0.25">
      <c r="A583" s="79"/>
      <c r="B583" s="16"/>
      <c r="E583" s="78"/>
      <c r="F583" s="78"/>
      <c r="G583" s="78"/>
    </row>
    <row r="584" spans="1:7" ht="12.5" x14ac:dyDescent="0.25">
      <c r="A584" s="79"/>
      <c r="B584" s="16"/>
      <c r="E584" s="78"/>
      <c r="F584" s="78"/>
      <c r="G584" s="78"/>
    </row>
    <row r="585" spans="1:7" ht="12.5" x14ac:dyDescent="0.25">
      <c r="A585" s="79"/>
      <c r="B585" s="16"/>
      <c r="E585" s="78"/>
      <c r="F585" s="78"/>
      <c r="G585" s="78"/>
    </row>
    <row r="586" spans="1:7" ht="12.5" x14ac:dyDescent="0.25">
      <c r="A586" s="79"/>
      <c r="B586" s="16"/>
      <c r="E586" s="78"/>
      <c r="F586" s="78"/>
      <c r="G586" s="78"/>
    </row>
    <row r="587" spans="1:7" ht="12.5" x14ac:dyDescent="0.25">
      <c r="A587" s="79"/>
      <c r="B587" s="16"/>
      <c r="E587" s="78"/>
      <c r="F587" s="78"/>
      <c r="G587" s="78"/>
    </row>
    <row r="588" spans="1:7" ht="12.5" x14ac:dyDescent="0.25">
      <c r="A588" s="79"/>
      <c r="B588" s="16"/>
      <c r="E588" s="78"/>
      <c r="F588" s="78"/>
      <c r="G588" s="78"/>
    </row>
    <row r="589" spans="1:7" ht="12.5" x14ac:dyDescent="0.25">
      <c r="A589" s="79"/>
      <c r="B589" s="16"/>
      <c r="E589" s="78"/>
      <c r="F589" s="78"/>
      <c r="G589" s="78"/>
    </row>
    <row r="590" spans="1:7" ht="12.5" x14ac:dyDescent="0.25">
      <c r="A590" s="79"/>
      <c r="B590" s="16"/>
      <c r="E590" s="78"/>
      <c r="F590" s="78"/>
      <c r="G590" s="78"/>
    </row>
    <row r="591" spans="1:7" ht="12.5" x14ac:dyDescent="0.25">
      <c r="A591" s="79"/>
      <c r="B591" s="16"/>
      <c r="E591" s="78"/>
      <c r="F591" s="78"/>
      <c r="G591" s="78"/>
    </row>
    <row r="592" spans="1:7" ht="12.5" x14ac:dyDescent="0.25">
      <c r="A592" s="79"/>
      <c r="B592" s="16"/>
      <c r="E592" s="78"/>
      <c r="F592" s="78"/>
      <c r="G592" s="78"/>
    </row>
    <row r="593" spans="1:7" ht="12.5" x14ac:dyDescent="0.25">
      <c r="A593" s="79"/>
      <c r="B593" s="16"/>
      <c r="E593" s="78"/>
      <c r="F593" s="78"/>
      <c r="G593" s="78"/>
    </row>
    <row r="594" spans="1:7" ht="12.5" x14ac:dyDescent="0.25">
      <c r="A594" s="79"/>
      <c r="B594" s="16"/>
      <c r="E594" s="78"/>
      <c r="F594" s="78"/>
      <c r="G594" s="78"/>
    </row>
    <row r="595" spans="1:7" ht="12.5" x14ac:dyDescent="0.25">
      <c r="A595" s="79"/>
      <c r="B595" s="16"/>
      <c r="E595" s="78"/>
      <c r="F595" s="78"/>
      <c r="G595" s="78"/>
    </row>
    <row r="596" spans="1:7" ht="12.5" x14ac:dyDescent="0.25">
      <c r="A596" s="79"/>
      <c r="B596" s="16"/>
      <c r="E596" s="78"/>
      <c r="F596" s="78"/>
      <c r="G596" s="78"/>
    </row>
    <row r="597" spans="1:7" ht="12.5" x14ac:dyDescent="0.25">
      <c r="A597" s="79"/>
      <c r="B597" s="16"/>
      <c r="E597" s="78"/>
      <c r="F597" s="78"/>
      <c r="G597" s="78"/>
    </row>
    <row r="598" spans="1:7" ht="12.5" x14ac:dyDescent="0.25">
      <c r="A598" s="79"/>
      <c r="B598" s="16"/>
      <c r="E598" s="78"/>
      <c r="F598" s="78"/>
      <c r="G598" s="78"/>
    </row>
    <row r="599" spans="1:7" ht="12.5" x14ac:dyDescent="0.25">
      <c r="A599" s="79"/>
      <c r="B599" s="16"/>
      <c r="E599" s="78"/>
      <c r="F599" s="78"/>
      <c r="G599" s="78"/>
    </row>
    <row r="600" spans="1:7" ht="12.5" x14ac:dyDescent="0.25">
      <c r="A600" s="79"/>
      <c r="B600" s="16"/>
      <c r="E600" s="78"/>
      <c r="F600" s="78"/>
      <c r="G600" s="78"/>
    </row>
    <row r="601" spans="1:7" ht="12.5" x14ac:dyDescent="0.25">
      <c r="A601" s="79"/>
      <c r="B601" s="16"/>
      <c r="E601" s="78"/>
      <c r="F601" s="78"/>
      <c r="G601" s="78"/>
    </row>
    <row r="602" spans="1:7" ht="12.5" x14ac:dyDescent="0.25">
      <c r="A602" s="79"/>
      <c r="B602" s="16"/>
      <c r="E602" s="78"/>
      <c r="F602" s="78"/>
      <c r="G602" s="78"/>
    </row>
    <row r="603" spans="1:7" ht="12.5" x14ac:dyDescent="0.25">
      <c r="A603" s="79"/>
      <c r="B603" s="16"/>
      <c r="E603" s="78"/>
      <c r="F603" s="78"/>
      <c r="G603" s="78"/>
    </row>
    <row r="604" spans="1:7" ht="12.5" x14ac:dyDescent="0.25">
      <c r="A604" s="79"/>
      <c r="B604" s="16"/>
      <c r="E604" s="78"/>
      <c r="F604" s="78"/>
      <c r="G604" s="78"/>
    </row>
    <row r="605" spans="1:7" ht="12.5" x14ac:dyDescent="0.25">
      <c r="A605" s="79"/>
      <c r="B605" s="16"/>
      <c r="E605" s="78"/>
      <c r="F605" s="78"/>
      <c r="G605" s="78"/>
    </row>
    <row r="606" spans="1:7" ht="12.5" x14ac:dyDescent="0.25">
      <c r="A606" s="79"/>
      <c r="B606" s="16"/>
      <c r="E606" s="78"/>
      <c r="F606" s="78"/>
      <c r="G606" s="78"/>
    </row>
    <row r="607" spans="1:7" ht="12.5" x14ac:dyDescent="0.25">
      <c r="A607" s="79"/>
      <c r="B607" s="16"/>
      <c r="E607" s="78"/>
      <c r="F607" s="78"/>
      <c r="G607" s="78"/>
    </row>
    <row r="608" spans="1:7" ht="12.5" x14ac:dyDescent="0.25">
      <c r="A608" s="79"/>
      <c r="B608" s="16"/>
      <c r="E608" s="78"/>
      <c r="F608" s="78"/>
      <c r="G608" s="78"/>
    </row>
    <row r="609" spans="1:7" ht="12.5" x14ac:dyDescent="0.25">
      <c r="A609" s="79"/>
      <c r="B609" s="16"/>
      <c r="E609" s="78"/>
      <c r="F609" s="78"/>
      <c r="G609" s="78"/>
    </row>
    <row r="610" spans="1:7" ht="12.5" x14ac:dyDescent="0.25">
      <c r="A610" s="79"/>
      <c r="B610" s="16"/>
      <c r="E610" s="78"/>
      <c r="F610" s="78"/>
      <c r="G610" s="78"/>
    </row>
    <row r="611" spans="1:7" ht="12.5" x14ac:dyDescent="0.25">
      <c r="A611" s="79"/>
      <c r="B611" s="16"/>
      <c r="E611" s="78"/>
      <c r="F611" s="78"/>
      <c r="G611" s="78"/>
    </row>
    <row r="612" spans="1:7" ht="12.5" x14ac:dyDescent="0.25">
      <c r="A612" s="79"/>
      <c r="B612" s="16"/>
      <c r="E612" s="78"/>
      <c r="F612" s="78"/>
      <c r="G612" s="78"/>
    </row>
    <row r="613" spans="1:7" ht="12.5" x14ac:dyDescent="0.25">
      <c r="A613" s="79"/>
      <c r="B613" s="16"/>
      <c r="E613" s="78"/>
      <c r="F613" s="78"/>
      <c r="G613" s="78"/>
    </row>
    <row r="614" spans="1:7" ht="12.5" x14ac:dyDescent="0.25">
      <c r="A614" s="79"/>
      <c r="B614" s="16"/>
      <c r="E614" s="78"/>
      <c r="F614" s="78"/>
      <c r="G614" s="78"/>
    </row>
    <row r="615" spans="1:7" ht="12.5" x14ac:dyDescent="0.25">
      <c r="A615" s="79"/>
      <c r="B615" s="16"/>
      <c r="E615" s="78"/>
      <c r="F615" s="78"/>
      <c r="G615" s="78"/>
    </row>
    <row r="616" spans="1:7" ht="12.5" x14ac:dyDescent="0.25">
      <c r="A616" s="79"/>
      <c r="B616" s="16"/>
      <c r="E616" s="78"/>
      <c r="F616" s="78"/>
      <c r="G616" s="78"/>
    </row>
    <row r="617" spans="1:7" ht="12.5" x14ac:dyDescent="0.25">
      <c r="A617" s="79"/>
      <c r="B617" s="16"/>
      <c r="E617" s="78"/>
      <c r="F617" s="78"/>
      <c r="G617" s="78"/>
    </row>
    <row r="618" spans="1:7" ht="12.5" x14ac:dyDescent="0.25">
      <c r="A618" s="79"/>
      <c r="B618" s="16"/>
      <c r="E618" s="78"/>
      <c r="F618" s="78"/>
      <c r="G618" s="78"/>
    </row>
    <row r="619" spans="1:7" ht="12.5" x14ac:dyDescent="0.25">
      <c r="A619" s="79"/>
      <c r="B619" s="16"/>
      <c r="E619" s="78"/>
      <c r="F619" s="78"/>
      <c r="G619" s="78"/>
    </row>
    <row r="620" spans="1:7" ht="12.5" x14ac:dyDescent="0.25">
      <c r="A620" s="79"/>
      <c r="B620" s="16"/>
      <c r="E620" s="78"/>
      <c r="F620" s="78"/>
      <c r="G620" s="78"/>
    </row>
    <row r="621" spans="1:7" ht="12.5" x14ac:dyDescent="0.25">
      <c r="A621" s="79"/>
      <c r="B621" s="16"/>
      <c r="E621" s="78"/>
      <c r="F621" s="78"/>
      <c r="G621" s="78"/>
    </row>
    <row r="622" spans="1:7" ht="12.5" x14ac:dyDescent="0.25">
      <c r="A622" s="79"/>
      <c r="B622" s="16"/>
      <c r="E622" s="78"/>
      <c r="F622" s="78"/>
      <c r="G622" s="78"/>
    </row>
    <row r="623" spans="1:7" ht="12.5" x14ac:dyDescent="0.25">
      <c r="A623" s="79"/>
      <c r="B623" s="16"/>
      <c r="E623" s="78"/>
      <c r="F623" s="78"/>
      <c r="G623" s="78"/>
    </row>
    <row r="624" spans="1:7" ht="12.5" x14ac:dyDescent="0.25">
      <c r="A624" s="79"/>
      <c r="B624" s="16"/>
      <c r="E624" s="78"/>
      <c r="F624" s="78"/>
      <c r="G624" s="78"/>
    </row>
    <row r="625" spans="1:7" ht="12.5" x14ac:dyDescent="0.25">
      <c r="A625" s="79"/>
      <c r="B625" s="16"/>
      <c r="E625" s="78"/>
      <c r="F625" s="78"/>
      <c r="G625" s="78"/>
    </row>
    <row r="626" spans="1:7" ht="12.5" x14ac:dyDescent="0.25">
      <c r="A626" s="79"/>
      <c r="B626" s="16"/>
      <c r="E626" s="78"/>
      <c r="F626" s="78"/>
      <c r="G626" s="78"/>
    </row>
    <row r="627" spans="1:7" ht="12.5" x14ac:dyDescent="0.25">
      <c r="A627" s="79"/>
      <c r="B627" s="16"/>
      <c r="E627" s="78"/>
      <c r="F627" s="78"/>
      <c r="G627" s="78"/>
    </row>
    <row r="628" spans="1:7" ht="12.5" x14ac:dyDescent="0.25">
      <c r="A628" s="79"/>
      <c r="B628" s="16"/>
      <c r="E628" s="78"/>
      <c r="F628" s="78"/>
      <c r="G628" s="78"/>
    </row>
    <row r="629" spans="1:7" ht="12.5" x14ac:dyDescent="0.25">
      <c r="A629" s="79"/>
      <c r="B629" s="16"/>
      <c r="E629" s="78"/>
      <c r="F629" s="78"/>
      <c r="G629" s="78"/>
    </row>
    <row r="630" spans="1:7" ht="12.5" x14ac:dyDescent="0.25">
      <c r="A630" s="79"/>
      <c r="B630" s="16"/>
      <c r="E630" s="78"/>
      <c r="F630" s="78"/>
      <c r="G630" s="78"/>
    </row>
    <row r="631" spans="1:7" ht="12.5" x14ac:dyDescent="0.25">
      <c r="A631" s="79"/>
      <c r="B631" s="16"/>
      <c r="E631" s="78"/>
      <c r="F631" s="78"/>
      <c r="G631" s="78"/>
    </row>
    <row r="632" spans="1:7" ht="12.5" x14ac:dyDescent="0.25">
      <c r="A632" s="79"/>
      <c r="B632" s="16"/>
      <c r="E632" s="78"/>
      <c r="F632" s="78"/>
      <c r="G632" s="78"/>
    </row>
    <row r="633" spans="1:7" ht="12.5" x14ac:dyDescent="0.25">
      <c r="A633" s="79"/>
      <c r="B633" s="16"/>
      <c r="E633" s="78"/>
      <c r="F633" s="78"/>
      <c r="G633" s="78"/>
    </row>
    <row r="634" spans="1:7" ht="12.5" x14ac:dyDescent="0.25">
      <c r="A634" s="79"/>
      <c r="B634" s="16"/>
      <c r="E634" s="78"/>
      <c r="F634" s="78"/>
      <c r="G634" s="78"/>
    </row>
    <row r="635" spans="1:7" ht="12.5" x14ac:dyDescent="0.25">
      <c r="A635" s="79"/>
      <c r="B635" s="16"/>
      <c r="E635" s="78"/>
      <c r="F635" s="78"/>
      <c r="G635" s="78"/>
    </row>
    <row r="636" spans="1:7" ht="12.5" x14ac:dyDescent="0.25">
      <c r="A636" s="79"/>
      <c r="B636" s="16"/>
      <c r="E636" s="78"/>
      <c r="F636" s="78"/>
      <c r="G636" s="78"/>
    </row>
    <row r="637" spans="1:7" ht="12.5" x14ac:dyDescent="0.25">
      <c r="A637" s="79"/>
      <c r="B637" s="16"/>
      <c r="E637" s="78"/>
      <c r="F637" s="78"/>
      <c r="G637" s="78"/>
    </row>
    <row r="638" spans="1:7" ht="12.5" x14ac:dyDescent="0.25">
      <c r="A638" s="79"/>
      <c r="B638" s="16"/>
      <c r="E638" s="78"/>
      <c r="F638" s="78"/>
      <c r="G638" s="78"/>
    </row>
    <row r="639" spans="1:7" ht="12.5" x14ac:dyDescent="0.25">
      <c r="A639" s="79"/>
      <c r="B639" s="16"/>
      <c r="E639" s="78"/>
      <c r="F639" s="78"/>
      <c r="G639" s="78"/>
    </row>
    <row r="640" spans="1:7" ht="12.5" x14ac:dyDescent="0.25">
      <c r="A640" s="79"/>
      <c r="B640" s="16"/>
      <c r="E640" s="78"/>
      <c r="F640" s="78"/>
      <c r="G640" s="78"/>
    </row>
    <row r="641" spans="1:7" ht="12.5" x14ac:dyDescent="0.25">
      <c r="A641" s="79"/>
      <c r="B641" s="16"/>
      <c r="E641" s="78"/>
      <c r="F641" s="78"/>
      <c r="G641" s="78"/>
    </row>
    <row r="642" spans="1:7" ht="12.5" x14ac:dyDescent="0.25">
      <c r="A642" s="79"/>
      <c r="B642" s="16"/>
      <c r="E642" s="78"/>
      <c r="F642" s="78"/>
      <c r="G642" s="78"/>
    </row>
    <row r="643" spans="1:7" ht="12.5" x14ac:dyDescent="0.25">
      <c r="A643" s="79"/>
      <c r="B643" s="16"/>
      <c r="E643" s="78"/>
      <c r="F643" s="78"/>
      <c r="G643" s="78"/>
    </row>
    <row r="644" spans="1:7" ht="12.5" x14ac:dyDescent="0.25">
      <c r="A644" s="79"/>
      <c r="B644" s="16"/>
      <c r="E644" s="78"/>
      <c r="F644" s="78"/>
      <c r="G644" s="78"/>
    </row>
    <row r="645" spans="1:7" ht="12.5" x14ac:dyDescent="0.25">
      <c r="A645" s="79"/>
      <c r="B645" s="16"/>
      <c r="E645" s="78"/>
      <c r="F645" s="78"/>
      <c r="G645" s="78"/>
    </row>
    <row r="646" spans="1:7" ht="12.5" x14ac:dyDescent="0.25">
      <c r="A646" s="79"/>
      <c r="B646" s="16"/>
      <c r="E646" s="78"/>
      <c r="F646" s="78"/>
      <c r="G646" s="78"/>
    </row>
    <row r="647" spans="1:7" ht="12.5" x14ac:dyDescent="0.25">
      <c r="A647" s="79"/>
      <c r="B647" s="16"/>
      <c r="E647" s="78"/>
      <c r="F647" s="78"/>
      <c r="G647" s="78"/>
    </row>
    <row r="648" spans="1:7" ht="12.5" x14ac:dyDescent="0.25">
      <c r="A648" s="79"/>
      <c r="B648" s="16"/>
      <c r="E648" s="78"/>
      <c r="F648" s="78"/>
      <c r="G648" s="78"/>
    </row>
    <row r="649" spans="1:7" ht="12.5" x14ac:dyDescent="0.25">
      <c r="A649" s="79"/>
      <c r="B649" s="16"/>
      <c r="E649" s="78"/>
      <c r="F649" s="78"/>
      <c r="G649" s="78"/>
    </row>
    <row r="650" spans="1:7" ht="12.5" x14ac:dyDescent="0.25">
      <c r="A650" s="79"/>
      <c r="B650" s="16"/>
      <c r="E650" s="78"/>
      <c r="F650" s="78"/>
      <c r="G650" s="78"/>
    </row>
    <row r="651" spans="1:7" ht="12.5" x14ac:dyDescent="0.25">
      <c r="A651" s="79"/>
      <c r="B651" s="16"/>
      <c r="E651" s="78"/>
      <c r="F651" s="78"/>
      <c r="G651" s="78"/>
    </row>
    <row r="652" spans="1:7" ht="12.5" x14ac:dyDescent="0.25">
      <c r="A652" s="79"/>
      <c r="B652" s="16"/>
      <c r="E652" s="78"/>
      <c r="F652" s="78"/>
      <c r="G652" s="78"/>
    </row>
    <row r="653" spans="1:7" ht="12.5" x14ac:dyDescent="0.25">
      <c r="A653" s="79"/>
      <c r="B653" s="16"/>
      <c r="E653" s="78"/>
      <c r="F653" s="78"/>
      <c r="G653" s="78"/>
    </row>
    <row r="654" spans="1:7" ht="12.5" x14ac:dyDescent="0.25">
      <c r="A654" s="79"/>
      <c r="B654" s="16"/>
      <c r="E654" s="78"/>
      <c r="F654" s="78"/>
      <c r="G654" s="78"/>
    </row>
    <row r="655" spans="1:7" ht="12.5" x14ac:dyDescent="0.25">
      <c r="A655" s="79"/>
      <c r="B655" s="16"/>
      <c r="E655" s="78"/>
      <c r="F655" s="78"/>
      <c r="G655" s="78"/>
    </row>
    <row r="656" spans="1:7" ht="12.5" x14ac:dyDescent="0.25">
      <c r="A656" s="79"/>
      <c r="B656" s="16"/>
      <c r="E656" s="78"/>
      <c r="F656" s="78"/>
      <c r="G656" s="78"/>
    </row>
    <row r="657" spans="1:7" ht="12.5" x14ac:dyDescent="0.25">
      <c r="A657" s="79"/>
      <c r="B657" s="16"/>
      <c r="E657" s="78"/>
      <c r="F657" s="78"/>
      <c r="G657" s="78"/>
    </row>
    <row r="658" spans="1:7" ht="12.5" x14ac:dyDescent="0.25">
      <c r="A658" s="79"/>
      <c r="B658" s="16"/>
      <c r="E658" s="78"/>
      <c r="F658" s="78"/>
      <c r="G658" s="78"/>
    </row>
    <row r="659" spans="1:7" ht="12.5" x14ac:dyDescent="0.25">
      <c r="A659" s="79"/>
      <c r="B659" s="16"/>
      <c r="E659" s="78"/>
      <c r="F659" s="78"/>
      <c r="G659" s="78"/>
    </row>
    <row r="660" spans="1:7" ht="12.5" x14ac:dyDescent="0.25">
      <c r="A660" s="79"/>
      <c r="B660" s="16"/>
      <c r="E660" s="78"/>
      <c r="F660" s="78"/>
      <c r="G660" s="78"/>
    </row>
    <row r="661" spans="1:7" ht="12.5" x14ac:dyDescent="0.25">
      <c r="A661" s="79"/>
      <c r="B661" s="16"/>
      <c r="E661" s="78"/>
      <c r="F661" s="78"/>
      <c r="G661" s="78"/>
    </row>
    <row r="662" spans="1:7" ht="12.5" x14ac:dyDescent="0.25">
      <c r="A662" s="79"/>
      <c r="B662" s="16"/>
      <c r="E662" s="78"/>
      <c r="F662" s="78"/>
      <c r="G662" s="78"/>
    </row>
    <row r="663" spans="1:7" ht="12.5" x14ac:dyDescent="0.25">
      <c r="A663" s="79"/>
      <c r="B663" s="16"/>
      <c r="E663" s="78"/>
      <c r="F663" s="78"/>
      <c r="G663" s="78"/>
    </row>
    <row r="664" spans="1:7" ht="12.5" x14ac:dyDescent="0.25">
      <c r="A664" s="79"/>
      <c r="B664" s="16"/>
      <c r="E664" s="78"/>
      <c r="F664" s="78"/>
      <c r="G664" s="78"/>
    </row>
    <row r="665" spans="1:7" ht="12.5" x14ac:dyDescent="0.25">
      <c r="A665" s="79"/>
      <c r="B665" s="16"/>
      <c r="E665" s="78"/>
      <c r="F665" s="78"/>
      <c r="G665" s="78"/>
    </row>
    <row r="666" spans="1:7" ht="12.5" x14ac:dyDescent="0.25">
      <c r="A666" s="79"/>
      <c r="B666" s="16"/>
      <c r="E666" s="78"/>
      <c r="F666" s="78"/>
      <c r="G666" s="78"/>
    </row>
    <row r="667" spans="1:7" ht="12.5" x14ac:dyDescent="0.25">
      <c r="A667" s="79"/>
      <c r="B667" s="16"/>
      <c r="E667" s="78"/>
      <c r="F667" s="78"/>
      <c r="G667" s="78"/>
    </row>
    <row r="668" spans="1:7" ht="12.5" x14ac:dyDescent="0.25">
      <c r="A668" s="79"/>
      <c r="B668" s="16"/>
      <c r="E668" s="78"/>
      <c r="F668" s="78"/>
      <c r="G668" s="78"/>
    </row>
    <row r="669" spans="1:7" ht="12.5" x14ac:dyDescent="0.25">
      <c r="A669" s="79"/>
      <c r="B669" s="16"/>
      <c r="E669" s="78"/>
      <c r="F669" s="78"/>
      <c r="G669" s="78"/>
    </row>
    <row r="670" spans="1:7" ht="12.5" x14ac:dyDescent="0.25">
      <c r="A670" s="79"/>
      <c r="B670" s="16"/>
      <c r="E670" s="78"/>
      <c r="F670" s="78"/>
      <c r="G670" s="78"/>
    </row>
    <row r="671" spans="1:7" ht="12.5" x14ac:dyDescent="0.25">
      <c r="A671" s="79"/>
      <c r="B671" s="16"/>
      <c r="E671" s="78"/>
      <c r="F671" s="78"/>
      <c r="G671" s="78"/>
    </row>
    <row r="672" spans="1:7" ht="12.5" x14ac:dyDescent="0.25">
      <c r="A672" s="79"/>
      <c r="B672" s="16"/>
      <c r="E672" s="78"/>
      <c r="F672" s="78"/>
      <c r="G672" s="78"/>
    </row>
    <row r="673" spans="1:7" ht="12.5" x14ac:dyDescent="0.25">
      <c r="A673" s="79"/>
      <c r="B673" s="16"/>
      <c r="E673" s="78"/>
      <c r="F673" s="78"/>
      <c r="G673" s="78"/>
    </row>
    <row r="674" spans="1:7" ht="12.5" x14ac:dyDescent="0.25">
      <c r="A674" s="79"/>
      <c r="B674" s="16"/>
      <c r="E674" s="78"/>
      <c r="F674" s="78"/>
      <c r="G674" s="78"/>
    </row>
    <row r="675" spans="1:7" ht="12.5" x14ac:dyDescent="0.25">
      <c r="A675" s="79"/>
      <c r="B675" s="16"/>
      <c r="E675" s="78"/>
      <c r="F675" s="78"/>
      <c r="G675" s="78"/>
    </row>
    <row r="676" spans="1:7" ht="12.5" x14ac:dyDescent="0.25">
      <c r="A676" s="79"/>
      <c r="B676" s="16"/>
      <c r="E676" s="78"/>
      <c r="F676" s="78"/>
      <c r="G676" s="78"/>
    </row>
    <row r="677" spans="1:7" ht="12.5" x14ac:dyDescent="0.25">
      <c r="A677" s="79"/>
      <c r="B677" s="16"/>
      <c r="E677" s="78"/>
      <c r="F677" s="78"/>
      <c r="G677" s="78"/>
    </row>
    <row r="678" spans="1:7" ht="12.5" x14ac:dyDescent="0.25">
      <c r="A678" s="79"/>
      <c r="B678" s="16"/>
      <c r="E678" s="78"/>
      <c r="F678" s="78"/>
      <c r="G678" s="78"/>
    </row>
    <row r="679" spans="1:7" ht="12.5" x14ac:dyDescent="0.25">
      <c r="A679" s="79"/>
      <c r="B679" s="16"/>
      <c r="E679" s="78"/>
      <c r="F679" s="78"/>
      <c r="G679" s="78"/>
    </row>
    <row r="680" spans="1:7" ht="12.5" x14ac:dyDescent="0.25">
      <c r="A680" s="79"/>
      <c r="B680" s="16"/>
      <c r="E680" s="78"/>
      <c r="F680" s="78"/>
      <c r="G680" s="78"/>
    </row>
    <row r="681" spans="1:7" ht="12.5" x14ac:dyDescent="0.25">
      <c r="A681" s="79"/>
      <c r="B681" s="16"/>
      <c r="E681" s="78"/>
      <c r="F681" s="78"/>
      <c r="G681" s="78"/>
    </row>
    <row r="682" spans="1:7" ht="12.5" x14ac:dyDescent="0.25">
      <c r="A682" s="79"/>
      <c r="B682" s="16"/>
      <c r="E682" s="78"/>
      <c r="F682" s="78"/>
      <c r="G682" s="78"/>
    </row>
    <row r="683" spans="1:7" ht="12.5" x14ac:dyDescent="0.25">
      <c r="A683" s="79"/>
      <c r="B683" s="16"/>
      <c r="E683" s="78"/>
      <c r="F683" s="78"/>
      <c r="G683" s="78"/>
    </row>
    <row r="684" spans="1:7" ht="12.5" x14ac:dyDescent="0.25">
      <c r="A684" s="79"/>
      <c r="B684" s="16"/>
      <c r="E684" s="78"/>
      <c r="F684" s="78"/>
      <c r="G684" s="78"/>
    </row>
    <row r="685" spans="1:7" ht="12.5" x14ac:dyDescent="0.25">
      <c r="A685" s="79"/>
      <c r="B685" s="16"/>
      <c r="E685" s="78"/>
      <c r="F685" s="78"/>
      <c r="G685" s="78"/>
    </row>
    <row r="686" spans="1:7" ht="12.5" x14ac:dyDescent="0.25">
      <c r="A686" s="79"/>
      <c r="B686" s="16"/>
      <c r="E686" s="78"/>
      <c r="F686" s="78"/>
      <c r="G686" s="78"/>
    </row>
    <row r="687" spans="1:7" ht="12.5" x14ac:dyDescent="0.25">
      <c r="A687" s="79"/>
      <c r="B687" s="16"/>
      <c r="E687" s="78"/>
      <c r="F687" s="78"/>
      <c r="G687" s="78"/>
    </row>
    <row r="688" spans="1:7" ht="12.5" x14ac:dyDescent="0.25">
      <c r="A688" s="79"/>
      <c r="B688" s="16"/>
      <c r="E688" s="78"/>
      <c r="F688" s="78"/>
      <c r="G688" s="78"/>
    </row>
    <row r="689" spans="1:7" ht="12.5" x14ac:dyDescent="0.25">
      <c r="A689" s="79"/>
      <c r="B689" s="16"/>
      <c r="E689" s="78"/>
      <c r="F689" s="78"/>
      <c r="G689" s="78"/>
    </row>
    <row r="690" spans="1:7" ht="12.5" x14ac:dyDescent="0.25">
      <c r="A690" s="79"/>
      <c r="B690" s="16"/>
      <c r="E690" s="78"/>
      <c r="F690" s="78"/>
      <c r="G690" s="78"/>
    </row>
    <row r="691" spans="1:7" ht="12.5" x14ac:dyDescent="0.25">
      <c r="A691" s="79"/>
      <c r="B691" s="16"/>
      <c r="E691" s="78"/>
      <c r="F691" s="78"/>
      <c r="G691" s="78"/>
    </row>
    <row r="692" spans="1:7" ht="12.5" x14ac:dyDescent="0.25">
      <c r="A692" s="79"/>
      <c r="B692" s="16"/>
      <c r="E692" s="78"/>
      <c r="F692" s="78"/>
      <c r="G692" s="78"/>
    </row>
    <row r="693" spans="1:7" ht="12.5" x14ac:dyDescent="0.25">
      <c r="A693" s="79"/>
      <c r="B693" s="16"/>
      <c r="E693" s="78"/>
      <c r="F693" s="78"/>
      <c r="G693" s="78"/>
    </row>
    <row r="694" spans="1:7" ht="12.5" x14ac:dyDescent="0.25">
      <c r="A694" s="79"/>
      <c r="B694" s="16"/>
      <c r="E694" s="78"/>
      <c r="F694" s="78"/>
      <c r="G694" s="78"/>
    </row>
    <row r="695" spans="1:7" ht="12.5" x14ac:dyDescent="0.25">
      <c r="A695" s="79"/>
      <c r="B695" s="16"/>
      <c r="E695" s="78"/>
      <c r="F695" s="78"/>
      <c r="G695" s="78"/>
    </row>
    <row r="696" spans="1:7" ht="12.5" x14ac:dyDescent="0.25">
      <c r="A696" s="79"/>
      <c r="B696" s="16"/>
      <c r="E696" s="78"/>
      <c r="F696" s="78"/>
      <c r="G696" s="78"/>
    </row>
    <row r="697" spans="1:7" ht="12.5" x14ac:dyDescent="0.25">
      <c r="A697" s="79"/>
      <c r="B697" s="16"/>
      <c r="E697" s="78"/>
      <c r="F697" s="78"/>
      <c r="G697" s="78"/>
    </row>
    <row r="698" spans="1:7" ht="12.5" x14ac:dyDescent="0.25">
      <c r="A698" s="79"/>
      <c r="B698" s="16"/>
      <c r="E698" s="78"/>
      <c r="F698" s="78"/>
      <c r="G698" s="78"/>
    </row>
    <row r="699" spans="1:7" ht="12.5" x14ac:dyDescent="0.25">
      <c r="A699" s="79"/>
      <c r="B699" s="16"/>
      <c r="E699" s="78"/>
      <c r="F699" s="78"/>
      <c r="G699" s="78"/>
    </row>
    <row r="700" spans="1:7" ht="12.5" x14ac:dyDescent="0.25">
      <c r="A700" s="79"/>
      <c r="B700" s="16"/>
      <c r="E700" s="78"/>
      <c r="F700" s="78"/>
      <c r="G700" s="78"/>
    </row>
    <row r="701" spans="1:7" ht="12.5" x14ac:dyDescent="0.25">
      <c r="A701" s="79"/>
      <c r="B701" s="16"/>
      <c r="E701" s="78"/>
      <c r="F701" s="78"/>
      <c r="G701" s="78"/>
    </row>
    <row r="702" spans="1:7" ht="12.5" x14ac:dyDescent="0.25">
      <c r="A702" s="79"/>
      <c r="B702" s="16"/>
      <c r="E702" s="78"/>
      <c r="F702" s="78"/>
      <c r="G702" s="78"/>
    </row>
    <row r="703" spans="1:7" ht="12.5" x14ac:dyDescent="0.25">
      <c r="A703" s="79"/>
      <c r="B703" s="16"/>
      <c r="E703" s="78"/>
      <c r="F703" s="78"/>
      <c r="G703" s="78"/>
    </row>
    <row r="704" spans="1:7" ht="12.5" x14ac:dyDescent="0.25">
      <c r="A704" s="79"/>
      <c r="B704" s="16"/>
      <c r="E704" s="78"/>
      <c r="F704" s="78"/>
      <c r="G704" s="78"/>
    </row>
    <row r="705" spans="1:7" ht="12.5" x14ac:dyDescent="0.25">
      <c r="A705" s="79"/>
      <c r="B705" s="16"/>
      <c r="E705" s="78"/>
      <c r="F705" s="78"/>
      <c r="G705" s="78"/>
    </row>
    <row r="706" spans="1:7" ht="12.5" x14ac:dyDescent="0.25">
      <c r="A706" s="79"/>
      <c r="B706" s="16"/>
      <c r="E706" s="78"/>
      <c r="F706" s="78"/>
      <c r="G706" s="78"/>
    </row>
    <row r="707" spans="1:7" ht="12.5" x14ac:dyDescent="0.25">
      <c r="A707" s="79"/>
      <c r="B707" s="16"/>
      <c r="E707" s="78"/>
      <c r="F707" s="78"/>
      <c r="G707" s="78"/>
    </row>
    <row r="708" spans="1:7" ht="12.5" x14ac:dyDescent="0.25">
      <c r="A708" s="79"/>
      <c r="B708" s="16"/>
      <c r="E708" s="78"/>
      <c r="F708" s="78"/>
      <c r="G708" s="78"/>
    </row>
    <row r="709" spans="1:7" ht="12.5" x14ac:dyDescent="0.25">
      <c r="A709" s="79"/>
      <c r="B709" s="16"/>
      <c r="E709" s="78"/>
      <c r="F709" s="78"/>
      <c r="G709" s="78"/>
    </row>
    <row r="710" spans="1:7" ht="12.5" x14ac:dyDescent="0.25">
      <c r="A710" s="79"/>
      <c r="B710" s="16"/>
      <c r="E710" s="78"/>
      <c r="F710" s="78"/>
      <c r="G710" s="78"/>
    </row>
    <row r="711" spans="1:7" ht="12.5" x14ac:dyDescent="0.25">
      <c r="A711" s="79"/>
      <c r="B711" s="16"/>
      <c r="E711" s="78"/>
      <c r="F711" s="78"/>
      <c r="G711" s="78"/>
    </row>
    <row r="712" spans="1:7" ht="12.5" x14ac:dyDescent="0.25">
      <c r="A712" s="79"/>
      <c r="B712" s="16"/>
      <c r="E712" s="78"/>
      <c r="F712" s="78"/>
      <c r="G712" s="78"/>
    </row>
    <row r="713" spans="1:7" ht="12.5" x14ac:dyDescent="0.25">
      <c r="A713" s="79"/>
      <c r="B713" s="16"/>
      <c r="E713" s="78"/>
      <c r="F713" s="78"/>
      <c r="G713" s="78"/>
    </row>
    <row r="714" spans="1:7" ht="12.5" x14ac:dyDescent="0.25">
      <c r="A714" s="79"/>
      <c r="B714" s="16"/>
      <c r="E714" s="78"/>
      <c r="F714" s="78"/>
      <c r="G714" s="78"/>
    </row>
    <row r="715" spans="1:7" ht="12.5" x14ac:dyDescent="0.25">
      <c r="A715" s="79"/>
      <c r="B715" s="16"/>
      <c r="E715" s="78"/>
      <c r="F715" s="78"/>
      <c r="G715" s="78"/>
    </row>
    <row r="716" spans="1:7" ht="12.5" x14ac:dyDescent="0.25">
      <c r="A716" s="79"/>
      <c r="B716" s="16"/>
      <c r="E716" s="78"/>
      <c r="F716" s="78"/>
      <c r="G716" s="78"/>
    </row>
    <row r="717" spans="1:7" ht="12.5" x14ac:dyDescent="0.25">
      <c r="A717" s="79"/>
      <c r="B717" s="16"/>
      <c r="E717" s="78"/>
      <c r="F717" s="78"/>
      <c r="G717" s="78"/>
    </row>
    <row r="718" spans="1:7" ht="12.5" x14ac:dyDescent="0.25">
      <c r="A718" s="79"/>
      <c r="B718" s="16"/>
      <c r="E718" s="78"/>
      <c r="F718" s="78"/>
      <c r="G718" s="78"/>
    </row>
    <row r="719" spans="1:7" ht="12.5" x14ac:dyDescent="0.25">
      <c r="A719" s="79"/>
      <c r="B719" s="16"/>
      <c r="E719" s="78"/>
      <c r="F719" s="78"/>
      <c r="G719" s="78"/>
    </row>
    <row r="720" spans="1:7" ht="12.5" x14ac:dyDescent="0.25">
      <c r="A720" s="79"/>
      <c r="B720" s="16"/>
      <c r="E720" s="78"/>
      <c r="F720" s="78"/>
      <c r="G720" s="78"/>
    </row>
    <row r="721" spans="1:7" ht="12.5" x14ac:dyDescent="0.25">
      <c r="A721" s="79"/>
      <c r="B721" s="16"/>
      <c r="E721" s="78"/>
      <c r="F721" s="78"/>
      <c r="G721" s="78"/>
    </row>
    <row r="722" spans="1:7" ht="12.5" x14ac:dyDescent="0.25">
      <c r="A722" s="79"/>
      <c r="B722" s="16"/>
      <c r="E722" s="78"/>
      <c r="F722" s="78"/>
      <c r="G722" s="78"/>
    </row>
    <row r="723" spans="1:7" ht="12.5" x14ac:dyDescent="0.25">
      <c r="A723" s="79"/>
      <c r="B723" s="16"/>
      <c r="E723" s="78"/>
      <c r="F723" s="78"/>
      <c r="G723" s="78"/>
    </row>
    <row r="724" spans="1:7" ht="12.5" x14ac:dyDescent="0.25">
      <c r="A724" s="79"/>
      <c r="B724" s="16"/>
      <c r="E724" s="78"/>
      <c r="F724" s="78"/>
      <c r="G724" s="78"/>
    </row>
    <row r="725" spans="1:7" ht="12.5" x14ac:dyDescent="0.25">
      <c r="A725" s="79"/>
      <c r="B725" s="16"/>
      <c r="E725" s="78"/>
      <c r="F725" s="78"/>
      <c r="G725" s="78"/>
    </row>
    <row r="726" spans="1:7" ht="12.5" x14ac:dyDescent="0.25">
      <c r="A726" s="79"/>
      <c r="B726" s="16"/>
      <c r="E726" s="78"/>
      <c r="F726" s="78"/>
      <c r="G726" s="78"/>
    </row>
    <row r="727" spans="1:7" ht="12.5" x14ac:dyDescent="0.25">
      <c r="A727" s="79"/>
      <c r="B727" s="16"/>
      <c r="E727" s="78"/>
      <c r="F727" s="78"/>
      <c r="G727" s="78"/>
    </row>
    <row r="728" spans="1:7" ht="12.5" x14ac:dyDescent="0.25">
      <c r="A728" s="79"/>
      <c r="B728" s="16"/>
      <c r="E728" s="78"/>
      <c r="F728" s="78"/>
      <c r="G728" s="78"/>
    </row>
    <row r="729" spans="1:7" ht="12.5" x14ac:dyDescent="0.25">
      <c r="A729" s="79"/>
      <c r="B729" s="16"/>
      <c r="E729" s="78"/>
      <c r="F729" s="78"/>
      <c r="G729" s="78"/>
    </row>
    <row r="730" spans="1:7" ht="12.5" x14ac:dyDescent="0.25">
      <c r="A730" s="79"/>
      <c r="B730" s="16"/>
      <c r="E730" s="78"/>
      <c r="F730" s="78"/>
      <c r="G730" s="78"/>
    </row>
    <row r="731" spans="1:7" ht="12.5" x14ac:dyDescent="0.25">
      <c r="A731" s="79"/>
      <c r="B731" s="16"/>
      <c r="E731" s="78"/>
      <c r="F731" s="78"/>
      <c r="G731" s="78"/>
    </row>
    <row r="732" spans="1:7" ht="12.5" x14ac:dyDescent="0.25">
      <c r="A732" s="79"/>
      <c r="B732" s="16"/>
      <c r="E732" s="78"/>
      <c r="F732" s="78"/>
      <c r="G732" s="78"/>
    </row>
    <row r="733" spans="1:7" ht="12.5" x14ac:dyDescent="0.25">
      <c r="A733" s="79"/>
      <c r="B733" s="16"/>
      <c r="E733" s="78"/>
      <c r="F733" s="78"/>
      <c r="G733" s="78"/>
    </row>
    <row r="734" spans="1:7" ht="12.5" x14ac:dyDescent="0.25">
      <c r="A734" s="79"/>
      <c r="B734" s="16"/>
      <c r="E734" s="78"/>
      <c r="F734" s="78"/>
      <c r="G734" s="78"/>
    </row>
    <row r="735" spans="1:7" ht="12.5" x14ac:dyDescent="0.25">
      <c r="A735" s="79"/>
      <c r="B735" s="16"/>
      <c r="E735" s="78"/>
      <c r="F735" s="78"/>
      <c r="G735" s="78"/>
    </row>
    <row r="736" spans="1:7" ht="12.5" x14ac:dyDescent="0.25">
      <c r="A736" s="79"/>
      <c r="B736" s="16"/>
      <c r="E736" s="78"/>
      <c r="F736" s="78"/>
      <c r="G736" s="78"/>
    </row>
    <row r="737" spans="1:7" ht="12.5" x14ac:dyDescent="0.25">
      <c r="A737" s="79"/>
      <c r="B737" s="16"/>
      <c r="E737" s="78"/>
      <c r="F737" s="78"/>
      <c r="G737" s="78"/>
    </row>
    <row r="738" spans="1:7" ht="12.5" x14ac:dyDescent="0.25">
      <c r="A738" s="79"/>
      <c r="B738" s="16"/>
      <c r="E738" s="78"/>
      <c r="F738" s="78"/>
      <c r="G738" s="78"/>
    </row>
    <row r="739" spans="1:7" ht="12.5" x14ac:dyDescent="0.25">
      <c r="A739" s="79"/>
      <c r="B739" s="16"/>
      <c r="E739" s="78"/>
      <c r="F739" s="78"/>
      <c r="G739" s="78"/>
    </row>
    <row r="740" spans="1:7" ht="12.5" x14ac:dyDescent="0.25">
      <c r="A740" s="79"/>
      <c r="B740" s="16"/>
      <c r="E740" s="78"/>
      <c r="F740" s="78"/>
      <c r="G740" s="78"/>
    </row>
    <row r="741" spans="1:7" ht="12.5" x14ac:dyDescent="0.25">
      <c r="A741" s="79"/>
      <c r="B741" s="16"/>
      <c r="E741" s="78"/>
      <c r="F741" s="78"/>
      <c r="G741" s="78"/>
    </row>
    <row r="742" spans="1:7" ht="12.5" x14ac:dyDescent="0.25">
      <c r="A742" s="79"/>
      <c r="B742" s="16"/>
      <c r="E742" s="78"/>
      <c r="F742" s="78"/>
      <c r="G742" s="78"/>
    </row>
    <row r="743" spans="1:7" ht="12.5" x14ac:dyDescent="0.25">
      <c r="A743" s="79"/>
      <c r="B743" s="16"/>
      <c r="E743" s="78"/>
      <c r="F743" s="78"/>
      <c r="G743" s="78"/>
    </row>
    <row r="744" spans="1:7" ht="12.5" x14ac:dyDescent="0.25">
      <c r="A744" s="79"/>
      <c r="B744" s="16"/>
      <c r="E744" s="78"/>
      <c r="F744" s="78"/>
      <c r="G744" s="78"/>
    </row>
    <row r="745" spans="1:7" ht="12.5" x14ac:dyDescent="0.25">
      <c r="A745" s="79"/>
      <c r="B745" s="16"/>
      <c r="E745" s="78"/>
      <c r="F745" s="78"/>
      <c r="G745" s="78"/>
    </row>
    <row r="746" spans="1:7" ht="12.5" x14ac:dyDescent="0.25">
      <c r="A746" s="79"/>
      <c r="B746" s="16"/>
      <c r="E746" s="78"/>
      <c r="F746" s="78"/>
      <c r="G746" s="78"/>
    </row>
    <row r="747" spans="1:7" ht="12.5" x14ac:dyDescent="0.25">
      <c r="A747" s="79"/>
      <c r="B747" s="16"/>
      <c r="E747" s="78"/>
      <c r="F747" s="78"/>
      <c r="G747" s="78"/>
    </row>
    <row r="748" spans="1:7" ht="12.5" x14ac:dyDescent="0.25">
      <c r="A748" s="79"/>
      <c r="B748" s="16"/>
      <c r="E748" s="78"/>
      <c r="F748" s="78"/>
      <c r="G748" s="78"/>
    </row>
    <row r="749" spans="1:7" ht="12.5" x14ac:dyDescent="0.25">
      <c r="A749" s="79"/>
      <c r="B749" s="16"/>
      <c r="E749" s="78"/>
      <c r="F749" s="78"/>
      <c r="G749" s="78"/>
    </row>
    <row r="750" spans="1:7" ht="12.5" x14ac:dyDescent="0.25">
      <c r="A750" s="79"/>
      <c r="B750" s="16"/>
      <c r="E750" s="78"/>
      <c r="F750" s="78"/>
      <c r="G750" s="78"/>
    </row>
    <row r="751" spans="1:7" ht="12.5" x14ac:dyDescent="0.25">
      <c r="A751" s="79"/>
      <c r="B751" s="16"/>
      <c r="E751" s="78"/>
      <c r="F751" s="78"/>
      <c r="G751" s="78"/>
    </row>
    <row r="752" spans="1:7" ht="12.5" x14ac:dyDescent="0.25">
      <c r="A752" s="79"/>
      <c r="B752" s="16"/>
      <c r="E752" s="78"/>
      <c r="F752" s="78"/>
      <c r="G752" s="78"/>
    </row>
    <row r="753" spans="1:7" ht="12.5" x14ac:dyDescent="0.25">
      <c r="A753" s="79"/>
      <c r="B753" s="16"/>
      <c r="E753" s="78"/>
      <c r="F753" s="78"/>
      <c r="G753" s="78"/>
    </row>
    <row r="754" spans="1:7" ht="12.5" x14ac:dyDescent="0.25">
      <c r="A754" s="79"/>
      <c r="B754" s="16"/>
      <c r="E754" s="78"/>
      <c r="F754" s="78"/>
      <c r="G754" s="78"/>
    </row>
    <row r="755" spans="1:7" ht="12.5" x14ac:dyDescent="0.25">
      <c r="A755" s="79"/>
      <c r="B755" s="16"/>
      <c r="E755" s="78"/>
      <c r="F755" s="78"/>
      <c r="G755" s="78"/>
    </row>
    <row r="756" spans="1:7" ht="12.5" x14ac:dyDescent="0.25">
      <c r="A756" s="79"/>
      <c r="B756" s="16"/>
      <c r="E756" s="78"/>
      <c r="F756" s="78"/>
      <c r="G756" s="78"/>
    </row>
    <row r="757" spans="1:7" ht="12.5" x14ac:dyDescent="0.25">
      <c r="A757" s="79"/>
      <c r="B757" s="16"/>
      <c r="E757" s="78"/>
      <c r="F757" s="78"/>
      <c r="G757" s="78"/>
    </row>
    <row r="758" spans="1:7" ht="12.5" x14ac:dyDescent="0.25">
      <c r="A758" s="79"/>
      <c r="B758" s="16"/>
      <c r="E758" s="78"/>
      <c r="F758" s="78"/>
      <c r="G758" s="78"/>
    </row>
    <row r="759" spans="1:7" ht="12.5" x14ac:dyDescent="0.25">
      <c r="A759" s="79"/>
      <c r="B759" s="16"/>
      <c r="E759" s="78"/>
      <c r="F759" s="78"/>
      <c r="G759" s="78"/>
    </row>
    <row r="760" spans="1:7" ht="12.5" x14ac:dyDescent="0.25">
      <c r="A760" s="79"/>
      <c r="B760" s="16"/>
      <c r="E760" s="78"/>
      <c r="F760" s="78"/>
      <c r="G760" s="78"/>
    </row>
    <row r="761" spans="1:7" ht="12.5" x14ac:dyDescent="0.25">
      <c r="A761" s="79"/>
      <c r="B761" s="16"/>
      <c r="E761" s="78"/>
      <c r="F761" s="78"/>
      <c r="G761" s="78"/>
    </row>
    <row r="762" spans="1:7" ht="12.5" x14ac:dyDescent="0.25">
      <c r="A762" s="79"/>
      <c r="B762" s="16"/>
      <c r="E762" s="78"/>
      <c r="F762" s="78"/>
      <c r="G762" s="78"/>
    </row>
    <row r="763" spans="1:7" ht="12.5" x14ac:dyDescent="0.25">
      <c r="A763" s="79"/>
      <c r="B763" s="16"/>
      <c r="E763" s="78"/>
      <c r="F763" s="78"/>
      <c r="G763" s="78"/>
    </row>
    <row r="764" spans="1:7" ht="12.5" x14ac:dyDescent="0.25">
      <c r="A764" s="79"/>
      <c r="B764" s="16"/>
      <c r="E764" s="78"/>
      <c r="F764" s="78"/>
      <c r="G764" s="78"/>
    </row>
    <row r="765" spans="1:7" ht="12.5" x14ac:dyDescent="0.25">
      <c r="A765" s="79"/>
      <c r="B765" s="16"/>
      <c r="E765" s="78"/>
      <c r="F765" s="78"/>
      <c r="G765" s="78"/>
    </row>
    <row r="766" spans="1:7" ht="12.5" x14ac:dyDescent="0.25">
      <c r="A766" s="79"/>
      <c r="B766" s="16"/>
      <c r="E766" s="78"/>
      <c r="F766" s="78"/>
      <c r="G766" s="78"/>
    </row>
    <row r="767" spans="1:7" ht="12.5" x14ac:dyDescent="0.25">
      <c r="A767" s="79"/>
      <c r="B767" s="16"/>
      <c r="E767" s="78"/>
      <c r="F767" s="78"/>
      <c r="G767" s="78"/>
    </row>
    <row r="768" spans="1:7" ht="12.5" x14ac:dyDescent="0.25">
      <c r="A768" s="79"/>
      <c r="B768" s="16"/>
      <c r="E768" s="78"/>
      <c r="F768" s="78"/>
      <c r="G768" s="78"/>
    </row>
    <row r="769" spans="1:7" ht="12.5" x14ac:dyDescent="0.25">
      <c r="A769" s="79"/>
      <c r="B769" s="16"/>
      <c r="E769" s="78"/>
      <c r="F769" s="78"/>
      <c r="G769" s="78"/>
    </row>
    <row r="770" spans="1:7" ht="12.5" x14ac:dyDescent="0.25">
      <c r="A770" s="79"/>
      <c r="B770" s="16"/>
      <c r="E770" s="78"/>
      <c r="F770" s="78"/>
      <c r="G770" s="78"/>
    </row>
    <row r="771" spans="1:7" ht="12.5" x14ac:dyDescent="0.25">
      <c r="A771" s="79"/>
      <c r="B771" s="16"/>
      <c r="E771" s="78"/>
      <c r="F771" s="78"/>
      <c r="G771" s="78"/>
    </row>
    <row r="772" spans="1:7" ht="12.5" x14ac:dyDescent="0.25">
      <c r="A772" s="79"/>
      <c r="B772" s="16"/>
      <c r="E772" s="78"/>
      <c r="F772" s="78"/>
      <c r="G772" s="78"/>
    </row>
    <row r="773" spans="1:7" ht="12.5" x14ac:dyDescent="0.25">
      <c r="A773" s="79"/>
      <c r="B773" s="16"/>
      <c r="E773" s="78"/>
      <c r="F773" s="78"/>
      <c r="G773" s="78"/>
    </row>
    <row r="774" spans="1:7" ht="12.5" x14ac:dyDescent="0.25">
      <c r="A774" s="79"/>
      <c r="B774" s="16"/>
      <c r="E774" s="78"/>
      <c r="F774" s="78"/>
      <c r="G774" s="78"/>
    </row>
    <row r="775" spans="1:7" ht="12.5" x14ac:dyDescent="0.25">
      <c r="A775" s="79"/>
      <c r="B775" s="16"/>
      <c r="E775" s="78"/>
      <c r="F775" s="78"/>
      <c r="G775" s="78"/>
    </row>
    <row r="776" spans="1:7" ht="12.5" x14ac:dyDescent="0.25">
      <c r="A776" s="79"/>
      <c r="B776" s="16"/>
      <c r="E776" s="78"/>
      <c r="F776" s="78"/>
      <c r="G776" s="78"/>
    </row>
    <row r="777" spans="1:7" ht="12.5" x14ac:dyDescent="0.25">
      <c r="A777" s="79"/>
      <c r="B777" s="16"/>
      <c r="E777" s="78"/>
      <c r="F777" s="78"/>
      <c r="G777" s="78"/>
    </row>
    <row r="778" spans="1:7" ht="12.5" x14ac:dyDescent="0.25">
      <c r="A778" s="79"/>
      <c r="B778" s="16"/>
      <c r="E778" s="78"/>
      <c r="F778" s="78"/>
      <c r="G778" s="78"/>
    </row>
    <row r="779" spans="1:7" ht="12.5" x14ac:dyDescent="0.25">
      <c r="A779" s="79"/>
      <c r="B779" s="16"/>
      <c r="E779" s="78"/>
      <c r="F779" s="78"/>
      <c r="G779" s="78"/>
    </row>
    <row r="780" spans="1:7" ht="12.5" x14ac:dyDescent="0.25">
      <c r="A780" s="79"/>
      <c r="B780" s="16"/>
      <c r="E780" s="78"/>
      <c r="F780" s="78"/>
      <c r="G780" s="78"/>
    </row>
    <row r="781" spans="1:7" ht="12.5" x14ac:dyDescent="0.25">
      <c r="A781" s="79"/>
      <c r="B781" s="16"/>
      <c r="E781" s="78"/>
      <c r="F781" s="78"/>
      <c r="G781" s="78"/>
    </row>
    <row r="782" spans="1:7" ht="12.5" x14ac:dyDescent="0.25">
      <c r="A782" s="79"/>
      <c r="B782" s="16"/>
      <c r="E782" s="78"/>
      <c r="F782" s="78"/>
      <c r="G782" s="78"/>
    </row>
    <row r="783" spans="1:7" ht="12.5" x14ac:dyDescent="0.25">
      <c r="A783" s="79"/>
      <c r="B783" s="16"/>
      <c r="E783" s="78"/>
      <c r="F783" s="78"/>
      <c r="G783" s="78"/>
    </row>
    <row r="784" spans="1:7" ht="12.5" x14ac:dyDescent="0.25">
      <c r="A784" s="79"/>
      <c r="B784" s="16"/>
      <c r="E784" s="78"/>
      <c r="F784" s="78"/>
      <c r="G784" s="78"/>
    </row>
    <row r="785" spans="1:7" ht="12.5" x14ac:dyDescent="0.25">
      <c r="A785" s="79"/>
      <c r="B785" s="16"/>
      <c r="E785" s="78"/>
      <c r="F785" s="78"/>
      <c r="G785" s="78"/>
    </row>
    <row r="786" spans="1:7" ht="12.5" x14ac:dyDescent="0.25">
      <c r="A786" s="79"/>
      <c r="B786" s="16"/>
      <c r="E786" s="78"/>
      <c r="F786" s="78"/>
      <c r="G786" s="78"/>
    </row>
    <row r="787" spans="1:7" ht="12.5" x14ac:dyDescent="0.25">
      <c r="A787" s="79"/>
      <c r="B787" s="16"/>
      <c r="E787" s="78"/>
      <c r="F787" s="78"/>
      <c r="G787" s="78"/>
    </row>
    <row r="788" spans="1:7" ht="12.5" x14ac:dyDescent="0.25">
      <c r="A788" s="79"/>
      <c r="B788" s="16"/>
      <c r="E788" s="78"/>
      <c r="F788" s="78"/>
      <c r="G788" s="78"/>
    </row>
    <row r="789" spans="1:7" ht="12.5" x14ac:dyDescent="0.25">
      <c r="A789" s="79"/>
      <c r="B789" s="16"/>
      <c r="E789" s="78"/>
      <c r="F789" s="78"/>
      <c r="G789" s="78"/>
    </row>
    <row r="790" spans="1:7" ht="12.5" x14ac:dyDescent="0.25">
      <c r="A790" s="79"/>
      <c r="B790" s="16"/>
      <c r="E790" s="78"/>
      <c r="F790" s="78"/>
      <c r="G790" s="78"/>
    </row>
    <row r="791" spans="1:7" ht="12.5" x14ac:dyDescent="0.25">
      <c r="A791" s="79"/>
      <c r="B791" s="16"/>
      <c r="E791" s="78"/>
      <c r="F791" s="78"/>
      <c r="G791" s="78"/>
    </row>
    <row r="792" spans="1:7" ht="12.5" x14ac:dyDescent="0.25">
      <c r="A792" s="79"/>
      <c r="B792" s="16"/>
      <c r="E792" s="78"/>
      <c r="F792" s="78"/>
      <c r="G792" s="78"/>
    </row>
    <row r="793" spans="1:7" ht="12.5" x14ac:dyDescent="0.25">
      <c r="A793" s="79"/>
      <c r="B793" s="16"/>
      <c r="E793" s="78"/>
      <c r="F793" s="78"/>
      <c r="G793" s="78"/>
    </row>
    <row r="794" spans="1:7" ht="12.5" x14ac:dyDescent="0.25">
      <c r="A794" s="79"/>
      <c r="B794" s="16"/>
      <c r="E794" s="78"/>
      <c r="F794" s="78"/>
      <c r="G794" s="78"/>
    </row>
    <row r="795" spans="1:7" ht="12.5" x14ac:dyDescent="0.25">
      <c r="A795" s="79"/>
      <c r="B795" s="16"/>
      <c r="E795" s="78"/>
      <c r="F795" s="78"/>
      <c r="G795" s="78"/>
    </row>
    <row r="796" spans="1:7" ht="12.5" x14ac:dyDescent="0.25">
      <c r="A796" s="79"/>
      <c r="B796" s="16"/>
      <c r="E796" s="78"/>
      <c r="F796" s="78"/>
      <c r="G796" s="78"/>
    </row>
    <row r="797" spans="1:7" ht="12.5" x14ac:dyDescent="0.25">
      <c r="A797" s="79"/>
      <c r="B797" s="16"/>
      <c r="E797" s="78"/>
      <c r="F797" s="78"/>
      <c r="G797" s="78"/>
    </row>
    <row r="798" spans="1:7" ht="12.5" x14ac:dyDescent="0.25">
      <c r="A798" s="79"/>
      <c r="B798" s="16"/>
      <c r="E798" s="78"/>
      <c r="F798" s="78"/>
      <c r="G798" s="78"/>
    </row>
    <row r="799" spans="1:7" ht="12.5" x14ac:dyDescent="0.25">
      <c r="A799" s="79"/>
      <c r="B799" s="16"/>
      <c r="E799" s="78"/>
      <c r="F799" s="78"/>
      <c r="G799" s="78"/>
    </row>
    <row r="800" spans="1:7" ht="12.5" x14ac:dyDescent="0.25">
      <c r="A800" s="79"/>
      <c r="B800" s="16"/>
      <c r="E800" s="78"/>
      <c r="F800" s="78"/>
      <c r="G800" s="78"/>
    </row>
    <row r="801" spans="1:7" ht="12.5" x14ac:dyDescent="0.25">
      <c r="A801" s="79"/>
      <c r="B801" s="16"/>
      <c r="E801" s="78"/>
      <c r="F801" s="78"/>
      <c r="G801" s="78"/>
    </row>
    <row r="802" spans="1:7" ht="12.5" x14ac:dyDescent="0.25">
      <c r="A802" s="79"/>
      <c r="B802" s="16"/>
      <c r="E802" s="78"/>
      <c r="F802" s="78"/>
      <c r="G802" s="78"/>
    </row>
    <row r="803" spans="1:7" ht="12.5" x14ac:dyDescent="0.25">
      <c r="A803" s="79"/>
      <c r="B803" s="16"/>
      <c r="E803" s="78"/>
      <c r="F803" s="78"/>
      <c r="G803" s="78"/>
    </row>
    <row r="804" spans="1:7" ht="12.5" x14ac:dyDescent="0.25">
      <c r="A804" s="79"/>
      <c r="B804" s="16"/>
      <c r="E804" s="78"/>
      <c r="F804" s="78"/>
      <c r="G804" s="78"/>
    </row>
    <row r="805" spans="1:7" ht="12.5" x14ac:dyDescent="0.25">
      <c r="A805" s="79"/>
      <c r="B805" s="16"/>
      <c r="E805" s="78"/>
      <c r="F805" s="78"/>
      <c r="G805" s="78"/>
    </row>
    <row r="806" spans="1:7" ht="12.5" x14ac:dyDescent="0.25">
      <c r="A806" s="79"/>
      <c r="B806" s="16"/>
      <c r="E806" s="78"/>
      <c r="F806" s="78"/>
      <c r="G806" s="78"/>
    </row>
    <row r="807" spans="1:7" ht="12.5" x14ac:dyDescent="0.25">
      <c r="A807" s="79"/>
      <c r="B807" s="16"/>
      <c r="E807" s="78"/>
      <c r="F807" s="78"/>
      <c r="G807" s="78"/>
    </row>
    <row r="808" spans="1:7" ht="12.5" x14ac:dyDescent="0.25">
      <c r="A808" s="79"/>
      <c r="B808" s="16"/>
      <c r="E808" s="78"/>
      <c r="F808" s="78"/>
      <c r="G808" s="78"/>
    </row>
    <row r="809" spans="1:7" ht="12.5" x14ac:dyDescent="0.25">
      <c r="A809" s="79"/>
      <c r="B809" s="16"/>
      <c r="E809" s="78"/>
      <c r="F809" s="78"/>
      <c r="G809" s="78"/>
    </row>
    <row r="810" spans="1:7" ht="12.5" x14ac:dyDescent="0.25">
      <c r="A810" s="79"/>
      <c r="B810" s="16"/>
      <c r="E810" s="78"/>
      <c r="F810" s="78"/>
      <c r="G810" s="78"/>
    </row>
    <row r="811" spans="1:7" ht="12.5" x14ac:dyDescent="0.25">
      <c r="A811" s="79"/>
      <c r="B811" s="16"/>
      <c r="E811" s="78"/>
      <c r="F811" s="78"/>
      <c r="G811" s="78"/>
    </row>
    <row r="812" spans="1:7" ht="12.5" x14ac:dyDescent="0.25">
      <c r="A812" s="79"/>
      <c r="B812" s="16"/>
      <c r="E812" s="78"/>
      <c r="F812" s="78"/>
      <c r="G812" s="78"/>
    </row>
    <row r="813" spans="1:7" ht="12.5" x14ac:dyDescent="0.25">
      <c r="A813" s="79"/>
      <c r="B813" s="16"/>
      <c r="E813" s="78"/>
      <c r="F813" s="78"/>
      <c r="G813" s="78"/>
    </row>
    <row r="814" spans="1:7" ht="12.5" x14ac:dyDescent="0.25">
      <c r="A814" s="79"/>
      <c r="B814" s="16"/>
      <c r="E814" s="78"/>
      <c r="F814" s="78"/>
      <c r="G814" s="78"/>
    </row>
    <row r="815" spans="1:7" ht="12.5" x14ac:dyDescent="0.25">
      <c r="A815" s="79"/>
      <c r="B815" s="16"/>
      <c r="E815" s="78"/>
      <c r="F815" s="78"/>
      <c r="G815" s="78"/>
    </row>
    <row r="816" spans="1:7" ht="12.5" x14ac:dyDescent="0.25">
      <c r="A816" s="79"/>
      <c r="B816" s="16"/>
      <c r="E816" s="78"/>
      <c r="F816" s="78"/>
      <c r="G816" s="78"/>
    </row>
    <row r="817" spans="1:7" ht="12.5" x14ac:dyDescent="0.25">
      <c r="A817" s="79"/>
      <c r="B817" s="16"/>
      <c r="E817" s="78"/>
      <c r="F817" s="78"/>
      <c r="G817" s="78"/>
    </row>
    <row r="818" spans="1:7" ht="12.5" x14ac:dyDescent="0.25">
      <c r="A818" s="79"/>
      <c r="B818" s="16"/>
      <c r="E818" s="78"/>
      <c r="F818" s="78"/>
      <c r="G818" s="78"/>
    </row>
    <row r="819" spans="1:7" ht="12.5" x14ac:dyDescent="0.25">
      <c r="A819" s="79"/>
      <c r="B819" s="16"/>
      <c r="E819" s="78"/>
      <c r="F819" s="78"/>
      <c r="G819" s="78"/>
    </row>
    <row r="820" spans="1:7" ht="12.5" x14ac:dyDescent="0.25">
      <c r="A820" s="79"/>
      <c r="B820" s="16"/>
      <c r="E820" s="78"/>
      <c r="F820" s="78"/>
      <c r="G820" s="78"/>
    </row>
    <row r="821" spans="1:7" ht="12.5" x14ac:dyDescent="0.25">
      <c r="A821" s="79"/>
      <c r="B821" s="16"/>
      <c r="E821" s="78"/>
      <c r="F821" s="78"/>
      <c r="G821" s="78"/>
    </row>
    <row r="822" spans="1:7" ht="12.5" x14ac:dyDescent="0.25">
      <c r="A822" s="79"/>
      <c r="B822" s="16"/>
      <c r="E822" s="78"/>
      <c r="F822" s="78"/>
      <c r="G822" s="78"/>
    </row>
    <row r="823" spans="1:7" ht="12.5" x14ac:dyDescent="0.25">
      <c r="A823" s="79"/>
      <c r="B823" s="16"/>
      <c r="E823" s="78"/>
      <c r="F823" s="78"/>
      <c r="G823" s="78"/>
    </row>
    <row r="824" spans="1:7" ht="12.5" x14ac:dyDescent="0.25">
      <c r="A824" s="79"/>
      <c r="B824" s="16"/>
      <c r="E824" s="78"/>
      <c r="F824" s="78"/>
      <c r="G824" s="78"/>
    </row>
    <row r="825" spans="1:7" ht="12.5" x14ac:dyDescent="0.25">
      <c r="A825" s="79"/>
      <c r="B825" s="16"/>
      <c r="E825" s="78"/>
      <c r="F825" s="78"/>
      <c r="G825" s="78"/>
    </row>
    <row r="826" spans="1:7" ht="12.5" x14ac:dyDescent="0.25">
      <c r="A826" s="79"/>
      <c r="B826" s="16"/>
      <c r="E826" s="78"/>
      <c r="F826" s="78"/>
      <c r="G826" s="78"/>
    </row>
    <row r="827" spans="1:7" ht="12.5" x14ac:dyDescent="0.25">
      <c r="A827" s="79"/>
      <c r="B827" s="16"/>
      <c r="E827" s="78"/>
      <c r="F827" s="78"/>
      <c r="G827" s="78"/>
    </row>
    <row r="828" spans="1:7" ht="12.5" x14ac:dyDescent="0.25">
      <c r="A828" s="79"/>
      <c r="B828" s="16"/>
      <c r="E828" s="78"/>
      <c r="F828" s="78"/>
      <c r="G828" s="78"/>
    </row>
    <row r="829" spans="1:7" ht="12.5" x14ac:dyDescent="0.25">
      <c r="A829" s="79"/>
      <c r="B829" s="16"/>
      <c r="E829" s="78"/>
      <c r="F829" s="78"/>
      <c r="G829" s="78"/>
    </row>
    <row r="830" spans="1:7" ht="12.5" x14ac:dyDescent="0.25">
      <c r="A830" s="79"/>
      <c r="B830" s="16"/>
      <c r="E830" s="78"/>
      <c r="F830" s="78"/>
      <c r="G830" s="78"/>
    </row>
    <row r="831" spans="1:7" ht="12.5" x14ac:dyDescent="0.25">
      <c r="A831" s="79"/>
      <c r="B831" s="16"/>
      <c r="E831" s="78"/>
      <c r="F831" s="78"/>
      <c r="G831" s="78"/>
    </row>
    <row r="832" spans="1:7" ht="12.5" x14ac:dyDescent="0.25">
      <c r="A832" s="79"/>
      <c r="B832" s="16"/>
      <c r="E832" s="78"/>
      <c r="F832" s="78"/>
      <c r="G832" s="78"/>
    </row>
    <row r="833" spans="1:7" ht="12.5" x14ac:dyDescent="0.25">
      <c r="A833" s="79"/>
      <c r="B833" s="16"/>
      <c r="E833" s="78"/>
      <c r="F833" s="78"/>
      <c r="G833" s="78"/>
    </row>
    <row r="834" spans="1:7" ht="12.5" x14ac:dyDescent="0.25">
      <c r="A834" s="79"/>
      <c r="B834" s="16"/>
      <c r="E834" s="78"/>
      <c r="F834" s="78"/>
      <c r="G834" s="78"/>
    </row>
    <row r="835" spans="1:7" ht="12.5" x14ac:dyDescent="0.25">
      <c r="A835" s="79"/>
      <c r="B835" s="16"/>
      <c r="E835" s="78"/>
      <c r="F835" s="78"/>
      <c r="G835" s="78"/>
    </row>
    <row r="836" spans="1:7" ht="12.5" x14ac:dyDescent="0.25">
      <c r="A836" s="79"/>
      <c r="B836" s="16"/>
      <c r="E836" s="78"/>
      <c r="F836" s="78"/>
      <c r="G836" s="78"/>
    </row>
    <row r="837" spans="1:7" ht="12.5" x14ac:dyDescent="0.25">
      <c r="A837" s="79"/>
      <c r="B837" s="16"/>
      <c r="E837" s="78"/>
      <c r="F837" s="78"/>
      <c r="G837" s="78"/>
    </row>
    <row r="838" spans="1:7" ht="12.5" x14ac:dyDescent="0.25">
      <c r="A838" s="79"/>
      <c r="B838" s="16"/>
      <c r="E838" s="78"/>
      <c r="F838" s="78"/>
      <c r="G838" s="78"/>
    </row>
    <row r="839" spans="1:7" ht="12.5" x14ac:dyDescent="0.25">
      <c r="A839" s="79"/>
      <c r="B839" s="16"/>
      <c r="E839" s="78"/>
      <c r="F839" s="78"/>
      <c r="G839" s="78"/>
    </row>
    <row r="840" spans="1:7" ht="12.5" x14ac:dyDescent="0.25">
      <c r="A840" s="79"/>
      <c r="B840" s="16"/>
      <c r="E840" s="78"/>
      <c r="F840" s="78"/>
      <c r="G840" s="78"/>
    </row>
    <row r="841" spans="1:7" ht="12.5" x14ac:dyDescent="0.25">
      <c r="A841" s="79"/>
      <c r="B841" s="16"/>
      <c r="E841" s="78"/>
      <c r="F841" s="78"/>
      <c r="G841" s="78"/>
    </row>
    <row r="842" spans="1:7" ht="12.5" x14ac:dyDescent="0.25">
      <c r="A842" s="79"/>
      <c r="B842" s="16"/>
      <c r="E842" s="78"/>
      <c r="F842" s="78"/>
      <c r="G842" s="78"/>
    </row>
    <row r="843" spans="1:7" ht="12.5" x14ac:dyDescent="0.25">
      <c r="A843" s="79"/>
      <c r="B843" s="16"/>
      <c r="E843" s="78"/>
      <c r="F843" s="78"/>
      <c r="G843" s="78"/>
    </row>
    <row r="844" spans="1:7" ht="12.5" x14ac:dyDescent="0.25">
      <c r="A844" s="79"/>
      <c r="B844" s="16"/>
      <c r="E844" s="78"/>
      <c r="F844" s="78"/>
      <c r="G844" s="78"/>
    </row>
    <row r="845" spans="1:7" ht="12.5" x14ac:dyDescent="0.25">
      <c r="A845" s="79"/>
      <c r="B845" s="16"/>
      <c r="E845" s="78"/>
      <c r="F845" s="78"/>
      <c r="G845" s="78"/>
    </row>
    <row r="846" spans="1:7" ht="12.5" x14ac:dyDescent="0.25">
      <c r="A846" s="79"/>
      <c r="B846" s="16"/>
      <c r="E846" s="78"/>
      <c r="F846" s="78"/>
      <c r="G846" s="78"/>
    </row>
    <row r="847" spans="1:7" ht="12.5" x14ac:dyDescent="0.25">
      <c r="A847" s="79"/>
      <c r="B847" s="16"/>
      <c r="E847" s="78"/>
      <c r="F847" s="78"/>
      <c r="G847" s="78"/>
    </row>
    <row r="848" spans="1:7" ht="12.5" x14ac:dyDescent="0.25">
      <c r="A848" s="79"/>
      <c r="B848" s="16"/>
      <c r="E848" s="78"/>
      <c r="F848" s="78"/>
      <c r="G848" s="78"/>
    </row>
    <row r="849" spans="1:7" ht="12.5" x14ac:dyDescent="0.25">
      <c r="A849" s="79"/>
      <c r="B849" s="16"/>
      <c r="E849" s="78"/>
      <c r="F849" s="78"/>
      <c r="G849" s="78"/>
    </row>
    <row r="850" spans="1:7" ht="12.5" x14ac:dyDescent="0.25">
      <c r="A850" s="79"/>
      <c r="B850" s="16"/>
      <c r="E850" s="78"/>
      <c r="F850" s="78"/>
      <c r="G850" s="78"/>
    </row>
    <row r="851" spans="1:7" ht="12.5" x14ac:dyDescent="0.25">
      <c r="A851" s="79"/>
      <c r="B851" s="16"/>
      <c r="E851" s="78"/>
      <c r="F851" s="78"/>
      <c r="G851" s="78"/>
    </row>
    <row r="852" spans="1:7" ht="12.5" x14ac:dyDescent="0.25">
      <c r="A852" s="79"/>
      <c r="B852" s="16"/>
      <c r="E852" s="78"/>
      <c r="F852" s="78"/>
      <c r="G852" s="78"/>
    </row>
    <row r="853" spans="1:7" ht="12.5" x14ac:dyDescent="0.25">
      <c r="A853" s="79"/>
      <c r="B853" s="16"/>
      <c r="E853" s="78"/>
      <c r="F853" s="78"/>
      <c r="G853" s="78"/>
    </row>
    <row r="854" spans="1:7" ht="12.5" x14ac:dyDescent="0.25">
      <c r="A854" s="79"/>
      <c r="B854" s="16"/>
      <c r="E854" s="78"/>
      <c r="F854" s="78"/>
      <c r="G854" s="78"/>
    </row>
    <row r="855" spans="1:7" ht="12.5" x14ac:dyDescent="0.25">
      <c r="A855" s="79"/>
      <c r="B855" s="16"/>
      <c r="E855" s="78"/>
      <c r="F855" s="78"/>
      <c r="G855" s="78"/>
    </row>
    <row r="856" spans="1:7" ht="12.5" x14ac:dyDescent="0.25">
      <c r="A856" s="79"/>
      <c r="B856" s="16"/>
      <c r="E856" s="78"/>
      <c r="F856" s="78"/>
      <c r="G856" s="78"/>
    </row>
    <row r="857" spans="1:7" ht="12.5" x14ac:dyDescent="0.25">
      <c r="A857" s="79"/>
      <c r="B857" s="16"/>
      <c r="E857" s="78"/>
      <c r="F857" s="78"/>
      <c r="G857" s="78"/>
    </row>
    <row r="858" spans="1:7" ht="12.5" x14ac:dyDescent="0.25">
      <c r="A858" s="79"/>
      <c r="B858" s="16"/>
      <c r="E858" s="78"/>
      <c r="F858" s="78"/>
      <c r="G858" s="78"/>
    </row>
    <row r="859" spans="1:7" ht="12.5" x14ac:dyDescent="0.25">
      <c r="A859" s="79"/>
      <c r="B859" s="16"/>
      <c r="E859" s="78"/>
      <c r="F859" s="78"/>
      <c r="G859" s="78"/>
    </row>
    <row r="860" spans="1:7" ht="12.5" x14ac:dyDescent="0.25">
      <c r="A860" s="79"/>
      <c r="B860" s="16"/>
      <c r="E860" s="78"/>
      <c r="F860" s="78"/>
      <c r="G860" s="78"/>
    </row>
    <row r="861" spans="1:7" ht="12.5" x14ac:dyDescent="0.25">
      <c r="A861" s="79"/>
      <c r="B861" s="16"/>
      <c r="E861" s="78"/>
      <c r="F861" s="78"/>
      <c r="G861" s="78"/>
    </row>
    <row r="862" spans="1:7" ht="12.5" x14ac:dyDescent="0.25">
      <c r="A862" s="79"/>
      <c r="B862" s="16"/>
      <c r="E862" s="78"/>
      <c r="F862" s="78"/>
      <c r="G862" s="78"/>
    </row>
    <row r="863" spans="1:7" ht="12.5" x14ac:dyDescent="0.25">
      <c r="A863" s="79"/>
      <c r="B863" s="16"/>
      <c r="E863" s="78"/>
      <c r="F863" s="78"/>
      <c r="G863" s="78"/>
    </row>
    <row r="864" spans="1:7" ht="12.5" x14ac:dyDescent="0.25">
      <c r="A864" s="79"/>
      <c r="B864" s="16"/>
      <c r="E864" s="78"/>
      <c r="F864" s="78"/>
      <c r="G864" s="78"/>
    </row>
    <row r="865" spans="1:7" ht="12.5" x14ac:dyDescent="0.25">
      <c r="A865" s="79"/>
      <c r="B865" s="16"/>
      <c r="E865" s="78"/>
      <c r="F865" s="78"/>
      <c r="G865" s="78"/>
    </row>
    <row r="866" spans="1:7" ht="12.5" x14ac:dyDescent="0.25">
      <c r="A866" s="79"/>
      <c r="B866" s="16"/>
      <c r="E866" s="78"/>
      <c r="F866" s="78"/>
      <c r="G866" s="78"/>
    </row>
    <row r="867" spans="1:7" ht="12.5" x14ac:dyDescent="0.25">
      <c r="A867" s="79"/>
      <c r="B867" s="16"/>
      <c r="E867" s="78"/>
      <c r="F867" s="78"/>
      <c r="G867" s="78"/>
    </row>
    <row r="868" spans="1:7" ht="12.5" x14ac:dyDescent="0.25">
      <c r="A868" s="79"/>
      <c r="B868" s="16"/>
      <c r="E868" s="78"/>
      <c r="F868" s="78"/>
      <c r="G868" s="78"/>
    </row>
    <row r="869" spans="1:7" ht="12.5" x14ac:dyDescent="0.25">
      <c r="A869" s="79"/>
      <c r="B869" s="16"/>
      <c r="E869" s="78"/>
      <c r="F869" s="78"/>
      <c r="G869" s="78"/>
    </row>
    <row r="870" spans="1:7" ht="12.5" x14ac:dyDescent="0.25">
      <c r="A870" s="79"/>
      <c r="B870" s="16"/>
      <c r="E870" s="78"/>
      <c r="F870" s="78"/>
      <c r="G870" s="78"/>
    </row>
    <row r="871" spans="1:7" ht="12.5" x14ac:dyDescent="0.25">
      <c r="A871" s="79"/>
      <c r="B871" s="16"/>
      <c r="E871" s="78"/>
      <c r="F871" s="78"/>
      <c r="G871" s="78"/>
    </row>
    <row r="872" spans="1:7" ht="12.5" x14ac:dyDescent="0.25">
      <c r="A872" s="79"/>
      <c r="B872" s="16"/>
      <c r="E872" s="78"/>
      <c r="F872" s="78"/>
      <c r="G872" s="78"/>
    </row>
    <row r="873" spans="1:7" ht="12.5" x14ac:dyDescent="0.25">
      <c r="A873" s="79"/>
      <c r="B873" s="16"/>
      <c r="E873" s="78"/>
      <c r="F873" s="78"/>
      <c r="G873" s="78"/>
    </row>
    <row r="874" spans="1:7" ht="12.5" x14ac:dyDescent="0.25">
      <c r="A874" s="79"/>
      <c r="B874" s="16"/>
      <c r="E874" s="78"/>
      <c r="F874" s="78"/>
      <c r="G874" s="78"/>
    </row>
    <row r="875" spans="1:7" ht="12.5" x14ac:dyDescent="0.25">
      <c r="A875" s="79"/>
      <c r="B875" s="16"/>
      <c r="E875" s="78"/>
      <c r="F875" s="78"/>
      <c r="G875" s="78"/>
    </row>
    <row r="876" spans="1:7" ht="12.5" x14ac:dyDescent="0.25">
      <c r="A876" s="79"/>
      <c r="B876" s="16"/>
      <c r="E876" s="78"/>
      <c r="F876" s="78"/>
      <c r="G876" s="78"/>
    </row>
    <row r="877" spans="1:7" ht="12.5" x14ac:dyDescent="0.25">
      <c r="A877" s="79"/>
      <c r="B877" s="16"/>
      <c r="E877" s="78"/>
      <c r="F877" s="78"/>
      <c r="G877" s="78"/>
    </row>
    <row r="878" spans="1:7" ht="12.5" x14ac:dyDescent="0.25">
      <c r="A878" s="79"/>
      <c r="B878" s="16"/>
      <c r="E878" s="78"/>
      <c r="F878" s="78"/>
      <c r="G878" s="78"/>
    </row>
    <row r="879" spans="1:7" ht="12.5" x14ac:dyDescent="0.25">
      <c r="A879" s="79"/>
      <c r="B879" s="16"/>
      <c r="E879" s="78"/>
      <c r="F879" s="78"/>
      <c r="G879" s="78"/>
    </row>
    <row r="880" spans="1:7" ht="12.5" x14ac:dyDescent="0.25">
      <c r="A880" s="79"/>
      <c r="B880" s="16"/>
      <c r="E880" s="78"/>
      <c r="F880" s="78"/>
      <c r="G880" s="78"/>
    </row>
    <row r="881" spans="1:7" ht="12.5" x14ac:dyDescent="0.25">
      <c r="A881" s="79"/>
      <c r="B881" s="16"/>
      <c r="E881" s="78"/>
      <c r="F881" s="78"/>
      <c r="G881" s="78"/>
    </row>
    <row r="882" spans="1:7" ht="12.5" x14ac:dyDescent="0.25">
      <c r="A882" s="79"/>
      <c r="B882" s="16"/>
      <c r="E882" s="78"/>
      <c r="F882" s="78"/>
      <c r="G882" s="78"/>
    </row>
    <row r="883" spans="1:7" ht="12.5" x14ac:dyDescent="0.25">
      <c r="A883" s="79"/>
      <c r="B883" s="16"/>
      <c r="E883" s="78"/>
      <c r="F883" s="78"/>
      <c r="G883" s="78"/>
    </row>
    <row r="884" spans="1:7" ht="12.5" x14ac:dyDescent="0.25">
      <c r="A884" s="79"/>
      <c r="B884" s="16"/>
      <c r="E884" s="78"/>
      <c r="F884" s="78"/>
      <c r="G884" s="78"/>
    </row>
    <row r="885" spans="1:7" ht="12.5" x14ac:dyDescent="0.25">
      <c r="A885" s="79"/>
      <c r="B885" s="16"/>
      <c r="E885" s="78"/>
      <c r="F885" s="78"/>
      <c r="G885" s="78"/>
    </row>
    <row r="886" spans="1:7" ht="12.5" x14ac:dyDescent="0.25">
      <c r="A886" s="79"/>
      <c r="B886" s="16"/>
      <c r="E886" s="78"/>
      <c r="F886" s="78"/>
      <c r="G886" s="78"/>
    </row>
    <row r="887" spans="1:7" ht="12.5" x14ac:dyDescent="0.25">
      <c r="A887" s="79"/>
      <c r="B887" s="16"/>
      <c r="E887" s="78"/>
      <c r="F887" s="78"/>
      <c r="G887" s="78"/>
    </row>
    <row r="888" spans="1:7" ht="12.5" x14ac:dyDescent="0.25">
      <c r="A888" s="79"/>
      <c r="B888" s="16"/>
      <c r="E888" s="78"/>
      <c r="F888" s="78"/>
      <c r="G888" s="78"/>
    </row>
    <row r="889" spans="1:7" ht="12.5" x14ac:dyDescent="0.25">
      <c r="A889" s="79"/>
      <c r="B889" s="16"/>
      <c r="E889" s="78"/>
      <c r="F889" s="78"/>
      <c r="G889" s="78"/>
    </row>
    <row r="890" spans="1:7" ht="12.5" x14ac:dyDescent="0.25">
      <c r="A890" s="79"/>
      <c r="B890" s="16"/>
      <c r="E890" s="78"/>
      <c r="F890" s="78"/>
      <c r="G890" s="78"/>
    </row>
    <row r="891" spans="1:7" ht="12.5" x14ac:dyDescent="0.25">
      <c r="A891" s="79"/>
      <c r="B891" s="16"/>
      <c r="E891" s="78"/>
      <c r="F891" s="78"/>
      <c r="G891" s="78"/>
    </row>
    <row r="892" spans="1:7" ht="12.5" x14ac:dyDescent="0.25">
      <c r="A892" s="79"/>
      <c r="B892" s="16"/>
      <c r="E892" s="78"/>
      <c r="F892" s="78"/>
      <c r="G892" s="78"/>
    </row>
    <row r="893" spans="1:7" ht="12.5" x14ac:dyDescent="0.25">
      <c r="A893" s="79"/>
      <c r="B893" s="16"/>
      <c r="E893" s="78"/>
      <c r="F893" s="78"/>
      <c r="G893" s="78"/>
    </row>
    <row r="894" spans="1:7" ht="12.5" x14ac:dyDescent="0.25">
      <c r="A894" s="79"/>
      <c r="B894" s="16"/>
      <c r="E894" s="78"/>
      <c r="F894" s="78"/>
      <c r="G894" s="78"/>
    </row>
    <row r="895" spans="1:7" ht="12.5" x14ac:dyDescent="0.25">
      <c r="A895" s="79"/>
      <c r="B895" s="16"/>
      <c r="E895" s="78"/>
      <c r="F895" s="78"/>
      <c r="G895" s="78"/>
    </row>
    <row r="896" spans="1:7" ht="12.5" x14ac:dyDescent="0.25">
      <c r="A896" s="79"/>
      <c r="B896" s="16"/>
      <c r="E896" s="78"/>
      <c r="F896" s="78"/>
      <c r="G896" s="78"/>
    </row>
    <row r="897" spans="1:7" ht="12.5" x14ac:dyDescent="0.25">
      <c r="A897" s="79"/>
      <c r="B897" s="16"/>
      <c r="E897" s="78"/>
      <c r="F897" s="78"/>
      <c r="G897" s="78"/>
    </row>
    <row r="898" spans="1:7" ht="12.5" x14ac:dyDescent="0.25">
      <c r="A898" s="79"/>
      <c r="B898" s="16"/>
      <c r="E898" s="78"/>
      <c r="F898" s="78"/>
      <c r="G898" s="78"/>
    </row>
    <row r="899" spans="1:7" ht="12.5" x14ac:dyDescent="0.25">
      <c r="A899" s="79"/>
      <c r="B899" s="16"/>
      <c r="E899" s="78"/>
      <c r="F899" s="78"/>
      <c r="G899" s="78"/>
    </row>
    <row r="900" spans="1:7" ht="12.5" x14ac:dyDescent="0.25">
      <c r="A900" s="79"/>
      <c r="B900" s="16"/>
      <c r="E900" s="78"/>
      <c r="F900" s="78"/>
      <c r="G900" s="78"/>
    </row>
    <row r="901" spans="1:7" ht="12.5" x14ac:dyDescent="0.25">
      <c r="A901" s="79"/>
      <c r="B901" s="16"/>
      <c r="E901" s="78"/>
      <c r="F901" s="78"/>
      <c r="G901" s="78"/>
    </row>
    <row r="902" spans="1:7" ht="12.5" x14ac:dyDescent="0.25">
      <c r="A902" s="79"/>
      <c r="B902" s="16"/>
      <c r="E902" s="78"/>
      <c r="F902" s="78"/>
      <c r="G902" s="78"/>
    </row>
    <row r="903" spans="1:7" ht="12.5" x14ac:dyDescent="0.25">
      <c r="A903" s="79"/>
      <c r="B903" s="16"/>
      <c r="E903" s="78"/>
      <c r="F903" s="78"/>
      <c r="G903" s="78"/>
    </row>
    <row r="904" spans="1:7" ht="12.5" x14ac:dyDescent="0.25">
      <c r="A904" s="79"/>
      <c r="B904" s="16"/>
      <c r="E904" s="78"/>
      <c r="F904" s="78"/>
      <c r="G904" s="78"/>
    </row>
    <row r="905" spans="1:7" ht="12.5" x14ac:dyDescent="0.25">
      <c r="A905" s="79"/>
      <c r="B905" s="16"/>
      <c r="E905" s="78"/>
      <c r="F905" s="78"/>
      <c r="G905" s="78"/>
    </row>
    <row r="906" spans="1:7" ht="12.5" x14ac:dyDescent="0.25">
      <c r="A906" s="79"/>
      <c r="B906" s="16"/>
      <c r="E906" s="78"/>
      <c r="F906" s="78"/>
      <c r="G906" s="78"/>
    </row>
    <row r="907" spans="1:7" ht="12.5" x14ac:dyDescent="0.25">
      <c r="A907" s="79"/>
      <c r="B907" s="16"/>
      <c r="E907" s="78"/>
      <c r="F907" s="78"/>
      <c r="G907" s="78"/>
    </row>
    <row r="908" spans="1:7" ht="12.5" x14ac:dyDescent="0.25">
      <c r="A908" s="79"/>
      <c r="B908" s="16"/>
      <c r="E908" s="78"/>
      <c r="F908" s="78"/>
      <c r="G908" s="78"/>
    </row>
    <row r="909" spans="1:7" ht="12.5" x14ac:dyDescent="0.25">
      <c r="A909" s="79"/>
      <c r="B909" s="16"/>
      <c r="E909" s="78"/>
      <c r="F909" s="78"/>
      <c r="G909" s="78"/>
    </row>
    <row r="910" spans="1:7" ht="12.5" x14ac:dyDescent="0.25">
      <c r="A910" s="79"/>
      <c r="B910" s="16"/>
      <c r="E910" s="78"/>
      <c r="F910" s="78"/>
      <c r="G910" s="78"/>
    </row>
    <row r="911" spans="1:7" ht="12.5" x14ac:dyDescent="0.25">
      <c r="A911" s="79"/>
      <c r="B911" s="16"/>
      <c r="E911" s="78"/>
      <c r="F911" s="78"/>
      <c r="G911" s="78"/>
    </row>
    <row r="912" spans="1:7" ht="12.5" x14ac:dyDescent="0.25">
      <c r="A912" s="79"/>
      <c r="B912" s="16"/>
      <c r="E912" s="78"/>
      <c r="F912" s="78"/>
      <c r="G912" s="78"/>
    </row>
    <row r="913" spans="1:7" ht="12.5" x14ac:dyDescent="0.25">
      <c r="A913" s="79"/>
      <c r="B913" s="16"/>
      <c r="E913" s="78"/>
      <c r="F913" s="78"/>
      <c r="G913" s="78"/>
    </row>
    <row r="914" spans="1:7" ht="12.5" x14ac:dyDescent="0.25">
      <c r="A914" s="79"/>
      <c r="B914" s="16"/>
      <c r="E914" s="78"/>
      <c r="F914" s="78"/>
      <c r="G914" s="78"/>
    </row>
    <row r="915" spans="1:7" ht="12.5" x14ac:dyDescent="0.25">
      <c r="A915" s="79"/>
      <c r="B915" s="16"/>
      <c r="E915" s="78"/>
      <c r="F915" s="78"/>
      <c r="G915" s="78"/>
    </row>
    <row r="916" spans="1:7" ht="12.5" x14ac:dyDescent="0.25">
      <c r="A916" s="79"/>
      <c r="B916" s="16"/>
      <c r="E916" s="78"/>
      <c r="F916" s="78"/>
      <c r="G916" s="78"/>
    </row>
    <row r="917" spans="1:7" ht="12.5" x14ac:dyDescent="0.25">
      <c r="A917" s="79"/>
      <c r="B917" s="16"/>
      <c r="E917" s="78"/>
      <c r="F917" s="78"/>
      <c r="G917" s="78"/>
    </row>
    <row r="918" spans="1:7" ht="12.5" x14ac:dyDescent="0.25">
      <c r="A918" s="79"/>
      <c r="B918" s="16"/>
      <c r="E918" s="78"/>
      <c r="F918" s="78"/>
      <c r="G918" s="78"/>
    </row>
    <row r="919" spans="1:7" ht="12.5" x14ac:dyDescent="0.25">
      <c r="A919" s="79"/>
      <c r="B919" s="16"/>
      <c r="E919" s="78"/>
      <c r="F919" s="78"/>
      <c r="G919" s="78"/>
    </row>
    <row r="920" spans="1:7" ht="12.5" x14ac:dyDescent="0.25">
      <c r="A920" s="79"/>
      <c r="B920" s="16"/>
      <c r="E920" s="78"/>
      <c r="F920" s="78"/>
      <c r="G920" s="78"/>
    </row>
    <row r="921" spans="1:7" ht="12.5" x14ac:dyDescent="0.25">
      <c r="A921" s="79"/>
      <c r="B921" s="16"/>
      <c r="E921" s="78"/>
      <c r="F921" s="78"/>
      <c r="G921" s="78"/>
    </row>
    <row r="922" spans="1:7" ht="12.5" x14ac:dyDescent="0.25">
      <c r="A922" s="79"/>
      <c r="B922" s="16"/>
      <c r="E922" s="78"/>
      <c r="F922" s="78"/>
      <c r="G922" s="78"/>
    </row>
    <row r="923" spans="1:7" ht="12.5" x14ac:dyDescent="0.25">
      <c r="A923" s="79"/>
      <c r="B923" s="16"/>
      <c r="E923" s="78"/>
      <c r="F923" s="78"/>
      <c r="G923" s="78"/>
    </row>
    <row r="924" spans="1:7" ht="12.5" x14ac:dyDescent="0.25">
      <c r="A924" s="79"/>
      <c r="B924" s="16"/>
      <c r="E924" s="78"/>
      <c r="F924" s="78"/>
      <c r="G924" s="78"/>
    </row>
    <row r="925" spans="1:7" ht="12.5" x14ac:dyDescent="0.25">
      <c r="A925" s="79"/>
      <c r="B925" s="16"/>
      <c r="E925" s="78"/>
      <c r="F925" s="78"/>
      <c r="G925" s="78"/>
    </row>
    <row r="926" spans="1:7" ht="12.5" x14ac:dyDescent="0.25">
      <c r="A926" s="79"/>
      <c r="B926" s="16"/>
      <c r="E926" s="78"/>
      <c r="F926" s="78"/>
      <c r="G926" s="78"/>
    </row>
    <row r="927" spans="1:7" ht="12.5" x14ac:dyDescent="0.25">
      <c r="A927" s="79"/>
      <c r="B927" s="16"/>
      <c r="E927" s="78"/>
      <c r="F927" s="78"/>
      <c r="G927" s="78"/>
    </row>
    <row r="928" spans="1:7" ht="12.5" x14ac:dyDescent="0.25">
      <c r="A928" s="79"/>
      <c r="B928" s="16"/>
      <c r="E928" s="78"/>
      <c r="F928" s="78"/>
      <c r="G928" s="78"/>
    </row>
    <row r="929" spans="1:7" ht="12.5" x14ac:dyDescent="0.25">
      <c r="A929" s="79"/>
      <c r="B929" s="16"/>
      <c r="E929" s="78"/>
      <c r="F929" s="78"/>
      <c r="G929" s="78"/>
    </row>
    <row r="930" spans="1:7" ht="12.5" x14ac:dyDescent="0.25">
      <c r="A930" s="79"/>
      <c r="B930" s="16"/>
      <c r="E930" s="78"/>
      <c r="F930" s="78"/>
      <c r="G930" s="78"/>
    </row>
    <row r="931" spans="1:7" ht="12.5" x14ac:dyDescent="0.25">
      <c r="A931" s="79"/>
      <c r="B931" s="16"/>
      <c r="E931" s="78"/>
      <c r="F931" s="78"/>
      <c r="G931" s="78"/>
    </row>
    <row r="932" spans="1:7" ht="12.5" x14ac:dyDescent="0.25">
      <c r="A932" s="79"/>
      <c r="B932" s="16"/>
      <c r="E932" s="78"/>
      <c r="F932" s="78"/>
      <c r="G932" s="78"/>
    </row>
    <row r="933" spans="1:7" ht="12.5" x14ac:dyDescent="0.25">
      <c r="A933" s="79"/>
      <c r="B933" s="16"/>
      <c r="E933" s="78"/>
      <c r="F933" s="78"/>
      <c r="G933" s="78"/>
    </row>
    <row r="934" spans="1:7" ht="12.5" x14ac:dyDescent="0.25">
      <c r="A934" s="79"/>
      <c r="B934" s="16"/>
      <c r="E934" s="78"/>
      <c r="F934" s="78"/>
      <c r="G934" s="78"/>
    </row>
    <row r="935" spans="1:7" ht="12.5" x14ac:dyDescent="0.25">
      <c r="A935" s="79"/>
      <c r="B935" s="16"/>
      <c r="E935" s="78"/>
      <c r="F935" s="78"/>
      <c r="G935" s="78"/>
    </row>
    <row r="936" spans="1:7" ht="12.5" x14ac:dyDescent="0.25">
      <c r="A936" s="79"/>
      <c r="B936" s="16"/>
      <c r="E936" s="78"/>
      <c r="F936" s="78"/>
      <c r="G936" s="78"/>
    </row>
    <row r="937" spans="1:7" ht="12.5" x14ac:dyDescent="0.25">
      <c r="A937" s="79"/>
      <c r="B937" s="16"/>
      <c r="E937" s="78"/>
      <c r="F937" s="78"/>
      <c r="G937" s="78"/>
    </row>
    <row r="938" spans="1:7" ht="12.5" x14ac:dyDescent="0.25">
      <c r="A938" s="79"/>
      <c r="B938" s="16"/>
      <c r="E938" s="78"/>
      <c r="F938" s="78"/>
      <c r="G938" s="78"/>
    </row>
    <row r="939" spans="1:7" ht="12.5" x14ac:dyDescent="0.25">
      <c r="A939" s="79"/>
      <c r="B939" s="16"/>
      <c r="E939" s="78"/>
      <c r="F939" s="78"/>
      <c r="G939" s="78"/>
    </row>
    <row r="940" spans="1:7" ht="12.5" x14ac:dyDescent="0.25">
      <c r="A940" s="79"/>
      <c r="B940" s="16"/>
      <c r="E940" s="78"/>
      <c r="F940" s="78"/>
      <c r="G940" s="78"/>
    </row>
    <row r="941" spans="1:7" ht="12.5" x14ac:dyDescent="0.25">
      <c r="A941" s="79"/>
      <c r="B941" s="16"/>
      <c r="E941" s="78"/>
      <c r="F941" s="78"/>
      <c r="G941" s="78"/>
    </row>
    <row r="942" spans="1:7" ht="12.5" x14ac:dyDescent="0.25">
      <c r="A942" s="79"/>
      <c r="B942" s="16"/>
      <c r="E942" s="78"/>
      <c r="F942" s="78"/>
      <c r="G942" s="78"/>
    </row>
    <row r="943" spans="1:7" ht="12.5" x14ac:dyDescent="0.25">
      <c r="A943" s="79"/>
      <c r="B943" s="16"/>
      <c r="E943" s="78"/>
      <c r="F943" s="78"/>
      <c r="G943" s="78"/>
    </row>
    <row r="944" spans="1:7" ht="12.5" x14ac:dyDescent="0.25">
      <c r="A944" s="79"/>
      <c r="B944" s="16"/>
      <c r="E944" s="78"/>
      <c r="F944" s="78"/>
      <c r="G944" s="78"/>
    </row>
    <row r="945" spans="1:7" ht="12.5" x14ac:dyDescent="0.25">
      <c r="A945" s="79"/>
      <c r="B945" s="16"/>
      <c r="E945" s="78"/>
      <c r="F945" s="78"/>
      <c r="G945" s="78"/>
    </row>
    <row r="946" spans="1:7" ht="12.5" x14ac:dyDescent="0.25">
      <c r="A946" s="79"/>
      <c r="B946" s="16"/>
      <c r="E946" s="78"/>
      <c r="F946" s="78"/>
      <c r="G946" s="78"/>
    </row>
    <row r="947" spans="1:7" ht="12.5" x14ac:dyDescent="0.25">
      <c r="A947" s="79"/>
      <c r="B947" s="16"/>
      <c r="E947" s="78"/>
      <c r="F947" s="78"/>
      <c r="G947" s="78"/>
    </row>
    <row r="948" spans="1:7" ht="12.5" x14ac:dyDescent="0.25">
      <c r="A948" s="79"/>
      <c r="B948" s="16"/>
      <c r="E948" s="78"/>
      <c r="F948" s="78"/>
      <c r="G948" s="78"/>
    </row>
    <row r="949" spans="1:7" ht="12.5" x14ac:dyDescent="0.25">
      <c r="A949" s="79"/>
      <c r="B949" s="16"/>
      <c r="E949" s="78"/>
      <c r="F949" s="78"/>
      <c r="G949" s="78"/>
    </row>
    <row r="950" spans="1:7" ht="12.5" x14ac:dyDescent="0.25">
      <c r="A950" s="79"/>
      <c r="B950" s="16"/>
      <c r="E950" s="78"/>
      <c r="F950" s="78"/>
      <c r="G950" s="78"/>
    </row>
    <row r="951" spans="1:7" ht="12.5" x14ac:dyDescent="0.25">
      <c r="A951" s="79"/>
      <c r="B951" s="16"/>
      <c r="E951" s="78"/>
      <c r="F951" s="78"/>
      <c r="G951" s="78"/>
    </row>
    <row r="952" spans="1:7" ht="12.5" x14ac:dyDescent="0.25">
      <c r="A952" s="79"/>
      <c r="B952" s="16"/>
      <c r="E952" s="78"/>
      <c r="F952" s="78"/>
      <c r="G952" s="78"/>
    </row>
    <row r="953" spans="1:7" ht="12.5" x14ac:dyDescent="0.25">
      <c r="A953" s="79"/>
      <c r="B953" s="16"/>
      <c r="E953" s="78"/>
      <c r="F953" s="78"/>
      <c r="G953" s="78"/>
    </row>
    <row r="954" spans="1:7" ht="12.5" x14ac:dyDescent="0.25">
      <c r="A954" s="79"/>
      <c r="B954" s="16"/>
      <c r="E954" s="78"/>
      <c r="F954" s="78"/>
      <c r="G954" s="78"/>
    </row>
    <row r="955" spans="1:7" ht="12.5" x14ac:dyDescent="0.25">
      <c r="A955" s="79"/>
      <c r="B955" s="16"/>
      <c r="E955" s="78"/>
      <c r="F955" s="78"/>
      <c r="G955" s="78"/>
    </row>
    <row r="956" spans="1:7" ht="12.5" x14ac:dyDescent="0.25">
      <c r="A956" s="79"/>
      <c r="B956" s="16"/>
      <c r="E956" s="78"/>
      <c r="F956" s="78"/>
      <c r="G956" s="78"/>
    </row>
    <row r="957" spans="1:7" ht="12.5" x14ac:dyDescent="0.25">
      <c r="A957" s="79"/>
      <c r="B957" s="16"/>
      <c r="E957" s="78"/>
      <c r="F957" s="78"/>
      <c r="G957" s="78"/>
    </row>
    <row r="958" spans="1:7" ht="12.5" x14ac:dyDescent="0.25">
      <c r="A958" s="79"/>
      <c r="B958" s="16"/>
      <c r="E958" s="78"/>
      <c r="F958" s="78"/>
      <c r="G958" s="78"/>
    </row>
    <row r="959" spans="1:7" ht="12.5" x14ac:dyDescent="0.25">
      <c r="A959" s="79"/>
      <c r="B959" s="16"/>
      <c r="E959" s="78"/>
      <c r="F959" s="78"/>
      <c r="G959" s="78"/>
    </row>
    <row r="960" spans="1:7" ht="12.5" x14ac:dyDescent="0.25">
      <c r="A960" s="79"/>
      <c r="B960" s="16"/>
      <c r="E960" s="78"/>
      <c r="F960" s="78"/>
      <c r="G960" s="78"/>
    </row>
    <row r="961" spans="1:7" ht="12.5" x14ac:dyDescent="0.25">
      <c r="A961" s="79"/>
      <c r="B961" s="16"/>
      <c r="E961" s="78"/>
      <c r="F961" s="78"/>
      <c r="G961" s="78"/>
    </row>
    <row r="962" spans="1:7" ht="12.5" x14ac:dyDescent="0.25">
      <c r="A962" s="79"/>
      <c r="B962" s="16"/>
      <c r="E962" s="78"/>
      <c r="F962" s="78"/>
      <c r="G962" s="78"/>
    </row>
    <row r="963" spans="1:7" ht="12.5" x14ac:dyDescent="0.25">
      <c r="A963" s="79"/>
      <c r="B963" s="16"/>
      <c r="E963" s="78"/>
      <c r="F963" s="78"/>
      <c r="G963" s="78"/>
    </row>
    <row r="964" spans="1:7" ht="12.5" x14ac:dyDescent="0.25">
      <c r="A964" s="79"/>
      <c r="B964" s="16"/>
      <c r="E964" s="78"/>
      <c r="F964" s="78"/>
      <c r="G964" s="78"/>
    </row>
    <row r="965" spans="1:7" ht="12.5" x14ac:dyDescent="0.25">
      <c r="A965" s="79"/>
      <c r="B965" s="16"/>
      <c r="E965" s="78"/>
      <c r="F965" s="78"/>
      <c r="G965" s="78"/>
    </row>
    <row r="966" spans="1:7" ht="12.5" x14ac:dyDescent="0.25">
      <c r="A966" s="79"/>
      <c r="B966" s="16"/>
      <c r="E966" s="78"/>
      <c r="F966" s="78"/>
      <c r="G966" s="78"/>
    </row>
    <row r="967" spans="1:7" ht="12.5" x14ac:dyDescent="0.25">
      <c r="A967" s="79"/>
      <c r="B967" s="16"/>
      <c r="E967" s="78"/>
      <c r="F967" s="78"/>
      <c r="G967" s="78"/>
    </row>
    <row r="968" spans="1:7" ht="12.5" x14ac:dyDescent="0.25">
      <c r="A968" s="79"/>
      <c r="B968" s="16"/>
      <c r="E968" s="78"/>
      <c r="F968" s="78"/>
      <c r="G968" s="78"/>
    </row>
    <row r="969" spans="1:7" ht="12.5" x14ac:dyDescent="0.25">
      <c r="A969" s="79"/>
      <c r="B969" s="16"/>
      <c r="E969" s="78"/>
      <c r="F969" s="78"/>
      <c r="G969" s="78"/>
    </row>
    <row r="970" spans="1:7" ht="12.5" x14ac:dyDescent="0.25">
      <c r="A970" s="79"/>
      <c r="B970" s="16"/>
      <c r="E970" s="78"/>
      <c r="F970" s="78"/>
      <c r="G970" s="78"/>
    </row>
    <row r="971" spans="1:7" ht="12.5" x14ac:dyDescent="0.25">
      <c r="A971" s="79"/>
      <c r="B971" s="16"/>
      <c r="E971" s="78"/>
      <c r="F971" s="78"/>
      <c r="G971" s="78"/>
    </row>
    <row r="972" spans="1:7" ht="12.5" x14ac:dyDescent="0.25">
      <c r="A972" s="79"/>
      <c r="B972" s="16"/>
      <c r="E972" s="78"/>
      <c r="F972" s="78"/>
      <c r="G972" s="78"/>
    </row>
    <row r="973" spans="1:7" ht="12.5" x14ac:dyDescent="0.25">
      <c r="A973" s="79"/>
      <c r="B973" s="16"/>
      <c r="E973" s="78"/>
      <c r="F973" s="78"/>
      <c r="G973" s="78"/>
    </row>
    <row r="974" spans="1:7" ht="12.5" x14ac:dyDescent="0.25">
      <c r="A974" s="79"/>
      <c r="B974" s="16"/>
      <c r="E974" s="78"/>
      <c r="F974" s="78"/>
      <c r="G974" s="78"/>
    </row>
    <row r="975" spans="1:7" ht="12.5" x14ac:dyDescent="0.25">
      <c r="A975" s="79"/>
      <c r="B975" s="16"/>
      <c r="E975" s="78"/>
      <c r="F975" s="78"/>
      <c r="G975" s="78"/>
    </row>
    <row r="976" spans="1:7" ht="12.5" x14ac:dyDescent="0.25">
      <c r="A976" s="79"/>
      <c r="B976" s="16"/>
      <c r="E976" s="78"/>
      <c r="F976" s="78"/>
      <c r="G976" s="78"/>
    </row>
    <row r="977" spans="1:7" ht="12.5" x14ac:dyDescent="0.25">
      <c r="A977" s="79"/>
      <c r="B977" s="16"/>
      <c r="E977" s="78"/>
      <c r="F977" s="78"/>
      <c r="G977" s="78"/>
    </row>
    <row r="978" spans="1:7" ht="12.5" x14ac:dyDescent="0.25">
      <c r="A978" s="79"/>
      <c r="B978" s="16"/>
      <c r="E978" s="78"/>
      <c r="F978" s="78"/>
      <c r="G978" s="78"/>
    </row>
    <row r="979" spans="1:7" ht="12.5" x14ac:dyDescent="0.25">
      <c r="A979" s="79"/>
      <c r="B979" s="16"/>
      <c r="E979" s="78"/>
      <c r="F979" s="78"/>
      <c r="G979" s="78"/>
    </row>
    <row r="980" spans="1:7" ht="12.5" x14ac:dyDescent="0.25">
      <c r="A980" s="79"/>
      <c r="B980" s="16"/>
      <c r="E980" s="78"/>
      <c r="F980" s="78"/>
      <c r="G980" s="78"/>
    </row>
    <row r="981" spans="1:7" ht="12.5" x14ac:dyDescent="0.25">
      <c r="A981" s="79"/>
      <c r="B981" s="16"/>
      <c r="E981" s="78"/>
      <c r="F981" s="78"/>
      <c r="G981" s="78"/>
    </row>
    <row r="982" spans="1:7" ht="12.5" x14ac:dyDescent="0.25">
      <c r="A982" s="79"/>
      <c r="B982" s="16"/>
      <c r="E982" s="78"/>
      <c r="F982" s="78"/>
      <c r="G982" s="78"/>
    </row>
    <row r="983" spans="1:7" ht="12.5" x14ac:dyDescent="0.25">
      <c r="A983" s="79"/>
      <c r="B983" s="16"/>
      <c r="E983" s="78"/>
      <c r="F983" s="78"/>
      <c r="G983" s="78"/>
    </row>
    <row r="984" spans="1:7" ht="12.5" x14ac:dyDescent="0.25">
      <c r="A984" s="79"/>
      <c r="B984" s="16"/>
      <c r="E984" s="78"/>
      <c r="F984" s="78"/>
      <c r="G984" s="78"/>
    </row>
    <row r="985" spans="1:7" ht="12.5" x14ac:dyDescent="0.25">
      <c r="A985" s="79"/>
      <c r="B985" s="16"/>
      <c r="E985" s="78"/>
      <c r="F985" s="78"/>
      <c r="G985" s="78"/>
    </row>
    <row r="986" spans="1:7" ht="12.5" x14ac:dyDescent="0.25">
      <c r="A986" s="79"/>
      <c r="B986" s="16"/>
      <c r="E986" s="78"/>
      <c r="F986" s="78"/>
      <c r="G986" s="78"/>
    </row>
    <row r="987" spans="1:7" ht="12.5" x14ac:dyDescent="0.25">
      <c r="A987" s="79"/>
      <c r="B987" s="16"/>
      <c r="E987" s="78"/>
      <c r="F987" s="78"/>
      <c r="G987" s="78"/>
    </row>
    <row r="988" spans="1:7" ht="12.5" x14ac:dyDescent="0.25">
      <c r="A988" s="79"/>
      <c r="B988" s="16"/>
      <c r="E988" s="78"/>
      <c r="F988" s="78"/>
      <c r="G988" s="78"/>
    </row>
    <row r="989" spans="1:7" ht="12.5" x14ac:dyDescent="0.25">
      <c r="A989" s="79"/>
      <c r="B989" s="16"/>
      <c r="E989" s="78"/>
      <c r="F989" s="78"/>
      <c r="G989" s="78"/>
    </row>
    <row r="990" spans="1:7" ht="12.5" x14ac:dyDescent="0.25">
      <c r="A990" s="79"/>
      <c r="B990" s="16"/>
      <c r="E990" s="78"/>
      <c r="F990" s="78"/>
      <c r="G990" s="78"/>
    </row>
    <row r="991" spans="1:7" ht="12.5" x14ac:dyDescent="0.25">
      <c r="A991" s="79"/>
      <c r="B991" s="16"/>
      <c r="E991" s="78"/>
      <c r="F991" s="78"/>
      <c r="G991" s="78"/>
    </row>
  </sheetData>
  <mergeCells count="2">
    <mergeCell ref="B1:C1"/>
    <mergeCell ref="D1:I1"/>
  </mergeCells>
  <hyperlinks>
    <hyperlink ref="A1" location="'WGU Program List'!A1" display="BACK_x000a_HOME" xr:uid="{00000000-0004-0000-0B00-000000000000}"/>
    <hyperlink ref="D1" r:id="rId1" xr:uid="{00000000-0004-0000-0B00-000001000000}"/>
    <hyperlink ref="A2" r:id="rId2" xr:uid="{00000000-0004-0000-0B00-000002000000}"/>
    <hyperlink ref="E2" r:id="rId3" xr:uid="{00000000-0004-0000-0B00-000003000000}"/>
    <hyperlink ref="B3" r:id="rId4" xr:uid="{00000000-0004-0000-0B00-000004000000}"/>
    <hyperlink ref="D3" r:id="rId5" location="bookmark=id.qxyphbh0mlg6" xr:uid="{00000000-0004-0000-0B00-000005000000}"/>
    <hyperlink ref="E3" r:id="rId6" xr:uid="{00000000-0004-0000-0B00-000006000000}"/>
    <hyperlink ref="B4" r:id="rId7" xr:uid="{00000000-0004-0000-0B00-000007000000}"/>
    <hyperlink ref="D4" r:id="rId8" location="bookmark=kix.bq1quoxmjpcg" display="https://docs.google.com/document/d/1TEgUGiE4HT37MOPA9ta2Hh1Rkm_g4_5rIHSFTWO5H08/edit - bookmark=kix.bq1quoxmjpcg" xr:uid="{00000000-0004-0000-0B00-000008000000}"/>
    <hyperlink ref="E4" r:id="rId9" xr:uid="{00000000-0004-0000-0B00-000009000000}"/>
    <hyperlink ref="B5" r:id="rId10" xr:uid="{00000000-0004-0000-0B00-00000A000000}"/>
    <hyperlink ref="D5" r:id="rId11" location="bookmark=id.comhhcbprd54" display="https://docs.google.com/document/d/1TEgUGiE4HT37MOPA9ta2Hh1Rkm_g4_5rIHSFTWO5H08/edit - bookmark=id.comhhcbprd54" xr:uid="{00000000-0004-0000-0B00-00000B000000}"/>
    <hyperlink ref="E5" r:id="rId12" xr:uid="{00000000-0004-0000-0B00-00000C000000}"/>
    <hyperlink ref="B6" r:id="rId13" xr:uid="{00000000-0004-0000-0B00-00000D000000}"/>
    <hyperlink ref="D6" r:id="rId14" location="bookmark=id.u0c8bqh201cm" display="https://docs.google.com/document/d/1TEgUGiE4HT37MOPA9ta2Hh1Rkm_g4_5rIHSFTWO5H08/edit - bookmark=id.u0c8bqh201cm" xr:uid="{00000000-0004-0000-0B00-00000E000000}"/>
    <hyperlink ref="E6" r:id="rId15" xr:uid="{00000000-0004-0000-0B00-00000F000000}"/>
    <hyperlink ref="B7" r:id="rId16" xr:uid="{00000000-0004-0000-0B00-000010000000}"/>
    <hyperlink ref="D7" r:id="rId17" location="bookmark=kix.htxp7cfazktb" display="https://docs.google.com/document/d/1TEgUGiE4HT37MOPA9ta2Hh1Rkm_g4_5rIHSFTWO5H08/edit - bookmark=kix.htxp7cfazktb" xr:uid="{00000000-0004-0000-0B00-000011000000}"/>
    <hyperlink ref="B8" r:id="rId18" xr:uid="{00000000-0004-0000-0B00-000012000000}"/>
    <hyperlink ref="D8" r:id="rId19" location="bookmark=kix.cxue2b8j6kd" display="https://docs.google.com/document/d/1TEgUGiE4HT37MOPA9ta2Hh1Rkm_g4_5rIHSFTWO5H08/edit - bookmark=kix.cxue2b8j6kd" xr:uid="{00000000-0004-0000-0B00-000013000000}"/>
    <hyperlink ref="B9" r:id="rId20" xr:uid="{00000000-0004-0000-0B00-000014000000}"/>
    <hyperlink ref="D9" r:id="rId21" location="bookmark=kix.3epf71lghwbs" display="https://docs.google.com/document/d/1TEgUGiE4HT37MOPA9ta2Hh1Rkm_g4_5rIHSFTWO5H08/edit - bookmark=kix.3epf71lghwbs" xr:uid="{00000000-0004-0000-0B00-000015000000}"/>
    <hyperlink ref="E9" r:id="rId22" xr:uid="{00000000-0004-0000-0B00-000016000000}"/>
    <hyperlink ref="B10" r:id="rId23" xr:uid="{00000000-0004-0000-0B00-000017000000}"/>
    <hyperlink ref="D10" r:id="rId24" location="bookmark=id.lk04oajd1ao9" display="https://docs.google.com/document/d/1TEgUGiE4HT37MOPA9ta2Hh1Rkm_g4_5rIHSFTWO5H08/edit - bookmark=id.lk04oajd1ao9" xr:uid="{00000000-0004-0000-0B00-000018000000}"/>
    <hyperlink ref="E10" r:id="rId25" xr:uid="{00000000-0004-0000-0B00-000019000000}"/>
    <hyperlink ref="B11" r:id="rId26" xr:uid="{00000000-0004-0000-0B00-00001A000000}"/>
    <hyperlink ref="D11" r:id="rId27" location="bookmark=id.2cgmsws1xd7w" xr:uid="{00000000-0004-0000-0B00-00001B000000}"/>
    <hyperlink ref="E11" r:id="rId28" xr:uid="{00000000-0004-0000-0B00-00001C000000}"/>
    <hyperlink ref="B12" r:id="rId29" xr:uid="{00000000-0004-0000-0B00-00001D000000}"/>
    <hyperlink ref="D12" r:id="rId30" location="bookmark=id.rp2zvms8deur" display="https://docs.google.com/document/d/1TEgUGiE4HT37MOPA9ta2Hh1Rkm_g4_5rIHSFTWO5H08/edit - bookmark=id.rp2zvms8deur" xr:uid="{00000000-0004-0000-0B00-00001E000000}"/>
    <hyperlink ref="B13" r:id="rId31" xr:uid="{00000000-0004-0000-0B00-00001F000000}"/>
    <hyperlink ref="D13" r:id="rId32" location="bookmark=kix.8rpgawdhbar2" display="https://docs.google.com/document/d/1TEgUGiE4HT37MOPA9ta2Hh1Rkm_g4_5rIHSFTWO5H08/edit - bookmark=kix.8rpgawdhbar2" xr:uid="{00000000-0004-0000-0B00-000020000000}"/>
    <hyperlink ref="E13" r:id="rId33" xr:uid="{00000000-0004-0000-0B00-000021000000}"/>
    <hyperlink ref="B14" r:id="rId34" xr:uid="{00000000-0004-0000-0B00-000022000000}"/>
    <hyperlink ref="D14" r:id="rId35" location="bookmark=id.10h8601u6z7x" display="https://docs.google.com/document/d/1TEgUGiE4HT37MOPA9ta2Hh1Rkm_g4_5rIHSFTWO5H08/edit - bookmark=id.10h8601u6z7x" xr:uid="{00000000-0004-0000-0B00-000023000000}"/>
    <hyperlink ref="E14" r:id="rId36" xr:uid="{00000000-0004-0000-0B00-000024000000}"/>
    <hyperlink ref="B15" r:id="rId37" xr:uid="{00000000-0004-0000-0B00-000025000000}"/>
    <hyperlink ref="D15" r:id="rId38" location="bookmark=kix.t312jkpzgr34" display="https://docs.google.com/document/d/1TEgUGiE4HT37MOPA9ta2Hh1Rkm_g4_5rIHSFTWO5H08/edit - bookmark=kix.t312jkpzgr34" xr:uid="{00000000-0004-0000-0B00-000026000000}"/>
    <hyperlink ref="E15" r:id="rId39" xr:uid="{00000000-0004-0000-0B00-000027000000}"/>
    <hyperlink ref="B16" r:id="rId40" xr:uid="{00000000-0004-0000-0B00-000028000000}"/>
    <hyperlink ref="D16" r:id="rId41" location="bookmark=kix.og3l877udie5" display="https://docs.google.com/document/d/1TEgUGiE4HT37MOPA9ta2Hh1Rkm_g4_5rIHSFTWO5H08/edit - bookmark=kix.og3l877udie5" xr:uid="{00000000-0004-0000-0B00-000029000000}"/>
    <hyperlink ref="E16" r:id="rId42" xr:uid="{00000000-0004-0000-0B00-00002A000000}"/>
    <hyperlink ref="B17" r:id="rId43" xr:uid="{00000000-0004-0000-0B00-00002B000000}"/>
    <hyperlink ref="D17" r:id="rId44" location="bookmark=kix.1985l0izrsg2" display="https://docs.google.com/document/d/1TEgUGiE4HT37MOPA9ta2Hh1Rkm_g4_5rIHSFTWO5H08/edit - bookmark=kix.1985l0izrsg2" xr:uid="{00000000-0004-0000-0B00-00002C000000}"/>
    <hyperlink ref="E17" r:id="rId45" xr:uid="{00000000-0004-0000-0B00-00002D000000}"/>
    <hyperlink ref="B18" r:id="rId46" xr:uid="{00000000-0004-0000-0B00-00002E000000}"/>
    <hyperlink ref="D18" r:id="rId47" location="bookmark=id.ea2qfsqibq40" display="https://docs.google.com/document/d/1TEgUGiE4HT37MOPA9ta2Hh1Rkm_g4_5rIHSFTWO5H08/edit - bookmark=id.ea2qfsqibq40" xr:uid="{00000000-0004-0000-0B00-00002F000000}"/>
    <hyperlink ref="E18" r:id="rId48" xr:uid="{00000000-0004-0000-0B00-000030000000}"/>
    <hyperlink ref="B19" r:id="rId49" xr:uid="{00000000-0004-0000-0B00-000031000000}"/>
    <hyperlink ref="D19" r:id="rId50" location="bookmark=id.7gkvafd6hye9" display="https://docs.google.com/document/d/1TEgUGiE4HT37MOPA9ta2Hh1Rkm_g4_5rIHSFTWO5H08/edit - bookmark=id.7gkvafd6hye9" xr:uid="{00000000-0004-0000-0B00-000032000000}"/>
    <hyperlink ref="B20" r:id="rId51" xr:uid="{00000000-0004-0000-0B00-000033000000}"/>
    <hyperlink ref="D20" r:id="rId52" location="bookmark=kix.wwuti4rfjd2j" display="https://docs.google.com/document/d/1TEgUGiE4HT37MOPA9ta2Hh1Rkm_g4_5rIHSFTWO5H08/edit - bookmark=kix.wwuti4rfjd2j" xr:uid="{00000000-0004-0000-0B00-000034000000}"/>
    <hyperlink ref="B21" r:id="rId53" xr:uid="{00000000-0004-0000-0B00-000035000000}"/>
    <hyperlink ref="D21" r:id="rId54" location="bookmark=kix.v0nrokfu2fle" display="https://docs.google.com/document/d/1TEgUGiE4HT37MOPA9ta2Hh1Rkm_g4_5rIHSFTWO5H08/edit - bookmark=kix.v0nrokfu2fle" xr:uid="{00000000-0004-0000-0B00-000036000000}"/>
    <hyperlink ref="E21" r:id="rId55" xr:uid="{00000000-0004-0000-0B00-000037000000}"/>
    <hyperlink ref="B22" r:id="rId56" xr:uid="{00000000-0004-0000-0B00-000038000000}"/>
    <hyperlink ref="D22" r:id="rId57" location="bookmark=id.gxxad8ked5ey" display="https://docs.google.com/document/d/1TEgUGiE4HT37MOPA9ta2Hh1Rkm_g4_5rIHSFTWO5H08/edit - bookmark=id.gxxad8ked5ey" xr:uid="{00000000-0004-0000-0B00-000039000000}"/>
    <hyperlink ref="B23" r:id="rId58" xr:uid="{00000000-0004-0000-0B00-00003A000000}"/>
    <hyperlink ref="D23" r:id="rId59" location="bookmark=id.xxirdeizd6ed" display="https://docs.google.com/document/d/1TEgUGiE4HT37MOPA9ta2Hh1Rkm_g4_5rIHSFTWO5H08/edit - bookmark=id.xxirdeizd6ed" xr:uid="{00000000-0004-0000-0B00-00003B000000}"/>
    <hyperlink ref="E23" r:id="rId60" xr:uid="{00000000-0004-0000-0B00-00003C000000}"/>
    <hyperlink ref="B24" r:id="rId61" xr:uid="{00000000-0004-0000-0B00-00003D000000}"/>
    <hyperlink ref="D24" r:id="rId62" location="bookmark=id.thassxaz494p" xr:uid="{00000000-0004-0000-0B00-00003E000000}"/>
    <hyperlink ref="B25" r:id="rId63" xr:uid="{00000000-0004-0000-0B00-00003F000000}"/>
    <hyperlink ref="D25" r:id="rId64" location="bookmark=kix.fmjwxwt3l6e6" display="https://docs.google.com/document/d/1TEgUGiE4HT37MOPA9ta2Hh1Rkm_g4_5rIHSFTWO5H08/edit - bookmark=kix.fmjwxwt3l6e6" xr:uid="{00000000-0004-0000-0B00-000040000000}"/>
    <hyperlink ref="B26" r:id="rId65" xr:uid="{00000000-0004-0000-0B00-000041000000}"/>
    <hyperlink ref="D26" r:id="rId66" location="bookmark=kix.5b3ci1ke8ftz" display="https://docs.google.com/document/d/1TEgUGiE4HT37MOPA9ta2Hh1Rkm_g4_5rIHSFTWO5H08/edit - bookmark=kix.5b3ci1ke8ftz" xr:uid="{00000000-0004-0000-0B00-000042000000}"/>
    <hyperlink ref="B27" r:id="rId67" xr:uid="{00000000-0004-0000-0B00-000043000000}"/>
    <hyperlink ref="D27" r:id="rId68" location="bookmark=id.v2iedh3rlzyk" display="https://docs.google.com/document/d/1TEgUGiE4HT37MOPA9ta2Hh1Rkm_g4_5rIHSFTWO5H08/edit - bookmark=id.v2iedh3rlzyk" xr:uid="{00000000-0004-0000-0B00-000044000000}"/>
    <hyperlink ref="E27" r:id="rId69" xr:uid="{00000000-0004-0000-0B00-000045000000}"/>
    <hyperlink ref="B28" r:id="rId70" xr:uid="{00000000-0004-0000-0B00-000046000000}"/>
    <hyperlink ref="D28" r:id="rId71" location="bookmark=id.mopod47hyaam" xr:uid="{00000000-0004-0000-0B00-000047000000}"/>
    <hyperlink ref="B29" r:id="rId72" xr:uid="{00000000-0004-0000-0B00-000048000000}"/>
    <hyperlink ref="D29" r:id="rId73" location="bookmark=id.dn2oy0z6slhc" display="https://docs.google.com/document/d/1TEgUGiE4HT37MOPA9ta2Hh1Rkm_g4_5rIHSFTWO5H08/edit - bookmark=id.dn2oy0z6slhc" xr:uid="{00000000-0004-0000-0B00-000049000000}"/>
    <hyperlink ref="B30" r:id="rId74" xr:uid="{00000000-0004-0000-0B00-00004A000000}"/>
    <hyperlink ref="D30" r:id="rId75" location="bookmark=id.o21x1x1pwv9t" display="https://docs.google.com/document/d/1TEgUGiE4HT37MOPA9ta2Hh1Rkm_g4_5rIHSFTWO5H08/edit - bookmark=id.o21x1x1pwv9t" xr:uid="{00000000-0004-0000-0B00-00004B000000}"/>
    <hyperlink ref="B31" r:id="rId76" xr:uid="{00000000-0004-0000-0B00-00004C000000}"/>
    <hyperlink ref="D31" r:id="rId77" location="bookmark=id.34ctspugk2q3" xr:uid="{00000000-0004-0000-0B00-00004D000000}"/>
    <hyperlink ref="B32" r:id="rId78" xr:uid="{00000000-0004-0000-0B00-00004E000000}"/>
    <hyperlink ref="D32" r:id="rId79" location="bookmark=id.bsuw46tdgxqr" xr:uid="{00000000-0004-0000-0B00-00004F000000}"/>
    <hyperlink ref="B33" r:id="rId80" xr:uid="{00000000-0004-0000-0B00-000050000000}"/>
    <hyperlink ref="D33" r:id="rId81" location="bookmark=id.unzjxq1s9r5g" xr:uid="{00000000-0004-0000-0B00-000051000000}"/>
    <hyperlink ref="B34" r:id="rId82" xr:uid="{00000000-0004-0000-0B00-000052000000}"/>
    <hyperlink ref="D34" r:id="rId83" location="bookmark=kix.plk5xnbf23ls" display="https://docs.google.com/document/d/1TEgUGiE4HT37MOPA9ta2Hh1Rkm_g4_5rIHSFTWO5H08/edit - bookmark=kix.plk5xnbf23ls" xr:uid="{00000000-0004-0000-0B00-000053000000}"/>
    <hyperlink ref="B35" r:id="rId84" xr:uid="{00000000-0004-0000-0B00-000054000000}"/>
    <hyperlink ref="D35" r:id="rId85" location="bookmark=kix.9el0am33hs3i" display="https://docs.google.com/document/d/1TEgUGiE4HT37MOPA9ta2Hh1Rkm_g4_5rIHSFTWO5H08/edit - bookmark=kix.9el0am33hs3i" xr:uid="{00000000-0004-0000-0B00-000055000000}"/>
    <hyperlink ref="B36" r:id="rId86" xr:uid="{00000000-0004-0000-0B00-000056000000}"/>
    <hyperlink ref="D36" r:id="rId87" location="bookmark=id.7jeosgoky0hp" xr:uid="{00000000-0004-0000-0B00-000057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outlinePr summaryBelow="0" summaryRight="0"/>
  </sheetPr>
  <dimension ref="A1:AB991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4.7265625" customWidth="1"/>
    <col min="3" max="4" width="10.90625" customWidth="1"/>
    <col min="5" max="5" width="35.08984375" customWidth="1"/>
    <col min="6" max="6" width="22.90625" customWidth="1"/>
    <col min="7" max="7" width="19.08984375" customWidth="1"/>
    <col min="8" max="8" width="45" customWidth="1"/>
    <col min="9" max="9" width="16.90625" customWidth="1"/>
    <col min="10" max="10" width="22.26953125" customWidth="1"/>
  </cols>
  <sheetData>
    <row r="1" spans="1:28" ht="54.75" customHeight="1" x14ac:dyDescent="0.25">
      <c r="A1" s="31" t="s">
        <v>46</v>
      </c>
      <c r="B1" s="434" t="s">
        <v>430</v>
      </c>
      <c r="C1" s="433"/>
      <c r="D1" s="32"/>
      <c r="E1" s="435" t="s">
        <v>431</v>
      </c>
      <c r="F1" s="433"/>
      <c r="G1" s="433"/>
      <c r="H1" s="433"/>
      <c r="I1" s="433"/>
    </row>
    <row r="2" spans="1:28" ht="23" x14ac:dyDescent="0.5">
      <c r="A2" s="4" t="s">
        <v>49</v>
      </c>
      <c r="B2" s="5" t="s">
        <v>50</v>
      </c>
      <c r="C2" s="5" t="s">
        <v>51</v>
      </c>
      <c r="D2" s="5" t="s">
        <v>52</v>
      </c>
      <c r="E2" s="80" t="s">
        <v>432</v>
      </c>
      <c r="F2" s="91" t="s">
        <v>54</v>
      </c>
      <c r="G2" s="92" t="s">
        <v>55</v>
      </c>
      <c r="H2" s="34" t="s">
        <v>56</v>
      </c>
      <c r="I2" s="5" t="s">
        <v>57</v>
      </c>
    </row>
    <row r="3" spans="1:28" ht="12.5" x14ac:dyDescent="0.25">
      <c r="A3" s="36" t="s">
        <v>81</v>
      </c>
      <c r="B3" s="36" t="s">
        <v>82</v>
      </c>
      <c r="C3" s="36">
        <v>3</v>
      </c>
      <c r="D3" s="93">
        <v>1</v>
      </c>
      <c r="E3" s="96" t="s">
        <v>161</v>
      </c>
      <c r="F3" s="201"/>
      <c r="G3" s="201"/>
      <c r="H3" s="202"/>
      <c r="I3" s="36" t="s">
        <v>61</v>
      </c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</row>
    <row r="4" spans="1:28" ht="12.5" x14ac:dyDescent="0.25">
      <c r="A4" s="36" t="s">
        <v>328</v>
      </c>
      <c r="B4" s="36" t="s">
        <v>329</v>
      </c>
      <c r="C4" s="36">
        <v>3</v>
      </c>
      <c r="D4" s="93" t="s">
        <v>232</v>
      </c>
      <c r="E4" s="93" t="s">
        <v>60</v>
      </c>
      <c r="F4" s="201"/>
      <c r="G4" s="201"/>
      <c r="H4" s="202"/>
      <c r="I4" s="36" t="s">
        <v>61</v>
      </c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</row>
    <row r="5" spans="1:28" ht="12.5" x14ac:dyDescent="0.25">
      <c r="A5" s="36" t="s">
        <v>62</v>
      </c>
      <c r="B5" s="36" t="s">
        <v>63</v>
      </c>
      <c r="C5" s="36">
        <v>3</v>
      </c>
      <c r="D5" s="93">
        <v>3</v>
      </c>
      <c r="E5" s="93" t="s">
        <v>64</v>
      </c>
      <c r="F5" s="201"/>
      <c r="G5" s="201"/>
      <c r="H5" s="202"/>
      <c r="I5" s="36" t="s">
        <v>61</v>
      </c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</row>
    <row r="6" spans="1:28" ht="12.5" x14ac:dyDescent="0.25">
      <c r="A6" s="36" t="s">
        <v>433</v>
      </c>
      <c r="B6" s="36" t="s">
        <v>178</v>
      </c>
      <c r="C6" s="36">
        <v>3</v>
      </c>
      <c r="D6" s="93">
        <v>5</v>
      </c>
      <c r="E6" s="93" t="s">
        <v>179</v>
      </c>
      <c r="F6" s="201"/>
      <c r="G6" s="201"/>
      <c r="H6" s="202"/>
      <c r="I6" s="36" t="s">
        <v>61</v>
      </c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</row>
    <row r="7" spans="1:28" ht="12.5" x14ac:dyDescent="0.25">
      <c r="A7" s="36" t="s">
        <v>70</v>
      </c>
      <c r="B7" s="36" t="s">
        <v>71</v>
      </c>
      <c r="C7" s="36">
        <v>3</v>
      </c>
      <c r="D7" s="93">
        <v>7</v>
      </c>
      <c r="E7" s="93" t="s">
        <v>72</v>
      </c>
      <c r="F7" s="201"/>
      <c r="G7" s="201"/>
      <c r="H7" s="202"/>
      <c r="I7" s="36" t="s">
        <v>61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</row>
    <row r="8" spans="1:28" ht="12.5" x14ac:dyDescent="0.25">
      <c r="A8" s="36" t="s">
        <v>170</v>
      </c>
      <c r="B8" s="36" t="s">
        <v>171</v>
      </c>
      <c r="C8" s="36">
        <v>3</v>
      </c>
      <c r="D8" s="93">
        <v>7</v>
      </c>
      <c r="E8" s="93" t="s">
        <v>172</v>
      </c>
      <c r="F8" s="201"/>
      <c r="G8" s="201"/>
      <c r="H8" s="202"/>
      <c r="I8" s="36" t="s">
        <v>61</v>
      </c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</row>
    <row r="9" spans="1:28" ht="12.5" x14ac:dyDescent="0.25">
      <c r="A9" s="36" t="s">
        <v>73</v>
      </c>
      <c r="B9" s="36" t="s">
        <v>74</v>
      </c>
      <c r="C9" s="36">
        <v>3</v>
      </c>
      <c r="D9" s="93">
        <v>1</v>
      </c>
      <c r="E9" s="96" t="s">
        <v>75</v>
      </c>
      <c r="F9" s="201"/>
      <c r="G9" s="201"/>
      <c r="H9" s="202"/>
      <c r="I9" s="36" t="s">
        <v>61</v>
      </c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</row>
    <row r="10" spans="1:28" ht="12.5" x14ac:dyDescent="0.25">
      <c r="A10" s="36" t="s">
        <v>76</v>
      </c>
      <c r="B10" s="36" t="s">
        <v>77</v>
      </c>
      <c r="C10" s="36">
        <v>3</v>
      </c>
      <c r="D10" s="93">
        <v>1</v>
      </c>
      <c r="E10" s="201"/>
      <c r="F10" s="201"/>
      <c r="G10" s="201"/>
      <c r="H10" s="202"/>
      <c r="I10" s="36" t="s">
        <v>61</v>
      </c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</row>
    <row r="11" spans="1:28" ht="12.5" x14ac:dyDescent="0.25">
      <c r="A11" s="36" t="s">
        <v>212</v>
      </c>
      <c r="B11" s="36" t="s">
        <v>213</v>
      </c>
      <c r="C11" s="36">
        <v>3</v>
      </c>
      <c r="D11" s="93">
        <v>14</v>
      </c>
      <c r="E11" s="93" t="s">
        <v>83</v>
      </c>
      <c r="F11" s="201"/>
      <c r="G11" s="201"/>
      <c r="H11" s="202"/>
      <c r="I11" s="36" t="s">
        <v>61</v>
      </c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</row>
    <row r="12" spans="1:28" ht="12.5" x14ac:dyDescent="0.25">
      <c r="A12" s="36" t="s">
        <v>434</v>
      </c>
      <c r="B12" s="36" t="s">
        <v>388</v>
      </c>
      <c r="C12" s="36">
        <v>3</v>
      </c>
      <c r="D12" s="93">
        <v>3</v>
      </c>
      <c r="E12" s="96" t="s">
        <v>389</v>
      </c>
      <c r="F12" s="201"/>
      <c r="G12" s="201"/>
      <c r="H12" s="202"/>
      <c r="I12" s="36" t="s">
        <v>61</v>
      </c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</row>
    <row r="13" spans="1:28" ht="12.5" x14ac:dyDescent="0.25">
      <c r="A13" s="48" t="s">
        <v>87</v>
      </c>
      <c r="B13" s="48" t="s">
        <v>88</v>
      </c>
      <c r="C13" s="48">
        <v>4</v>
      </c>
      <c r="D13" s="98">
        <v>2</v>
      </c>
      <c r="E13" s="98" t="s">
        <v>89</v>
      </c>
      <c r="F13" s="203"/>
      <c r="G13" s="203"/>
      <c r="H13" s="204"/>
      <c r="I13" s="48" t="s">
        <v>90</v>
      </c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</row>
    <row r="14" spans="1:28" ht="12.5" x14ac:dyDescent="0.25">
      <c r="A14" s="48" t="s">
        <v>94</v>
      </c>
      <c r="B14" s="48" t="s">
        <v>95</v>
      </c>
      <c r="C14" s="48">
        <v>3</v>
      </c>
      <c r="D14" s="98">
        <v>6</v>
      </c>
      <c r="E14" s="98" t="s">
        <v>96</v>
      </c>
      <c r="F14" s="203"/>
      <c r="G14" s="203"/>
      <c r="H14" s="204"/>
      <c r="I14" s="48" t="s">
        <v>90</v>
      </c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</row>
    <row r="15" spans="1:28" ht="12.5" x14ac:dyDescent="0.25">
      <c r="A15" s="48" t="s">
        <v>97</v>
      </c>
      <c r="B15" s="48" t="s">
        <v>98</v>
      </c>
      <c r="C15" s="48">
        <v>3</v>
      </c>
      <c r="D15" s="98">
        <v>9</v>
      </c>
      <c r="E15" s="98" t="s">
        <v>99</v>
      </c>
      <c r="F15" s="203"/>
      <c r="G15" s="203"/>
      <c r="H15" s="204"/>
      <c r="I15" s="48" t="s">
        <v>90</v>
      </c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</row>
    <row r="16" spans="1:28" ht="12.5" x14ac:dyDescent="0.25">
      <c r="A16" s="48" t="s">
        <v>215</v>
      </c>
      <c r="B16" s="48" t="s">
        <v>186</v>
      </c>
      <c r="C16" s="48">
        <v>3</v>
      </c>
      <c r="D16" s="98">
        <v>17</v>
      </c>
      <c r="E16" s="203"/>
      <c r="F16" s="203"/>
      <c r="G16" s="191" t="s">
        <v>187</v>
      </c>
      <c r="H16" s="204"/>
      <c r="I16" s="48" t="s">
        <v>90</v>
      </c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</row>
    <row r="17" spans="1:28" ht="12.5" x14ac:dyDescent="0.25">
      <c r="A17" s="48" t="s">
        <v>100</v>
      </c>
      <c r="B17" s="48" t="s">
        <v>435</v>
      </c>
      <c r="C17" s="48">
        <v>4</v>
      </c>
      <c r="D17" s="98">
        <v>7</v>
      </c>
      <c r="E17" s="203"/>
      <c r="F17" s="203"/>
      <c r="G17" s="203"/>
      <c r="H17" s="173" t="s">
        <v>102</v>
      </c>
      <c r="I17" s="48" t="s">
        <v>90</v>
      </c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</row>
    <row r="18" spans="1:28" ht="12.5" x14ac:dyDescent="0.25">
      <c r="A18" s="48" t="s">
        <v>436</v>
      </c>
      <c r="B18" s="48" t="s">
        <v>111</v>
      </c>
      <c r="C18" s="48">
        <v>3</v>
      </c>
      <c r="D18" s="48" t="s">
        <v>232</v>
      </c>
      <c r="E18" s="203"/>
      <c r="F18" s="203"/>
      <c r="G18" s="203"/>
      <c r="H18" s="204"/>
      <c r="I18" s="48" t="s">
        <v>90</v>
      </c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</row>
    <row r="19" spans="1:28" ht="12.5" x14ac:dyDescent="0.25">
      <c r="A19" s="60" t="s">
        <v>437</v>
      </c>
      <c r="B19" s="60" t="s">
        <v>438</v>
      </c>
      <c r="C19" s="60">
        <v>3</v>
      </c>
      <c r="D19" s="60" t="s">
        <v>232</v>
      </c>
      <c r="E19" s="205"/>
      <c r="F19" s="205"/>
      <c r="G19" s="205"/>
      <c r="H19" s="174" t="s">
        <v>439</v>
      </c>
      <c r="I19" s="60" t="s">
        <v>106</v>
      </c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</row>
    <row r="20" spans="1:28" ht="12.5" x14ac:dyDescent="0.25">
      <c r="A20" s="60" t="s">
        <v>440</v>
      </c>
      <c r="B20" s="60" t="s">
        <v>441</v>
      </c>
      <c r="C20" s="60">
        <v>3</v>
      </c>
      <c r="D20" s="101">
        <v>17</v>
      </c>
      <c r="E20" s="205"/>
      <c r="F20" s="205"/>
      <c r="G20" s="205"/>
      <c r="H20" s="174" t="s">
        <v>442</v>
      </c>
      <c r="I20" s="60" t="s">
        <v>106</v>
      </c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</row>
    <row r="21" spans="1:28" ht="12.5" x14ac:dyDescent="0.25">
      <c r="A21" s="60" t="s">
        <v>443</v>
      </c>
      <c r="B21" s="60" t="s">
        <v>444</v>
      </c>
      <c r="C21" s="60">
        <v>3</v>
      </c>
      <c r="D21" s="60" t="s">
        <v>232</v>
      </c>
      <c r="E21" s="205"/>
      <c r="F21" s="205"/>
      <c r="G21" s="205"/>
      <c r="H21" s="174" t="s">
        <v>445</v>
      </c>
      <c r="I21" s="60" t="s">
        <v>106</v>
      </c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</row>
    <row r="22" spans="1:28" ht="12.5" x14ac:dyDescent="0.25">
      <c r="A22" s="60" t="s">
        <v>446</v>
      </c>
      <c r="B22" s="60" t="s">
        <v>447</v>
      </c>
      <c r="C22" s="60">
        <v>3</v>
      </c>
      <c r="D22" s="101" t="s">
        <v>232</v>
      </c>
      <c r="E22" s="205"/>
      <c r="F22" s="205"/>
      <c r="G22" s="205"/>
      <c r="H22" s="174" t="s">
        <v>448</v>
      </c>
      <c r="I22" s="60" t="s">
        <v>106</v>
      </c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</row>
    <row r="23" spans="1:28" ht="12.5" x14ac:dyDescent="0.25">
      <c r="A23" s="60" t="s">
        <v>188</v>
      </c>
      <c r="B23" s="60" t="s">
        <v>449</v>
      </c>
      <c r="C23" s="60">
        <v>4</v>
      </c>
      <c r="D23" s="60" t="s">
        <v>232</v>
      </c>
      <c r="E23" s="101" t="s">
        <v>118</v>
      </c>
      <c r="F23" s="205"/>
      <c r="G23" s="205"/>
      <c r="H23" s="174" t="s">
        <v>119</v>
      </c>
      <c r="I23" s="60" t="s">
        <v>106</v>
      </c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</row>
    <row r="24" spans="1:28" ht="12.5" x14ac:dyDescent="0.25">
      <c r="A24" s="60" t="s">
        <v>450</v>
      </c>
      <c r="B24" s="60" t="s">
        <v>413</v>
      </c>
      <c r="C24" s="60">
        <v>3</v>
      </c>
      <c r="D24" s="60" t="s">
        <v>232</v>
      </c>
      <c r="E24" s="205"/>
      <c r="F24" s="205"/>
      <c r="G24" s="205"/>
      <c r="H24" s="174" t="s">
        <v>411</v>
      </c>
      <c r="I24" s="60" t="s">
        <v>106</v>
      </c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</row>
    <row r="25" spans="1:28" ht="12.5" x14ac:dyDescent="0.25">
      <c r="A25" s="60" t="s">
        <v>451</v>
      </c>
      <c r="B25" s="60" t="s">
        <v>452</v>
      </c>
      <c r="C25" s="60">
        <v>3</v>
      </c>
      <c r="D25" s="101">
        <v>5</v>
      </c>
      <c r="E25" s="205"/>
      <c r="F25" s="205"/>
      <c r="G25" s="205"/>
      <c r="H25" s="174" t="s">
        <v>453</v>
      </c>
      <c r="I25" s="60" t="s">
        <v>106</v>
      </c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</row>
    <row r="26" spans="1:28" ht="12.5" x14ac:dyDescent="0.25">
      <c r="A26" s="60" t="s">
        <v>181</v>
      </c>
      <c r="B26" s="60" t="s">
        <v>92</v>
      </c>
      <c r="C26" s="60">
        <v>3</v>
      </c>
      <c r="D26" s="60" t="s">
        <v>232</v>
      </c>
      <c r="E26" s="101" t="s">
        <v>93</v>
      </c>
      <c r="F26" s="205"/>
      <c r="G26" s="205"/>
      <c r="H26" s="174"/>
      <c r="I26" s="60" t="s">
        <v>106</v>
      </c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</row>
    <row r="27" spans="1:28" ht="12.5" x14ac:dyDescent="0.25">
      <c r="A27" s="60" t="s">
        <v>454</v>
      </c>
      <c r="B27" s="60" t="s">
        <v>455</v>
      </c>
      <c r="C27" s="60">
        <v>3</v>
      </c>
      <c r="D27" s="60" t="s">
        <v>232</v>
      </c>
      <c r="E27" s="205"/>
      <c r="F27" s="205"/>
      <c r="G27" s="205"/>
      <c r="H27" s="174"/>
      <c r="I27" s="60" t="s">
        <v>106</v>
      </c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</row>
    <row r="28" spans="1:28" ht="12.5" x14ac:dyDescent="0.25">
      <c r="A28" s="60" t="s">
        <v>414</v>
      </c>
      <c r="B28" s="60" t="s">
        <v>415</v>
      </c>
      <c r="C28" s="60">
        <v>3</v>
      </c>
      <c r="D28" s="101">
        <v>10</v>
      </c>
      <c r="E28" s="205"/>
      <c r="F28" s="205"/>
      <c r="G28" s="205"/>
      <c r="H28" s="174"/>
      <c r="I28" s="60" t="s">
        <v>106</v>
      </c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</row>
    <row r="29" spans="1:28" ht="12.5" x14ac:dyDescent="0.25">
      <c r="A29" s="60" t="s">
        <v>196</v>
      </c>
      <c r="B29" s="60" t="s">
        <v>128</v>
      </c>
      <c r="C29" s="60">
        <v>4</v>
      </c>
      <c r="D29" s="60" t="s">
        <v>232</v>
      </c>
      <c r="E29" s="205"/>
      <c r="F29" s="205"/>
      <c r="G29" s="205"/>
      <c r="H29" s="174"/>
      <c r="I29" s="60" t="s">
        <v>106</v>
      </c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</row>
    <row r="30" spans="1:28" ht="12.5" x14ac:dyDescent="0.25">
      <c r="A30" s="60" t="s">
        <v>197</v>
      </c>
      <c r="B30" s="60" t="s">
        <v>154</v>
      </c>
      <c r="C30" s="60">
        <v>4</v>
      </c>
      <c r="D30" s="60" t="s">
        <v>232</v>
      </c>
      <c r="E30" s="205"/>
      <c r="F30" s="205"/>
      <c r="G30" s="205"/>
      <c r="H30" s="174" t="s">
        <v>201</v>
      </c>
      <c r="I30" s="60" t="s">
        <v>106</v>
      </c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</row>
    <row r="31" spans="1:28" ht="12.5" x14ac:dyDescent="0.25">
      <c r="A31" s="60" t="s">
        <v>199</v>
      </c>
      <c r="B31" s="60" t="s">
        <v>151</v>
      </c>
      <c r="C31" s="60">
        <v>4</v>
      </c>
      <c r="D31" s="60" t="s">
        <v>232</v>
      </c>
      <c r="E31" s="205"/>
      <c r="F31" s="205"/>
      <c r="G31" s="205"/>
      <c r="H31" s="174"/>
      <c r="I31" s="60" t="s">
        <v>106</v>
      </c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</row>
    <row r="32" spans="1:28" ht="12.5" x14ac:dyDescent="0.25">
      <c r="A32" s="60" t="s">
        <v>456</v>
      </c>
      <c r="B32" s="60" t="s">
        <v>247</v>
      </c>
      <c r="C32" s="60">
        <v>3</v>
      </c>
      <c r="D32" s="60" t="s">
        <v>232</v>
      </c>
      <c r="E32" s="102" t="s">
        <v>311</v>
      </c>
      <c r="F32" s="205"/>
      <c r="G32" s="205"/>
      <c r="H32" s="174"/>
      <c r="I32" s="60" t="s">
        <v>106</v>
      </c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</row>
    <row r="33" spans="1:28" ht="12.5" x14ac:dyDescent="0.25">
      <c r="A33" s="60" t="s">
        <v>457</v>
      </c>
      <c r="B33" s="60" t="s">
        <v>114</v>
      </c>
      <c r="C33" s="60">
        <v>3</v>
      </c>
      <c r="D33" s="60" t="s">
        <v>232</v>
      </c>
      <c r="E33" s="205"/>
      <c r="F33" s="205"/>
      <c r="G33" s="205"/>
      <c r="H33" s="174" t="s">
        <v>115</v>
      </c>
      <c r="I33" s="60" t="s">
        <v>106</v>
      </c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</row>
    <row r="34" spans="1:28" ht="12.5" x14ac:dyDescent="0.25">
      <c r="A34" s="60" t="s">
        <v>202</v>
      </c>
      <c r="B34" s="60" t="s">
        <v>130</v>
      </c>
      <c r="C34" s="60">
        <v>4</v>
      </c>
      <c r="D34" s="60" t="s">
        <v>232</v>
      </c>
      <c r="E34" s="205"/>
      <c r="F34" s="205"/>
      <c r="G34" s="205"/>
      <c r="H34" s="174"/>
      <c r="I34" s="60" t="s">
        <v>106</v>
      </c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</row>
    <row r="35" spans="1:28" ht="12.5" x14ac:dyDescent="0.25">
      <c r="A35" s="60" t="s">
        <v>203</v>
      </c>
      <c r="B35" s="60" t="s">
        <v>148</v>
      </c>
      <c r="C35" s="60">
        <v>4</v>
      </c>
      <c r="D35" s="60" t="s">
        <v>232</v>
      </c>
      <c r="E35" s="205"/>
      <c r="F35" s="205"/>
      <c r="G35" s="205"/>
      <c r="H35" s="174" t="s">
        <v>149</v>
      </c>
      <c r="I35" s="60" t="s">
        <v>106</v>
      </c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</row>
    <row r="36" spans="1:28" ht="12.5" x14ac:dyDescent="0.25">
      <c r="A36" s="60" t="s">
        <v>204</v>
      </c>
      <c r="B36" s="60" t="s">
        <v>145</v>
      </c>
      <c r="C36" s="60">
        <v>4</v>
      </c>
      <c r="D36" s="60" t="s">
        <v>232</v>
      </c>
      <c r="E36" s="205"/>
      <c r="F36" s="205"/>
      <c r="G36" s="205"/>
      <c r="H36" s="174" t="s">
        <v>146</v>
      </c>
      <c r="I36" s="60" t="s">
        <v>106</v>
      </c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</row>
    <row r="37" spans="1:28" ht="12.5" x14ac:dyDescent="0.25">
      <c r="A37" s="60" t="s">
        <v>458</v>
      </c>
      <c r="B37" s="60" t="s">
        <v>459</v>
      </c>
      <c r="C37" s="60">
        <v>2</v>
      </c>
      <c r="D37" s="60" t="s">
        <v>232</v>
      </c>
      <c r="E37" s="205"/>
      <c r="F37" s="205"/>
      <c r="G37" s="205"/>
      <c r="H37" s="174"/>
      <c r="I37" s="60" t="s">
        <v>106</v>
      </c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</row>
    <row r="38" spans="1:28" ht="12.5" x14ac:dyDescent="0.25">
      <c r="A38" s="60" t="s">
        <v>303</v>
      </c>
      <c r="B38" s="60" t="s">
        <v>226</v>
      </c>
      <c r="C38" s="60">
        <v>3</v>
      </c>
      <c r="D38" s="60" t="s">
        <v>232</v>
      </c>
      <c r="E38" s="205"/>
      <c r="F38" s="205"/>
      <c r="G38" s="205"/>
      <c r="H38" s="60"/>
      <c r="I38" s="60" t="s">
        <v>106</v>
      </c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</row>
    <row r="39" spans="1:28" ht="12.5" x14ac:dyDescent="0.25">
      <c r="A39" s="90" t="s">
        <v>156</v>
      </c>
      <c r="B39" s="90" t="s">
        <v>460</v>
      </c>
      <c r="C39" s="88">
        <v>4</v>
      </c>
      <c r="D39" s="106">
        <v>3</v>
      </c>
      <c r="E39" s="206"/>
      <c r="F39" s="206"/>
      <c r="G39" s="206"/>
      <c r="H39" s="207"/>
      <c r="I39" s="88" t="s">
        <v>461</v>
      </c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</row>
    <row r="40" spans="1:28" ht="12.5" x14ac:dyDescent="0.25">
      <c r="B40" s="16"/>
      <c r="E40" s="79"/>
      <c r="F40" s="79"/>
      <c r="G40" s="79"/>
      <c r="H40" s="78"/>
    </row>
    <row r="41" spans="1:28" ht="12.5" x14ac:dyDescent="0.25">
      <c r="B41" s="16"/>
      <c r="E41" s="79"/>
      <c r="F41" s="79"/>
      <c r="G41" s="79"/>
      <c r="H41" s="78"/>
    </row>
    <row r="42" spans="1:28" ht="12.5" x14ac:dyDescent="0.25">
      <c r="B42" s="16"/>
      <c r="E42" s="79"/>
      <c r="F42" s="79"/>
      <c r="G42" s="79"/>
      <c r="H42" s="78"/>
    </row>
    <row r="43" spans="1:28" ht="12.5" x14ac:dyDescent="0.25">
      <c r="B43" s="16"/>
      <c r="E43" s="79"/>
      <c r="F43" s="79"/>
      <c r="G43" s="79"/>
      <c r="H43" s="78"/>
    </row>
    <row r="44" spans="1:28" ht="12.5" x14ac:dyDescent="0.25">
      <c r="B44" s="16"/>
      <c r="E44" s="79"/>
      <c r="F44" s="79"/>
      <c r="G44" s="79"/>
      <c r="H44" s="78"/>
    </row>
    <row r="45" spans="1:28" ht="12.5" x14ac:dyDescent="0.25">
      <c r="B45" s="16"/>
      <c r="E45" s="79"/>
      <c r="F45" s="79"/>
      <c r="G45" s="79"/>
      <c r="H45" s="78"/>
    </row>
    <row r="46" spans="1:28" ht="12.5" x14ac:dyDescent="0.25">
      <c r="B46" s="16"/>
      <c r="E46" s="79"/>
      <c r="F46" s="79"/>
      <c r="G46" s="79"/>
      <c r="H46" s="78"/>
    </row>
    <row r="47" spans="1:28" ht="12.5" x14ac:dyDescent="0.25">
      <c r="B47" s="16"/>
      <c r="E47" s="79"/>
      <c r="F47" s="79"/>
      <c r="G47" s="79"/>
      <c r="H47" s="78"/>
    </row>
    <row r="48" spans="1:28" ht="12.5" x14ac:dyDescent="0.25">
      <c r="B48" s="16"/>
      <c r="E48" s="79"/>
      <c r="F48" s="79"/>
      <c r="G48" s="79"/>
      <c r="H48" s="78"/>
    </row>
    <row r="49" spans="2:8" ht="12.5" x14ac:dyDescent="0.25">
      <c r="B49" s="16"/>
      <c r="E49" s="79"/>
      <c r="F49" s="79"/>
      <c r="G49" s="79"/>
      <c r="H49" s="78"/>
    </row>
    <row r="50" spans="2:8" ht="12.5" x14ac:dyDescent="0.25">
      <c r="B50" s="16"/>
      <c r="E50" s="79"/>
      <c r="F50" s="79"/>
      <c r="G50" s="79"/>
      <c r="H50" s="78"/>
    </row>
    <row r="51" spans="2:8" ht="12.5" x14ac:dyDescent="0.25">
      <c r="B51" s="16"/>
      <c r="E51" s="79"/>
      <c r="F51" s="79"/>
      <c r="G51" s="79"/>
      <c r="H51" s="78"/>
    </row>
    <row r="52" spans="2:8" ht="12.5" x14ac:dyDescent="0.25">
      <c r="B52" s="16"/>
      <c r="E52" s="79"/>
      <c r="F52" s="79"/>
      <c r="G52" s="79"/>
      <c r="H52" s="78"/>
    </row>
    <row r="53" spans="2:8" ht="12.5" x14ac:dyDescent="0.25">
      <c r="B53" s="16"/>
      <c r="E53" s="79"/>
      <c r="F53" s="79"/>
      <c r="G53" s="79"/>
      <c r="H53" s="78"/>
    </row>
    <row r="54" spans="2:8" ht="12.5" x14ac:dyDescent="0.25">
      <c r="B54" s="16"/>
      <c r="E54" s="79"/>
      <c r="F54" s="79"/>
      <c r="G54" s="79"/>
      <c r="H54" s="78"/>
    </row>
    <row r="55" spans="2:8" ht="12.5" x14ac:dyDescent="0.25">
      <c r="B55" s="16"/>
      <c r="E55" s="79"/>
      <c r="F55" s="79"/>
      <c r="G55" s="79"/>
      <c r="H55" s="78"/>
    </row>
    <row r="56" spans="2:8" ht="12.5" x14ac:dyDescent="0.25">
      <c r="B56" s="16"/>
      <c r="E56" s="79"/>
      <c r="F56" s="79"/>
      <c r="G56" s="79"/>
      <c r="H56" s="78"/>
    </row>
    <row r="57" spans="2:8" ht="12.5" x14ac:dyDescent="0.25">
      <c r="B57" s="16"/>
      <c r="E57" s="79"/>
      <c r="F57" s="79"/>
      <c r="G57" s="79"/>
      <c r="H57" s="78"/>
    </row>
    <row r="58" spans="2:8" ht="12.5" x14ac:dyDescent="0.25">
      <c r="B58" s="16"/>
      <c r="E58" s="79"/>
      <c r="F58" s="79"/>
      <c r="G58" s="79"/>
      <c r="H58" s="78"/>
    </row>
    <row r="59" spans="2:8" ht="12.5" x14ac:dyDescent="0.25">
      <c r="B59" s="16"/>
      <c r="E59" s="79"/>
      <c r="F59" s="79"/>
      <c r="G59" s="79"/>
      <c r="H59" s="78"/>
    </row>
    <row r="60" spans="2:8" ht="12.5" x14ac:dyDescent="0.25">
      <c r="B60" s="16"/>
      <c r="E60" s="79"/>
      <c r="F60" s="79"/>
      <c r="G60" s="79"/>
      <c r="H60" s="78"/>
    </row>
    <row r="61" spans="2:8" ht="12.5" x14ac:dyDescent="0.25">
      <c r="B61" s="16"/>
      <c r="E61" s="79"/>
      <c r="F61" s="79"/>
      <c r="G61" s="79"/>
      <c r="H61" s="78"/>
    </row>
    <row r="62" spans="2:8" ht="12.5" x14ac:dyDescent="0.25">
      <c r="B62" s="16"/>
      <c r="E62" s="79"/>
      <c r="F62" s="79"/>
      <c r="G62" s="79"/>
      <c r="H62" s="78"/>
    </row>
    <row r="63" spans="2:8" ht="12.5" x14ac:dyDescent="0.25">
      <c r="B63" s="16"/>
      <c r="E63" s="79"/>
      <c r="F63" s="79"/>
      <c r="G63" s="79"/>
      <c r="H63" s="78"/>
    </row>
    <row r="64" spans="2:8" ht="12.5" x14ac:dyDescent="0.25">
      <c r="B64" s="16"/>
      <c r="E64" s="79"/>
      <c r="F64" s="79"/>
      <c r="G64" s="79"/>
      <c r="H64" s="78"/>
    </row>
    <row r="65" spans="2:8" ht="12.5" x14ac:dyDescent="0.25">
      <c r="B65" s="16"/>
      <c r="E65" s="79"/>
      <c r="F65" s="79"/>
      <c r="G65" s="79"/>
      <c r="H65" s="78"/>
    </row>
    <row r="66" spans="2:8" ht="12.5" x14ac:dyDescent="0.25">
      <c r="B66" s="16"/>
      <c r="E66" s="79"/>
      <c r="F66" s="79"/>
      <c r="G66" s="79"/>
      <c r="H66" s="78"/>
    </row>
    <row r="67" spans="2:8" ht="12.5" x14ac:dyDescent="0.25">
      <c r="B67" s="16"/>
      <c r="E67" s="79"/>
      <c r="F67" s="79"/>
      <c r="G67" s="79"/>
      <c r="H67" s="78"/>
    </row>
    <row r="68" spans="2:8" ht="12.5" x14ac:dyDescent="0.25">
      <c r="B68" s="16"/>
      <c r="E68" s="79"/>
      <c r="F68" s="79"/>
      <c r="G68" s="79"/>
      <c r="H68" s="78"/>
    </row>
    <row r="69" spans="2:8" ht="12.5" x14ac:dyDescent="0.25">
      <c r="B69" s="16"/>
      <c r="E69" s="79"/>
      <c r="F69" s="79"/>
      <c r="G69" s="79"/>
      <c r="H69" s="78"/>
    </row>
    <row r="70" spans="2:8" ht="12.5" x14ac:dyDescent="0.25">
      <c r="B70" s="16"/>
      <c r="E70" s="79"/>
      <c r="F70" s="79"/>
      <c r="G70" s="79"/>
      <c r="H70" s="78"/>
    </row>
    <row r="71" spans="2:8" ht="12.5" x14ac:dyDescent="0.25">
      <c r="B71" s="16"/>
      <c r="E71" s="79"/>
      <c r="F71" s="79"/>
      <c r="G71" s="79"/>
      <c r="H71" s="78"/>
    </row>
    <row r="72" spans="2:8" ht="12.5" x14ac:dyDescent="0.25">
      <c r="B72" s="16"/>
      <c r="E72" s="79"/>
      <c r="F72" s="79"/>
      <c r="G72" s="79"/>
      <c r="H72" s="78"/>
    </row>
    <row r="73" spans="2:8" ht="12.5" x14ac:dyDescent="0.25">
      <c r="B73" s="16"/>
      <c r="E73" s="79"/>
      <c r="F73" s="79"/>
      <c r="G73" s="79"/>
      <c r="H73" s="78"/>
    </row>
    <row r="74" spans="2:8" ht="12.5" x14ac:dyDescent="0.25">
      <c r="B74" s="16"/>
      <c r="E74" s="79"/>
      <c r="F74" s="79"/>
      <c r="G74" s="79"/>
      <c r="H74" s="78"/>
    </row>
    <row r="75" spans="2:8" ht="12.5" x14ac:dyDescent="0.25">
      <c r="B75" s="16"/>
      <c r="E75" s="79"/>
      <c r="F75" s="79"/>
      <c r="G75" s="79"/>
      <c r="H75" s="78"/>
    </row>
    <row r="76" spans="2:8" ht="12.5" x14ac:dyDescent="0.25">
      <c r="B76" s="16"/>
      <c r="E76" s="79"/>
      <c r="F76" s="79"/>
      <c r="G76" s="79"/>
      <c r="H76" s="78"/>
    </row>
    <row r="77" spans="2:8" ht="12.5" x14ac:dyDescent="0.25">
      <c r="B77" s="16"/>
      <c r="E77" s="79"/>
      <c r="F77" s="79"/>
      <c r="G77" s="79"/>
      <c r="H77" s="78"/>
    </row>
    <row r="78" spans="2:8" ht="12.5" x14ac:dyDescent="0.25">
      <c r="B78" s="16"/>
      <c r="E78" s="79"/>
      <c r="F78" s="79"/>
      <c r="G78" s="79"/>
      <c r="H78" s="78"/>
    </row>
    <row r="79" spans="2:8" ht="12.5" x14ac:dyDescent="0.25">
      <c r="B79" s="16"/>
      <c r="E79" s="79"/>
      <c r="F79" s="79"/>
      <c r="G79" s="79"/>
      <c r="H79" s="78"/>
    </row>
    <row r="80" spans="2:8" ht="12.5" x14ac:dyDescent="0.25">
      <c r="B80" s="16"/>
      <c r="E80" s="79"/>
      <c r="F80" s="79"/>
      <c r="G80" s="79"/>
      <c r="H80" s="78"/>
    </row>
    <row r="81" spans="2:8" ht="12.5" x14ac:dyDescent="0.25">
      <c r="B81" s="16"/>
      <c r="E81" s="79"/>
      <c r="F81" s="79"/>
      <c r="G81" s="79"/>
      <c r="H81" s="78"/>
    </row>
    <row r="82" spans="2:8" ht="12.5" x14ac:dyDescent="0.25">
      <c r="B82" s="16"/>
      <c r="E82" s="79"/>
      <c r="F82" s="79"/>
      <c r="G82" s="79"/>
      <c r="H82" s="78"/>
    </row>
    <row r="83" spans="2:8" ht="12.5" x14ac:dyDescent="0.25">
      <c r="B83" s="16"/>
      <c r="E83" s="79"/>
      <c r="F83" s="79"/>
      <c r="G83" s="79"/>
      <c r="H83" s="78"/>
    </row>
    <row r="84" spans="2:8" ht="12.5" x14ac:dyDescent="0.25">
      <c r="B84" s="16"/>
      <c r="E84" s="79"/>
      <c r="F84" s="79"/>
      <c r="G84" s="79"/>
      <c r="H84" s="78"/>
    </row>
    <row r="85" spans="2:8" ht="12.5" x14ac:dyDescent="0.25">
      <c r="B85" s="16"/>
      <c r="E85" s="79"/>
      <c r="F85" s="79"/>
      <c r="G85" s="79"/>
      <c r="H85" s="78"/>
    </row>
    <row r="86" spans="2:8" ht="12.5" x14ac:dyDescent="0.25">
      <c r="B86" s="16"/>
      <c r="E86" s="79"/>
      <c r="F86" s="79"/>
      <c r="G86" s="79"/>
      <c r="H86" s="78"/>
    </row>
    <row r="87" spans="2:8" ht="12.5" x14ac:dyDescent="0.25">
      <c r="B87" s="16"/>
      <c r="E87" s="79"/>
      <c r="F87" s="79"/>
      <c r="G87" s="79"/>
      <c r="H87" s="78"/>
    </row>
    <row r="88" spans="2:8" ht="12.5" x14ac:dyDescent="0.25">
      <c r="B88" s="16"/>
      <c r="E88" s="79"/>
      <c r="F88" s="79"/>
      <c r="G88" s="79"/>
      <c r="H88" s="78"/>
    </row>
    <row r="89" spans="2:8" ht="12.5" x14ac:dyDescent="0.25">
      <c r="B89" s="16"/>
      <c r="E89" s="79"/>
      <c r="F89" s="79"/>
      <c r="G89" s="79"/>
      <c r="H89" s="78"/>
    </row>
    <row r="90" spans="2:8" ht="12.5" x14ac:dyDescent="0.25">
      <c r="B90" s="16"/>
      <c r="E90" s="79"/>
      <c r="F90" s="79"/>
      <c r="G90" s="79"/>
      <c r="H90" s="78"/>
    </row>
    <row r="91" spans="2:8" ht="12.5" x14ac:dyDescent="0.25">
      <c r="B91" s="16"/>
      <c r="E91" s="79"/>
      <c r="F91" s="79"/>
      <c r="G91" s="79"/>
      <c r="H91" s="78"/>
    </row>
    <row r="92" spans="2:8" ht="12.5" x14ac:dyDescent="0.25">
      <c r="B92" s="16"/>
      <c r="E92" s="79"/>
      <c r="F92" s="79"/>
      <c r="G92" s="79"/>
      <c r="H92" s="78"/>
    </row>
    <row r="93" spans="2:8" ht="12.5" x14ac:dyDescent="0.25">
      <c r="B93" s="16"/>
      <c r="E93" s="79"/>
      <c r="F93" s="79"/>
      <c r="G93" s="79"/>
      <c r="H93" s="78"/>
    </row>
    <row r="94" spans="2:8" ht="12.5" x14ac:dyDescent="0.25">
      <c r="B94" s="16"/>
      <c r="E94" s="79"/>
      <c r="F94" s="79"/>
      <c r="G94" s="79"/>
      <c r="H94" s="78"/>
    </row>
    <row r="95" spans="2:8" ht="12.5" x14ac:dyDescent="0.25">
      <c r="B95" s="16"/>
      <c r="E95" s="79"/>
      <c r="F95" s="79"/>
      <c r="G95" s="79"/>
      <c r="H95" s="78"/>
    </row>
    <row r="96" spans="2:8" ht="12.5" x14ac:dyDescent="0.25">
      <c r="B96" s="16"/>
      <c r="E96" s="79"/>
      <c r="F96" s="79"/>
      <c r="G96" s="79"/>
      <c r="H96" s="78"/>
    </row>
    <row r="97" spans="2:8" ht="12.5" x14ac:dyDescent="0.25">
      <c r="B97" s="16"/>
      <c r="E97" s="79"/>
      <c r="F97" s="79"/>
      <c r="G97" s="79"/>
      <c r="H97" s="78"/>
    </row>
    <row r="98" spans="2:8" ht="12.5" x14ac:dyDescent="0.25">
      <c r="B98" s="16"/>
      <c r="E98" s="79"/>
      <c r="F98" s="79"/>
      <c r="G98" s="79"/>
      <c r="H98" s="78"/>
    </row>
    <row r="99" spans="2:8" ht="12.5" x14ac:dyDescent="0.25">
      <c r="B99" s="16"/>
      <c r="E99" s="79"/>
      <c r="F99" s="79"/>
      <c r="G99" s="79"/>
      <c r="H99" s="78"/>
    </row>
    <row r="100" spans="2:8" ht="12.5" x14ac:dyDescent="0.25">
      <c r="B100" s="16"/>
      <c r="E100" s="79"/>
      <c r="F100" s="79"/>
      <c r="G100" s="79"/>
      <c r="H100" s="78"/>
    </row>
    <row r="101" spans="2:8" ht="12.5" x14ac:dyDescent="0.25">
      <c r="B101" s="16"/>
      <c r="E101" s="79"/>
      <c r="F101" s="79"/>
      <c r="G101" s="79"/>
      <c r="H101" s="78"/>
    </row>
    <row r="102" spans="2:8" ht="12.5" x14ac:dyDescent="0.25">
      <c r="B102" s="16"/>
      <c r="E102" s="79"/>
      <c r="F102" s="79"/>
      <c r="G102" s="79"/>
      <c r="H102" s="78"/>
    </row>
    <row r="103" spans="2:8" ht="12.5" x14ac:dyDescent="0.25">
      <c r="B103" s="16"/>
      <c r="E103" s="79"/>
      <c r="F103" s="79"/>
      <c r="G103" s="79"/>
      <c r="H103" s="78"/>
    </row>
    <row r="104" spans="2:8" ht="12.5" x14ac:dyDescent="0.25">
      <c r="B104" s="16"/>
      <c r="E104" s="79"/>
      <c r="F104" s="79"/>
      <c r="G104" s="79"/>
      <c r="H104" s="78"/>
    </row>
    <row r="105" spans="2:8" ht="12.5" x14ac:dyDescent="0.25">
      <c r="B105" s="16"/>
      <c r="E105" s="79"/>
      <c r="F105" s="79"/>
      <c r="G105" s="79"/>
      <c r="H105" s="78"/>
    </row>
    <row r="106" spans="2:8" ht="12.5" x14ac:dyDescent="0.25">
      <c r="B106" s="16"/>
      <c r="E106" s="79"/>
      <c r="F106" s="79"/>
      <c r="G106" s="79"/>
      <c r="H106" s="78"/>
    </row>
    <row r="107" spans="2:8" ht="12.5" x14ac:dyDescent="0.25">
      <c r="B107" s="16"/>
      <c r="E107" s="79"/>
      <c r="F107" s="79"/>
      <c r="G107" s="79"/>
      <c r="H107" s="78"/>
    </row>
    <row r="108" spans="2:8" ht="12.5" x14ac:dyDescent="0.25">
      <c r="B108" s="16"/>
      <c r="E108" s="79"/>
      <c r="F108" s="79"/>
      <c r="G108" s="79"/>
      <c r="H108" s="78"/>
    </row>
    <row r="109" spans="2:8" ht="12.5" x14ac:dyDescent="0.25">
      <c r="B109" s="16"/>
      <c r="E109" s="79"/>
      <c r="F109" s="79"/>
      <c r="G109" s="79"/>
      <c r="H109" s="78"/>
    </row>
    <row r="110" spans="2:8" ht="12.5" x14ac:dyDescent="0.25">
      <c r="B110" s="16"/>
      <c r="E110" s="79"/>
      <c r="F110" s="79"/>
      <c r="G110" s="79"/>
      <c r="H110" s="78"/>
    </row>
    <row r="111" spans="2:8" ht="12.5" x14ac:dyDescent="0.25">
      <c r="B111" s="16"/>
      <c r="E111" s="79"/>
      <c r="F111" s="79"/>
      <c r="G111" s="79"/>
      <c r="H111" s="78"/>
    </row>
    <row r="112" spans="2:8" ht="12.5" x14ac:dyDescent="0.25">
      <c r="B112" s="16"/>
      <c r="E112" s="79"/>
      <c r="F112" s="79"/>
      <c r="G112" s="79"/>
      <c r="H112" s="78"/>
    </row>
    <row r="113" spans="2:8" ht="12.5" x14ac:dyDescent="0.25">
      <c r="B113" s="16"/>
      <c r="E113" s="79"/>
      <c r="F113" s="79"/>
      <c r="G113" s="79"/>
      <c r="H113" s="78"/>
    </row>
    <row r="114" spans="2:8" ht="12.5" x14ac:dyDescent="0.25">
      <c r="B114" s="16"/>
      <c r="E114" s="79"/>
      <c r="F114" s="79"/>
      <c r="G114" s="79"/>
      <c r="H114" s="78"/>
    </row>
    <row r="115" spans="2:8" ht="12.5" x14ac:dyDescent="0.25">
      <c r="B115" s="16"/>
      <c r="E115" s="79"/>
      <c r="F115" s="79"/>
      <c r="G115" s="79"/>
      <c r="H115" s="78"/>
    </row>
    <row r="116" spans="2:8" ht="12.5" x14ac:dyDescent="0.25">
      <c r="B116" s="16"/>
      <c r="E116" s="79"/>
      <c r="F116" s="79"/>
      <c r="G116" s="79"/>
      <c r="H116" s="78"/>
    </row>
    <row r="117" spans="2:8" ht="12.5" x14ac:dyDescent="0.25">
      <c r="B117" s="16"/>
      <c r="E117" s="79"/>
      <c r="F117" s="79"/>
      <c r="G117" s="79"/>
      <c r="H117" s="78"/>
    </row>
    <row r="118" spans="2:8" ht="12.5" x14ac:dyDescent="0.25">
      <c r="B118" s="16"/>
      <c r="E118" s="79"/>
      <c r="F118" s="79"/>
      <c r="G118" s="79"/>
      <c r="H118" s="78"/>
    </row>
    <row r="119" spans="2:8" ht="12.5" x14ac:dyDescent="0.25">
      <c r="B119" s="16"/>
      <c r="E119" s="79"/>
      <c r="F119" s="79"/>
      <c r="G119" s="79"/>
      <c r="H119" s="78"/>
    </row>
    <row r="120" spans="2:8" ht="12.5" x14ac:dyDescent="0.25">
      <c r="B120" s="16"/>
      <c r="E120" s="79"/>
      <c r="F120" s="79"/>
      <c r="G120" s="79"/>
      <c r="H120" s="78"/>
    </row>
    <row r="121" spans="2:8" ht="12.5" x14ac:dyDescent="0.25">
      <c r="B121" s="16"/>
      <c r="E121" s="79"/>
      <c r="F121" s="79"/>
      <c r="G121" s="79"/>
      <c r="H121" s="78"/>
    </row>
    <row r="122" spans="2:8" ht="12.5" x14ac:dyDescent="0.25">
      <c r="B122" s="16"/>
      <c r="E122" s="79"/>
      <c r="F122" s="79"/>
      <c r="G122" s="79"/>
      <c r="H122" s="78"/>
    </row>
    <row r="123" spans="2:8" ht="12.5" x14ac:dyDescent="0.25">
      <c r="B123" s="16"/>
      <c r="E123" s="79"/>
      <c r="F123" s="79"/>
      <c r="G123" s="79"/>
      <c r="H123" s="78"/>
    </row>
    <row r="124" spans="2:8" ht="12.5" x14ac:dyDescent="0.25">
      <c r="B124" s="16"/>
      <c r="E124" s="79"/>
      <c r="F124" s="79"/>
      <c r="G124" s="79"/>
      <c r="H124" s="78"/>
    </row>
    <row r="125" spans="2:8" ht="12.5" x14ac:dyDescent="0.25">
      <c r="B125" s="16"/>
      <c r="E125" s="79"/>
      <c r="F125" s="79"/>
      <c r="G125" s="79"/>
      <c r="H125" s="78"/>
    </row>
    <row r="126" spans="2:8" ht="12.5" x14ac:dyDescent="0.25">
      <c r="B126" s="16"/>
      <c r="E126" s="79"/>
      <c r="F126" s="79"/>
      <c r="G126" s="79"/>
      <c r="H126" s="78"/>
    </row>
    <row r="127" spans="2:8" ht="12.5" x14ac:dyDescent="0.25">
      <c r="B127" s="16"/>
      <c r="E127" s="79"/>
      <c r="F127" s="79"/>
      <c r="G127" s="79"/>
      <c r="H127" s="78"/>
    </row>
    <row r="128" spans="2:8" ht="12.5" x14ac:dyDescent="0.25">
      <c r="B128" s="16"/>
      <c r="E128" s="79"/>
      <c r="F128" s="79"/>
      <c r="G128" s="79"/>
      <c r="H128" s="78"/>
    </row>
    <row r="129" spans="2:8" ht="12.5" x14ac:dyDescent="0.25">
      <c r="B129" s="16"/>
      <c r="E129" s="79"/>
      <c r="F129" s="79"/>
      <c r="G129" s="79"/>
      <c r="H129" s="78"/>
    </row>
    <row r="130" spans="2:8" ht="12.5" x14ac:dyDescent="0.25">
      <c r="B130" s="16"/>
      <c r="E130" s="79"/>
      <c r="F130" s="79"/>
      <c r="G130" s="79"/>
      <c r="H130" s="78"/>
    </row>
    <row r="131" spans="2:8" ht="12.5" x14ac:dyDescent="0.25">
      <c r="B131" s="16"/>
      <c r="E131" s="79"/>
      <c r="F131" s="79"/>
      <c r="G131" s="79"/>
      <c r="H131" s="78"/>
    </row>
    <row r="132" spans="2:8" ht="12.5" x14ac:dyDescent="0.25">
      <c r="B132" s="16"/>
      <c r="E132" s="79"/>
      <c r="F132" s="79"/>
      <c r="G132" s="79"/>
      <c r="H132" s="78"/>
    </row>
    <row r="133" spans="2:8" ht="12.5" x14ac:dyDescent="0.25">
      <c r="B133" s="16"/>
      <c r="E133" s="79"/>
      <c r="F133" s="79"/>
      <c r="G133" s="79"/>
      <c r="H133" s="78"/>
    </row>
    <row r="134" spans="2:8" ht="12.5" x14ac:dyDescent="0.25">
      <c r="B134" s="16"/>
      <c r="E134" s="79"/>
      <c r="F134" s="79"/>
      <c r="G134" s="79"/>
      <c r="H134" s="78"/>
    </row>
    <row r="135" spans="2:8" ht="12.5" x14ac:dyDescent="0.25">
      <c r="B135" s="16"/>
      <c r="E135" s="79"/>
      <c r="F135" s="79"/>
      <c r="G135" s="79"/>
      <c r="H135" s="78"/>
    </row>
    <row r="136" spans="2:8" ht="12.5" x14ac:dyDescent="0.25">
      <c r="B136" s="16"/>
      <c r="E136" s="79"/>
      <c r="F136" s="79"/>
      <c r="G136" s="79"/>
      <c r="H136" s="78"/>
    </row>
    <row r="137" spans="2:8" ht="12.5" x14ac:dyDescent="0.25">
      <c r="B137" s="16"/>
      <c r="E137" s="79"/>
      <c r="F137" s="79"/>
      <c r="G137" s="79"/>
      <c r="H137" s="78"/>
    </row>
    <row r="138" spans="2:8" ht="12.5" x14ac:dyDescent="0.25">
      <c r="B138" s="16"/>
      <c r="E138" s="79"/>
      <c r="F138" s="79"/>
      <c r="G138" s="79"/>
      <c r="H138" s="78"/>
    </row>
    <row r="139" spans="2:8" ht="12.5" x14ac:dyDescent="0.25">
      <c r="B139" s="16"/>
      <c r="E139" s="79"/>
      <c r="F139" s="79"/>
      <c r="G139" s="79"/>
      <c r="H139" s="78"/>
    </row>
    <row r="140" spans="2:8" ht="12.5" x14ac:dyDescent="0.25">
      <c r="B140" s="16"/>
      <c r="E140" s="79"/>
      <c r="F140" s="79"/>
      <c r="G140" s="79"/>
      <c r="H140" s="78"/>
    </row>
    <row r="141" spans="2:8" ht="12.5" x14ac:dyDescent="0.25">
      <c r="B141" s="16"/>
      <c r="E141" s="79"/>
      <c r="F141" s="79"/>
      <c r="G141" s="79"/>
      <c r="H141" s="78"/>
    </row>
    <row r="142" spans="2:8" ht="12.5" x14ac:dyDescent="0.25">
      <c r="B142" s="16"/>
      <c r="E142" s="79"/>
      <c r="F142" s="79"/>
      <c r="G142" s="79"/>
      <c r="H142" s="78"/>
    </row>
    <row r="143" spans="2:8" ht="12.5" x14ac:dyDescent="0.25">
      <c r="B143" s="16"/>
      <c r="E143" s="79"/>
      <c r="F143" s="79"/>
      <c r="G143" s="79"/>
      <c r="H143" s="78"/>
    </row>
    <row r="144" spans="2:8" ht="12.5" x14ac:dyDescent="0.25">
      <c r="B144" s="16"/>
      <c r="E144" s="79"/>
      <c r="F144" s="79"/>
      <c r="G144" s="79"/>
      <c r="H144" s="78"/>
    </row>
    <row r="145" spans="2:8" ht="12.5" x14ac:dyDescent="0.25">
      <c r="B145" s="16"/>
      <c r="E145" s="79"/>
      <c r="F145" s="79"/>
      <c r="G145" s="79"/>
      <c r="H145" s="78"/>
    </row>
    <row r="146" spans="2:8" ht="12.5" x14ac:dyDescent="0.25">
      <c r="B146" s="16"/>
      <c r="E146" s="79"/>
      <c r="F146" s="79"/>
      <c r="G146" s="79"/>
      <c r="H146" s="78"/>
    </row>
    <row r="147" spans="2:8" ht="12.5" x14ac:dyDescent="0.25">
      <c r="B147" s="16"/>
      <c r="E147" s="79"/>
      <c r="F147" s="79"/>
      <c r="G147" s="79"/>
      <c r="H147" s="78"/>
    </row>
    <row r="148" spans="2:8" ht="12.5" x14ac:dyDescent="0.25">
      <c r="B148" s="16"/>
      <c r="E148" s="79"/>
      <c r="F148" s="79"/>
      <c r="G148" s="79"/>
      <c r="H148" s="78"/>
    </row>
    <row r="149" spans="2:8" ht="12.5" x14ac:dyDescent="0.25">
      <c r="B149" s="16"/>
      <c r="E149" s="79"/>
      <c r="F149" s="79"/>
      <c r="G149" s="79"/>
      <c r="H149" s="78"/>
    </row>
    <row r="150" spans="2:8" ht="12.5" x14ac:dyDescent="0.25">
      <c r="B150" s="16"/>
      <c r="E150" s="79"/>
      <c r="F150" s="79"/>
      <c r="G150" s="79"/>
      <c r="H150" s="78"/>
    </row>
    <row r="151" spans="2:8" ht="12.5" x14ac:dyDescent="0.25">
      <c r="B151" s="16"/>
      <c r="E151" s="79"/>
      <c r="F151" s="79"/>
      <c r="G151" s="79"/>
      <c r="H151" s="78"/>
    </row>
    <row r="152" spans="2:8" ht="12.5" x14ac:dyDescent="0.25">
      <c r="B152" s="16"/>
      <c r="E152" s="79"/>
      <c r="F152" s="79"/>
      <c r="G152" s="79"/>
      <c r="H152" s="78"/>
    </row>
    <row r="153" spans="2:8" ht="12.5" x14ac:dyDescent="0.25">
      <c r="B153" s="16"/>
      <c r="E153" s="79"/>
      <c r="F153" s="79"/>
      <c r="G153" s="79"/>
      <c r="H153" s="78"/>
    </row>
    <row r="154" spans="2:8" ht="12.5" x14ac:dyDescent="0.25">
      <c r="B154" s="16"/>
      <c r="E154" s="79"/>
      <c r="F154" s="79"/>
      <c r="G154" s="79"/>
      <c r="H154" s="78"/>
    </row>
    <row r="155" spans="2:8" ht="12.5" x14ac:dyDescent="0.25">
      <c r="B155" s="16"/>
      <c r="E155" s="79"/>
      <c r="F155" s="79"/>
      <c r="G155" s="79"/>
      <c r="H155" s="78"/>
    </row>
    <row r="156" spans="2:8" ht="12.5" x14ac:dyDescent="0.25">
      <c r="B156" s="16"/>
      <c r="E156" s="79"/>
      <c r="F156" s="79"/>
      <c r="G156" s="79"/>
      <c r="H156" s="78"/>
    </row>
    <row r="157" spans="2:8" ht="12.5" x14ac:dyDescent="0.25">
      <c r="B157" s="16"/>
      <c r="E157" s="79"/>
      <c r="F157" s="79"/>
      <c r="G157" s="79"/>
      <c r="H157" s="78"/>
    </row>
    <row r="158" spans="2:8" ht="12.5" x14ac:dyDescent="0.25">
      <c r="B158" s="16"/>
      <c r="E158" s="79"/>
      <c r="F158" s="79"/>
      <c r="G158" s="79"/>
      <c r="H158" s="78"/>
    </row>
    <row r="159" spans="2:8" ht="12.5" x14ac:dyDescent="0.25">
      <c r="B159" s="16"/>
      <c r="E159" s="79"/>
      <c r="F159" s="79"/>
      <c r="G159" s="79"/>
      <c r="H159" s="78"/>
    </row>
    <row r="160" spans="2:8" ht="12.5" x14ac:dyDescent="0.25">
      <c r="B160" s="16"/>
      <c r="E160" s="79"/>
      <c r="F160" s="79"/>
      <c r="G160" s="79"/>
      <c r="H160" s="78"/>
    </row>
    <row r="161" spans="2:8" ht="12.5" x14ac:dyDescent="0.25">
      <c r="B161" s="16"/>
      <c r="E161" s="79"/>
      <c r="F161" s="79"/>
      <c r="G161" s="79"/>
      <c r="H161" s="78"/>
    </row>
    <row r="162" spans="2:8" ht="12.5" x14ac:dyDescent="0.25">
      <c r="B162" s="16"/>
      <c r="E162" s="79"/>
      <c r="F162" s="79"/>
      <c r="G162" s="79"/>
      <c r="H162" s="78"/>
    </row>
    <row r="163" spans="2:8" ht="12.5" x14ac:dyDescent="0.25">
      <c r="B163" s="16"/>
      <c r="E163" s="79"/>
      <c r="F163" s="79"/>
      <c r="G163" s="79"/>
      <c r="H163" s="78"/>
    </row>
    <row r="164" spans="2:8" ht="12.5" x14ac:dyDescent="0.25">
      <c r="B164" s="16"/>
      <c r="E164" s="79"/>
      <c r="F164" s="79"/>
      <c r="G164" s="79"/>
      <c r="H164" s="78"/>
    </row>
    <row r="165" spans="2:8" ht="12.5" x14ac:dyDescent="0.25">
      <c r="B165" s="16"/>
      <c r="E165" s="79"/>
      <c r="F165" s="79"/>
      <c r="G165" s="79"/>
      <c r="H165" s="78"/>
    </row>
    <row r="166" spans="2:8" ht="12.5" x14ac:dyDescent="0.25">
      <c r="B166" s="16"/>
      <c r="E166" s="79"/>
      <c r="F166" s="79"/>
      <c r="G166" s="79"/>
      <c r="H166" s="78"/>
    </row>
    <row r="167" spans="2:8" ht="12.5" x14ac:dyDescent="0.25">
      <c r="B167" s="16"/>
      <c r="E167" s="79"/>
      <c r="F167" s="79"/>
      <c r="G167" s="79"/>
      <c r="H167" s="78"/>
    </row>
    <row r="168" spans="2:8" ht="12.5" x14ac:dyDescent="0.25">
      <c r="B168" s="16"/>
      <c r="E168" s="79"/>
      <c r="F168" s="79"/>
      <c r="G168" s="79"/>
      <c r="H168" s="78"/>
    </row>
    <row r="169" spans="2:8" ht="12.5" x14ac:dyDescent="0.25">
      <c r="B169" s="16"/>
      <c r="E169" s="79"/>
      <c r="F169" s="79"/>
      <c r="G169" s="79"/>
      <c r="H169" s="78"/>
    </row>
    <row r="170" spans="2:8" ht="12.5" x14ac:dyDescent="0.25">
      <c r="B170" s="16"/>
      <c r="E170" s="79"/>
      <c r="F170" s="79"/>
      <c r="G170" s="79"/>
      <c r="H170" s="78"/>
    </row>
    <row r="171" spans="2:8" ht="12.5" x14ac:dyDescent="0.25">
      <c r="B171" s="16"/>
      <c r="E171" s="79"/>
      <c r="F171" s="79"/>
      <c r="G171" s="79"/>
      <c r="H171" s="78"/>
    </row>
    <row r="172" spans="2:8" ht="12.5" x14ac:dyDescent="0.25">
      <c r="B172" s="16"/>
      <c r="E172" s="79"/>
      <c r="F172" s="79"/>
      <c r="G172" s="79"/>
      <c r="H172" s="78"/>
    </row>
    <row r="173" spans="2:8" ht="12.5" x14ac:dyDescent="0.25">
      <c r="B173" s="16"/>
      <c r="E173" s="79"/>
      <c r="F173" s="79"/>
      <c r="G173" s="79"/>
      <c r="H173" s="78"/>
    </row>
    <row r="174" spans="2:8" ht="12.5" x14ac:dyDescent="0.25">
      <c r="B174" s="16"/>
      <c r="E174" s="79"/>
      <c r="F174" s="79"/>
      <c r="G174" s="79"/>
      <c r="H174" s="78"/>
    </row>
    <row r="175" spans="2:8" ht="12.5" x14ac:dyDescent="0.25">
      <c r="B175" s="16"/>
      <c r="E175" s="79"/>
      <c r="F175" s="79"/>
      <c r="G175" s="79"/>
      <c r="H175" s="78"/>
    </row>
    <row r="176" spans="2:8" ht="12.5" x14ac:dyDescent="0.25">
      <c r="B176" s="16"/>
      <c r="E176" s="79"/>
      <c r="F176" s="79"/>
      <c r="G176" s="79"/>
      <c r="H176" s="78"/>
    </row>
    <row r="177" spans="2:8" ht="12.5" x14ac:dyDescent="0.25">
      <c r="B177" s="16"/>
      <c r="E177" s="79"/>
      <c r="F177" s="79"/>
      <c r="G177" s="79"/>
      <c r="H177" s="78"/>
    </row>
    <row r="178" spans="2:8" ht="12.5" x14ac:dyDescent="0.25">
      <c r="B178" s="16"/>
      <c r="E178" s="79"/>
      <c r="F178" s="79"/>
      <c r="G178" s="79"/>
      <c r="H178" s="78"/>
    </row>
    <row r="179" spans="2:8" ht="12.5" x14ac:dyDescent="0.25">
      <c r="B179" s="16"/>
      <c r="E179" s="79"/>
      <c r="F179" s="79"/>
      <c r="G179" s="79"/>
      <c r="H179" s="78"/>
    </row>
    <row r="180" spans="2:8" ht="12.5" x14ac:dyDescent="0.25">
      <c r="B180" s="16"/>
      <c r="E180" s="79"/>
      <c r="F180" s="79"/>
      <c r="G180" s="79"/>
      <c r="H180" s="78"/>
    </row>
    <row r="181" spans="2:8" ht="12.5" x14ac:dyDescent="0.25">
      <c r="B181" s="16"/>
      <c r="E181" s="79"/>
      <c r="F181" s="79"/>
      <c r="G181" s="79"/>
      <c r="H181" s="78"/>
    </row>
    <row r="182" spans="2:8" ht="12.5" x14ac:dyDescent="0.25">
      <c r="B182" s="16"/>
      <c r="E182" s="79"/>
      <c r="F182" s="79"/>
      <c r="G182" s="79"/>
      <c r="H182" s="78"/>
    </row>
    <row r="183" spans="2:8" ht="12.5" x14ac:dyDescent="0.25">
      <c r="B183" s="16"/>
      <c r="E183" s="79"/>
      <c r="F183" s="79"/>
      <c r="G183" s="79"/>
      <c r="H183" s="78"/>
    </row>
    <row r="184" spans="2:8" ht="12.5" x14ac:dyDescent="0.25">
      <c r="B184" s="16"/>
      <c r="E184" s="79"/>
      <c r="F184" s="79"/>
      <c r="G184" s="79"/>
      <c r="H184" s="78"/>
    </row>
    <row r="185" spans="2:8" ht="12.5" x14ac:dyDescent="0.25">
      <c r="B185" s="16"/>
      <c r="E185" s="79"/>
      <c r="F185" s="79"/>
      <c r="G185" s="79"/>
      <c r="H185" s="78"/>
    </row>
    <row r="186" spans="2:8" ht="12.5" x14ac:dyDescent="0.25">
      <c r="B186" s="16"/>
      <c r="E186" s="79"/>
      <c r="F186" s="79"/>
      <c r="G186" s="79"/>
      <c r="H186" s="78"/>
    </row>
    <row r="187" spans="2:8" ht="12.5" x14ac:dyDescent="0.25">
      <c r="B187" s="16"/>
      <c r="E187" s="79"/>
      <c r="F187" s="79"/>
      <c r="G187" s="79"/>
      <c r="H187" s="78"/>
    </row>
    <row r="188" spans="2:8" ht="12.5" x14ac:dyDescent="0.25">
      <c r="B188" s="16"/>
      <c r="E188" s="79"/>
      <c r="F188" s="79"/>
      <c r="G188" s="79"/>
      <c r="H188" s="78"/>
    </row>
    <row r="189" spans="2:8" ht="12.5" x14ac:dyDescent="0.25">
      <c r="B189" s="16"/>
      <c r="E189" s="79"/>
      <c r="F189" s="79"/>
      <c r="G189" s="79"/>
      <c r="H189" s="78"/>
    </row>
    <row r="190" spans="2:8" ht="12.5" x14ac:dyDescent="0.25">
      <c r="B190" s="16"/>
      <c r="E190" s="79"/>
      <c r="F190" s="79"/>
      <c r="G190" s="79"/>
      <c r="H190" s="78"/>
    </row>
    <row r="191" spans="2:8" ht="12.5" x14ac:dyDescent="0.25">
      <c r="B191" s="16"/>
      <c r="E191" s="79"/>
      <c r="F191" s="79"/>
      <c r="G191" s="79"/>
      <c r="H191" s="78"/>
    </row>
    <row r="192" spans="2:8" ht="12.5" x14ac:dyDescent="0.25">
      <c r="B192" s="16"/>
      <c r="E192" s="79"/>
      <c r="F192" s="79"/>
      <c r="G192" s="79"/>
      <c r="H192" s="78"/>
    </row>
    <row r="193" spans="2:8" ht="12.5" x14ac:dyDescent="0.25">
      <c r="B193" s="16"/>
      <c r="E193" s="79"/>
      <c r="F193" s="79"/>
      <c r="G193" s="79"/>
      <c r="H193" s="78"/>
    </row>
    <row r="194" spans="2:8" ht="12.5" x14ac:dyDescent="0.25">
      <c r="B194" s="16"/>
      <c r="E194" s="79"/>
      <c r="F194" s="79"/>
      <c r="G194" s="79"/>
      <c r="H194" s="78"/>
    </row>
    <row r="195" spans="2:8" ht="12.5" x14ac:dyDescent="0.25">
      <c r="B195" s="16"/>
      <c r="E195" s="79"/>
      <c r="F195" s="79"/>
      <c r="G195" s="79"/>
      <c r="H195" s="78"/>
    </row>
    <row r="196" spans="2:8" ht="12.5" x14ac:dyDescent="0.25">
      <c r="B196" s="16"/>
      <c r="E196" s="79"/>
      <c r="F196" s="79"/>
      <c r="G196" s="79"/>
      <c r="H196" s="78"/>
    </row>
    <row r="197" spans="2:8" ht="12.5" x14ac:dyDescent="0.25">
      <c r="B197" s="16"/>
      <c r="E197" s="79"/>
      <c r="F197" s="79"/>
      <c r="G197" s="79"/>
      <c r="H197" s="78"/>
    </row>
    <row r="198" spans="2:8" ht="12.5" x14ac:dyDescent="0.25">
      <c r="B198" s="16"/>
      <c r="E198" s="79"/>
      <c r="F198" s="79"/>
      <c r="G198" s="79"/>
      <c r="H198" s="78"/>
    </row>
    <row r="199" spans="2:8" ht="12.5" x14ac:dyDescent="0.25">
      <c r="B199" s="16"/>
      <c r="E199" s="79"/>
      <c r="F199" s="79"/>
      <c r="G199" s="79"/>
      <c r="H199" s="78"/>
    </row>
    <row r="200" spans="2:8" ht="12.5" x14ac:dyDescent="0.25">
      <c r="B200" s="16"/>
      <c r="E200" s="79"/>
      <c r="F200" s="79"/>
      <c r="G200" s="79"/>
      <c r="H200" s="78"/>
    </row>
    <row r="201" spans="2:8" ht="12.5" x14ac:dyDescent="0.25">
      <c r="B201" s="16"/>
      <c r="E201" s="79"/>
      <c r="F201" s="79"/>
      <c r="G201" s="79"/>
      <c r="H201" s="78"/>
    </row>
    <row r="202" spans="2:8" ht="12.5" x14ac:dyDescent="0.25">
      <c r="B202" s="16"/>
      <c r="E202" s="79"/>
      <c r="F202" s="79"/>
      <c r="G202" s="79"/>
      <c r="H202" s="78"/>
    </row>
    <row r="203" spans="2:8" ht="12.5" x14ac:dyDescent="0.25">
      <c r="B203" s="16"/>
      <c r="E203" s="79"/>
      <c r="F203" s="79"/>
      <c r="G203" s="79"/>
      <c r="H203" s="78"/>
    </row>
    <row r="204" spans="2:8" ht="12.5" x14ac:dyDescent="0.25">
      <c r="B204" s="16"/>
      <c r="E204" s="79"/>
      <c r="F204" s="79"/>
      <c r="G204" s="79"/>
      <c r="H204" s="78"/>
    </row>
    <row r="205" spans="2:8" ht="12.5" x14ac:dyDescent="0.25">
      <c r="B205" s="16"/>
      <c r="E205" s="79"/>
      <c r="F205" s="79"/>
      <c r="G205" s="79"/>
      <c r="H205" s="78"/>
    </row>
    <row r="206" spans="2:8" ht="12.5" x14ac:dyDescent="0.25">
      <c r="B206" s="16"/>
      <c r="E206" s="79"/>
      <c r="F206" s="79"/>
      <c r="G206" s="79"/>
      <c r="H206" s="78"/>
    </row>
    <row r="207" spans="2:8" ht="12.5" x14ac:dyDescent="0.25">
      <c r="B207" s="16"/>
      <c r="E207" s="79"/>
      <c r="F207" s="79"/>
      <c r="G207" s="79"/>
      <c r="H207" s="78"/>
    </row>
    <row r="208" spans="2:8" ht="12.5" x14ac:dyDescent="0.25">
      <c r="B208" s="16"/>
      <c r="E208" s="79"/>
      <c r="F208" s="79"/>
      <c r="G208" s="79"/>
      <c r="H208" s="78"/>
    </row>
    <row r="209" spans="2:8" ht="12.5" x14ac:dyDescent="0.25">
      <c r="B209" s="16"/>
      <c r="E209" s="79"/>
      <c r="F209" s="79"/>
      <c r="G209" s="79"/>
      <c r="H209" s="78"/>
    </row>
    <row r="210" spans="2:8" ht="12.5" x14ac:dyDescent="0.25">
      <c r="B210" s="16"/>
      <c r="E210" s="79"/>
      <c r="F210" s="79"/>
      <c r="G210" s="79"/>
      <c r="H210" s="78"/>
    </row>
    <row r="211" spans="2:8" ht="12.5" x14ac:dyDescent="0.25">
      <c r="B211" s="16"/>
      <c r="E211" s="79"/>
      <c r="F211" s="79"/>
      <c r="G211" s="79"/>
      <c r="H211" s="78"/>
    </row>
    <row r="212" spans="2:8" ht="12.5" x14ac:dyDescent="0.25">
      <c r="B212" s="16"/>
      <c r="E212" s="79"/>
      <c r="F212" s="79"/>
      <c r="G212" s="79"/>
      <c r="H212" s="78"/>
    </row>
    <row r="213" spans="2:8" ht="12.5" x14ac:dyDescent="0.25">
      <c r="B213" s="16"/>
      <c r="E213" s="79"/>
      <c r="F213" s="79"/>
      <c r="G213" s="79"/>
      <c r="H213" s="78"/>
    </row>
    <row r="214" spans="2:8" ht="12.5" x14ac:dyDescent="0.25">
      <c r="B214" s="16"/>
      <c r="E214" s="79"/>
      <c r="F214" s="79"/>
      <c r="G214" s="79"/>
      <c r="H214" s="78"/>
    </row>
    <row r="215" spans="2:8" ht="12.5" x14ac:dyDescent="0.25">
      <c r="B215" s="16"/>
      <c r="E215" s="79"/>
      <c r="F215" s="79"/>
      <c r="G215" s="79"/>
      <c r="H215" s="78"/>
    </row>
    <row r="216" spans="2:8" ht="12.5" x14ac:dyDescent="0.25">
      <c r="B216" s="16"/>
      <c r="E216" s="79"/>
      <c r="F216" s="79"/>
      <c r="G216" s="79"/>
      <c r="H216" s="78"/>
    </row>
    <row r="217" spans="2:8" ht="12.5" x14ac:dyDescent="0.25">
      <c r="B217" s="16"/>
      <c r="E217" s="79"/>
      <c r="F217" s="79"/>
      <c r="G217" s="79"/>
      <c r="H217" s="78"/>
    </row>
    <row r="218" spans="2:8" ht="12.5" x14ac:dyDescent="0.25">
      <c r="B218" s="16"/>
      <c r="E218" s="79"/>
      <c r="F218" s="79"/>
      <c r="G218" s="79"/>
      <c r="H218" s="78"/>
    </row>
    <row r="219" spans="2:8" ht="12.5" x14ac:dyDescent="0.25">
      <c r="B219" s="16"/>
      <c r="E219" s="79"/>
      <c r="F219" s="79"/>
      <c r="G219" s="79"/>
      <c r="H219" s="78"/>
    </row>
    <row r="220" spans="2:8" ht="12.5" x14ac:dyDescent="0.25">
      <c r="B220" s="16"/>
      <c r="E220" s="79"/>
      <c r="F220" s="79"/>
      <c r="G220" s="79"/>
      <c r="H220" s="78"/>
    </row>
    <row r="221" spans="2:8" ht="12.5" x14ac:dyDescent="0.25">
      <c r="B221" s="16"/>
      <c r="E221" s="79"/>
      <c r="F221" s="79"/>
      <c r="G221" s="79"/>
      <c r="H221" s="78"/>
    </row>
    <row r="222" spans="2:8" ht="12.5" x14ac:dyDescent="0.25">
      <c r="B222" s="16"/>
      <c r="E222" s="79"/>
      <c r="F222" s="79"/>
      <c r="G222" s="79"/>
      <c r="H222" s="78"/>
    </row>
    <row r="223" spans="2:8" ht="12.5" x14ac:dyDescent="0.25">
      <c r="B223" s="16"/>
      <c r="E223" s="79"/>
      <c r="F223" s="79"/>
      <c r="G223" s="79"/>
      <c r="H223" s="78"/>
    </row>
    <row r="224" spans="2:8" ht="12.5" x14ac:dyDescent="0.25">
      <c r="B224" s="16"/>
      <c r="E224" s="79"/>
      <c r="F224" s="79"/>
      <c r="G224" s="79"/>
      <c r="H224" s="78"/>
    </row>
    <row r="225" spans="2:8" ht="12.5" x14ac:dyDescent="0.25">
      <c r="B225" s="16"/>
      <c r="E225" s="79"/>
      <c r="F225" s="79"/>
      <c r="G225" s="79"/>
      <c r="H225" s="78"/>
    </row>
    <row r="226" spans="2:8" ht="12.5" x14ac:dyDescent="0.25">
      <c r="B226" s="16"/>
      <c r="E226" s="79"/>
      <c r="F226" s="79"/>
      <c r="G226" s="79"/>
      <c r="H226" s="78"/>
    </row>
    <row r="227" spans="2:8" ht="12.5" x14ac:dyDescent="0.25">
      <c r="B227" s="16"/>
      <c r="E227" s="79"/>
      <c r="F227" s="79"/>
      <c r="G227" s="79"/>
      <c r="H227" s="78"/>
    </row>
    <row r="228" spans="2:8" ht="12.5" x14ac:dyDescent="0.25">
      <c r="B228" s="16"/>
      <c r="E228" s="79"/>
      <c r="F228" s="79"/>
      <c r="G228" s="79"/>
      <c r="H228" s="78"/>
    </row>
    <row r="229" spans="2:8" ht="12.5" x14ac:dyDescent="0.25">
      <c r="B229" s="16"/>
      <c r="E229" s="79"/>
      <c r="F229" s="79"/>
      <c r="G229" s="79"/>
      <c r="H229" s="78"/>
    </row>
    <row r="230" spans="2:8" ht="12.5" x14ac:dyDescent="0.25">
      <c r="B230" s="16"/>
      <c r="E230" s="79"/>
      <c r="F230" s="79"/>
      <c r="G230" s="79"/>
      <c r="H230" s="78"/>
    </row>
    <row r="231" spans="2:8" ht="12.5" x14ac:dyDescent="0.25">
      <c r="B231" s="16"/>
      <c r="E231" s="79"/>
      <c r="F231" s="79"/>
      <c r="G231" s="79"/>
      <c r="H231" s="78"/>
    </row>
    <row r="232" spans="2:8" ht="12.5" x14ac:dyDescent="0.25">
      <c r="B232" s="16"/>
      <c r="E232" s="79"/>
      <c r="F232" s="79"/>
      <c r="G232" s="79"/>
      <c r="H232" s="78"/>
    </row>
    <row r="233" spans="2:8" ht="12.5" x14ac:dyDescent="0.25">
      <c r="B233" s="16"/>
      <c r="E233" s="79"/>
      <c r="F233" s="79"/>
      <c r="G233" s="79"/>
      <c r="H233" s="78"/>
    </row>
    <row r="234" spans="2:8" ht="12.5" x14ac:dyDescent="0.25">
      <c r="B234" s="16"/>
      <c r="E234" s="79"/>
      <c r="F234" s="79"/>
      <c r="G234" s="79"/>
      <c r="H234" s="78"/>
    </row>
    <row r="235" spans="2:8" ht="12.5" x14ac:dyDescent="0.25">
      <c r="B235" s="16"/>
      <c r="E235" s="79"/>
      <c r="F235" s="79"/>
      <c r="G235" s="79"/>
      <c r="H235" s="78"/>
    </row>
    <row r="236" spans="2:8" ht="12.5" x14ac:dyDescent="0.25">
      <c r="B236" s="16"/>
      <c r="E236" s="79"/>
      <c r="F236" s="79"/>
      <c r="G236" s="79"/>
      <c r="H236" s="78"/>
    </row>
    <row r="237" spans="2:8" ht="12.5" x14ac:dyDescent="0.25">
      <c r="B237" s="16"/>
      <c r="E237" s="79"/>
      <c r="F237" s="79"/>
      <c r="G237" s="79"/>
      <c r="H237" s="78"/>
    </row>
    <row r="238" spans="2:8" ht="12.5" x14ac:dyDescent="0.25">
      <c r="B238" s="16"/>
      <c r="E238" s="79"/>
      <c r="F238" s="79"/>
      <c r="G238" s="79"/>
      <c r="H238" s="78"/>
    </row>
    <row r="239" spans="2:8" ht="12.5" x14ac:dyDescent="0.25">
      <c r="B239" s="16"/>
      <c r="E239" s="79"/>
      <c r="F239" s="79"/>
      <c r="G239" s="79"/>
      <c r="H239" s="78"/>
    </row>
    <row r="240" spans="2:8" ht="12.5" x14ac:dyDescent="0.25">
      <c r="B240" s="16"/>
      <c r="E240" s="79"/>
      <c r="F240" s="79"/>
      <c r="G240" s="79"/>
      <c r="H240" s="78"/>
    </row>
    <row r="241" spans="2:8" ht="12.5" x14ac:dyDescent="0.25">
      <c r="B241" s="16"/>
      <c r="E241" s="79"/>
      <c r="F241" s="79"/>
      <c r="G241" s="79"/>
      <c r="H241" s="78"/>
    </row>
    <row r="242" spans="2:8" ht="12.5" x14ac:dyDescent="0.25">
      <c r="B242" s="16"/>
      <c r="E242" s="79"/>
      <c r="F242" s="79"/>
      <c r="G242" s="79"/>
      <c r="H242" s="78"/>
    </row>
    <row r="243" spans="2:8" ht="12.5" x14ac:dyDescent="0.25">
      <c r="B243" s="16"/>
      <c r="E243" s="79"/>
      <c r="F243" s="79"/>
      <c r="G243" s="79"/>
      <c r="H243" s="78"/>
    </row>
    <row r="244" spans="2:8" ht="12.5" x14ac:dyDescent="0.25">
      <c r="B244" s="16"/>
      <c r="E244" s="79"/>
      <c r="F244" s="79"/>
      <c r="G244" s="79"/>
      <c r="H244" s="78"/>
    </row>
    <row r="245" spans="2:8" ht="12.5" x14ac:dyDescent="0.25">
      <c r="B245" s="16"/>
      <c r="E245" s="79"/>
      <c r="F245" s="79"/>
      <c r="G245" s="79"/>
      <c r="H245" s="78"/>
    </row>
    <row r="246" spans="2:8" ht="12.5" x14ac:dyDescent="0.25">
      <c r="B246" s="16"/>
      <c r="E246" s="79"/>
      <c r="F246" s="79"/>
      <c r="G246" s="79"/>
      <c r="H246" s="78"/>
    </row>
    <row r="247" spans="2:8" ht="12.5" x14ac:dyDescent="0.25">
      <c r="B247" s="16"/>
      <c r="E247" s="79"/>
      <c r="F247" s="79"/>
      <c r="G247" s="79"/>
      <c r="H247" s="78"/>
    </row>
    <row r="248" spans="2:8" ht="12.5" x14ac:dyDescent="0.25">
      <c r="B248" s="16"/>
      <c r="E248" s="79"/>
      <c r="F248" s="79"/>
      <c r="G248" s="79"/>
      <c r="H248" s="78"/>
    </row>
    <row r="249" spans="2:8" ht="12.5" x14ac:dyDescent="0.25">
      <c r="B249" s="16"/>
      <c r="E249" s="79"/>
      <c r="F249" s="79"/>
      <c r="G249" s="79"/>
      <c r="H249" s="78"/>
    </row>
    <row r="250" spans="2:8" ht="12.5" x14ac:dyDescent="0.25">
      <c r="B250" s="16"/>
      <c r="E250" s="79"/>
      <c r="F250" s="79"/>
      <c r="G250" s="79"/>
      <c r="H250" s="78"/>
    </row>
    <row r="251" spans="2:8" ht="12.5" x14ac:dyDescent="0.25">
      <c r="B251" s="16"/>
      <c r="E251" s="79"/>
      <c r="F251" s="79"/>
      <c r="G251" s="79"/>
      <c r="H251" s="78"/>
    </row>
    <row r="252" spans="2:8" ht="12.5" x14ac:dyDescent="0.25">
      <c r="B252" s="16"/>
      <c r="E252" s="79"/>
      <c r="F252" s="79"/>
      <c r="G252" s="79"/>
      <c r="H252" s="78"/>
    </row>
    <row r="253" spans="2:8" ht="12.5" x14ac:dyDescent="0.25">
      <c r="B253" s="16"/>
      <c r="E253" s="79"/>
      <c r="F253" s="79"/>
      <c r="G253" s="79"/>
      <c r="H253" s="78"/>
    </row>
    <row r="254" spans="2:8" ht="12.5" x14ac:dyDescent="0.25">
      <c r="B254" s="16"/>
      <c r="E254" s="79"/>
      <c r="F254" s="79"/>
      <c r="G254" s="79"/>
      <c r="H254" s="78"/>
    </row>
    <row r="255" spans="2:8" ht="12.5" x14ac:dyDescent="0.25">
      <c r="B255" s="16"/>
      <c r="E255" s="79"/>
      <c r="F255" s="79"/>
      <c r="G255" s="79"/>
      <c r="H255" s="78"/>
    </row>
    <row r="256" spans="2:8" ht="12.5" x14ac:dyDescent="0.25">
      <c r="B256" s="16"/>
      <c r="E256" s="79"/>
      <c r="F256" s="79"/>
      <c r="G256" s="79"/>
      <c r="H256" s="78"/>
    </row>
    <row r="257" spans="2:8" ht="12.5" x14ac:dyDescent="0.25">
      <c r="B257" s="16"/>
      <c r="E257" s="79"/>
      <c r="F257" s="79"/>
      <c r="G257" s="79"/>
      <c r="H257" s="78"/>
    </row>
    <row r="258" spans="2:8" ht="12.5" x14ac:dyDescent="0.25">
      <c r="B258" s="16"/>
      <c r="E258" s="79"/>
      <c r="F258" s="79"/>
      <c r="G258" s="79"/>
      <c r="H258" s="78"/>
    </row>
    <row r="259" spans="2:8" ht="12.5" x14ac:dyDescent="0.25">
      <c r="B259" s="16"/>
      <c r="E259" s="79"/>
      <c r="F259" s="79"/>
      <c r="G259" s="79"/>
      <c r="H259" s="78"/>
    </row>
    <row r="260" spans="2:8" ht="12.5" x14ac:dyDescent="0.25">
      <c r="B260" s="16"/>
      <c r="E260" s="79"/>
      <c r="F260" s="79"/>
      <c r="G260" s="79"/>
      <c r="H260" s="78"/>
    </row>
    <row r="261" spans="2:8" ht="12.5" x14ac:dyDescent="0.25">
      <c r="B261" s="16"/>
      <c r="E261" s="79"/>
      <c r="F261" s="79"/>
      <c r="G261" s="79"/>
      <c r="H261" s="78"/>
    </row>
    <row r="262" spans="2:8" ht="12.5" x14ac:dyDescent="0.25">
      <c r="B262" s="16"/>
      <c r="E262" s="79"/>
      <c r="F262" s="79"/>
      <c r="G262" s="79"/>
      <c r="H262" s="78"/>
    </row>
    <row r="263" spans="2:8" ht="12.5" x14ac:dyDescent="0.25">
      <c r="B263" s="16"/>
      <c r="E263" s="79"/>
      <c r="F263" s="79"/>
      <c r="G263" s="79"/>
      <c r="H263" s="78"/>
    </row>
    <row r="264" spans="2:8" ht="12.5" x14ac:dyDescent="0.25">
      <c r="B264" s="16"/>
      <c r="E264" s="79"/>
      <c r="F264" s="79"/>
      <c r="G264" s="79"/>
      <c r="H264" s="78"/>
    </row>
    <row r="265" spans="2:8" ht="12.5" x14ac:dyDescent="0.25">
      <c r="B265" s="16"/>
      <c r="E265" s="79"/>
      <c r="F265" s="79"/>
      <c r="G265" s="79"/>
      <c r="H265" s="78"/>
    </row>
    <row r="266" spans="2:8" ht="12.5" x14ac:dyDescent="0.25">
      <c r="B266" s="16"/>
      <c r="E266" s="79"/>
      <c r="F266" s="79"/>
      <c r="G266" s="79"/>
      <c r="H266" s="78"/>
    </row>
    <row r="267" spans="2:8" ht="12.5" x14ac:dyDescent="0.25">
      <c r="B267" s="16"/>
      <c r="E267" s="79"/>
      <c r="F267" s="79"/>
      <c r="G267" s="79"/>
      <c r="H267" s="78"/>
    </row>
    <row r="268" spans="2:8" ht="12.5" x14ac:dyDescent="0.25">
      <c r="B268" s="16"/>
      <c r="E268" s="79"/>
      <c r="F268" s="79"/>
      <c r="G268" s="79"/>
      <c r="H268" s="78"/>
    </row>
    <row r="269" spans="2:8" ht="12.5" x14ac:dyDescent="0.25">
      <c r="B269" s="16"/>
      <c r="E269" s="79"/>
      <c r="F269" s="79"/>
      <c r="G269" s="79"/>
      <c r="H269" s="78"/>
    </row>
    <row r="270" spans="2:8" ht="12.5" x14ac:dyDescent="0.25">
      <c r="B270" s="16"/>
      <c r="E270" s="79"/>
      <c r="F270" s="79"/>
      <c r="G270" s="79"/>
      <c r="H270" s="78"/>
    </row>
    <row r="271" spans="2:8" ht="12.5" x14ac:dyDescent="0.25">
      <c r="B271" s="16"/>
      <c r="E271" s="79"/>
      <c r="F271" s="79"/>
      <c r="G271" s="79"/>
      <c r="H271" s="78"/>
    </row>
    <row r="272" spans="2:8" ht="12.5" x14ac:dyDescent="0.25">
      <c r="B272" s="16"/>
      <c r="E272" s="79"/>
      <c r="F272" s="79"/>
      <c r="G272" s="79"/>
      <c r="H272" s="78"/>
    </row>
    <row r="273" spans="2:8" ht="12.5" x14ac:dyDescent="0.25">
      <c r="B273" s="16"/>
      <c r="E273" s="79"/>
      <c r="F273" s="79"/>
      <c r="G273" s="79"/>
      <c r="H273" s="78"/>
    </row>
    <row r="274" spans="2:8" ht="12.5" x14ac:dyDescent="0.25">
      <c r="B274" s="16"/>
      <c r="E274" s="79"/>
      <c r="F274" s="79"/>
      <c r="G274" s="79"/>
      <c r="H274" s="78"/>
    </row>
    <row r="275" spans="2:8" ht="12.5" x14ac:dyDescent="0.25">
      <c r="B275" s="16"/>
      <c r="E275" s="79"/>
      <c r="F275" s="79"/>
      <c r="G275" s="79"/>
      <c r="H275" s="78"/>
    </row>
    <row r="276" spans="2:8" ht="12.5" x14ac:dyDescent="0.25">
      <c r="B276" s="16"/>
      <c r="E276" s="79"/>
      <c r="F276" s="79"/>
      <c r="G276" s="79"/>
      <c r="H276" s="78"/>
    </row>
    <row r="277" spans="2:8" ht="12.5" x14ac:dyDescent="0.25">
      <c r="B277" s="16"/>
      <c r="E277" s="79"/>
      <c r="F277" s="79"/>
      <c r="G277" s="79"/>
      <c r="H277" s="78"/>
    </row>
    <row r="278" spans="2:8" ht="12.5" x14ac:dyDescent="0.25">
      <c r="B278" s="16"/>
      <c r="E278" s="79"/>
      <c r="F278" s="79"/>
      <c r="G278" s="79"/>
      <c r="H278" s="78"/>
    </row>
    <row r="279" spans="2:8" ht="12.5" x14ac:dyDescent="0.25">
      <c r="B279" s="16"/>
      <c r="E279" s="79"/>
      <c r="F279" s="79"/>
      <c r="G279" s="79"/>
      <c r="H279" s="78"/>
    </row>
    <row r="280" spans="2:8" ht="12.5" x14ac:dyDescent="0.25">
      <c r="B280" s="16"/>
      <c r="E280" s="79"/>
      <c r="F280" s="79"/>
      <c r="G280" s="79"/>
      <c r="H280" s="78"/>
    </row>
    <row r="281" spans="2:8" ht="12.5" x14ac:dyDescent="0.25">
      <c r="B281" s="16"/>
      <c r="E281" s="79"/>
      <c r="F281" s="79"/>
      <c r="G281" s="79"/>
      <c r="H281" s="78"/>
    </row>
    <row r="282" spans="2:8" ht="12.5" x14ac:dyDescent="0.25">
      <c r="B282" s="16"/>
      <c r="E282" s="79"/>
      <c r="F282" s="79"/>
      <c r="G282" s="79"/>
      <c r="H282" s="78"/>
    </row>
    <row r="283" spans="2:8" ht="12.5" x14ac:dyDescent="0.25">
      <c r="B283" s="16"/>
      <c r="E283" s="79"/>
      <c r="F283" s="79"/>
      <c r="G283" s="79"/>
      <c r="H283" s="78"/>
    </row>
    <row r="284" spans="2:8" ht="12.5" x14ac:dyDescent="0.25">
      <c r="B284" s="16"/>
      <c r="E284" s="79"/>
      <c r="F284" s="79"/>
      <c r="G284" s="79"/>
      <c r="H284" s="78"/>
    </row>
    <row r="285" spans="2:8" ht="12.5" x14ac:dyDescent="0.25">
      <c r="B285" s="16"/>
      <c r="E285" s="79"/>
      <c r="F285" s="79"/>
      <c r="G285" s="79"/>
      <c r="H285" s="78"/>
    </row>
    <row r="286" spans="2:8" ht="12.5" x14ac:dyDescent="0.25">
      <c r="B286" s="16"/>
      <c r="E286" s="79"/>
      <c r="F286" s="79"/>
      <c r="G286" s="79"/>
      <c r="H286" s="78"/>
    </row>
    <row r="287" spans="2:8" ht="12.5" x14ac:dyDescent="0.25">
      <c r="B287" s="16"/>
      <c r="E287" s="79"/>
      <c r="F287" s="79"/>
      <c r="G287" s="79"/>
      <c r="H287" s="78"/>
    </row>
    <row r="288" spans="2:8" ht="12.5" x14ac:dyDescent="0.25">
      <c r="B288" s="16"/>
      <c r="E288" s="79"/>
      <c r="F288" s="79"/>
      <c r="G288" s="79"/>
      <c r="H288" s="78"/>
    </row>
    <row r="289" spans="2:8" ht="12.5" x14ac:dyDescent="0.25">
      <c r="B289" s="16"/>
      <c r="E289" s="79"/>
      <c r="F289" s="79"/>
      <c r="G289" s="79"/>
      <c r="H289" s="78"/>
    </row>
    <row r="290" spans="2:8" ht="12.5" x14ac:dyDescent="0.25">
      <c r="B290" s="16"/>
      <c r="E290" s="79"/>
      <c r="F290" s="79"/>
      <c r="G290" s="79"/>
      <c r="H290" s="78"/>
    </row>
    <row r="291" spans="2:8" ht="12.5" x14ac:dyDescent="0.25">
      <c r="B291" s="16"/>
      <c r="E291" s="79"/>
      <c r="F291" s="79"/>
      <c r="G291" s="79"/>
      <c r="H291" s="78"/>
    </row>
    <row r="292" spans="2:8" ht="12.5" x14ac:dyDescent="0.25">
      <c r="B292" s="16"/>
      <c r="E292" s="79"/>
      <c r="F292" s="79"/>
      <c r="G292" s="79"/>
      <c r="H292" s="78"/>
    </row>
    <row r="293" spans="2:8" ht="12.5" x14ac:dyDescent="0.25">
      <c r="B293" s="16"/>
      <c r="E293" s="79"/>
      <c r="F293" s="79"/>
      <c r="G293" s="79"/>
      <c r="H293" s="78"/>
    </row>
    <row r="294" spans="2:8" ht="12.5" x14ac:dyDescent="0.25">
      <c r="B294" s="16"/>
      <c r="E294" s="79"/>
      <c r="F294" s="79"/>
      <c r="G294" s="79"/>
      <c r="H294" s="78"/>
    </row>
    <row r="295" spans="2:8" ht="12.5" x14ac:dyDescent="0.25">
      <c r="B295" s="16"/>
      <c r="E295" s="79"/>
      <c r="F295" s="79"/>
      <c r="G295" s="79"/>
      <c r="H295" s="78"/>
    </row>
    <row r="296" spans="2:8" ht="12.5" x14ac:dyDescent="0.25">
      <c r="B296" s="16"/>
      <c r="E296" s="79"/>
      <c r="F296" s="79"/>
      <c r="G296" s="79"/>
      <c r="H296" s="78"/>
    </row>
    <row r="297" spans="2:8" ht="12.5" x14ac:dyDescent="0.25">
      <c r="B297" s="16"/>
      <c r="E297" s="79"/>
      <c r="F297" s="79"/>
      <c r="G297" s="79"/>
      <c r="H297" s="78"/>
    </row>
    <row r="298" spans="2:8" ht="12.5" x14ac:dyDescent="0.25">
      <c r="B298" s="16"/>
      <c r="E298" s="79"/>
      <c r="F298" s="79"/>
      <c r="G298" s="79"/>
      <c r="H298" s="78"/>
    </row>
    <row r="299" spans="2:8" ht="12.5" x14ac:dyDescent="0.25">
      <c r="B299" s="16"/>
      <c r="E299" s="79"/>
      <c r="F299" s="79"/>
      <c r="G299" s="79"/>
      <c r="H299" s="78"/>
    </row>
    <row r="300" spans="2:8" ht="12.5" x14ac:dyDescent="0.25">
      <c r="B300" s="16"/>
      <c r="E300" s="79"/>
      <c r="F300" s="79"/>
      <c r="G300" s="79"/>
      <c r="H300" s="78"/>
    </row>
    <row r="301" spans="2:8" ht="12.5" x14ac:dyDescent="0.25">
      <c r="B301" s="16"/>
      <c r="E301" s="79"/>
      <c r="F301" s="79"/>
      <c r="G301" s="79"/>
      <c r="H301" s="78"/>
    </row>
    <row r="302" spans="2:8" ht="12.5" x14ac:dyDescent="0.25">
      <c r="B302" s="16"/>
      <c r="E302" s="79"/>
      <c r="F302" s="79"/>
      <c r="G302" s="79"/>
      <c r="H302" s="78"/>
    </row>
    <row r="303" spans="2:8" ht="12.5" x14ac:dyDescent="0.25">
      <c r="B303" s="16"/>
      <c r="E303" s="79"/>
      <c r="F303" s="79"/>
      <c r="G303" s="79"/>
      <c r="H303" s="78"/>
    </row>
    <row r="304" spans="2:8" ht="12.5" x14ac:dyDescent="0.25">
      <c r="B304" s="16"/>
      <c r="E304" s="79"/>
      <c r="F304" s="79"/>
      <c r="G304" s="79"/>
      <c r="H304" s="78"/>
    </row>
    <row r="305" spans="2:8" ht="12.5" x14ac:dyDescent="0.25">
      <c r="B305" s="16"/>
      <c r="E305" s="79"/>
      <c r="F305" s="79"/>
      <c r="G305" s="79"/>
      <c r="H305" s="78"/>
    </row>
    <row r="306" spans="2:8" ht="12.5" x14ac:dyDescent="0.25">
      <c r="B306" s="16"/>
      <c r="E306" s="79"/>
      <c r="F306" s="79"/>
      <c r="G306" s="79"/>
      <c r="H306" s="78"/>
    </row>
    <row r="307" spans="2:8" ht="12.5" x14ac:dyDescent="0.25">
      <c r="B307" s="16"/>
      <c r="E307" s="79"/>
      <c r="F307" s="79"/>
      <c r="G307" s="79"/>
      <c r="H307" s="78"/>
    </row>
    <row r="308" spans="2:8" ht="12.5" x14ac:dyDescent="0.25">
      <c r="B308" s="16"/>
      <c r="E308" s="79"/>
      <c r="F308" s="79"/>
      <c r="G308" s="79"/>
      <c r="H308" s="78"/>
    </row>
    <row r="309" spans="2:8" ht="12.5" x14ac:dyDescent="0.25">
      <c r="B309" s="16"/>
      <c r="E309" s="79"/>
      <c r="F309" s="79"/>
      <c r="G309" s="79"/>
      <c r="H309" s="78"/>
    </row>
    <row r="310" spans="2:8" ht="12.5" x14ac:dyDescent="0.25">
      <c r="B310" s="16"/>
      <c r="E310" s="79"/>
      <c r="F310" s="79"/>
      <c r="G310" s="79"/>
      <c r="H310" s="78"/>
    </row>
    <row r="311" spans="2:8" ht="12.5" x14ac:dyDescent="0.25">
      <c r="B311" s="16"/>
      <c r="E311" s="79"/>
      <c r="F311" s="79"/>
      <c r="G311" s="79"/>
      <c r="H311" s="78"/>
    </row>
    <row r="312" spans="2:8" ht="12.5" x14ac:dyDescent="0.25">
      <c r="B312" s="16"/>
      <c r="E312" s="79"/>
      <c r="F312" s="79"/>
      <c r="G312" s="79"/>
      <c r="H312" s="78"/>
    </row>
    <row r="313" spans="2:8" ht="12.5" x14ac:dyDescent="0.25">
      <c r="B313" s="16"/>
      <c r="E313" s="79"/>
      <c r="F313" s="79"/>
      <c r="G313" s="79"/>
      <c r="H313" s="78"/>
    </row>
    <row r="314" spans="2:8" ht="12.5" x14ac:dyDescent="0.25">
      <c r="B314" s="16"/>
      <c r="E314" s="79"/>
      <c r="F314" s="79"/>
      <c r="G314" s="79"/>
      <c r="H314" s="78"/>
    </row>
    <row r="315" spans="2:8" ht="12.5" x14ac:dyDescent="0.25">
      <c r="B315" s="16"/>
      <c r="E315" s="79"/>
      <c r="F315" s="79"/>
      <c r="G315" s="79"/>
      <c r="H315" s="78"/>
    </row>
    <row r="316" spans="2:8" ht="12.5" x14ac:dyDescent="0.25">
      <c r="B316" s="16"/>
      <c r="E316" s="79"/>
      <c r="F316" s="79"/>
      <c r="G316" s="79"/>
      <c r="H316" s="78"/>
    </row>
    <row r="317" spans="2:8" ht="12.5" x14ac:dyDescent="0.25">
      <c r="B317" s="16"/>
      <c r="E317" s="79"/>
      <c r="F317" s="79"/>
      <c r="G317" s="79"/>
      <c r="H317" s="78"/>
    </row>
    <row r="318" spans="2:8" ht="12.5" x14ac:dyDescent="0.25">
      <c r="B318" s="16"/>
      <c r="E318" s="79"/>
      <c r="F318" s="79"/>
      <c r="G318" s="79"/>
      <c r="H318" s="78"/>
    </row>
    <row r="319" spans="2:8" ht="12.5" x14ac:dyDescent="0.25">
      <c r="B319" s="16"/>
      <c r="E319" s="79"/>
      <c r="F319" s="79"/>
      <c r="G319" s="79"/>
      <c r="H319" s="78"/>
    </row>
    <row r="320" spans="2:8" ht="12.5" x14ac:dyDescent="0.25">
      <c r="B320" s="16"/>
      <c r="E320" s="79"/>
      <c r="F320" s="79"/>
      <c r="G320" s="79"/>
      <c r="H320" s="78"/>
    </row>
    <row r="321" spans="2:8" ht="12.5" x14ac:dyDescent="0.25">
      <c r="B321" s="16"/>
      <c r="E321" s="79"/>
      <c r="F321" s="79"/>
      <c r="G321" s="79"/>
      <c r="H321" s="78"/>
    </row>
    <row r="322" spans="2:8" ht="12.5" x14ac:dyDescent="0.25">
      <c r="B322" s="16"/>
      <c r="E322" s="79"/>
      <c r="F322" s="79"/>
      <c r="G322" s="79"/>
      <c r="H322" s="78"/>
    </row>
    <row r="323" spans="2:8" ht="12.5" x14ac:dyDescent="0.25">
      <c r="B323" s="16"/>
      <c r="E323" s="79"/>
      <c r="F323" s="79"/>
      <c r="G323" s="79"/>
      <c r="H323" s="78"/>
    </row>
    <row r="324" spans="2:8" ht="12.5" x14ac:dyDescent="0.25">
      <c r="B324" s="16"/>
      <c r="E324" s="79"/>
      <c r="F324" s="79"/>
      <c r="G324" s="79"/>
      <c r="H324" s="78"/>
    </row>
    <row r="325" spans="2:8" ht="12.5" x14ac:dyDescent="0.25">
      <c r="B325" s="16"/>
      <c r="E325" s="79"/>
      <c r="F325" s="79"/>
      <c r="G325" s="79"/>
      <c r="H325" s="78"/>
    </row>
    <row r="326" spans="2:8" ht="12.5" x14ac:dyDescent="0.25">
      <c r="B326" s="16"/>
      <c r="E326" s="79"/>
      <c r="F326" s="79"/>
      <c r="G326" s="79"/>
      <c r="H326" s="78"/>
    </row>
    <row r="327" spans="2:8" ht="12.5" x14ac:dyDescent="0.25">
      <c r="B327" s="16"/>
      <c r="E327" s="79"/>
      <c r="F327" s="79"/>
      <c r="G327" s="79"/>
      <c r="H327" s="78"/>
    </row>
    <row r="328" spans="2:8" ht="12.5" x14ac:dyDescent="0.25">
      <c r="B328" s="16"/>
      <c r="E328" s="79"/>
      <c r="F328" s="79"/>
      <c r="G328" s="79"/>
      <c r="H328" s="78"/>
    </row>
    <row r="329" spans="2:8" ht="12.5" x14ac:dyDescent="0.25">
      <c r="B329" s="16"/>
      <c r="E329" s="79"/>
      <c r="F329" s="79"/>
      <c r="G329" s="79"/>
      <c r="H329" s="78"/>
    </row>
    <row r="330" spans="2:8" ht="12.5" x14ac:dyDescent="0.25">
      <c r="B330" s="16"/>
      <c r="E330" s="79"/>
      <c r="F330" s="79"/>
      <c r="G330" s="79"/>
      <c r="H330" s="78"/>
    </row>
    <row r="331" spans="2:8" ht="12.5" x14ac:dyDescent="0.25">
      <c r="B331" s="16"/>
      <c r="E331" s="79"/>
      <c r="F331" s="79"/>
      <c r="G331" s="79"/>
      <c r="H331" s="78"/>
    </row>
    <row r="332" spans="2:8" ht="12.5" x14ac:dyDescent="0.25">
      <c r="B332" s="16"/>
      <c r="E332" s="79"/>
      <c r="F332" s="79"/>
      <c r="G332" s="79"/>
      <c r="H332" s="78"/>
    </row>
    <row r="333" spans="2:8" ht="12.5" x14ac:dyDescent="0.25">
      <c r="B333" s="16"/>
      <c r="E333" s="79"/>
      <c r="F333" s="79"/>
      <c r="G333" s="79"/>
      <c r="H333" s="78"/>
    </row>
    <row r="334" spans="2:8" ht="12.5" x14ac:dyDescent="0.25">
      <c r="B334" s="16"/>
      <c r="E334" s="79"/>
      <c r="F334" s="79"/>
      <c r="G334" s="79"/>
      <c r="H334" s="78"/>
    </row>
    <row r="335" spans="2:8" ht="12.5" x14ac:dyDescent="0.25">
      <c r="B335" s="16"/>
      <c r="E335" s="79"/>
      <c r="F335" s="79"/>
      <c r="G335" s="79"/>
      <c r="H335" s="78"/>
    </row>
    <row r="336" spans="2:8" ht="12.5" x14ac:dyDescent="0.25">
      <c r="B336" s="16"/>
      <c r="E336" s="79"/>
      <c r="F336" s="79"/>
      <c r="G336" s="79"/>
      <c r="H336" s="78"/>
    </row>
    <row r="337" spans="2:8" ht="12.5" x14ac:dyDescent="0.25">
      <c r="B337" s="16"/>
      <c r="E337" s="79"/>
      <c r="F337" s="79"/>
      <c r="G337" s="79"/>
      <c r="H337" s="78"/>
    </row>
    <row r="338" spans="2:8" ht="12.5" x14ac:dyDescent="0.25">
      <c r="B338" s="16"/>
      <c r="E338" s="79"/>
      <c r="F338" s="79"/>
      <c r="G338" s="79"/>
      <c r="H338" s="78"/>
    </row>
    <row r="339" spans="2:8" ht="12.5" x14ac:dyDescent="0.25">
      <c r="B339" s="16"/>
      <c r="E339" s="79"/>
      <c r="F339" s="79"/>
      <c r="G339" s="79"/>
      <c r="H339" s="78"/>
    </row>
    <row r="340" spans="2:8" ht="12.5" x14ac:dyDescent="0.25">
      <c r="B340" s="16"/>
      <c r="E340" s="79"/>
      <c r="F340" s="79"/>
      <c r="G340" s="79"/>
      <c r="H340" s="78"/>
    </row>
    <row r="341" spans="2:8" ht="12.5" x14ac:dyDescent="0.25">
      <c r="B341" s="16"/>
      <c r="E341" s="79"/>
      <c r="F341" s="79"/>
      <c r="G341" s="79"/>
      <c r="H341" s="78"/>
    </row>
    <row r="342" spans="2:8" ht="12.5" x14ac:dyDescent="0.25">
      <c r="B342" s="16"/>
      <c r="E342" s="79"/>
      <c r="F342" s="79"/>
      <c r="G342" s="79"/>
      <c r="H342" s="78"/>
    </row>
    <row r="343" spans="2:8" ht="12.5" x14ac:dyDescent="0.25">
      <c r="B343" s="16"/>
      <c r="E343" s="79"/>
      <c r="F343" s="79"/>
      <c r="G343" s="79"/>
      <c r="H343" s="78"/>
    </row>
    <row r="344" spans="2:8" ht="12.5" x14ac:dyDescent="0.25">
      <c r="B344" s="16"/>
      <c r="E344" s="79"/>
      <c r="F344" s="79"/>
      <c r="G344" s="79"/>
      <c r="H344" s="78"/>
    </row>
    <row r="345" spans="2:8" ht="12.5" x14ac:dyDescent="0.25">
      <c r="B345" s="16"/>
      <c r="E345" s="79"/>
      <c r="F345" s="79"/>
      <c r="G345" s="79"/>
      <c r="H345" s="78"/>
    </row>
    <row r="346" spans="2:8" ht="12.5" x14ac:dyDescent="0.25">
      <c r="B346" s="16"/>
      <c r="E346" s="79"/>
      <c r="F346" s="79"/>
      <c r="G346" s="79"/>
      <c r="H346" s="78"/>
    </row>
    <row r="347" spans="2:8" ht="12.5" x14ac:dyDescent="0.25">
      <c r="B347" s="16"/>
      <c r="E347" s="79"/>
      <c r="F347" s="79"/>
      <c r="G347" s="79"/>
      <c r="H347" s="78"/>
    </row>
    <row r="348" spans="2:8" ht="12.5" x14ac:dyDescent="0.25">
      <c r="B348" s="16"/>
      <c r="E348" s="79"/>
      <c r="F348" s="79"/>
      <c r="G348" s="79"/>
      <c r="H348" s="78"/>
    </row>
    <row r="349" spans="2:8" ht="12.5" x14ac:dyDescent="0.25">
      <c r="B349" s="16"/>
      <c r="E349" s="79"/>
      <c r="F349" s="79"/>
      <c r="G349" s="79"/>
      <c r="H349" s="78"/>
    </row>
    <row r="350" spans="2:8" ht="12.5" x14ac:dyDescent="0.25">
      <c r="B350" s="16"/>
      <c r="E350" s="79"/>
      <c r="F350" s="79"/>
      <c r="G350" s="79"/>
      <c r="H350" s="78"/>
    </row>
    <row r="351" spans="2:8" ht="12.5" x14ac:dyDescent="0.25">
      <c r="B351" s="16"/>
      <c r="E351" s="79"/>
      <c r="F351" s="79"/>
      <c r="G351" s="79"/>
      <c r="H351" s="78"/>
    </row>
    <row r="352" spans="2:8" ht="12.5" x14ac:dyDescent="0.25">
      <c r="B352" s="16"/>
      <c r="E352" s="79"/>
      <c r="F352" s="79"/>
      <c r="G352" s="79"/>
      <c r="H352" s="78"/>
    </row>
    <row r="353" spans="2:8" ht="12.5" x14ac:dyDescent="0.25">
      <c r="B353" s="16"/>
      <c r="E353" s="79"/>
      <c r="F353" s="79"/>
      <c r="G353" s="79"/>
      <c r="H353" s="78"/>
    </row>
    <row r="354" spans="2:8" ht="12.5" x14ac:dyDescent="0.25">
      <c r="B354" s="16"/>
      <c r="E354" s="79"/>
      <c r="F354" s="79"/>
      <c r="G354" s="79"/>
      <c r="H354" s="78"/>
    </row>
    <row r="355" spans="2:8" ht="12.5" x14ac:dyDescent="0.25">
      <c r="B355" s="16"/>
      <c r="E355" s="79"/>
      <c r="F355" s="79"/>
      <c r="G355" s="79"/>
      <c r="H355" s="78"/>
    </row>
    <row r="356" spans="2:8" ht="12.5" x14ac:dyDescent="0.25">
      <c r="B356" s="16"/>
      <c r="E356" s="79"/>
      <c r="F356" s="79"/>
      <c r="G356" s="79"/>
      <c r="H356" s="78"/>
    </row>
    <row r="357" spans="2:8" ht="12.5" x14ac:dyDescent="0.25">
      <c r="B357" s="16"/>
      <c r="E357" s="79"/>
      <c r="F357" s="79"/>
      <c r="G357" s="79"/>
      <c r="H357" s="78"/>
    </row>
    <row r="358" spans="2:8" ht="12.5" x14ac:dyDescent="0.25">
      <c r="B358" s="16"/>
      <c r="E358" s="79"/>
      <c r="F358" s="79"/>
      <c r="G358" s="79"/>
      <c r="H358" s="78"/>
    </row>
    <row r="359" spans="2:8" ht="12.5" x14ac:dyDescent="0.25">
      <c r="B359" s="16"/>
      <c r="E359" s="79"/>
      <c r="F359" s="79"/>
      <c r="G359" s="79"/>
      <c r="H359" s="78"/>
    </row>
    <row r="360" spans="2:8" ht="12.5" x14ac:dyDescent="0.25">
      <c r="B360" s="16"/>
      <c r="E360" s="79"/>
      <c r="F360" s="79"/>
      <c r="G360" s="79"/>
      <c r="H360" s="78"/>
    </row>
    <row r="361" spans="2:8" ht="12.5" x14ac:dyDescent="0.25">
      <c r="B361" s="16"/>
      <c r="E361" s="79"/>
      <c r="F361" s="79"/>
      <c r="G361" s="79"/>
      <c r="H361" s="78"/>
    </row>
    <row r="362" spans="2:8" ht="12.5" x14ac:dyDescent="0.25">
      <c r="B362" s="16"/>
      <c r="E362" s="79"/>
      <c r="F362" s="79"/>
      <c r="G362" s="79"/>
      <c r="H362" s="78"/>
    </row>
    <row r="363" spans="2:8" ht="12.5" x14ac:dyDescent="0.25">
      <c r="B363" s="16"/>
      <c r="E363" s="79"/>
      <c r="F363" s="79"/>
      <c r="G363" s="79"/>
      <c r="H363" s="78"/>
    </row>
    <row r="364" spans="2:8" ht="12.5" x14ac:dyDescent="0.25">
      <c r="B364" s="16"/>
      <c r="E364" s="79"/>
      <c r="F364" s="79"/>
      <c r="G364" s="79"/>
      <c r="H364" s="78"/>
    </row>
    <row r="365" spans="2:8" ht="12.5" x14ac:dyDescent="0.25">
      <c r="B365" s="16"/>
      <c r="E365" s="79"/>
      <c r="F365" s="79"/>
      <c r="G365" s="79"/>
      <c r="H365" s="78"/>
    </row>
    <row r="366" spans="2:8" ht="12.5" x14ac:dyDescent="0.25">
      <c r="B366" s="16"/>
      <c r="E366" s="79"/>
      <c r="F366" s="79"/>
      <c r="G366" s="79"/>
      <c r="H366" s="78"/>
    </row>
    <row r="367" spans="2:8" ht="12.5" x14ac:dyDescent="0.25">
      <c r="B367" s="16"/>
      <c r="E367" s="79"/>
      <c r="F367" s="79"/>
      <c r="G367" s="79"/>
      <c r="H367" s="78"/>
    </row>
    <row r="368" spans="2:8" ht="12.5" x14ac:dyDescent="0.25">
      <c r="B368" s="16"/>
      <c r="E368" s="79"/>
      <c r="F368" s="79"/>
      <c r="G368" s="79"/>
      <c r="H368" s="78"/>
    </row>
    <row r="369" spans="2:8" ht="12.5" x14ac:dyDescent="0.25">
      <c r="B369" s="16"/>
      <c r="E369" s="79"/>
      <c r="F369" s="79"/>
      <c r="G369" s="79"/>
      <c r="H369" s="78"/>
    </row>
    <row r="370" spans="2:8" ht="12.5" x14ac:dyDescent="0.25">
      <c r="B370" s="16"/>
      <c r="E370" s="79"/>
      <c r="F370" s="79"/>
      <c r="G370" s="79"/>
      <c r="H370" s="78"/>
    </row>
    <row r="371" spans="2:8" ht="12.5" x14ac:dyDescent="0.25">
      <c r="B371" s="16"/>
      <c r="E371" s="79"/>
      <c r="F371" s="79"/>
      <c r="G371" s="79"/>
      <c r="H371" s="78"/>
    </row>
    <row r="372" spans="2:8" ht="12.5" x14ac:dyDescent="0.25">
      <c r="B372" s="16"/>
      <c r="E372" s="79"/>
      <c r="F372" s="79"/>
      <c r="G372" s="79"/>
      <c r="H372" s="78"/>
    </row>
    <row r="373" spans="2:8" ht="12.5" x14ac:dyDescent="0.25">
      <c r="B373" s="16"/>
      <c r="E373" s="79"/>
      <c r="F373" s="79"/>
      <c r="G373" s="79"/>
      <c r="H373" s="78"/>
    </row>
    <row r="374" spans="2:8" ht="12.5" x14ac:dyDescent="0.25">
      <c r="B374" s="16"/>
      <c r="E374" s="79"/>
      <c r="F374" s="79"/>
      <c r="G374" s="79"/>
      <c r="H374" s="78"/>
    </row>
    <row r="375" spans="2:8" ht="12.5" x14ac:dyDescent="0.25">
      <c r="B375" s="16"/>
      <c r="E375" s="79"/>
      <c r="F375" s="79"/>
      <c r="G375" s="79"/>
      <c r="H375" s="78"/>
    </row>
    <row r="376" spans="2:8" ht="12.5" x14ac:dyDescent="0.25">
      <c r="B376" s="16"/>
      <c r="E376" s="79"/>
      <c r="F376" s="79"/>
      <c r="G376" s="79"/>
      <c r="H376" s="78"/>
    </row>
    <row r="377" spans="2:8" ht="12.5" x14ac:dyDescent="0.25">
      <c r="B377" s="16"/>
      <c r="E377" s="79"/>
      <c r="F377" s="79"/>
      <c r="G377" s="79"/>
      <c r="H377" s="78"/>
    </row>
    <row r="378" spans="2:8" ht="12.5" x14ac:dyDescent="0.25">
      <c r="B378" s="16"/>
      <c r="E378" s="79"/>
      <c r="F378" s="79"/>
      <c r="G378" s="79"/>
      <c r="H378" s="78"/>
    </row>
    <row r="379" spans="2:8" ht="12.5" x14ac:dyDescent="0.25">
      <c r="B379" s="16"/>
      <c r="E379" s="79"/>
      <c r="F379" s="79"/>
      <c r="G379" s="79"/>
      <c r="H379" s="78"/>
    </row>
    <row r="380" spans="2:8" ht="12.5" x14ac:dyDescent="0.25">
      <c r="B380" s="16"/>
      <c r="E380" s="79"/>
      <c r="F380" s="79"/>
      <c r="G380" s="79"/>
      <c r="H380" s="78"/>
    </row>
    <row r="381" spans="2:8" ht="12.5" x14ac:dyDescent="0.25">
      <c r="B381" s="16"/>
      <c r="E381" s="79"/>
      <c r="F381" s="79"/>
      <c r="G381" s="79"/>
      <c r="H381" s="78"/>
    </row>
    <row r="382" spans="2:8" ht="12.5" x14ac:dyDescent="0.25">
      <c r="B382" s="16"/>
      <c r="E382" s="79"/>
      <c r="F382" s="79"/>
      <c r="G382" s="79"/>
      <c r="H382" s="78"/>
    </row>
    <row r="383" spans="2:8" ht="12.5" x14ac:dyDescent="0.25">
      <c r="B383" s="16"/>
      <c r="E383" s="79"/>
      <c r="F383" s="79"/>
      <c r="G383" s="79"/>
      <c r="H383" s="78"/>
    </row>
    <row r="384" spans="2:8" ht="12.5" x14ac:dyDescent="0.25">
      <c r="B384" s="16"/>
      <c r="E384" s="79"/>
      <c r="F384" s="79"/>
      <c r="G384" s="79"/>
      <c r="H384" s="78"/>
    </row>
    <row r="385" spans="2:8" ht="12.5" x14ac:dyDescent="0.25">
      <c r="B385" s="16"/>
      <c r="E385" s="79"/>
      <c r="F385" s="79"/>
      <c r="G385" s="79"/>
      <c r="H385" s="78"/>
    </row>
    <row r="386" spans="2:8" ht="12.5" x14ac:dyDescent="0.25">
      <c r="B386" s="16"/>
      <c r="E386" s="79"/>
      <c r="F386" s="79"/>
      <c r="G386" s="79"/>
      <c r="H386" s="78"/>
    </row>
    <row r="387" spans="2:8" ht="12.5" x14ac:dyDescent="0.25">
      <c r="B387" s="16"/>
      <c r="E387" s="79"/>
      <c r="F387" s="79"/>
      <c r="G387" s="79"/>
      <c r="H387" s="78"/>
    </row>
    <row r="388" spans="2:8" ht="12.5" x14ac:dyDescent="0.25">
      <c r="B388" s="16"/>
      <c r="E388" s="79"/>
      <c r="F388" s="79"/>
      <c r="G388" s="79"/>
      <c r="H388" s="78"/>
    </row>
    <row r="389" spans="2:8" ht="12.5" x14ac:dyDescent="0.25">
      <c r="B389" s="16"/>
      <c r="E389" s="79"/>
      <c r="F389" s="79"/>
      <c r="G389" s="79"/>
      <c r="H389" s="78"/>
    </row>
    <row r="390" spans="2:8" ht="12.5" x14ac:dyDescent="0.25">
      <c r="B390" s="16"/>
      <c r="E390" s="79"/>
      <c r="F390" s="79"/>
      <c r="G390" s="79"/>
      <c r="H390" s="78"/>
    </row>
    <row r="391" spans="2:8" ht="12.5" x14ac:dyDescent="0.25">
      <c r="B391" s="16"/>
      <c r="E391" s="79"/>
      <c r="F391" s="79"/>
      <c r="G391" s="79"/>
      <c r="H391" s="78"/>
    </row>
    <row r="392" spans="2:8" ht="12.5" x14ac:dyDescent="0.25">
      <c r="B392" s="16"/>
      <c r="E392" s="79"/>
      <c r="F392" s="79"/>
      <c r="G392" s="79"/>
      <c r="H392" s="78"/>
    </row>
    <row r="393" spans="2:8" ht="12.5" x14ac:dyDescent="0.25">
      <c r="B393" s="16"/>
      <c r="E393" s="79"/>
      <c r="F393" s="79"/>
      <c r="G393" s="79"/>
      <c r="H393" s="78"/>
    </row>
    <row r="394" spans="2:8" ht="12.5" x14ac:dyDescent="0.25">
      <c r="B394" s="16"/>
      <c r="E394" s="79"/>
      <c r="F394" s="79"/>
      <c r="G394" s="79"/>
      <c r="H394" s="78"/>
    </row>
    <row r="395" spans="2:8" ht="12.5" x14ac:dyDescent="0.25">
      <c r="B395" s="16"/>
      <c r="E395" s="79"/>
      <c r="F395" s="79"/>
      <c r="G395" s="79"/>
      <c r="H395" s="78"/>
    </row>
    <row r="396" spans="2:8" ht="12.5" x14ac:dyDescent="0.25">
      <c r="B396" s="16"/>
      <c r="E396" s="79"/>
      <c r="F396" s="79"/>
      <c r="G396" s="79"/>
      <c r="H396" s="78"/>
    </row>
    <row r="397" spans="2:8" ht="12.5" x14ac:dyDescent="0.25">
      <c r="B397" s="16"/>
      <c r="E397" s="79"/>
      <c r="F397" s="79"/>
      <c r="G397" s="79"/>
      <c r="H397" s="78"/>
    </row>
    <row r="398" spans="2:8" ht="12.5" x14ac:dyDescent="0.25">
      <c r="B398" s="16"/>
      <c r="E398" s="79"/>
      <c r="F398" s="79"/>
      <c r="G398" s="79"/>
      <c r="H398" s="78"/>
    </row>
    <row r="399" spans="2:8" ht="12.5" x14ac:dyDescent="0.25">
      <c r="B399" s="16"/>
      <c r="E399" s="79"/>
      <c r="F399" s="79"/>
      <c r="G399" s="79"/>
      <c r="H399" s="78"/>
    </row>
    <row r="400" spans="2:8" ht="12.5" x14ac:dyDescent="0.25">
      <c r="B400" s="16"/>
      <c r="E400" s="79"/>
      <c r="F400" s="79"/>
      <c r="G400" s="79"/>
      <c r="H400" s="78"/>
    </row>
    <row r="401" spans="2:8" ht="12.5" x14ac:dyDescent="0.25">
      <c r="B401" s="16"/>
      <c r="E401" s="79"/>
      <c r="F401" s="79"/>
      <c r="G401" s="79"/>
      <c r="H401" s="78"/>
    </row>
    <row r="402" spans="2:8" ht="12.5" x14ac:dyDescent="0.25">
      <c r="B402" s="16"/>
      <c r="E402" s="79"/>
      <c r="F402" s="79"/>
      <c r="G402" s="79"/>
      <c r="H402" s="78"/>
    </row>
    <row r="403" spans="2:8" ht="12.5" x14ac:dyDescent="0.25">
      <c r="B403" s="16"/>
      <c r="E403" s="79"/>
      <c r="F403" s="79"/>
      <c r="G403" s="79"/>
      <c r="H403" s="78"/>
    </row>
    <row r="404" spans="2:8" ht="12.5" x14ac:dyDescent="0.25">
      <c r="B404" s="16"/>
      <c r="E404" s="79"/>
      <c r="F404" s="79"/>
      <c r="G404" s="79"/>
      <c r="H404" s="78"/>
    </row>
    <row r="405" spans="2:8" ht="12.5" x14ac:dyDescent="0.25">
      <c r="B405" s="16"/>
      <c r="E405" s="79"/>
      <c r="F405" s="79"/>
      <c r="G405" s="79"/>
      <c r="H405" s="78"/>
    </row>
    <row r="406" spans="2:8" ht="12.5" x14ac:dyDescent="0.25">
      <c r="B406" s="16"/>
      <c r="E406" s="79"/>
      <c r="F406" s="79"/>
      <c r="G406" s="79"/>
      <c r="H406" s="78"/>
    </row>
    <row r="407" spans="2:8" ht="12.5" x14ac:dyDescent="0.25">
      <c r="B407" s="16"/>
      <c r="E407" s="79"/>
      <c r="F407" s="79"/>
      <c r="G407" s="79"/>
      <c r="H407" s="78"/>
    </row>
    <row r="408" spans="2:8" ht="12.5" x14ac:dyDescent="0.25">
      <c r="B408" s="16"/>
      <c r="E408" s="79"/>
      <c r="F408" s="79"/>
      <c r="G408" s="79"/>
      <c r="H408" s="78"/>
    </row>
    <row r="409" spans="2:8" ht="12.5" x14ac:dyDescent="0.25">
      <c r="B409" s="16"/>
      <c r="E409" s="79"/>
      <c r="F409" s="79"/>
      <c r="G409" s="79"/>
      <c r="H409" s="78"/>
    </row>
    <row r="410" spans="2:8" ht="12.5" x14ac:dyDescent="0.25">
      <c r="B410" s="16"/>
      <c r="E410" s="79"/>
      <c r="F410" s="79"/>
      <c r="G410" s="79"/>
      <c r="H410" s="78"/>
    </row>
    <row r="411" spans="2:8" ht="12.5" x14ac:dyDescent="0.25">
      <c r="B411" s="16"/>
      <c r="E411" s="79"/>
      <c r="F411" s="79"/>
      <c r="G411" s="79"/>
      <c r="H411" s="78"/>
    </row>
    <row r="412" spans="2:8" ht="12.5" x14ac:dyDescent="0.25">
      <c r="B412" s="16"/>
      <c r="E412" s="79"/>
      <c r="F412" s="79"/>
      <c r="G412" s="79"/>
      <c r="H412" s="78"/>
    </row>
    <row r="413" spans="2:8" ht="12.5" x14ac:dyDescent="0.25">
      <c r="B413" s="16"/>
      <c r="E413" s="79"/>
      <c r="F413" s="79"/>
      <c r="G413" s="79"/>
      <c r="H413" s="78"/>
    </row>
    <row r="414" spans="2:8" ht="12.5" x14ac:dyDescent="0.25">
      <c r="B414" s="16"/>
      <c r="E414" s="79"/>
      <c r="F414" s="79"/>
      <c r="G414" s="79"/>
      <c r="H414" s="78"/>
    </row>
    <row r="415" spans="2:8" ht="12.5" x14ac:dyDescent="0.25">
      <c r="B415" s="16"/>
      <c r="E415" s="79"/>
      <c r="F415" s="79"/>
      <c r="G415" s="79"/>
      <c r="H415" s="78"/>
    </row>
    <row r="416" spans="2:8" ht="12.5" x14ac:dyDescent="0.25">
      <c r="B416" s="16"/>
      <c r="E416" s="79"/>
      <c r="F416" s="79"/>
      <c r="G416" s="79"/>
      <c r="H416" s="78"/>
    </row>
    <row r="417" spans="2:8" ht="12.5" x14ac:dyDescent="0.25">
      <c r="B417" s="16"/>
      <c r="E417" s="79"/>
      <c r="F417" s="79"/>
      <c r="G417" s="79"/>
      <c r="H417" s="78"/>
    </row>
    <row r="418" spans="2:8" ht="12.5" x14ac:dyDescent="0.25">
      <c r="B418" s="16"/>
      <c r="E418" s="79"/>
      <c r="F418" s="79"/>
      <c r="G418" s="79"/>
      <c r="H418" s="78"/>
    </row>
    <row r="419" spans="2:8" ht="12.5" x14ac:dyDescent="0.25">
      <c r="B419" s="16"/>
      <c r="E419" s="79"/>
      <c r="F419" s="79"/>
      <c r="G419" s="79"/>
      <c r="H419" s="78"/>
    </row>
    <row r="420" spans="2:8" ht="12.5" x14ac:dyDescent="0.25">
      <c r="B420" s="16"/>
      <c r="E420" s="79"/>
      <c r="F420" s="79"/>
      <c r="G420" s="79"/>
      <c r="H420" s="78"/>
    </row>
    <row r="421" spans="2:8" ht="12.5" x14ac:dyDescent="0.25">
      <c r="B421" s="16"/>
      <c r="E421" s="79"/>
      <c r="F421" s="79"/>
      <c r="G421" s="79"/>
      <c r="H421" s="78"/>
    </row>
    <row r="422" spans="2:8" ht="12.5" x14ac:dyDescent="0.25">
      <c r="B422" s="16"/>
      <c r="E422" s="79"/>
      <c r="F422" s="79"/>
      <c r="G422" s="79"/>
      <c r="H422" s="78"/>
    </row>
    <row r="423" spans="2:8" ht="12.5" x14ac:dyDescent="0.25">
      <c r="B423" s="16"/>
      <c r="E423" s="79"/>
      <c r="F423" s="79"/>
      <c r="G423" s="79"/>
      <c r="H423" s="78"/>
    </row>
    <row r="424" spans="2:8" ht="12.5" x14ac:dyDescent="0.25">
      <c r="B424" s="16"/>
      <c r="E424" s="79"/>
      <c r="F424" s="79"/>
      <c r="G424" s="79"/>
      <c r="H424" s="78"/>
    </row>
    <row r="425" spans="2:8" ht="12.5" x14ac:dyDescent="0.25">
      <c r="B425" s="16"/>
      <c r="E425" s="79"/>
      <c r="F425" s="79"/>
      <c r="G425" s="79"/>
      <c r="H425" s="78"/>
    </row>
    <row r="426" spans="2:8" ht="12.5" x14ac:dyDescent="0.25">
      <c r="B426" s="16"/>
      <c r="E426" s="79"/>
      <c r="F426" s="79"/>
      <c r="G426" s="79"/>
      <c r="H426" s="78"/>
    </row>
    <row r="427" spans="2:8" ht="12.5" x14ac:dyDescent="0.25">
      <c r="B427" s="16"/>
      <c r="E427" s="79"/>
      <c r="F427" s="79"/>
      <c r="G427" s="79"/>
      <c r="H427" s="78"/>
    </row>
    <row r="428" spans="2:8" ht="12.5" x14ac:dyDescent="0.25">
      <c r="B428" s="16"/>
      <c r="E428" s="79"/>
      <c r="F428" s="79"/>
      <c r="G428" s="79"/>
      <c r="H428" s="78"/>
    </row>
    <row r="429" spans="2:8" ht="12.5" x14ac:dyDescent="0.25">
      <c r="B429" s="16"/>
      <c r="E429" s="79"/>
      <c r="F429" s="79"/>
      <c r="G429" s="79"/>
      <c r="H429" s="78"/>
    </row>
    <row r="430" spans="2:8" ht="12.5" x14ac:dyDescent="0.25">
      <c r="B430" s="16"/>
      <c r="E430" s="79"/>
      <c r="F430" s="79"/>
      <c r="G430" s="79"/>
      <c r="H430" s="78"/>
    </row>
    <row r="431" spans="2:8" ht="12.5" x14ac:dyDescent="0.25">
      <c r="B431" s="16"/>
      <c r="E431" s="79"/>
      <c r="F431" s="79"/>
      <c r="G431" s="79"/>
      <c r="H431" s="78"/>
    </row>
    <row r="432" spans="2:8" ht="12.5" x14ac:dyDescent="0.25">
      <c r="B432" s="16"/>
      <c r="E432" s="79"/>
      <c r="F432" s="79"/>
      <c r="G432" s="79"/>
      <c r="H432" s="78"/>
    </row>
    <row r="433" spans="2:8" ht="12.5" x14ac:dyDescent="0.25">
      <c r="B433" s="16"/>
      <c r="E433" s="79"/>
      <c r="F433" s="79"/>
      <c r="G433" s="79"/>
      <c r="H433" s="78"/>
    </row>
    <row r="434" spans="2:8" ht="12.5" x14ac:dyDescent="0.25">
      <c r="B434" s="16"/>
      <c r="E434" s="79"/>
      <c r="F434" s="79"/>
      <c r="G434" s="79"/>
      <c r="H434" s="78"/>
    </row>
    <row r="435" spans="2:8" ht="12.5" x14ac:dyDescent="0.25">
      <c r="B435" s="16"/>
      <c r="E435" s="79"/>
      <c r="F435" s="79"/>
      <c r="G435" s="79"/>
      <c r="H435" s="78"/>
    </row>
    <row r="436" spans="2:8" ht="12.5" x14ac:dyDescent="0.25">
      <c r="B436" s="16"/>
      <c r="E436" s="79"/>
      <c r="F436" s="79"/>
      <c r="G436" s="79"/>
      <c r="H436" s="78"/>
    </row>
    <row r="437" spans="2:8" ht="12.5" x14ac:dyDescent="0.25">
      <c r="B437" s="16"/>
      <c r="E437" s="79"/>
      <c r="F437" s="79"/>
      <c r="G437" s="79"/>
      <c r="H437" s="78"/>
    </row>
    <row r="438" spans="2:8" ht="12.5" x14ac:dyDescent="0.25">
      <c r="B438" s="16"/>
      <c r="E438" s="79"/>
      <c r="F438" s="79"/>
      <c r="G438" s="79"/>
      <c r="H438" s="78"/>
    </row>
    <row r="439" spans="2:8" ht="12.5" x14ac:dyDescent="0.25">
      <c r="B439" s="16"/>
      <c r="E439" s="79"/>
      <c r="F439" s="79"/>
      <c r="G439" s="79"/>
      <c r="H439" s="78"/>
    </row>
    <row r="440" spans="2:8" ht="12.5" x14ac:dyDescent="0.25">
      <c r="B440" s="16"/>
      <c r="E440" s="79"/>
      <c r="F440" s="79"/>
      <c r="G440" s="79"/>
      <c r="H440" s="78"/>
    </row>
    <row r="441" spans="2:8" ht="12.5" x14ac:dyDescent="0.25">
      <c r="B441" s="16"/>
      <c r="E441" s="79"/>
      <c r="F441" s="79"/>
      <c r="G441" s="79"/>
      <c r="H441" s="78"/>
    </row>
    <row r="442" spans="2:8" ht="12.5" x14ac:dyDescent="0.25">
      <c r="B442" s="16"/>
      <c r="E442" s="79"/>
      <c r="F442" s="79"/>
      <c r="G442" s="79"/>
      <c r="H442" s="78"/>
    </row>
    <row r="443" spans="2:8" ht="12.5" x14ac:dyDescent="0.25">
      <c r="B443" s="16"/>
      <c r="E443" s="79"/>
      <c r="F443" s="79"/>
      <c r="G443" s="79"/>
      <c r="H443" s="78"/>
    </row>
    <row r="444" spans="2:8" ht="12.5" x14ac:dyDescent="0.25">
      <c r="B444" s="16"/>
      <c r="E444" s="79"/>
      <c r="F444" s="79"/>
      <c r="G444" s="79"/>
      <c r="H444" s="78"/>
    </row>
    <row r="445" spans="2:8" ht="12.5" x14ac:dyDescent="0.25">
      <c r="B445" s="16"/>
      <c r="E445" s="79"/>
      <c r="F445" s="79"/>
      <c r="G445" s="79"/>
      <c r="H445" s="78"/>
    </row>
    <row r="446" spans="2:8" ht="12.5" x14ac:dyDescent="0.25">
      <c r="B446" s="16"/>
      <c r="E446" s="79"/>
      <c r="F446" s="79"/>
      <c r="G446" s="79"/>
      <c r="H446" s="78"/>
    </row>
    <row r="447" spans="2:8" ht="12.5" x14ac:dyDescent="0.25">
      <c r="B447" s="16"/>
      <c r="E447" s="79"/>
      <c r="F447" s="79"/>
      <c r="G447" s="79"/>
      <c r="H447" s="78"/>
    </row>
    <row r="448" spans="2:8" ht="12.5" x14ac:dyDescent="0.25">
      <c r="B448" s="16"/>
      <c r="E448" s="79"/>
      <c r="F448" s="79"/>
      <c r="G448" s="79"/>
      <c r="H448" s="78"/>
    </row>
    <row r="449" spans="2:8" ht="12.5" x14ac:dyDescent="0.25">
      <c r="B449" s="16"/>
      <c r="E449" s="79"/>
      <c r="F449" s="79"/>
      <c r="G449" s="79"/>
      <c r="H449" s="78"/>
    </row>
    <row r="450" spans="2:8" ht="12.5" x14ac:dyDescent="0.25">
      <c r="B450" s="16"/>
      <c r="E450" s="79"/>
      <c r="F450" s="79"/>
      <c r="G450" s="79"/>
      <c r="H450" s="78"/>
    </row>
    <row r="451" spans="2:8" ht="12.5" x14ac:dyDescent="0.25">
      <c r="B451" s="16"/>
      <c r="E451" s="79"/>
      <c r="F451" s="79"/>
      <c r="G451" s="79"/>
      <c r="H451" s="78"/>
    </row>
    <row r="452" spans="2:8" ht="12.5" x14ac:dyDescent="0.25">
      <c r="B452" s="16"/>
      <c r="E452" s="79"/>
      <c r="F452" s="79"/>
      <c r="G452" s="79"/>
      <c r="H452" s="78"/>
    </row>
    <row r="453" spans="2:8" ht="12.5" x14ac:dyDescent="0.25">
      <c r="B453" s="16"/>
      <c r="E453" s="79"/>
      <c r="F453" s="79"/>
      <c r="G453" s="79"/>
      <c r="H453" s="78"/>
    </row>
    <row r="454" spans="2:8" ht="12.5" x14ac:dyDescent="0.25">
      <c r="B454" s="16"/>
      <c r="E454" s="79"/>
      <c r="F454" s="79"/>
      <c r="G454" s="79"/>
      <c r="H454" s="78"/>
    </row>
    <row r="455" spans="2:8" ht="12.5" x14ac:dyDescent="0.25">
      <c r="B455" s="16"/>
      <c r="E455" s="79"/>
      <c r="F455" s="79"/>
      <c r="G455" s="79"/>
      <c r="H455" s="78"/>
    </row>
    <row r="456" spans="2:8" ht="12.5" x14ac:dyDescent="0.25">
      <c r="B456" s="16"/>
      <c r="E456" s="79"/>
      <c r="F456" s="79"/>
      <c r="G456" s="79"/>
      <c r="H456" s="78"/>
    </row>
    <row r="457" spans="2:8" ht="12.5" x14ac:dyDescent="0.25">
      <c r="B457" s="16"/>
      <c r="E457" s="79"/>
      <c r="F457" s="79"/>
      <c r="G457" s="79"/>
      <c r="H457" s="78"/>
    </row>
    <row r="458" spans="2:8" ht="12.5" x14ac:dyDescent="0.25">
      <c r="B458" s="16"/>
      <c r="E458" s="79"/>
      <c r="F458" s="79"/>
      <c r="G458" s="79"/>
      <c r="H458" s="78"/>
    </row>
    <row r="459" spans="2:8" ht="12.5" x14ac:dyDescent="0.25">
      <c r="B459" s="16"/>
      <c r="E459" s="79"/>
      <c r="F459" s="79"/>
      <c r="G459" s="79"/>
      <c r="H459" s="78"/>
    </row>
    <row r="460" spans="2:8" ht="12.5" x14ac:dyDescent="0.25">
      <c r="B460" s="16"/>
      <c r="E460" s="79"/>
      <c r="F460" s="79"/>
      <c r="G460" s="79"/>
      <c r="H460" s="78"/>
    </row>
    <row r="461" spans="2:8" ht="12.5" x14ac:dyDescent="0.25">
      <c r="B461" s="16"/>
      <c r="E461" s="79"/>
      <c r="F461" s="79"/>
      <c r="G461" s="79"/>
      <c r="H461" s="78"/>
    </row>
    <row r="462" spans="2:8" ht="12.5" x14ac:dyDescent="0.25">
      <c r="B462" s="16"/>
      <c r="E462" s="79"/>
      <c r="F462" s="79"/>
      <c r="G462" s="79"/>
      <c r="H462" s="78"/>
    </row>
    <row r="463" spans="2:8" ht="12.5" x14ac:dyDescent="0.25">
      <c r="B463" s="16"/>
      <c r="E463" s="79"/>
      <c r="F463" s="79"/>
      <c r="G463" s="79"/>
      <c r="H463" s="78"/>
    </row>
    <row r="464" spans="2:8" ht="12.5" x14ac:dyDescent="0.25">
      <c r="B464" s="16"/>
      <c r="E464" s="79"/>
      <c r="F464" s="79"/>
      <c r="G464" s="79"/>
      <c r="H464" s="78"/>
    </row>
    <row r="465" spans="2:8" ht="12.5" x14ac:dyDescent="0.25">
      <c r="B465" s="16"/>
      <c r="E465" s="79"/>
      <c r="F465" s="79"/>
      <c r="G465" s="79"/>
      <c r="H465" s="78"/>
    </row>
    <row r="466" spans="2:8" ht="12.5" x14ac:dyDescent="0.25">
      <c r="B466" s="16"/>
      <c r="E466" s="79"/>
      <c r="F466" s="79"/>
      <c r="G466" s="79"/>
      <c r="H466" s="78"/>
    </row>
    <row r="467" spans="2:8" ht="12.5" x14ac:dyDescent="0.25">
      <c r="B467" s="16"/>
      <c r="E467" s="79"/>
      <c r="F467" s="79"/>
      <c r="G467" s="79"/>
      <c r="H467" s="78"/>
    </row>
    <row r="468" spans="2:8" ht="12.5" x14ac:dyDescent="0.25">
      <c r="B468" s="16"/>
      <c r="E468" s="79"/>
      <c r="F468" s="79"/>
      <c r="G468" s="79"/>
      <c r="H468" s="78"/>
    </row>
    <row r="469" spans="2:8" ht="12.5" x14ac:dyDescent="0.25">
      <c r="B469" s="16"/>
      <c r="E469" s="79"/>
      <c r="F469" s="79"/>
      <c r="G469" s="79"/>
      <c r="H469" s="78"/>
    </row>
    <row r="470" spans="2:8" ht="12.5" x14ac:dyDescent="0.25">
      <c r="B470" s="16"/>
      <c r="E470" s="79"/>
      <c r="F470" s="79"/>
      <c r="G470" s="79"/>
      <c r="H470" s="78"/>
    </row>
    <row r="471" spans="2:8" ht="12.5" x14ac:dyDescent="0.25">
      <c r="B471" s="16"/>
      <c r="E471" s="79"/>
      <c r="F471" s="79"/>
      <c r="G471" s="79"/>
      <c r="H471" s="78"/>
    </row>
    <row r="472" spans="2:8" ht="12.5" x14ac:dyDescent="0.25">
      <c r="B472" s="16"/>
      <c r="E472" s="79"/>
      <c r="F472" s="79"/>
      <c r="G472" s="79"/>
      <c r="H472" s="78"/>
    </row>
    <row r="473" spans="2:8" ht="12.5" x14ac:dyDescent="0.25">
      <c r="B473" s="16"/>
      <c r="E473" s="79"/>
      <c r="F473" s="79"/>
      <c r="G473" s="79"/>
      <c r="H473" s="78"/>
    </row>
    <row r="474" spans="2:8" ht="12.5" x14ac:dyDescent="0.25">
      <c r="B474" s="16"/>
      <c r="E474" s="79"/>
      <c r="F474" s="79"/>
      <c r="G474" s="79"/>
      <c r="H474" s="78"/>
    </row>
    <row r="475" spans="2:8" ht="12.5" x14ac:dyDescent="0.25">
      <c r="B475" s="16"/>
      <c r="E475" s="79"/>
      <c r="F475" s="79"/>
      <c r="G475" s="79"/>
      <c r="H475" s="78"/>
    </row>
    <row r="476" spans="2:8" ht="12.5" x14ac:dyDescent="0.25">
      <c r="B476" s="16"/>
      <c r="E476" s="79"/>
      <c r="F476" s="79"/>
      <c r="G476" s="79"/>
      <c r="H476" s="78"/>
    </row>
    <row r="477" spans="2:8" ht="12.5" x14ac:dyDescent="0.25">
      <c r="B477" s="16"/>
      <c r="E477" s="79"/>
      <c r="F477" s="79"/>
      <c r="G477" s="79"/>
      <c r="H477" s="78"/>
    </row>
    <row r="478" spans="2:8" ht="12.5" x14ac:dyDescent="0.25">
      <c r="B478" s="16"/>
      <c r="E478" s="79"/>
      <c r="F478" s="79"/>
      <c r="G478" s="79"/>
      <c r="H478" s="78"/>
    </row>
    <row r="479" spans="2:8" ht="12.5" x14ac:dyDescent="0.25">
      <c r="B479" s="16"/>
      <c r="E479" s="79"/>
      <c r="F479" s="79"/>
      <c r="G479" s="79"/>
      <c r="H479" s="78"/>
    </row>
    <row r="480" spans="2:8" ht="12.5" x14ac:dyDescent="0.25">
      <c r="B480" s="16"/>
      <c r="E480" s="79"/>
      <c r="F480" s="79"/>
      <c r="G480" s="79"/>
      <c r="H480" s="78"/>
    </row>
    <row r="481" spans="2:8" ht="12.5" x14ac:dyDescent="0.25">
      <c r="B481" s="16"/>
      <c r="E481" s="79"/>
      <c r="F481" s="79"/>
      <c r="G481" s="79"/>
      <c r="H481" s="78"/>
    </row>
    <row r="482" spans="2:8" ht="12.5" x14ac:dyDescent="0.25">
      <c r="B482" s="16"/>
      <c r="E482" s="79"/>
      <c r="F482" s="79"/>
      <c r="G482" s="79"/>
      <c r="H482" s="78"/>
    </row>
    <row r="483" spans="2:8" ht="12.5" x14ac:dyDescent="0.25">
      <c r="B483" s="16"/>
      <c r="E483" s="79"/>
      <c r="F483" s="79"/>
      <c r="G483" s="79"/>
      <c r="H483" s="78"/>
    </row>
    <row r="484" spans="2:8" ht="12.5" x14ac:dyDescent="0.25">
      <c r="B484" s="16"/>
      <c r="E484" s="79"/>
      <c r="F484" s="79"/>
      <c r="G484" s="79"/>
      <c r="H484" s="78"/>
    </row>
    <row r="485" spans="2:8" ht="12.5" x14ac:dyDescent="0.25">
      <c r="B485" s="16"/>
      <c r="E485" s="79"/>
      <c r="F485" s="79"/>
      <c r="G485" s="79"/>
      <c r="H485" s="78"/>
    </row>
    <row r="486" spans="2:8" ht="12.5" x14ac:dyDescent="0.25">
      <c r="B486" s="16"/>
      <c r="E486" s="79"/>
      <c r="F486" s="79"/>
      <c r="G486" s="79"/>
      <c r="H486" s="78"/>
    </row>
    <row r="487" spans="2:8" ht="12.5" x14ac:dyDescent="0.25">
      <c r="B487" s="16"/>
      <c r="E487" s="79"/>
      <c r="F487" s="79"/>
      <c r="G487" s="79"/>
      <c r="H487" s="78"/>
    </row>
    <row r="488" spans="2:8" ht="12.5" x14ac:dyDescent="0.25">
      <c r="B488" s="16"/>
      <c r="E488" s="79"/>
      <c r="F488" s="79"/>
      <c r="G488" s="79"/>
      <c r="H488" s="78"/>
    </row>
    <row r="489" spans="2:8" ht="12.5" x14ac:dyDescent="0.25">
      <c r="B489" s="16"/>
      <c r="E489" s="79"/>
      <c r="F489" s="79"/>
      <c r="G489" s="79"/>
      <c r="H489" s="78"/>
    </row>
    <row r="490" spans="2:8" ht="12.5" x14ac:dyDescent="0.25">
      <c r="B490" s="16"/>
      <c r="E490" s="79"/>
      <c r="F490" s="79"/>
      <c r="G490" s="79"/>
      <c r="H490" s="78"/>
    </row>
    <row r="491" spans="2:8" ht="12.5" x14ac:dyDescent="0.25">
      <c r="B491" s="16"/>
      <c r="E491" s="79"/>
      <c r="F491" s="79"/>
      <c r="G491" s="79"/>
      <c r="H491" s="78"/>
    </row>
    <row r="492" spans="2:8" ht="12.5" x14ac:dyDescent="0.25">
      <c r="B492" s="16"/>
      <c r="E492" s="79"/>
      <c r="F492" s="79"/>
      <c r="G492" s="79"/>
      <c r="H492" s="78"/>
    </row>
    <row r="493" spans="2:8" ht="12.5" x14ac:dyDescent="0.25">
      <c r="B493" s="16"/>
      <c r="E493" s="79"/>
      <c r="F493" s="79"/>
      <c r="G493" s="79"/>
      <c r="H493" s="78"/>
    </row>
    <row r="494" spans="2:8" ht="12.5" x14ac:dyDescent="0.25">
      <c r="B494" s="16"/>
      <c r="E494" s="79"/>
      <c r="F494" s="79"/>
      <c r="G494" s="79"/>
      <c r="H494" s="78"/>
    </row>
    <row r="495" spans="2:8" ht="12.5" x14ac:dyDescent="0.25">
      <c r="B495" s="16"/>
      <c r="E495" s="79"/>
      <c r="F495" s="79"/>
      <c r="G495" s="79"/>
      <c r="H495" s="78"/>
    </row>
    <row r="496" spans="2:8" ht="12.5" x14ac:dyDescent="0.25">
      <c r="B496" s="16"/>
      <c r="E496" s="79"/>
      <c r="F496" s="79"/>
      <c r="G496" s="79"/>
      <c r="H496" s="78"/>
    </row>
    <row r="497" spans="2:8" ht="12.5" x14ac:dyDescent="0.25">
      <c r="B497" s="16"/>
      <c r="E497" s="79"/>
      <c r="F497" s="79"/>
      <c r="G497" s="79"/>
      <c r="H497" s="78"/>
    </row>
    <row r="498" spans="2:8" ht="12.5" x14ac:dyDescent="0.25">
      <c r="B498" s="16"/>
      <c r="E498" s="79"/>
      <c r="F498" s="79"/>
      <c r="G498" s="79"/>
      <c r="H498" s="78"/>
    </row>
    <row r="499" spans="2:8" ht="12.5" x14ac:dyDescent="0.25">
      <c r="B499" s="16"/>
      <c r="E499" s="79"/>
      <c r="F499" s="79"/>
      <c r="G499" s="79"/>
      <c r="H499" s="78"/>
    </row>
    <row r="500" spans="2:8" ht="12.5" x14ac:dyDescent="0.25">
      <c r="B500" s="16"/>
      <c r="E500" s="79"/>
      <c r="F500" s="79"/>
      <c r="G500" s="79"/>
      <c r="H500" s="78"/>
    </row>
    <row r="501" spans="2:8" ht="12.5" x14ac:dyDescent="0.25">
      <c r="B501" s="16"/>
      <c r="E501" s="79"/>
      <c r="F501" s="79"/>
      <c r="G501" s="79"/>
      <c r="H501" s="78"/>
    </row>
    <row r="502" spans="2:8" ht="12.5" x14ac:dyDescent="0.25">
      <c r="B502" s="16"/>
      <c r="E502" s="79"/>
      <c r="F502" s="79"/>
      <c r="G502" s="79"/>
      <c r="H502" s="78"/>
    </row>
    <row r="503" spans="2:8" ht="12.5" x14ac:dyDescent="0.25">
      <c r="B503" s="16"/>
      <c r="E503" s="79"/>
      <c r="F503" s="79"/>
      <c r="G503" s="79"/>
      <c r="H503" s="78"/>
    </row>
    <row r="504" spans="2:8" ht="12.5" x14ac:dyDescent="0.25">
      <c r="B504" s="16"/>
      <c r="E504" s="79"/>
      <c r="F504" s="79"/>
      <c r="G504" s="79"/>
      <c r="H504" s="78"/>
    </row>
    <row r="505" spans="2:8" ht="12.5" x14ac:dyDescent="0.25">
      <c r="B505" s="16"/>
      <c r="E505" s="79"/>
      <c r="F505" s="79"/>
      <c r="G505" s="79"/>
      <c r="H505" s="78"/>
    </row>
    <row r="506" spans="2:8" ht="12.5" x14ac:dyDescent="0.25">
      <c r="B506" s="16"/>
      <c r="E506" s="79"/>
      <c r="F506" s="79"/>
      <c r="G506" s="79"/>
      <c r="H506" s="78"/>
    </row>
    <row r="507" spans="2:8" ht="12.5" x14ac:dyDescent="0.25">
      <c r="B507" s="16"/>
      <c r="E507" s="79"/>
      <c r="F507" s="79"/>
      <c r="G507" s="79"/>
      <c r="H507" s="78"/>
    </row>
    <row r="508" spans="2:8" ht="12.5" x14ac:dyDescent="0.25">
      <c r="B508" s="16"/>
      <c r="E508" s="79"/>
      <c r="F508" s="79"/>
      <c r="G508" s="79"/>
      <c r="H508" s="78"/>
    </row>
    <row r="509" spans="2:8" ht="12.5" x14ac:dyDescent="0.25">
      <c r="B509" s="16"/>
      <c r="E509" s="79"/>
      <c r="F509" s="79"/>
      <c r="G509" s="79"/>
      <c r="H509" s="78"/>
    </row>
    <row r="510" spans="2:8" ht="12.5" x14ac:dyDescent="0.25">
      <c r="B510" s="16"/>
      <c r="E510" s="79"/>
      <c r="F510" s="79"/>
      <c r="G510" s="79"/>
      <c r="H510" s="78"/>
    </row>
    <row r="511" spans="2:8" ht="12.5" x14ac:dyDescent="0.25">
      <c r="B511" s="16"/>
      <c r="E511" s="79"/>
      <c r="F511" s="79"/>
      <c r="G511" s="79"/>
      <c r="H511" s="78"/>
    </row>
    <row r="512" spans="2:8" ht="12.5" x14ac:dyDescent="0.25">
      <c r="B512" s="16"/>
      <c r="E512" s="79"/>
      <c r="F512" s="79"/>
      <c r="G512" s="79"/>
      <c r="H512" s="78"/>
    </row>
    <row r="513" spans="2:8" ht="12.5" x14ac:dyDescent="0.25">
      <c r="B513" s="16"/>
      <c r="E513" s="79"/>
      <c r="F513" s="79"/>
      <c r="G513" s="79"/>
      <c r="H513" s="78"/>
    </row>
    <row r="514" spans="2:8" ht="12.5" x14ac:dyDescent="0.25">
      <c r="B514" s="16"/>
      <c r="E514" s="79"/>
      <c r="F514" s="79"/>
      <c r="G514" s="79"/>
      <c r="H514" s="78"/>
    </row>
    <row r="515" spans="2:8" ht="12.5" x14ac:dyDescent="0.25">
      <c r="B515" s="16"/>
      <c r="E515" s="79"/>
      <c r="F515" s="79"/>
      <c r="G515" s="79"/>
      <c r="H515" s="78"/>
    </row>
    <row r="516" spans="2:8" ht="12.5" x14ac:dyDescent="0.25">
      <c r="B516" s="16"/>
      <c r="E516" s="79"/>
      <c r="F516" s="79"/>
      <c r="G516" s="79"/>
      <c r="H516" s="78"/>
    </row>
    <row r="517" spans="2:8" ht="12.5" x14ac:dyDescent="0.25">
      <c r="B517" s="16"/>
      <c r="E517" s="79"/>
      <c r="F517" s="79"/>
      <c r="G517" s="79"/>
      <c r="H517" s="78"/>
    </row>
    <row r="518" spans="2:8" ht="12.5" x14ac:dyDescent="0.25">
      <c r="B518" s="16"/>
      <c r="E518" s="79"/>
      <c r="F518" s="79"/>
      <c r="G518" s="79"/>
      <c r="H518" s="78"/>
    </row>
    <row r="519" spans="2:8" ht="12.5" x14ac:dyDescent="0.25">
      <c r="B519" s="16"/>
      <c r="E519" s="79"/>
      <c r="F519" s="79"/>
      <c r="G519" s="79"/>
      <c r="H519" s="78"/>
    </row>
    <row r="520" spans="2:8" ht="12.5" x14ac:dyDescent="0.25">
      <c r="B520" s="16"/>
      <c r="E520" s="79"/>
      <c r="F520" s="79"/>
      <c r="G520" s="79"/>
      <c r="H520" s="78"/>
    </row>
    <row r="521" spans="2:8" ht="12.5" x14ac:dyDescent="0.25">
      <c r="B521" s="16"/>
      <c r="E521" s="79"/>
      <c r="F521" s="79"/>
      <c r="G521" s="79"/>
      <c r="H521" s="78"/>
    </row>
    <row r="522" spans="2:8" ht="12.5" x14ac:dyDescent="0.25">
      <c r="B522" s="16"/>
      <c r="E522" s="79"/>
      <c r="F522" s="79"/>
      <c r="G522" s="79"/>
      <c r="H522" s="78"/>
    </row>
    <row r="523" spans="2:8" ht="12.5" x14ac:dyDescent="0.25">
      <c r="B523" s="16"/>
      <c r="E523" s="79"/>
      <c r="F523" s="79"/>
      <c r="G523" s="79"/>
      <c r="H523" s="78"/>
    </row>
    <row r="524" spans="2:8" ht="12.5" x14ac:dyDescent="0.25">
      <c r="B524" s="16"/>
      <c r="E524" s="79"/>
      <c r="F524" s="79"/>
      <c r="G524" s="79"/>
      <c r="H524" s="78"/>
    </row>
    <row r="525" spans="2:8" ht="12.5" x14ac:dyDescent="0.25">
      <c r="B525" s="16"/>
      <c r="E525" s="79"/>
      <c r="F525" s="79"/>
      <c r="G525" s="79"/>
      <c r="H525" s="78"/>
    </row>
    <row r="526" spans="2:8" ht="12.5" x14ac:dyDescent="0.25">
      <c r="B526" s="16"/>
      <c r="E526" s="79"/>
      <c r="F526" s="79"/>
      <c r="G526" s="79"/>
      <c r="H526" s="78"/>
    </row>
    <row r="527" spans="2:8" ht="12.5" x14ac:dyDescent="0.25">
      <c r="B527" s="16"/>
      <c r="E527" s="79"/>
      <c r="F527" s="79"/>
      <c r="G527" s="79"/>
      <c r="H527" s="78"/>
    </row>
    <row r="528" spans="2:8" ht="12.5" x14ac:dyDescent="0.25">
      <c r="B528" s="16"/>
      <c r="E528" s="79"/>
      <c r="F528" s="79"/>
      <c r="G528" s="79"/>
      <c r="H528" s="78"/>
    </row>
    <row r="529" spans="2:8" ht="12.5" x14ac:dyDescent="0.25">
      <c r="B529" s="16"/>
      <c r="E529" s="79"/>
      <c r="F529" s="79"/>
      <c r="G529" s="79"/>
      <c r="H529" s="78"/>
    </row>
    <row r="530" spans="2:8" ht="12.5" x14ac:dyDescent="0.25">
      <c r="B530" s="16"/>
      <c r="E530" s="79"/>
      <c r="F530" s="79"/>
      <c r="G530" s="79"/>
      <c r="H530" s="78"/>
    </row>
    <row r="531" spans="2:8" ht="12.5" x14ac:dyDescent="0.25">
      <c r="B531" s="16"/>
      <c r="E531" s="79"/>
      <c r="F531" s="79"/>
      <c r="G531" s="79"/>
      <c r="H531" s="78"/>
    </row>
    <row r="532" spans="2:8" ht="12.5" x14ac:dyDescent="0.25">
      <c r="B532" s="16"/>
      <c r="E532" s="79"/>
      <c r="F532" s="79"/>
      <c r="G532" s="79"/>
      <c r="H532" s="78"/>
    </row>
    <row r="533" spans="2:8" ht="12.5" x14ac:dyDescent="0.25">
      <c r="B533" s="16"/>
      <c r="E533" s="79"/>
      <c r="F533" s="79"/>
      <c r="G533" s="79"/>
      <c r="H533" s="78"/>
    </row>
    <row r="534" spans="2:8" ht="12.5" x14ac:dyDescent="0.25">
      <c r="B534" s="16"/>
      <c r="E534" s="79"/>
      <c r="F534" s="79"/>
      <c r="G534" s="79"/>
      <c r="H534" s="78"/>
    </row>
    <row r="535" spans="2:8" ht="12.5" x14ac:dyDescent="0.25">
      <c r="B535" s="16"/>
      <c r="E535" s="79"/>
      <c r="F535" s="79"/>
      <c r="G535" s="79"/>
      <c r="H535" s="78"/>
    </row>
    <row r="536" spans="2:8" ht="12.5" x14ac:dyDescent="0.25">
      <c r="B536" s="16"/>
      <c r="E536" s="79"/>
      <c r="F536" s="79"/>
      <c r="G536" s="79"/>
      <c r="H536" s="78"/>
    </row>
    <row r="537" spans="2:8" ht="12.5" x14ac:dyDescent="0.25">
      <c r="B537" s="16"/>
      <c r="E537" s="79"/>
      <c r="F537" s="79"/>
      <c r="G537" s="79"/>
      <c r="H537" s="78"/>
    </row>
    <row r="538" spans="2:8" ht="12.5" x14ac:dyDescent="0.25">
      <c r="B538" s="16"/>
      <c r="E538" s="79"/>
      <c r="F538" s="79"/>
      <c r="G538" s="79"/>
      <c r="H538" s="78"/>
    </row>
    <row r="539" spans="2:8" ht="12.5" x14ac:dyDescent="0.25">
      <c r="B539" s="16"/>
      <c r="E539" s="79"/>
      <c r="F539" s="79"/>
      <c r="G539" s="79"/>
      <c r="H539" s="78"/>
    </row>
    <row r="540" spans="2:8" ht="12.5" x14ac:dyDescent="0.25">
      <c r="B540" s="16"/>
      <c r="E540" s="79"/>
      <c r="F540" s="79"/>
      <c r="G540" s="79"/>
      <c r="H540" s="78"/>
    </row>
    <row r="541" spans="2:8" ht="12.5" x14ac:dyDescent="0.25">
      <c r="B541" s="16"/>
      <c r="E541" s="79"/>
      <c r="F541" s="79"/>
      <c r="G541" s="79"/>
      <c r="H541" s="78"/>
    </row>
    <row r="542" spans="2:8" ht="12.5" x14ac:dyDescent="0.25">
      <c r="B542" s="16"/>
      <c r="E542" s="79"/>
      <c r="F542" s="79"/>
      <c r="G542" s="79"/>
      <c r="H542" s="78"/>
    </row>
    <row r="543" spans="2:8" ht="12.5" x14ac:dyDescent="0.25">
      <c r="B543" s="16"/>
      <c r="E543" s="79"/>
      <c r="F543" s="79"/>
      <c r="G543" s="79"/>
      <c r="H543" s="78"/>
    </row>
    <row r="544" spans="2:8" ht="12.5" x14ac:dyDescent="0.25">
      <c r="B544" s="16"/>
      <c r="E544" s="79"/>
      <c r="F544" s="79"/>
      <c r="G544" s="79"/>
      <c r="H544" s="78"/>
    </row>
    <row r="545" spans="2:8" ht="12.5" x14ac:dyDescent="0.25">
      <c r="B545" s="16"/>
      <c r="E545" s="79"/>
      <c r="F545" s="79"/>
      <c r="G545" s="79"/>
      <c r="H545" s="78"/>
    </row>
    <row r="546" spans="2:8" ht="12.5" x14ac:dyDescent="0.25">
      <c r="B546" s="16"/>
      <c r="E546" s="79"/>
      <c r="F546" s="79"/>
      <c r="G546" s="79"/>
      <c r="H546" s="78"/>
    </row>
    <row r="547" spans="2:8" ht="12.5" x14ac:dyDescent="0.25">
      <c r="B547" s="16"/>
      <c r="E547" s="79"/>
      <c r="F547" s="79"/>
      <c r="G547" s="79"/>
      <c r="H547" s="78"/>
    </row>
    <row r="548" spans="2:8" ht="12.5" x14ac:dyDescent="0.25">
      <c r="B548" s="16"/>
      <c r="E548" s="79"/>
      <c r="F548" s="79"/>
      <c r="G548" s="79"/>
      <c r="H548" s="78"/>
    </row>
    <row r="549" spans="2:8" ht="12.5" x14ac:dyDescent="0.25">
      <c r="B549" s="16"/>
      <c r="E549" s="79"/>
      <c r="F549" s="79"/>
      <c r="G549" s="79"/>
      <c r="H549" s="78"/>
    </row>
    <row r="550" spans="2:8" ht="12.5" x14ac:dyDescent="0.25">
      <c r="B550" s="16"/>
      <c r="E550" s="79"/>
      <c r="F550" s="79"/>
      <c r="G550" s="79"/>
      <c r="H550" s="78"/>
    </row>
    <row r="551" spans="2:8" ht="12.5" x14ac:dyDescent="0.25">
      <c r="B551" s="16"/>
      <c r="E551" s="79"/>
      <c r="F551" s="79"/>
      <c r="G551" s="79"/>
      <c r="H551" s="78"/>
    </row>
    <row r="552" spans="2:8" ht="12.5" x14ac:dyDescent="0.25">
      <c r="B552" s="16"/>
      <c r="E552" s="79"/>
      <c r="F552" s="79"/>
      <c r="G552" s="79"/>
      <c r="H552" s="78"/>
    </row>
    <row r="553" spans="2:8" ht="12.5" x14ac:dyDescent="0.25">
      <c r="B553" s="16"/>
      <c r="E553" s="79"/>
      <c r="F553" s="79"/>
      <c r="G553" s="79"/>
      <c r="H553" s="78"/>
    </row>
    <row r="554" spans="2:8" ht="12.5" x14ac:dyDescent="0.25">
      <c r="B554" s="16"/>
      <c r="E554" s="79"/>
      <c r="F554" s="79"/>
      <c r="G554" s="79"/>
      <c r="H554" s="78"/>
    </row>
    <row r="555" spans="2:8" ht="12.5" x14ac:dyDescent="0.25">
      <c r="B555" s="16"/>
      <c r="E555" s="79"/>
      <c r="F555" s="79"/>
      <c r="G555" s="79"/>
      <c r="H555" s="78"/>
    </row>
    <row r="556" spans="2:8" ht="12.5" x14ac:dyDescent="0.25">
      <c r="B556" s="16"/>
      <c r="E556" s="79"/>
      <c r="F556" s="79"/>
      <c r="G556" s="79"/>
      <c r="H556" s="78"/>
    </row>
    <row r="557" spans="2:8" ht="12.5" x14ac:dyDescent="0.25">
      <c r="B557" s="16"/>
      <c r="E557" s="79"/>
      <c r="F557" s="79"/>
      <c r="G557" s="79"/>
      <c r="H557" s="78"/>
    </row>
    <row r="558" spans="2:8" ht="12.5" x14ac:dyDescent="0.25">
      <c r="B558" s="16"/>
      <c r="E558" s="79"/>
      <c r="F558" s="79"/>
      <c r="G558" s="79"/>
      <c r="H558" s="78"/>
    </row>
    <row r="559" spans="2:8" ht="12.5" x14ac:dyDescent="0.25">
      <c r="B559" s="16"/>
      <c r="E559" s="79"/>
      <c r="F559" s="79"/>
      <c r="G559" s="79"/>
      <c r="H559" s="78"/>
    </row>
    <row r="560" spans="2:8" ht="12.5" x14ac:dyDescent="0.25">
      <c r="B560" s="16"/>
      <c r="E560" s="79"/>
      <c r="F560" s="79"/>
      <c r="G560" s="79"/>
      <c r="H560" s="78"/>
    </row>
    <row r="561" spans="2:8" ht="12.5" x14ac:dyDescent="0.25">
      <c r="B561" s="16"/>
      <c r="E561" s="79"/>
      <c r="F561" s="79"/>
      <c r="G561" s="79"/>
      <c r="H561" s="78"/>
    </row>
    <row r="562" spans="2:8" ht="12.5" x14ac:dyDescent="0.25">
      <c r="B562" s="16"/>
      <c r="E562" s="79"/>
      <c r="F562" s="79"/>
      <c r="G562" s="79"/>
      <c r="H562" s="78"/>
    </row>
    <row r="563" spans="2:8" ht="12.5" x14ac:dyDescent="0.25">
      <c r="B563" s="16"/>
      <c r="E563" s="79"/>
      <c r="F563" s="79"/>
      <c r="G563" s="79"/>
      <c r="H563" s="78"/>
    </row>
    <row r="564" spans="2:8" ht="12.5" x14ac:dyDescent="0.25">
      <c r="B564" s="16"/>
      <c r="E564" s="79"/>
      <c r="F564" s="79"/>
      <c r="G564" s="79"/>
      <c r="H564" s="78"/>
    </row>
    <row r="565" spans="2:8" ht="12.5" x14ac:dyDescent="0.25">
      <c r="B565" s="16"/>
      <c r="E565" s="79"/>
      <c r="F565" s="79"/>
      <c r="G565" s="79"/>
      <c r="H565" s="78"/>
    </row>
    <row r="566" spans="2:8" ht="12.5" x14ac:dyDescent="0.25">
      <c r="B566" s="16"/>
      <c r="E566" s="79"/>
      <c r="F566" s="79"/>
      <c r="G566" s="79"/>
      <c r="H566" s="78"/>
    </row>
    <row r="567" spans="2:8" ht="12.5" x14ac:dyDescent="0.25">
      <c r="B567" s="16"/>
      <c r="E567" s="79"/>
      <c r="F567" s="79"/>
      <c r="G567" s="79"/>
      <c r="H567" s="78"/>
    </row>
    <row r="568" spans="2:8" ht="12.5" x14ac:dyDescent="0.25">
      <c r="B568" s="16"/>
      <c r="E568" s="79"/>
      <c r="F568" s="79"/>
      <c r="G568" s="79"/>
      <c r="H568" s="78"/>
    </row>
    <row r="569" spans="2:8" ht="12.5" x14ac:dyDescent="0.25">
      <c r="B569" s="16"/>
      <c r="E569" s="79"/>
      <c r="F569" s="79"/>
      <c r="G569" s="79"/>
      <c r="H569" s="78"/>
    </row>
    <row r="570" spans="2:8" ht="12.5" x14ac:dyDescent="0.25">
      <c r="B570" s="16"/>
      <c r="E570" s="79"/>
      <c r="F570" s="79"/>
      <c r="G570" s="79"/>
      <c r="H570" s="78"/>
    </row>
    <row r="571" spans="2:8" ht="12.5" x14ac:dyDescent="0.25">
      <c r="B571" s="16"/>
      <c r="E571" s="79"/>
      <c r="F571" s="79"/>
      <c r="G571" s="79"/>
      <c r="H571" s="78"/>
    </row>
    <row r="572" spans="2:8" ht="12.5" x14ac:dyDescent="0.25">
      <c r="B572" s="16"/>
      <c r="E572" s="79"/>
      <c r="F572" s="79"/>
      <c r="G572" s="79"/>
      <c r="H572" s="78"/>
    </row>
    <row r="573" spans="2:8" ht="12.5" x14ac:dyDescent="0.25">
      <c r="B573" s="16"/>
      <c r="E573" s="79"/>
      <c r="F573" s="79"/>
      <c r="G573" s="79"/>
      <c r="H573" s="78"/>
    </row>
    <row r="574" spans="2:8" ht="12.5" x14ac:dyDescent="0.25">
      <c r="B574" s="16"/>
      <c r="E574" s="79"/>
      <c r="F574" s="79"/>
      <c r="G574" s="79"/>
      <c r="H574" s="78"/>
    </row>
    <row r="575" spans="2:8" ht="12.5" x14ac:dyDescent="0.25">
      <c r="B575" s="16"/>
      <c r="E575" s="79"/>
      <c r="F575" s="79"/>
      <c r="G575" s="79"/>
      <c r="H575" s="78"/>
    </row>
    <row r="576" spans="2:8" ht="12.5" x14ac:dyDescent="0.25">
      <c r="B576" s="16"/>
      <c r="E576" s="79"/>
      <c r="F576" s="79"/>
      <c r="G576" s="79"/>
      <c r="H576" s="78"/>
    </row>
    <row r="577" spans="2:8" ht="12.5" x14ac:dyDescent="0.25">
      <c r="B577" s="16"/>
      <c r="E577" s="79"/>
      <c r="F577" s="79"/>
      <c r="G577" s="79"/>
      <c r="H577" s="78"/>
    </row>
    <row r="578" spans="2:8" ht="12.5" x14ac:dyDescent="0.25">
      <c r="B578" s="16"/>
      <c r="E578" s="79"/>
      <c r="F578" s="79"/>
      <c r="G578" s="79"/>
      <c r="H578" s="78"/>
    </row>
    <row r="579" spans="2:8" ht="12.5" x14ac:dyDescent="0.25">
      <c r="B579" s="16"/>
      <c r="E579" s="79"/>
      <c r="F579" s="79"/>
      <c r="G579" s="79"/>
      <c r="H579" s="78"/>
    </row>
    <row r="580" spans="2:8" ht="12.5" x14ac:dyDescent="0.25">
      <c r="B580" s="16"/>
      <c r="E580" s="79"/>
      <c r="F580" s="79"/>
      <c r="G580" s="79"/>
      <c r="H580" s="78"/>
    </row>
    <row r="581" spans="2:8" ht="12.5" x14ac:dyDescent="0.25">
      <c r="B581" s="16"/>
      <c r="E581" s="79"/>
      <c r="F581" s="79"/>
      <c r="G581" s="79"/>
      <c r="H581" s="78"/>
    </row>
    <row r="582" spans="2:8" ht="12.5" x14ac:dyDescent="0.25">
      <c r="B582" s="16"/>
      <c r="E582" s="79"/>
      <c r="F582" s="79"/>
      <c r="G582" s="79"/>
      <c r="H582" s="78"/>
    </row>
    <row r="583" spans="2:8" ht="12.5" x14ac:dyDescent="0.25">
      <c r="B583" s="16"/>
      <c r="E583" s="79"/>
      <c r="F583" s="79"/>
      <c r="G583" s="79"/>
      <c r="H583" s="78"/>
    </row>
    <row r="584" spans="2:8" ht="12.5" x14ac:dyDescent="0.25">
      <c r="B584" s="16"/>
      <c r="E584" s="79"/>
      <c r="F584" s="79"/>
      <c r="G584" s="79"/>
      <c r="H584" s="78"/>
    </row>
    <row r="585" spans="2:8" ht="12.5" x14ac:dyDescent="0.25">
      <c r="B585" s="16"/>
      <c r="E585" s="79"/>
      <c r="F585" s="79"/>
      <c r="G585" s="79"/>
      <c r="H585" s="78"/>
    </row>
    <row r="586" spans="2:8" ht="12.5" x14ac:dyDescent="0.25">
      <c r="B586" s="16"/>
      <c r="E586" s="79"/>
      <c r="F586" s="79"/>
      <c r="G586" s="79"/>
      <c r="H586" s="78"/>
    </row>
    <row r="587" spans="2:8" ht="12.5" x14ac:dyDescent="0.25">
      <c r="B587" s="16"/>
      <c r="E587" s="79"/>
      <c r="F587" s="79"/>
      <c r="G587" s="79"/>
      <c r="H587" s="78"/>
    </row>
    <row r="588" spans="2:8" ht="12.5" x14ac:dyDescent="0.25">
      <c r="B588" s="16"/>
      <c r="E588" s="79"/>
      <c r="F588" s="79"/>
      <c r="G588" s="79"/>
      <c r="H588" s="78"/>
    </row>
    <row r="589" spans="2:8" ht="12.5" x14ac:dyDescent="0.25">
      <c r="B589" s="16"/>
      <c r="E589" s="79"/>
      <c r="F589" s="79"/>
      <c r="G589" s="79"/>
      <c r="H589" s="78"/>
    </row>
    <row r="590" spans="2:8" ht="12.5" x14ac:dyDescent="0.25">
      <c r="B590" s="16"/>
      <c r="E590" s="79"/>
      <c r="F590" s="79"/>
      <c r="G590" s="79"/>
      <c r="H590" s="78"/>
    </row>
    <row r="591" spans="2:8" ht="12.5" x14ac:dyDescent="0.25">
      <c r="B591" s="16"/>
      <c r="E591" s="79"/>
      <c r="F591" s="79"/>
      <c r="G591" s="79"/>
      <c r="H591" s="78"/>
    </row>
    <row r="592" spans="2:8" ht="12.5" x14ac:dyDescent="0.25">
      <c r="B592" s="16"/>
      <c r="E592" s="79"/>
      <c r="F592" s="79"/>
      <c r="G592" s="79"/>
      <c r="H592" s="78"/>
    </row>
    <row r="593" spans="2:8" ht="12.5" x14ac:dyDescent="0.25">
      <c r="B593" s="16"/>
      <c r="E593" s="79"/>
      <c r="F593" s="79"/>
      <c r="G593" s="79"/>
      <c r="H593" s="78"/>
    </row>
    <row r="594" spans="2:8" ht="12.5" x14ac:dyDescent="0.25">
      <c r="B594" s="16"/>
      <c r="E594" s="79"/>
      <c r="F594" s="79"/>
      <c r="G594" s="79"/>
      <c r="H594" s="78"/>
    </row>
    <row r="595" spans="2:8" ht="12.5" x14ac:dyDescent="0.25">
      <c r="B595" s="16"/>
      <c r="E595" s="79"/>
      <c r="F595" s="79"/>
      <c r="G595" s="79"/>
      <c r="H595" s="78"/>
    </row>
    <row r="596" spans="2:8" ht="12.5" x14ac:dyDescent="0.25">
      <c r="B596" s="16"/>
      <c r="E596" s="79"/>
      <c r="F596" s="79"/>
      <c r="G596" s="79"/>
      <c r="H596" s="78"/>
    </row>
    <row r="597" spans="2:8" ht="12.5" x14ac:dyDescent="0.25">
      <c r="B597" s="16"/>
      <c r="E597" s="79"/>
      <c r="F597" s="79"/>
      <c r="G597" s="79"/>
      <c r="H597" s="78"/>
    </row>
    <row r="598" spans="2:8" ht="12.5" x14ac:dyDescent="0.25">
      <c r="B598" s="16"/>
      <c r="E598" s="79"/>
      <c r="F598" s="79"/>
      <c r="G598" s="79"/>
      <c r="H598" s="78"/>
    </row>
    <row r="599" spans="2:8" ht="12.5" x14ac:dyDescent="0.25">
      <c r="B599" s="16"/>
      <c r="E599" s="79"/>
      <c r="F599" s="79"/>
      <c r="G599" s="79"/>
      <c r="H599" s="78"/>
    </row>
    <row r="600" spans="2:8" ht="12.5" x14ac:dyDescent="0.25">
      <c r="B600" s="16"/>
      <c r="E600" s="79"/>
      <c r="F600" s="79"/>
      <c r="G600" s="79"/>
      <c r="H600" s="78"/>
    </row>
    <row r="601" spans="2:8" ht="12.5" x14ac:dyDescent="0.25">
      <c r="B601" s="16"/>
      <c r="E601" s="79"/>
      <c r="F601" s="79"/>
      <c r="G601" s="79"/>
      <c r="H601" s="78"/>
    </row>
    <row r="602" spans="2:8" ht="12.5" x14ac:dyDescent="0.25">
      <c r="B602" s="16"/>
      <c r="E602" s="79"/>
      <c r="F602" s="79"/>
      <c r="G602" s="79"/>
      <c r="H602" s="78"/>
    </row>
    <row r="603" spans="2:8" ht="12.5" x14ac:dyDescent="0.25">
      <c r="B603" s="16"/>
      <c r="E603" s="79"/>
      <c r="F603" s="79"/>
      <c r="G603" s="79"/>
      <c r="H603" s="78"/>
    </row>
    <row r="604" spans="2:8" ht="12.5" x14ac:dyDescent="0.25">
      <c r="B604" s="16"/>
      <c r="E604" s="79"/>
      <c r="F604" s="79"/>
      <c r="G604" s="79"/>
      <c r="H604" s="78"/>
    </row>
    <row r="605" spans="2:8" ht="12.5" x14ac:dyDescent="0.25">
      <c r="B605" s="16"/>
      <c r="E605" s="79"/>
      <c r="F605" s="79"/>
      <c r="G605" s="79"/>
      <c r="H605" s="78"/>
    </row>
    <row r="606" spans="2:8" ht="12.5" x14ac:dyDescent="0.25">
      <c r="B606" s="16"/>
      <c r="E606" s="79"/>
      <c r="F606" s="79"/>
      <c r="G606" s="79"/>
      <c r="H606" s="78"/>
    </row>
    <row r="607" spans="2:8" ht="12.5" x14ac:dyDescent="0.25">
      <c r="B607" s="16"/>
      <c r="E607" s="79"/>
      <c r="F607" s="79"/>
      <c r="G607" s="79"/>
      <c r="H607" s="78"/>
    </row>
    <row r="608" spans="2:8" ht="12.5" x14ac:dyDescent="0.25">
      <c r="B608" s="16"/>
      <c r="E608" s="79"/>
      <c r="F608" s="79"/>
      <c r="G608" s="79"/>
      <c r="H608" s="78"/>
    </row>
    <row r="609" spans="2:8" ht="12.5" x14ac:dyDescent="0.25">
      <c r="B609" s="16"/>
      <c r="E609" s="79"/>
      <c r="F609" s="79"/>
      <c r="G609" s="79"/>
      <c r="H609" s="78"/>
    </row>
    <row r="610" spans="2:8" ht="12.5" x14ac:dyDescent="0.25">
      <c r="B610" s="16"/>
      <c r="E610" s="79"/>
      <c r="F610" s="79"/>
      <c r="G610" s="79"/>
      <c r="H610" s="78"/>
    </row>
    <row r="611" spans="2:8" ht="12.5" x14ac:dyDescent="0.25">
      <c r="B611" s="16"/>
      <c r="E611" s="79"/>
      <c r="F611" s="79"/>
      <c r="G611" s="79"/>
      <c r="H611" s="78"/>
    </row>
    <row r="612" spans="2:8" ht="12.5" x14ac:dyDescent="0.25">
      <c r="B612" s="16"/>
      <c r="E612" s="79"/>
      <c r="F612" s="79"/>
      <c r="G612" s="79"/>
      <c r="H612" s="78"/>
    </row>
    <row r="613" spans="2:8" ht="12.5" x14ac:dyDescent="0.25">
      <c r="B613" s="16"/>
      <c r="E613" s="79"/>
      <c r="F613" s="79"/>
      <c r="G613" s="79"/>
      <c r="H613" s="78"/>
    </row>
    <row r="614" spans="2:8" ht="12.5" x14ac:dyDescent="0.25">
      <c r="B614" s="16"/>
      <c r="E614" s="79"/>
      <c r="F614" s="79"/>
      <c r="G614" s="79"/>
      <c r="H614" s="78"/>
    </row>
    <row r="615" spans="2:8" ht="12.5" x14ac:dyDescent="0.25">
      <c r="B615" s="16"/>
      <c r="E615" s="79"/>
      <c r="F615" s="79"/>
      <c r="G615" s="79"/>
      <c r="H615" s="78"/>
    </row>
    <row r="616" spans="2:8" ht="12.5" x14ac:dyDescent="0.25">
      <c r="B616" s="16"/>
      <c r="E616" s="79"/>
      <c r="F616" s="79"/>
      <c r="G616" s="79"/>
      <c r="H616" s="78"/>
    </row>
    <row r="617" spans="2:8" ht="12.5" x14ac:dyDescent="0.25">
      <c r="B617" s="16"/>
      <c r="E617" s="79"/>
      <c r="F617" s="79"/>
      <c r="G617" s="79"/>
      <c r="H617" s="78"/>
    </row>
    <row r="618" spans="2:8" ht="12.5" x14ac:dyDescent="0.25">
      <c r="B618" s="16"/>
      <c r="E618" s="79"/>
      <c r="F618" s="79"/>
      <c r="G618" s="79"/>
      <c r="H618" s="78"/>
    </row>
    <row r="619" spans="2:8" ht="12.5" x14ac:dyDescent="0.25">
      <c r="B619" s="16"/>
      <c r="E619" s="79"/>
      <c r="F619" s="79"/>
      <c r="G619" s="79"/>
      <c r="H619" s="78"/>
    </row>
    <row r="620" spans="2:8" ht="12.5" x14ac:dyDescent="0.25">
      <c r="B620" s="16"/>
      <c r="E620" s="79"/>
      <c r="F620" s="79"/>
      <c r="G620" s="79"/>
      <c r="H620" s="78"/>
    </row>
    <row r="621" spans="2:8" ht="12.5" x14ac:dyDescent="0.25">
      <c r="B621" s="16"/>
      <c r="E621" s="79"/>
      <c r="F621" s="79"/>
      <c r="G621" s="79"/>
      <c r="H621" s="78"/>
    </row>
    <row r="622" spans="2:8" ht="12.5" x14ac:dyDescent="0.25">
      <c r="B622" s="16"/>
      <c r="E622" s="79"/>
      <c r="F622" s="79"/>
      <c r="G622" s="79"/>
      <c r="H622" s="78"/>
    </row>
    <row r="623" spans="2:8" ht="12.5" x14ac:dyDescent="0.25">
      <c r="B623" s="16"/>
      <c r="E623" s="79"/>
      <c r="F623" s="79"/>
      <c r="G623" s="79"/>
      <c r="H623" s="78"/>
    </row>
    <row r="624" spans="2:8" ht="12.5" x14ac:dyDescent="0.25">
      <c r="B624" s="16"/>
      <c r="E624" s="79"/>
      <c r="F624" s="79"/>
      <c r="G624" s="79"/>
      <c r="H624" s="78"/>
    </row>
    <row r="625" spans="2:8" ht="12.5" x14ac:dyDescent="0.25">
      <c r="B625" s="16"/>
      <c r="E625" s="79"/>
      <c r="F625" s="79"/>
      <c r="G625" s="79"/>
      <c r="H625" s="78"/>
    </row>
    <row r="626" spans="2:8" ht="12.5" x14ac:dyDescent="0.25">
      <c r="B626" s="16"/>
      <c r="E626" s="79"/>
      <c r="F626" s="79"/>
      <c r="G626" s="79"/>
      <c r="H626" s="78"/>
    </row>
    <row r="627" spans="2:8" ht="12.5" x14ac:dyDescent="0.25">
      <c r="B627" s="16"/>
      <c r="E627" s="79"/>
      <c r="F627" s="79"/>
      <c r="G627" s="79"/>
      <c r="H627" s="78"/>
    </row>
    <row r="628" spans="2:8" ht="12.5" x14ac:dyDescent="0.25">
      <c r="B628" s="16"/>
      <c r="E628" s="79"/>
      <c r="F628" s="79"/>
      <c r="G628" s="79"/>
      <c r="H628" s="78"/>
    </row>
    <row r="629" spans="2:8" ht="12.5" x14ac:dyDescent="0.25">
      <c r="B629" s="16"/>
      <c r="E629" s="79"/>
      <c r="F629" s="79"/>
      <c r="G629" s="79"/>
      <c r="H629" s="78"/>
    </row>
    <row r="630" spans="2:8" ht="12.5" x14ac:dyDescent="0.25">
      <c r="B630" s="16"/>
      <c r="E630" s="79"/>
      <c r="F630" s="79"/>
      <c r="G630" s="79"/>
      <c r="H630" s="78"/>
    </row>
    <row r="631" spans="2:8" ht="12.5" x14ac:dyDescent="0.25">
      <c r="B631" s="16"/>
      <c r="E631" s="79"/>
      <c r="F631" s="79"/>
      <c r="G631" s="79"/>
      <c r="H631" s="78"/>
    </row>
    <row r="632" spans="2:8" ht="12.5" x14ac:dyDescent="0.25">
      <c r="B632" s="16"/>
      <c r="E632" s="79"/>
      <c r="F632" s="79"/>
      <c r="G632" s="79"/>
      <c r="H632" s="78"/>
    </row>
    <row r="633" spans="2:8" ht="12.5" x14ac:dyDescent="0.25">
      <c r="B633" s="16"/>
      <c r="E633" s="79"/>
      <c r="F633" s="79"/>
      <c r="G633" s="79"/>
      <c r="H633" s="78"/>
    </row>
    <row r="634" spans="2:8" ht="12.5" x14ac:dyDescent="0.25">
      <c r="B634" s="16"/>
      <c r="E634" s="79"/>
      <c r="F634" s="79"/>
      <c r="G634" s="79"/>
      <c r="H634" s="78"/>
    </row>
    <row r="635" spans="2:8" ht="12.5" x14ac:dyDescent="0.25">
      <c r="B635" s="16"/>
      <c r="E635" s="79"/>
      <c r="F635" s="79"/>
      <c r="G635" s="79"/>
      <c r="H635" s="78"/>
    </row>
    <row r="636" spans="2:8" ht="12.5" x14ac:dyDescent="0.25">
      <c r="B636" s="16"/>
      <c r="E636" s="79"/>
      <c r="F636" s="79"/>
      <c r="G636" s="79"/>
      <c r="H636" s="78"/>
    </row>
    <row r="637" spans="2:8" ht="12.5" x14ac:dyDescent="0.25">
      <c r="B637" s="16"/>
      <c r="E637" s="79"/>
      <c r="F637" s="79"/>
      <c r="G637" s="79"/>
      <c r="H637" s="78"/>
    </row>
    <row r="638" spans="2:8" ht="12.5" x14ac:dyDescent="0.25">
      <c r="B638" s="16"/>
      <c r="E638" s="79"/>
      <c r="F638" s="79"/>
      <c r="G638" s="79"/>
      <c r="H638" s="78"/>
    </row>
    <row r="639" spans="2:8" ht="12.5" x14ac:dyDescent="0.25">
      <c r="B639" s="16"/>
      <c r="E639" s="79"/>
      <c r="F639" s="79"/>
      <c r="G639" s="79"/>
      <c r="H639" s="78"/>
    </row>
    <row r="640" spans="2:8" ht="12.5" x14ac:dyDescent="0.25">
      <c r="B640" s="16"/>
      <c r="E640" s="79"/>
      <c r="F640" s="79"/>
      <c r="G640" s="79"/>
      <c r="H640" s="78"/>
    </row>
    <row r="641" spans="2:8" ht="12.5" x14ac:dyDescent="0.25">
      <c r="B641" s="16"/>
      <c r="E641" s="79"/>
      <c r="F641" s="79"/>
      <c r="G641" s="79"/>
      <c r="H641" s="78"/>
    </row>
    <row r="642" spans="2:8" ht="12.5" x14ac:dyDescent="0.25">
      <c r="B642" s="16"/>
      <c r="E642" s="79"/>
      <c r="F642" s="79"/>
      <c r="G642" s="79"/>
      <c r="H642" s="78"/>
    </row>
    <row r="643" spans="2:8" ht="12.5" x14ac:dyDescent="0.25">
      <c r="B643" s="16"/>
      <c r="E643" s="79"/>
      <c r="F643" s="79"/>
      <c r="G643" s="79"/>
      <c r="H643" s="78"/>
    </row>
    <row r="644" spans="2:8" ht="12.5" x14ac:dyDescent="0.25">
      <c r="B644" s="16"/>
      <c r="E644" s="79"/>
      <c r="F644" s="79"/>
      <c r="G644" s="79"/>
      <c r="H644" s="78"/>
    </row>
    <row r="645" spans="2:8" ht="12.5" x14ac:dyDescent="0.25">
      <c r="B645" s="16"/>
      <c r="E645" s="79"/>
      <c r="F645" s="79"/>
      <c r="G645" s="79"/>
      <c r="H645" s="78"/>
    </row>
    <row r="646" spans="2:8" ht="12.5" x14ac:dyDescent="0.25">
      <c r="B646" s="16"/>
      <c r="E646" s="79"/>
      <c r="F646" s="79"/>
      <c r="G646" s="79"/>
      <c r="H646" s="78"/>
    </row>
    <row r="647" spans="2:8" ht="12.5" x14ac:dyDescent="0.25">
      <c r="B647" s="16"/>
      <c r="E647" s="79"/>
      <c r="F647" s="79"/>
      <c r="G647" s="79"/>
      <c r="H647" s="78"/>
    </row>
    <row r="648" spans="2:8" ht="12.5" x14ac:dyDescent="0.25">
      <c r="B648" s="16"/>
      <c r="E648" s="79"/>
      <c r="F648" s="79"/>
      <c r="G648" s="79"/>
      <c r="H648" s="78"/>
    </row>
    <row r="649" spans="2:8" ht="12.5" x14ac:dyDescent="0.25">
      <c r="B649" s="16"/>
      <c r="E649" s="79"/>
      <c r="F649" s="79"/>
      <c r="G649" s="79"/>
      <c r="H649" s="78"/>
    </row>
    <row r="650" spans="2:8" ht="12.5" x14ac:dyDescent="0.25">
      <c r="B650" s="16"/>
      <c r="E650" s="79"/>
      <c r="F650" s="79"/>
      <c r="G650" s="79"/>
      <c r="H650" s="78"/>
    </row>
    <row r="651" spans="2:8" ht="12.5" x14ac:dyDescent="0.25">
      <c r="B651" s="16"/>
      <c r="E651" s="79"/>
      <c r="F651" s="79"/>
      <c r="G651" s="79"/>
      <c r="H651" s="78"/>
    </row>
    <row r="652" spans="2:8" ht="12.5" x14ac:dyDescent="0.25">
      <c r="B652" s="16"/>
      <c r="E652" s="79"/>
      <c r="F652" s="79"/>
      <c r="G652" s="79"/>
      <c r="H652" s="78"/>
    </row>
    <row r="653" spans="2:8" ht="12.5" x14ac:dyDescent="0.25">
      <c r="B653" s="16"/>
      <c r="E653" s="79"/>
      <c r="F653" s="79"/>
      <c r="G653" s="79"/>
      <c r="H653" s="78"/>
    </row>
    <row r="654" spans="2:8" ht="12.5" x14ac:dyDescent="0.25">
      <c r="B654" s="16"/>
      <c r="E654" s="79"/>
      <c r="F654" s="79"/>
      <c r="G654" s="79"/>
      <c r="H654" s="78"/>
    </row>
    <row r="655" spans="2:8" ht="12.5" x14ac:dyDescent="0.25">
      <c r="B655" s="16"/>
      <c r="E655" s="79"/>
      <c r="F655" s="79"/>
      <c r="G655" s="79"/>
      <c r="H655" s="78"/>
    </row>
    <row r="656" spans="2:8" ht="12.5" x14ac:dyDescent="0.25">
      <c r="B656" s="16"/>
      <c r="E656" s="79"/>
      <c r="F656" s="79"/>
      <c r="G656" s="79"/>
      <c r="H656" s="78"/>
    </row>
    <row r="657" spans="2:8" ht="12.5" x14ac:dyDescent="0.25">
      <c r="B657" s="16"/>
      <c r="E657" s="79"/>
      <c r="F657" s="79"/>
      <c r="G657" s="79"/>
      <c r="H657" s="78"/>
    </row>
    <row r="658" spans="2:8" ht="12.5" x14ac:dyDescent="0.25">
      <c r="B658" s="16"/>
      <c r="E658" s="79"/>
      <c r="F658" s="79"/>
      <c r="G658" s="79"/>
      <c r="H658" s="78"/>
    </row>
    <row r="659" spans="2:8" ht="12.5" x14ac:dyDescent="0.25">
      <c r="B659" s="16"/>
      <c r="E659" s="79"/>
      <c r="F659" s="79"/>
      <c r="G659" s="79"/>
      <c r="H659" s="78"/>
    </row>
    <row r="660" spans="2:8" ht="12.5" x14ac:dyDescent="0.25">
      <c r="B660" s="16"/>
      <c r="E660" s="79"/>
      <c r="F660" s="79"/>
      <c r="G660" s="79"/>
      <c r="H660" s="78"/>
    </row>
    <row r="661" spans="2:8" ht="12.5" x14ac:dyDescent="0.25">
      <c r="B661" s="16"/>
      <c r="E661" s="79"/>
      <c r="F661" s="79"/>
      <c r="G661" s="79"/>
      <c r="H661" s="78"/>
    </row>
    <row r="662" spans="2:8" ht="12.5" x14ac:dyDescent="0.25">
      <c r="B662" s="16"/>
      <c r="E662" s="79"/>
      <c r="F662" s="79"/>
      <c r="G662" s="79"/>
      <c r="H662" s="78"/>
    </row>
    <row r="663" spans="2:8" ht="12.5" x14ac:dyDescent="0.25">
      <c r="B663" s="16"/>
      <c r="E663" s="79"/>
      <c r="F663" s="79"/>
      <c r="G663" s="79"/>
      <c r="H663" s="78"/>
    </row>
    <row r="664" spans="2:8" ht="12.5" x14ac:dyDescent="0.25">
      <c r="B664" s="16"/>
      <c r="E664" s="79"/>
      <c r="F664" s="79"/>
      <c r="G664" s="79"/>
      <c r="H664" s="78"/>
    </row>
    <row r="665" spans="2:8" ht="12.5" x14ac:dyDescent="0.25">
      <c r="B665" s="16"/>
      <c r="E665" s="79"/>
      <c r="F665" s="79"/>
      <c r="G665" s="79"/>
      <c r="H665" s="78"/>
    </row>
    <row r="666" spans="2:8" ht="12.5" x14ac:dyDescent="0.25">
      <c r="B666" s="16"/>
      <c r="E666" s="79"/>
      <c r="F666" s="79"/>
      <c r="G666" s="79"/>
      <c r="H666" s="78"/>
    </row>
    <row r="667" spans="2:8" ht="12.5" x14ac:dyDescent="0.25">
      <c r="B667" s="16"/>
      <c r="E667" s="79"/>
      <c r="F667" s="79"/>
      <c r="G667" s="79"/>
      <c r="H667" s="78"/>
    </row>
    <row r="668" spans="2:8" ht="12.5" x14ac:dyDescent="0.25">
      <c r="B668" s="16"/>
      <c r="E668" s="79"/>
      <c r="F668" s="79"/>
      <c r="G668" s="79"/>
      <c r="H668" s="78"/>
    </row>
    <row r="669" spans="2:8" ht="12.5" x14ac:dyDescent="0.25">
      <c r="B669" s="16"/>
      <c r="E669" s="79"/>
      <c r="F669" s="79"/>
      <c r="G669" s="79"/>
      <c r="H669" s="78"/>
    </row>
    <row r="670" spans="2:8" ht="12.5" x14ac:dyDescent="0.25">
      <c r="B670" s="16"/>
      <c r="E670" s="79"/>
      <c r="F670" s="79"/>
      <c r="G670" s="79"/>
      <c r="H670" s="78"/>
    </row>
    <row r="671" spans="2:8" ht="12.5" x14ac:dyDescent="0.25">
      <c r="B671" s="16"/>
      <c r="E671" s="79"/>
      <c r="F671" s="79"/>
      <c r="G671" s="79"/>
      <c r="H671" s="78"/>
    </row>
    <row r="672" spans="2:8" ht="12.5" x14ac:dyDescent="0.25">
      <c r="B672" s="16"/>
      <c r="E672" s="79"/>
      <c r="F672" s="79"/>
      <c r="G672" s="79"/>
      <c r="H672" s="78"/>
    </row>
    <row r="673" spans="2:8" ht="12.5" x14ac:dyDescent="0.25">
      <c r="B673" s="16"/>
      <c r="E673" s="79"/>
      <c r="F673" s="79"/>
      <c r="G673" s="79"/>
      <c r="H673" s="78"/>
    </row>
    <row r="674" spans="2:8" ht="12.5" x14ac:dyDescent="0.25">
      <c r="B674" s="16"/>
      <c r="E674" s="79"/>
      <c r="F674" s="79"/>
      <c r="G674" s="79"/>
      <c r="H674" s="78"/>
    </row>
    <row r="675" spans="2:8" ht="12.5" x14ac:dyDescent="0.25">
      <c r="B675" s="16"/>
      <c r="E675" s="79"/>
      <c r="F675" s="79"/>
      <c r="G675" s="79"/>
      <c r="H675" s="78"/>
    </row>
    <row r="676" spans="2:8" ht="12.5" x14ac:dyDescent="0.25">
      <c r="B676" s="16"/>
      <c r="E676" s="79"/>
      <c r="F676" s="79"/>
      <c r="G676" s="79"/>
      <c r="H676" s="78"/>
    </row>
    <row r="677" spans="2:8" ht="12.5" x14ac:dyDescent="0.25">
      <c r="B677" s="16"/>
      <c r="E677" s="79"/>
      <c r="F677" s="79"/>
      <c r="G677" s="79"/>
      <c r="H677" s="78"/>
    </row>
    <row r="678" spans="2:8" ht="12.5" x14ac:dyDescent="0.25">
      <c r="B678" s="16"/>
      <c r="E678" s="79"/>
      <c r="F678" s="79"/>
      <c r="G678" s="79"/>
      <c r="H678" s="78"/>
    </row>
    <row r="679" spans="2:8" ht="12.5" x14ac:dyDescent="0.25">
      <c r="B679" s="16"/>
      <c r="E679" s="79"/>
      <c r="F679" s="79"/>
      <c r="G679" s="79"/>
      <c r="H679" s="78"/>
    </row>
    <row r="680" spans="2:8" ht="12.5" x14ac:dyDescent="0.25">
      <c r="B680" s="16"/>
      <c r="E680" s="79"/>
      <c r="F680" s="79"/>
      <c r="G680" s="79"/>
      <c r="H680" s="78"/>
    </row>
    <row r="681" spans="2:8" ht="12.5" x14ac:dyDescent="0.25">
      <c r="B681" s="16"/>
      <c r="E681" s="79"/>
      <c r="F681" s="79"/>
      <c r="G681" s="79"/>
      <c r="H681" s="78"/>
    </row>
    <row r="682" spans="2:8" ht="12.5" x14ac:dyDescent="0.25">
      <c r="B682" s="16"/>
      <c r="E682" s="79"/>
      <c r="F682" s="79"/>
      <c r="G682" s="79"/>
      <c r="H682" s="78"/>
    </row>
    <row r="683" spans="2:8" ht="12.5" x14ac:dyDescent="0.25">
      <c r="B683" s="16"/>
      <c r="E683" s="79"/>
      <c r="F683" s="79"/>
      <c r="G683" s="79"/>
      <c r="H683" s="78"/>
    </row>
    <row r="684" spans="2:8" ht="12.5" x14ac:dyDescent="0.25">
      <c r="B684" s="16"/>
      <c r="E684" s="79"/>
      <c r="F684" s="79"/>
      <c r="G684" s="79"/>
      <c r="H684" s="78"/>
    </row>
    <row r="685" spans="2:8" ht="12.5" x14ac:dyDescent="0.25">
      <c r="B685" s="16"/>
      <c r="E685" s="79"/>
      <c r="F685" s="79"/>
      <c r="G685" s="79"/>
      <c r="H685" s="78"/>
    </row>
    <row r="686" spans="2:8" ht="12.5" x14ac:dyDescent="0.25">
      <c r="B686" s="16"/>
      <c r="E686" s="79"/>
      <c r="F686" s="79"/>
      <c r="G686" s="79"/>
      <c r="H686" s="78"/>
    </row>
    <row r="687" spans="2:8" ht="12.5" x14ac:dyDescent="0.25">
      <c r="B687" s="16"/>
      <c r="E687" s="79"/>
      <c r="F687" s="79"/>
      <c r="G687" s="79"/>
      <c r="H687" s="78"/>
    </row>
    <row r="688" spans="2:8" ht="12.5" x14ac:dyDescent="0.25">
      <c r="B688" s="16"/>
      <c r="E688" s="79"/>
      <c r="F688" s="79"/>
      <c r="G688" s="79"/>
      <c r="H688" s="78"/>
    </row>
    <row r="689" spans="2:8" ht="12.5" x14ac:dyDescent="0.25">
      <c r="B689" s="16"/>
      <c r="E689" s="79"/>
      <c r="F689" s="79"/>
      <c r="G689" s="79"/>
      <c r="H689" s="78"/>
    </row>
    <row r="690" spans="2:8" ht="12.5" x14ac:dyDescent="0.25">
      <c r="B690" s="16"/>
      <c r="E690" s="79"/>
      <c r="F690" s="79"/>
      <c r="G690" s="79"/>
      <c r="H690" s="78"/>
    </row>
    <row r="691" spans="2:8" ht="12.5" x14ac:dyDescent="0.25">
      <c r="B691" s="16"/>
      <c r="E691" s="79"/>
      <c r="F691" s="79"/>
      <c r="G691" s="79"/>
      <c r="H691" s="78"/>
    </row>
    <row r="692" spans="2:8" ht="12.5" x14ac:dyDescent="0.25">
      <c r="B692" s="16"/>
      <c r="E692" s="79"/>
      <c r="F692" s="79"/>
      <c r="G692" s="79"/>
      <c r="H692" s="78"/>
    </row>
    <row r="693" spans="2:8" ht="12.5" x14ac:dyDescent="0.25">
      <c r="B693" s="16"/>
      <c r="E693" s="79"/>
      <c r="F693" s="79"/>
      <c r="G693" s="79"/>
      <c r="H693" s="78"/>
    </row>
    <row r="694" spans="2:8" ht="12.5" x14ac:dyDescent="0.25">
      <c r="B694" s="16"/>
      <c r="E694" s="79"/>
      <c r="F694" s="79"/>
      <c r="G694" s="79"/>
      <c r="H694" s="78"/>
    </row>
    <row r="695" spans="2:8" ht="12.5" x14ac:dyDescent="0.25">
      <c r="B695" s="16"/>
      <c r="E695" s="79"/>
      <c r="F695" s="79"/>
      <c r="G695" s="79"/>
      <c r="H695" s="78"/>
    </row>
    <row r="696" spans="2:8" ht="12.5" x14ac:dyDescent="0.25">
      <c r="B696" s="16"/>
      <c r="E696" s="79"/>
      <c r="F696" s="79"/>
      <c r="G696" s="79"/>
      <c r="H696" s="78"/>
    </row>
    <row r="697" spans="2:8" ht="12.5" x14ac:dyDescent="0.25">
      <c r="B697" s="16"/>
      <c r="E697" s="79"/>
      <c r="F697" s="79"/>
      <c r="G697" s="79"/>
      <c r="H697" s="78"/>
    </row>
    <row r="698" spans="2:8" ht="12.5" x14ac:dyDescent="0.25">
      <c r="B698" s="16"/>
      <c r="E698" s="79"/>
      <c r="F698" s="79"/>
      <c r="G698" s="79"/>
      <c r="H698" s="78"/>
    </row>
    <row r="699" spans="2:8" ht="12.5" x14ac:dyDescent="0.25">
      <c r="B699" s="16"/>
      <c r="E699" s="79"/>
      <c r="F699" s="79"/>
      <c r="G699" s="79"/>
      <c r="H699" s="78"/>
    </row>
    <row r="700" spans="2:8" ht="12.5" x14ac:dyDescent="0.25">
      <c r="B700" s="16"/>
      <c r="E700" s="79"/>
      <c r="F700" s="79"/>
      <c r="G700" s="79"/>
      <c r="H700" s="78"/>
    </row>
    <row r="701" spans="2:8" ht="12.5" x14ac:dyDescent="0.25">
      <c r="B701" s="16"/>
      <c r="E701" s="79"/>
      <c r="F701" s="79"/>
      <c r="G701" s="79"/>
      <c r="H701" s="78"/>
    </row>
    <row r="702" spans="2:8" ht="12.5" x14ac:dyDescent="0.25">
      <c r="B702" s="16"/>
      <c r="E702" s="79"/>
      <c r="F702" s="79"/>
      <c r="G702" s="79"/>
      <c r="H702" s="78"/>
    </row>
    <row r="703" spans="2:8" ht="12.5" x14ac:dyDescent="0.25">
      <c r="B703" s="16"/>
      <c r="E703" s="79"/>
      <c r="F703" s="79"/>
      <c r="G703" s="79"/>
      <c r="H703" s="78"/>
    </row>
    <row r="704" spans="2:8" ht="12.5" x14ac:dyDescent="0.25">
      <c r="B704" s="16"/>
      <c r="E704" s="79"/>
      <c r="F704" s="79"/>
      <c r="G704" s="79"/>
      <c r="H704" s="78"/>
    </row>
    <row r="705" spans="2:8" ht="12.5" x14ac:dyDescent="0.25">
      <c r="B705" s="16"/>
      <c r="E705" s="79"/>
      <c r="F705" s="79"/>
      <c r="G705" s="79"/>
      <c r="H705" s="78"/>
    </row>
    <row r="706" spans="2:8" ht="12.5" x14ac:dyDescent="0.25">
      <c r="B706" s="16"/>
      <c r="E706" s="79"/>
      <c r="F706" s="79"/>
      <c r="G706" s="79"/>
      <c r="H706" s="78"/>
    </row>
    <row r="707" spans="2:8" ht="12.5" x14ac:dyDescent="0.25">
      <c r="B707" s="16"/>
      <c r="E707" s="79"/>
      <c r="F707" s="79"/>
      <c r="G707" s="79"/>
      <c r="H707" s="78"/>
    </row>
    <row r="708" spans="2:8" ht="12.5" x14ac:dyDescent="0.25">
      <c r="B708" s="16"/>
      <c r="E708" s="79"/>
      <c r="F708" s="79"/>
      <c r="G708" s="79"/>
      <c r="H708" s="78"/>
    </row>
    <row r="709" spans="2:8" ht="12.5" x14ac:dyDescent="0.25">
      <c r="B709" s="16"/>
      <c r="E709" s="79"/>
      <c r="F709" s="79"/>
      <c r="G709" s="79"/>
      <c r="H709" s="78"/>
    </row>
    <row r="710" spans="2:8" ht="12.5" x14ac:dyDescent="0.25">
      <c r="B710" s="16"/>
      <c r="E710" s="79"/>
      <c r="F710" s="79"/>
      <c r="G710" s="79"/>
      <c r="H710" s="78"/>
    </row>
    <row r="711" spans="2:8" ht="12.5" x14ac:dyDescent="0.25">
      <c r="B711" s="16"/>
      <c r="E711" s="79"/>
      <c r="F711" s="79"/>
      <c r="G711" s="79"/>
      <c r="H711" s="78"/>
    </row>
    <row r="712" spans="2:8" ht="12.5" x14ac:dyDescent="0.25">
      <c r="B712" s="16"/>
      <c r="E712" s="79"/>
      <c r="F712" s="79"/>
      <c r="G712" s="79"/>
      <c r="H712" s="78"/>
    </row>
    <row r="713" spans="2:8" ht="12.5" x14ac:dyDescent="0.25">
      <c r="B713" s="16"/>
      <c r="E713" s="79"/>
      <c r="F713" s="79"/>
      <c r="G713" s="79"/>
      <c r="H713" s="78"/>
    </row>
    <row r="714" spans="2:8" ht="12.5" x14ac:dyDescent="0.25">
      <c r="B714" s="16"/>
      <c r="E714" s="79"/>
      <c r="F714" s="79"/>
      <c r="G714" s="79"/>
      <c r="H714" s="78"/>
    </row>
    <row r="715" spans="2:8" ht="12.5" x14ac:dyDescent="0.25">
      <c r="B715" s="16"/>
      <c r="E715" s="79"/>
      <c r="F715" s="79"/>
      <c r="G715" s="79"/>
      <c r="H715" s="78"/>
    </row>
    <row r="716" spans="2:8" ht="12.5" x14ac:dyDescent="0.25">
      <c r="B716" s="16"/>
      <c r="E716" s="79"/>
      <c r="F716" s="79"/>
      <c r="G716" s="79"/>
      <c r="H716" s="78"/>
    </row>
    <row r="717" spans="2:8" ht="12.5" x14ac:dyDescent="0.25">
      <c r="B717" s="16"/>
      <c r="E717" s="79"/>
      <c r="F717" s="79"/>
      <c r="G717" s="79"/>
      <c r="H717" s="78"/>
    </row>
    <row r="718" spans="2:8" ht="12.5" x14ac:dyDescent="0.25">
      <c r="B718" s="16"/>
      <c r="E718" s="79"/>
      <c r="F718" s="79"/>
      <c r="G718" s="79"/>
      <c r="H718" s="78"/>
    </row>
    <row r="719" spans="2:8" ht="12.5" x14ac:dyDescent="0.25">
      <c r="B719" s="16"/>
      <c r="E719" s="79"/>
      <c r="F719" s="79"/>
      <c r="G719" s="79"/>
      <c r="H719" s="78"/>
    </row>
    <row r="720" spans="2:8" ht="12.5" x14ac:dyDescent="0.25">
      <c r="B720" s="16"/>
      <c r="E720" s="79"/>
      <c r="F720" s="79"/>
      <c r="G720" s="79"/>
      <c r="H720" s="78"/>
    </row>
    <row r="721" spans="2:8" ht="12.5" x14ac:dyDescent="0.25">
      <c r="B721" s="16"/>
      <c r="E721" s="79"/>
      <c r="F721" s="79"/>
      <c r="G721" s="79"/>
      <c r="H721" s="78"/>
    </row>
    <row r="722" spans="2:8" ht="12.5" x14ac:dyDescent="0.25">
      <c r="B722" s="16"/>
      <c r="E722" s="79"/>
      <c r="F722" s="79"/>
      <c r="G722" s="79"/>
      <c r="H722" s="78"/>
    </row>
    <row r="723" spans="2:8" ht="12.5" x14ac:dyDescent="0.25">
      <c r="B723" s="16"/>
      <c r="E723" s="79"/>
      <c r="F723" s="79"/>
      <c r="G723" s="79"/>
      <c r="H723" s="78"/>
    </row>
    <row r="724" spans="2:8" ht="12.5" x14ac:dyDescent="0.25">
      <c r="B724" s="16"/>
      <c r="E724" s="79"/>
      <c r="F724" s="79"/>
      <c r="G724" s="79"/>
      <c r="H724" s="78"/>
    </row>
    <row r="725" spans="2:8" ht="12.5" x14ac:dyDescent="0.25">
      <c r="B725" s="16"/>
      <c r="E725" s="79"/>
      <c r="F725" s="79"/>
      <c r="G725" s="79"/>
      <c r="H725" s="78"/>
    </row>
    <row r="726" spans="2:8" ht="12.5" x14ac:dyDescent="0.25">
      <c r="B726" s="16"/>
      <c r="E726" s="79"/>
      <c r="F726" s="79"/>
      <c r="G726" s="79"/>
      <c r="H726" s="78"/>
    </row>
    <row r="727" spans="2:8" ht="12.5" x14ac:dyDescent="0.25">
      <c r="B727" s="16"/>
      <c r="E727" s="79"/>
      <c r="F727" s="79"/>
      <c r="G727" s="79"/>
      <c r="H727" s="78"/>
    </row>
    <row r="728" spans="2:8" ht="12.5" x14ac:dyDescent="0.25">
      <c r="B728" s="16"/>
      <c r="E728" s="79"/>
      <c r="F728" s="79"/>
      <c r="G728" s="79"/>
      <c r="H728" s="78"/>
    </row>
    <row r="729" spans="2:8" ht="12.5" x14ac:dyDescent="0.25">
      <c r="B729" s="16"/>
      <c r="E729" s="79"/>
      <c r="F729" s="79"/>
      <c r="G729" s="79"/>
      <c r="H729" s="78"/>
    </row>
    <row r="730" spans="2:8" ht="12.5" x14ac:dyDescent="0.25">
      <c r="B730" s="16"/>
      <c r="E730" s="79"/>
      <c r="F730" s="79"/>
      <c r="G730" s="79"/>
      <c r="H730" s="78"/>
    </row>
    <row r="731" spans="2:8" ht="12.5" x14ac:dyDescent="0.25">
      <c r="B731" s="16"/>
      <c r="E731" s="79"/>
      <c r="F731" s="79"/>
      <c r="G731" s="79"/>
      <c r="H731" s="78"/>
    </row>
    <row r="732" spans="2:8" ht="12.5" x14ac:dyDescent="0.25">
      <c r="B732" s="16"/>
      <c r="E732" s="79"/>
      <c r="F732" s="79"/>
      <c r="G732" s="79"/>
      <c r="H732" s="78"/>
    </row>
    <row r="733" spans="2:8" ht="12.5" x14ac:dyDescent="0.25">
      <c r="B733" s="16"/>
      <c r="E733" s="79"/>
      <c r="F733" s="79"/>
      <c r="G733" s="79"/>
      <c r="H733" s="78"/>
    </row>
    <row r="734" spans="2:8" ht="12.5" x14ac:dyDescent="0.25">
      <c r="B734" s="16"/>
      <c r="E734" s="79"/>
      <c r="F734" s="79"/>
      <c r="G734" s="79"/>
      <c r="H734" s="78"/>
    </row>
    <row r="735" spans="2:8" ht="12.5" x14ac:dyDescent="0.25">
      <c r="B735" s="16"/>
      <c r="E735" s="79"/>
      <c r="F735" s="79"/>
      <c r="G735" s="79"/>
      <c r="H735" s="78"/>
    </row>
    <row r="736" spans="2:8" ht="12.5" x14ac:dyDescent="0.25">
      <c r="B736" s="16"/>
      <c r="E736" s="79"/>
      <c r="F736" s="79"/>
      <c r="G736" s="79"/>
      <c r="H736" s="78"/>
    </row>
    <row r="737" spans="2:8" ht="12.5" x14ac:dyDescent="0.25">
      <c r="B737" s="16"/>
      <c r="E737" s="79"/>
      <c r="F737" s="79"/>
      <c r="G737" s="79"/>
      <c r="H737" s="78"/>
    </row>
    <row r="738" spans="2:8" ht="12.5" x14ac:dyDescent="0.25">
      <c r="B738" s="16"/>
      <c r="E738" s="79"/>
      <c r="F738" s="79"/>
      <c r="G738" s="79"/>
      <c r="H738" s="78"/>
    </row>
    <row r="739" spans="2:8" ht="12.5" x14ac:dyDescent="0.25">
      <c r="B739" s="16"/>
      <c r="E739" s="79"/>
      <c r="F739" s="79"/>
      <c r="G739" s="79"/>
      <c r="H739" s="78"/>
    </row>
    <row r="740" spans="2:8" ht="12.5" x14ac:dyDescent="0.25">
      <c r="B740" s="16"/>
      <c r="E740" s="79"/>
      <c r="F740" s="79"/>
      <c r="G740" s="79"/>
      <c r="H740" s="78"/>
    </row>
    <row r="741" spans="2:8" ht="12.5" x14ac:dyDescent="0.25">
      <c r="B741" s="16"/>
      <c r="E741" s="79"/>
      <c r="F741" s="79"/>
      <c r="G741" s="79"/>
      <c r="H741" s="78"/>
    </row>
    <row r="742" spans="2:8" ht="12.5" x14ac:dyDescent="0.25">
      <c r="B742" s="16"/>
      <c r="E742" s="79"/>
      <c r="F742" s="79"/>
      <c r="G742" s="79"/>
      <c r="H742" s="78"/>
    </row>
    <row r="743" spans="2:8" ht="12.5" x14ac:dyDescent="0.25">
      <c r="B743" s="16"/>
      <c r="E743" s="79"/>
      <c r="F743" s="79"/>
      <c r="G743" s="79"/>
      <c r="H743" s="78"/>
    </row>
    <row r="744" spans="2:8" ht="12.5" x14ac:dyDescent="0.25">
      <c r="B744" s="16"/>
      <c r="E744" s="79"/>
      <c r="F744" s="79"/>
      <c r="G744" s="79"/>
      <c r="H744" s="78"/>
    </row>
    <row r="745" spans="2:8" ht="12.5" x14ac:dyDescent="0.25">
      <c r="B745" s="16"/>
      <c r="E745" s="79"/>
      <c r="F745" s="79"/>
      <c r="G745" s="79"/>
      <c r="H745" s="78"/>
    </row>
    <row r="746" spans="2:8" ht="12.5" x14ac:dyDescent="0.25">
      <c r="B746" s="16"/>
      <c r="E746" s="79"/>
      <c r="F746" s="79"/>
      <c r="G746" s="79"/>
      <c r="H746" s="78"/>
    </row>
    <row r="747" spans="2:8" ht="12.5" x14ac:dyDescent="0.25">
      <c r="B747" s="16"/>
      <c r="E747" s="79"/>
      <c r="F747" s="79"/>
      <c r="G747" s="79"/>
      <c r="H747" s="78"/>
    </row>
    <row r="748" spans="2:8" ht="12.5" x14ac:dyDescent="0.25">
      <c r="B748" s="16"/>
      <c r="E748" s="79"/>
      <c r="F748" s="79"/>
      <c r="G748" s="79"/>
      <c r="H748" s="78"/>
    </row>
    <row r="749" spans="2:8" ht="12.5" x14ac:dyDescent="0.25">
      <c r="B749" s="16"/>
      <c r="E749" s="79"/>
      <c r="F749" s="79"/>
      <c r="G749" s="79"/>
      <c r="H749" s="78"/>
    </row>
    <row r="750" spans="2:8" ht="12.5" x14ac:dyDescent="0.25">
      <c r="B750" s="16"/>
      <c r="E750" s="79"/>
      <c r="F750" s="79"/>
      <c r="G750" s="79"/>
      <c r="H750" s="78"/>
    </row>
    <row r="751" spans="2:8" ht="12.5" x14ac:dyDescent="0.25">
      <c r="B751" s="16"/>
      <c r="E751" s="79"/>
      <c r="F751" s="79"/>
      <c r="G751" s="79"/>
      <c r="H751" s="78"/>
    </row>
    <row r="752" spans="2:8" ht="12.5" x14ac:dyDescent="0.25">
      <c r="B752" s="16"/>
      <c r="E752" s="79"/>
      <c r="F752" s="79"/>
      <c r="G752" s="79"/>
      <c r="H752" s="78"/>
    </row>
    <row r="753" spans="2:8" ht="12.5" x14ac:dyDescent="0.25">
      <c r="B753" s="16"/>
      <c r="E753" s="79"/>
      <c r="F753" s="79"/>
      <c r="G753" s="79"/>
      <c r="H753" s="78"/>
    </row>
    <row r="754" spans="2:8" ht="12.5" x14ac:dyDescent="0.25">
      <c r="B754" s="16"/>
      <c r="E754" s="79"/>
      <c r="F754" s="79"/>
      <c r="G754" s="79"/>
      <c r="H754" s="78"/>
    </row>
    <row r="755" spans="2:8" ht="12.5" x14ac:dyDescent="0.25">
      <c r="B755" s="16"/>
      <c r="E755" s="79"/>
      <c r="F755" s="79"/>
      <c r="G755" s="79"/>
      <c r="H755" s="78"/>
    </row>
    <row r="756" spans="2:8" ht="12.5" x14ac:dyDescent="0.25">
      <c r="B756" s="16"/>
      <c r="E756" s="79"/>
      <c r="F756" s="79"/>
      <c r="G756" s="79"/>
      <c r="H756" s="78"/>
    </row>
    <row r="757" spans="2:8" ht="12.5" x14ac:dyDescent="0.25">
      <c r="B757" s="16"/>
      <c r="E757" s="79"/>
      <c r="F757" s="79"/>
      <c r="G757" s="79"/>
      <c r="H757" s="78"/>
    </row>
    <row r="758" spans="2:8" ht="12.5" x14ac:dyDescent="0.25">
      <c r="B758" s="16"/>
      <c r="E758" s="79"/>
      <c r="F758" s="79"/>
      <c r="G758" s="79"/>
      <c r="H758" s="78"/>
    </row>
    <row r="759" spans="2:8" ht="12.5" x14ac:dyDescent="0.25">
      <c r="B759" s="16"/>
      <c r="E759" s="79"/>
      <c r="F759" s="79"/>
      <c r="G759" s="79"/>
      <c r="H759" s="78"/>
    </row>
    <row r="760" spans="2:8" ht="12.5" x14ac:dyDescent="0.25">
      <c r="B760" s="16"/>
      <c r="E760" s="79"/>
      <c r="F760" s="79"/>
      <c r="G760" s="79"/>
      <c r="H760" s="78"/>
    </row>
    <row r="761" spans="2:8" ht="12.5" x14ac:dyDescent="0.25">
      <c r="B761" s="16"/>
      <c r="E761" s="79"/>
      <c r="F761" s="79"/>
      <c r="G761" s="79"/>
      <c r="H761" s="78"/>
    </row>
    <row r="762" spans="2:8" ht="12.5" x14ac:dyDescent="0.25">
      <c r="B762" s="16"/>
      <c r="E762" s="79"/>
      <c r="F762" s="79"/>
      <c r="G762" s="79"/>
      <c r="H762" s="78"/>
    </row>
    <row r="763" spans="2:8" ht="12.5" x14ac:dyDescent="0.25">
      <c r="B763" s="16"/>
      <c r="E763" s="79"/>
      <c r="F763" s="79"/>
      <c r="G763" s="79"/>
      <c r="H763" s="78"/>
    </row>
    <row r="764" spans="2:8" ht="12.5" x14ac:dyDescent="0.25">
      <c r="B764" s="16"/>
      <c r="E764" s="79"/>
      <c r="F764" s="79"/>
      <c r="G764" s="79"/>
      <c r="H764" s="78"/>
    </row>
    <row r="765" spans="2:8" ht="12.5" x14ac:dyDescent="0.25">
      <c r="B765" s="16"/>
      <c r="E765" s="79"/>
      <c r="F765" s="79"/>
      <c r="G765" s="79"/>
      <c r="H765" s="78"/>
    </row>
    <row r="766" spans="2:8" ht="12.5" x14ac:dyDescent="0.25">
      <c r="B766" s="16"/>
      <c r="E766" s="79"/>
      <c r="F766" s="79"/>
      <c r="G766" s="79"/>
      <c r="H766" s="78"/>
    </row>
    <row r="767" spans="2:8" ht="12.5" x14ac:dyDescent="0.25">
      <c r="B767" s="16"/>
      <c r="E767" s="79"/>
      <c r="F767" s="79"/>
      <c r="G767" s="79"/>
      <c r="H767" s="78"/>
    </row>
    <row r="768" spans="2:8" ht="12.5" x14ac:dyDescent="0.25">
      <c r="B768" s="16"/>
      <c r="E768" s="79"/>
      <c r="F768" s="79"/>
      <c r="G768" s="79"/>
      <c r="H768" s="78"/>
    </row>
    <row r="769" spans="2:8" ht="12.5" x14ac:dyDescent="0.25">
      <c r="B769" s="16"/>
      <c r="E769" s="79"/>
      <c r="F769" s="79"/>
      <c r="G769" s="79"/>
      <c r="H769" s="78"/>
    </row>
    <row r="770" spans="2:8" ht="12.5" x14ac:dyDescent="0.25">
      <c r="B770" s="16"/>
      <c r="E770" s="79"/>
      <c r="F770" s="79"/>
      <c r="G770" s="79"/>
      <c r="H770" s="78"/>
    </row>
    <row r="771" spans="2:8" ht="12.5" x14ac:dyDescent="0.25">
      <c r="B771" s="16"/>
      <c r="E771" s="79"/>
      <c r="F771" s="79"/>
      <c r="G771" s="79"/>
      <c r="H771" s="78"/>
    </row>
    <row r="772" spans="2:8" ht="12.5" x14ac:dyDescent="0.25">
      <c r="B772" s="16"/>
      <c r="E772" s="79"/>
      <c r="F772" s="79"/>
      <c r="G772" s="79"/>
      <c r="H772" s="78"/>
    </row>
    <row r="773" spans="2:8" ht="12.5" x14ac:dyDescent="0.25">
      <c r="B773" s="16"/>
      <c r="E773" s="79"/>
      <c r="F773" s="79"/>
      <c r="G773" s="79"/>
      <c r="H773" s="78"/>
    </row>
    <row r="774" spans="2:8" ht="12.5" x14ac:dyDescent="0.25">
      <c r="B774" s="16"/>
      <c r="E774" s="79"/>
      <c r="F774" s="79"/>
      <c r="G774" s="79"/>
      <c r="H774" s="78"/>
    </row>
    <row r="775" spans="2:8" ht="12.5" x14ac:dyDescent="0.25">
      <c r="B775" s="16"/>
      <c r="E775" s="79"/>
      <c r="F775" s="79"/>
      <c r="G775" s="79"/>
      <c r="H775" s="78"/>
    </row>
    <row r="776" spans="2:8" ht="12.5" x14ac:dyDescent="0.25">
      <c r="B776" s="16"/>
      <c r="E776" s="79"/>
      <c r="F776" s="79"/>
      <c r="G776" s="79"/>
      <c r="H776" s="78"/>
    </row>
    <row r="777" spans="2:8" ht="12.5" x14ac:dyDescent="0.25">
      <c r="B777" s="16"/>
      <c r="E777" s="79"/>
      <c r="F777" s="79"/>
      <c r="G777" s="79"/>
      <c r="H777" s="78"/>
    </row>
    <row r="778" spans="2:8" ht="12.5" x14ac:dyDescent="0.25">
      <c r="B778" s="16"/>
      <c r="E778" s="79"/>
      <c r="F778" s="79"/>
      <c r="G778" s="79"/>
      <c r="H778" s="78"/>
    </row>
    <row r="779" spans="2:8" ht="12.5" x14ac:dyDescent="0.25">
      <c r="B779" s="16"/>
      <c r="E779" s="79"/>
      <c r="F779" s="79"/>
      <c r="G779" s="79"/>
      <c r="H779" s="78"/>
    </row>
    <row r="780" spans="2:8" ht="12.5" x14ac:dyDescent="0.25">
      <c r="B780" s="16"/>
      <c r="E780" s="79"/>
      <c r="F780" s="79"/>
      <c r="G780" s="79"/>
      <c r="H780" s="78"/>
    </row>
    <row r="781" spans="2:8" ht="12.5" x14ac:dyDescent="0.25">
      <c r="B781" s="16"/>
      <c r="E781" s="79"/>
      <c r="F781" s="79"/>
      <c r="G781" s="79"/>
      <c r="H781" s="78"/>
    </row>
    <row r="782" spans="2:8" ht="12.5" x14ac:dyDescent="0.25">
      <c r="B782" s="16"/>
      <c r="E782" s="79"/>
      <c r="F782" s="79"/>
      <c r="G782" s="79"/>
      <c r="H782" s="78"/>
    </row>
    <row r="783" spans="2:8" ht="12.5" x14ac:dyDescent="0.25">
      <c r="B783" s="16"/>
      <c r="E783" s="79"/>
      <c r="F783" s="79"/>
      <c r="G783" s="79"/>
      <c r="H783" s="78"/>
    </row>
    <row r="784" spans="2:8" ht="12.5" x14ac:dyDescent="0.25">
      <c r="B784" s="16"/>
      <c r="E784" s="79"/>
      <c r="F784" s="79"/>
      <c r="G784" s="79"/>
      <c r="H784" s="78"/>
    </row>
    <row r="785" spans="2:8" ht="12.5" x14ac:dyDescent="0.25">
      <c r="B785" s="16"/>
      <c r="E785" s="79"/>
      <c r="F785" s="79"/>
      <c r="G785" s="79"/>
      <c r="H785" s="78"/>
    </row>
    <row r="786" spans="2:8" ht="12.5" x14ac:dyDescent="0.25">
      <c r="B786" s="16"/>
      <c r="E786" s="79"/>
      <c r="F786" s="79"/>
      <c r="G786" s="79"/>
      <c r="H786" s="78"/>
    </row>
    <row r="787" spans="2:8" ht="12.5" x14ac:dyDescent="0.25">
      <c r="B787" s="16"/>
      <c r="E787" s="79"/>
      <c r="F787" s="79"/>
      <c r="G787" s="79"/>
      <c r="H787" s="78"/>
    </row>
    <row r="788" spans="2:8" ht="12.5" x14ac:dyDescent="0.25">
      <c r="B788" s="16"/>
      <c r="E788" s="79"/>
      <c r="F788" s="79"/>
      <c r="G788" s="79"/>
      <c r="H788" s="78"/>
    </row>
    <row r="789" spans="2:8" ht="12.5" x14ac:dyDescent="0.25">
      <c r="B789" s="16"/>
      <c r="E789" s="79"/>
      <c r="F789" s="79"/>
      <c r="G789" s="79"/>
      <c r="H789" s="78"/>
    </row>
    <row r="790" spans="2:8" ht="12.5" x14ac:dyDescent="0.25">
      <c r="B790" s="16"/>
      <c r="E790" s="79"/>
      <c r="F790" s="79"/>
      <c r="G790" s="79"/>
      <c r="H790" s="78"/>
    </row>
    <row r="791" spans="2:8" ht="12.5" x14ac:dyDescent="0.25">
      <c r="B791" s="16"/>
      <c r="E791" s="79"/>
      <c r="F791" s="79"/>
      <c r="G791" s="79"/>
      <c r="H791" s="78"/>
    </row>
    <row r="792" spans="2:8" ht="12.5" x14ac:dyDescent="0.25">
      <c r="B792" s="16"/>
      <c r="E792" s="79"/>
      <c r="F792" s="79"/>
      <c r="G792" s="79"/>
      <c r="H792" s="78"/>
    </row>
    <row r="793" spans="2:8" ht="12.5" x14ac:dyDescent="0.25">
      <c r="B793" s="16"/>
      <c r="E793" s="79"/>
      <c r="F793" s="79"/>
      <c r="G793" s="79"/>
      <c r="H793" s="78"/>
    </row>
    <row r="794" spans="2:8" ht="12.5" x14ac:dyDescent="0.25">
      <c r="B794" s="16"/>
      <c r="E794" s="79"/>
      <c r="F794" s="79"/>
      <c r="G794" s="79"/>
      <c r="H794" s="78"/>
    </row>
    <row r="795" spans="2:8" ht="12.5" x14ac:dyDescent="0.25">
      <c r="B795" s="16"/>
      <c r="E795" s="79"/>
      <c r="F795" s="79"/>
      <c r="G795" s="79"/>
      <c r="H795" s="78"/>
    </row>
    <row r="796" spans="2:8" ht="12.5" x14ac:dyDescent="0.25">
      <c r="B796" s="16"/>
      <c r="E796" s="79"/>
      <c r="F796" s="79"/>
      <c r="G796" s="79"/>
      <c r="H796" s="78"/>
    </row>
    <row r="797" spans="2:8" ht="12.5" x14ac:dyDescent="0.25">
      <c r="B797" s="16"/>
      <c r="E797" s="79"/>
      <c r="F797" s="79"/>
      <c r="G797" s="79"/>
      <c r="H797" s="78"/>
    </row>
    <row r="798" spans="2:8" ht="12.5" x14ac:dyDescent="0.25">
      <c r="B798" s="16"/>
      <c r="E798" s="79"/>
      <c r="F798" s="79"/>
      <c r="G798" s="79"/>
      <c r="H798" s="78"/>
    </row>
    <row r="799" spans="2:8" ht="12.5" x14ac:dyDescent="0.25">
      <c r="B799" s="16"/>
      <c r="E799" s="79"/>
      <c r="F799" s="79"/>
      <c r="G799" s="79"/>
      <c r="H799" s="78"/>
    </row>
    <row r="800" spans="2:8" ht="12.5" x14ac:dyDescent="0.25">
      <c r="B800" s="16"/>
      <c r="E800" s="79"/>
      <c r="F800" s="79"/>
      <c r="G800" s="79"/>
      <c r="H800" s="78"/>
    </row>
    <row r="801" spans="2:8" ht="12.5" x14ac:dyDescent="0.25">
      <c r="B801" s="16"/>
      <c r="E801" s="79"/>
      <c r="F801" s="79"/>
      <c r="G801" s="79"/>
      <c r="H801" s="78"/>
    </row>
    <row r="802" spans="2:8" ht="12.5" x14ac:dyDescent="0.25">
      <c r="B802" s="16"/>
      <c r="E802" s="79"/>
      <c r="F802" s="79"/>
      <c r="G802" s="79"/>
      <c r="H802" s="78"/>
    </row>
    <row r="803" spans="2:8" ht="12.5" x14ac:dyDescent="0.25">
      <c r="B803" s="16"/>
      <c r="E803" s="79"/>
      <c r="F803" s="79"/>
      <c r="G803" s="79"/>
      <c r="H803" s="78"/>
    </row>
    <row r="804" spans="2:8" ht="12.5" x14ac:dyDescent="0.25">
      <c r="B804" s="16"/>
      <c r="E804" s="79"/>
      <c r="F804" s="79"/>
      <c r="G804" s="79"/>
      <c r="H804" s="78"/>
    </row>
    <row r="805" spans="2:8" ht="12.5" x14ac:dyDescent="0.25">
      <c r="B805" s="16"/>
      <c r="E805" s="79"/>
      <c r="F805" s="79"/>
      <c r="G805" s="79"/>
      <c r="H805" s="78"/>
    </row>
    <row r="806" spans="2:8" ht="12.5" x14ac:dyDescent="0.25">
      <c r="B806" s="16"/>
      <c r="E806" s="79"/>
      <c r="F806" s="79"/>
      <c r="G806" s="79"/>
      <c r="H806" s="78"/>
    </row>
    <row r="807" spans="2:8" ht="12.5" x14ac:dyDescent="0.25">
      <c r="B807" s="16"/>
      <c r="E807" s="79"/>
      <c r="F807" s="79"/>
      <c r="G807" s="79"/>
      <c r="H807" s="78"/>
    </row>
    <row r="808" spans="2:8" ht="12.5" x14ac:dyDescent="0.25">
      <c r="B808" s="16"/>
      <c r="E808" s="79"/>
      <c r="F808" s="79"/>
      <c r="G808" s="79"/>
      <c r="H808" s="78"/>
    </row>
    <row r="809" spans="2:8" ht="12.5" x14ac:dyDescent="0.25">
      <c r="B809" s="16"/>
      <c r="E809" s="79"/>
      <c r="F809" s="79"/>
      <c r="G809" s="79"/>
      <c r="H809" s="78"/>
    </row>
    <row r="810" spans="2:8" ht="12.5" x14ac:dyDescent="0.25">
      <c r="B810" s="16"/>
      <c r="E810" s="79"/>
      <c r="F810" s="79"/>
      <c r="G810" s="79"/>
      <c r="H810" s="78"/>
    </row>
    <row r="811" spans="2:8" ht="12.5" x14ac:dyDescent="0.25">
      <c r="B811" s="16"/>
      <c r="E811" s="79"/>
      <c r="F811" s="79"/>
      <c r="G811" s="79"/>
      <c r="H811" s="78"/>
    </row>
    <row r="812" spans="2:8" ht="12.5" x14ac:dyDescent="0.25">
      <c r="B812" s="16"/>
      <c r="E812" s="79"/>
      <c r="F812" s="79"/>
      <c r="G812" s="79"/>
      <c r="H812" s="78"/>
    </row>
    <row r="813" spans="2:8" ht="12.5" x14ac:dyDescent="0.25">
      <c r="B813" s="16"/>
      <c r="E813" s="79"/>
      <c r="F813" s="79"/>
      <c r="G813" s="79"/>
      <c r="H813" s="78"/>
    </row>
    <row r="814" spans="2:8" ht="12.5" x14ac:dyDescent="0.25">
      <c r="B814" s="16"/>
      <c r="E814" s="79"/>
      <c r="F814" s="79"/>
      <c r="G814" s="79"/>
      <c r="H814" s="78"/>
    </row>
    <row r="815" spans="2:8" ht="12.5" x14ac:dyDescent="0.25">
      <c r="B815" s="16"/>
      <c r="E815" s="79"/>
      <c r="F815" s="79"/>
      <c r="G815" s="79"/>
      <c r="H815" s="78"/>
    </row>
    <row r="816" spans="2:8" ht="12.5" x14ac:dyDescent="0.25">
      <c r="B816" s="16"/>
      <c r="E816" s="79"/>
      <c r="F816" s="79"/>
      <c r="G816" s="79"/>
      <c r="H816" s="78"/>
    </row>
    <row r="817" spans="2:8" ht="12.5" x14ac:dyDescent="0.25">
      <c r="B817" s="16"/>
      <c r="E817" s="79"/>
      <c r="F817" s="79"/>
      <c r="G817" s="79"/>
      <c r="H817" s="78"/>
    </row>
    <row r="818" spans="2:8" ht="12.5" x14ac:dyDescent="0.25">
      <c r="B818" s="16"/>
      <c r="E818" s="79"/>
      <c r="F818" s="79"/>
      <c r="G818" s="79"/>
      <c r="H818" s="78"/>
    </row>
    <row r="819" spans="2:8" ht="12.5" x14ac:dyDescent="0.25">
      <c r="B819" s="16"/>
      <c r="E819" s="79"/>
      <c r="F819" s="79"/>
      <c r="G819" s="79"/>
      <c r="H819" s="78"/>
    </row>
    <row r="820" spans="2:8" ht="12.5" x14ac:dyDescent="0.25">
      <c r="B820" s="16"/>
      <c r="E820" s="79"/>
      <c r="F820" s="79"/>
      <c r="G820" s="79"/>
      <c r="H820" s="78"/>
    </row>
    <row r="821" spans="2:8" ht="12.5" x14ac:dyDescent="0.25">
      <c r="B821" s="16"/>
      <c r="E821" s="79"/>
      <c r="F821" s="79"/>
      <c r="G821" s="79"/>
      <c r="H821" s="78"/>
    </row>
    <row r="822" spans="2:8" ht="12.5" x14ac:dyDescent="0.25">
      <c r="B822" s="16"/>
      <c r="E822" s="79"/>
      <c r="F822" s="79"/>
      <c r="G822" s="79"/>
      <c r="H822" s="78"/>
    </row>
    <row r="823" spans="2:8" ht="12.5" x14ac:dyDescent="0.25">
      <c r="B823" s="16"/>
      <c r="E823" s="79"/>
      <c r="F823" s="79"/>
      <c r="G823" s="79"/>
      <c r="H823" s="78"/>
    </row>
    <row r="824" spans="2:8" ht="12.5" x14ac:dyDescent="0.25">
      <c r="B824" s="16"/>
      <c r="E824" s="79"/>
      <c r="F824" s="79"/>
      <c r="G824" s="79"/>
      <c r="H824" s="78"/>
    </row>
    <row r="825" spans="2:8" ht="12.5" x14ac:dyDescent="0.25">
      <c r="B825" s="16"/>
      <c r="E825" s="79"/>
      <c r="F825" s="79"/>
      <c r="G825" s="79"/>
      <c r="H825" s="78"/>
    </row>
    <row r="826" spans="2:8" ht="12.5" x14ac:dyDescent="0.25">
      <c r="B826" s="16"/>
      <c r="E826" s="79"/>
      <c r="F826" s="79"/>
      <c r="G826" s="79"/>
      <c r="H826" s="78"/>
    </row>
    <row r="827" spans="2:8" ht="12.5" x14ac:dyDescent="0.25">
      <c r="B827" s="16"/>
      <c r="E827" s="79"/>
      <c r="F827" s="79"/>
      <c r="G827" s="79"/>
      <c r="H827" s="78"/>
    </row>
    <row r="828" spans="2:8" ht="12.5" x14ac:dyDescent="0.25">
      <c r="B828" s="16"/>
      <c r="E828" s="79"/>
      <c r="F828" s="79"/>
      <c r="G828" s="79"/>
      <c r="H828" s="78"/>
    </row>
    <row r="829" spans="2:8" ht="12.5" x14ac:dyDescent="0.25">
      <c r="B829" s="16"/>
      <c r="E829" s="79"/>
      <c r="F829" s="79"/>
      <c r="G829" s="79"/>
      <c r="H829" s="78"/>
    </row>
    <row r="830" spans="2:8" ht="12.5" x14ac:dyDescent="0.25">
      <c r="B830" s="16"/>
      <c r="E830" s="79"/>
      <c r="F830" s="79"/>
      <c r="G830" s="79"/>
      <c r="H830" s="78"/>
    </row>
    <row r="831" spans="2:8" ht="12.5" x14ac:dyDescent="0.25">
      <c r="B831" s="16"/>
      <c r="E831" s="79"/>
      <c r="F831" s="79"/>
      <c r="G831" s="79"/>
      <c r="H831" s="78"/>
    </row>
    <row r="832" spans="2:8" ht="12.5" x14ac:dyDescent="0.25">
      <c r="B832" s="16"/>
      <c r="E832" s="79"/>
      <c r="F832" s="79"/>
      <c r="G832" s="79"/>
      <c r="H832" s="78"/>
    </row>
    <row r="833" spans="2:8" ht="12.5" x14ac:dyDescent="0.25">
      <c r="B833" s="16"/>
      <c r="E833" s="79"/>
      <c r="F833" s="79"/>
      <c r="G833" s="79"/>
      <c r="H833" s="78"/>
    </row>
    <row r="834" spans="2:8" ht="12.5" x14ac:dyDescent="0.25">
      <c r="B834" s="16"/>
      <c r="E834" s="79"/>
      <c r="F834" s="79"/>
      <c r="G834" s="79"/>
      <c r="H834" s="78"/>
    </row>
    <row r="835" spans="2:8" ht="12.5" x14ac:dyDescent="0.25">
      <c r="B835" s="16"/>
      <c r="E835" s="79"/>
      <c r="F835" s="79"/>
      <c r="G835" s="79"/>
      <c r="H835" s="78"/>
    </row>
    <row r="836" spans="2:8" ht="12.5" x14ac:dyDescent="0.25">
      <c r="B836" s="16"/>
      <c r="E836" s="79"/>
      <c r="F836" s="79"/>
      <c r="G836" s="79"/>
      <c r="H836" s="78"/>
    </row>
    <row r="837" spans="2:8" ht="12.5" x14ac:dyDescent="0.25">
      <c r="B837" s="16"/>
      <c r="E837" s="79"/>
      <c r="F837" s="79"/>
      <c r="G837" s="79"/>
      <c r="H837" s="78"/>
    </row>
    <row r="838" spans="2:8" ht="12.5" x14ac:dyDescent="0.25">
      <c r="B838" s="16"/>
      <c r="E838" s="79"/>
      <c r="F838" s="79"/>
      <c r="G838" s="79"/>
      <c r="H838" s="78"/>
    </row>
    <row r="839" spans="2:8" ht="12.5" x14ac:dyDescent="0.25">
      <c r="B839" s="16"/>
      <c r="E839" s="79"/>
      <c r="F839" s="79"/>
      <c r="G839" s="79"/>
      <c r="H839" s="78"/>
    </row>
    <row r="840" spans="2:8" ht="12.5" x14ac:dyDescent="0.25">
      <c r="B840" s="16"/>
      <c r="E840" s="79"/>
      <c r="F840" s="79"/>
      <c r="G840" s="79"/>
      <c r="H840" s="78"/>
    </row>
    <row r="841" spans="2:8" ht="12.5" x14ac:dyDescent="0.25">
      <c r="B841" s="16"/>
      <c r="E841" s="79"/>
      <c r="F841" s="79"/>
      <c r="G841" s="79"/>
      <c r="H841" s="78"/>
    </row>
    <row r="842" spans="2:8" ht="12.5" x14ac:dyDescent="0.25">
      <c r="B842" s="16"/>
      <c r="E842" s="79"/>
      <c r="F842" s="79"/>
      <c r="G842" s="79"/>
      <c r="H842" s="78"/>
    </row>
    <row r="843" spans="2:8" ht="12.5" x14ac:dyDescent="0.25">
      <c r="B843" s="16"/>
      <c r="E843" s="79"/>
      <c r="F843" s="79"/>
      <c r="G843" s="79"/>
      <c r="H843" s="78"/>
    </row>
    <row r="844" spans="2:8" ht="12.5" x14ac:dyDescent="0.25">
      <c r="B844" s="16"/>
      <c r="E844" s="79"/>
      <c r="F844" s="79"/>
      <c r="G844" s="79"/>
      <c r="H844" s="78"/>
    </row>
    <row r="845" spans="2:8" ht="12.5" x14ac:dyDescent="0.25">
      <c r="B845" s="16"/>
      <c r="E845" s="79"/>
      <c r="F845" s="79"/>
      <c r="G845" s="79"/>
      <c r="H845" s="78"/>
    </row>
    <row r="846" spans="2:8" ht="12.5" x14ac:dyDescent="0.25">
      <c r="B846" s="16"/>
      <c r="E846" s="79"/>
      <c r="F846" s="79"/>
      <c r="G846" s="79"/>
      <c r="H846" s="78"/>
    </row>
    <row r="847" spans="2:8" ht="12.5" x14ac:dyDescent="0.25">
      <c r="B847" s="16"/>
      <c r="E847" s="79"/>
      <c r="F847" s="79"/>
      <c r="G847" s="79"/>
      <c r="H847" s="78"/>
    </row>
    <row r="848" spans="2:8" ht="12.5" x14ac:dyDescent="0.25">
      <c r="B848" s="16"/>
      <c r="E848" s="79"/>
      <c r="F848" s="79"/>
      <c r="G848" s="79"/>
      <c r="H848" s="78"/>
    </row>
    <row r="849" spans="2:8" ht="12.5" x14ac:dyDescent="0.25">
      <c r="B849" s="16"/>
      <c r="E849" s="79"/>
      <c r="F849" s="79"/>
      <c r="G849" s="79"/>
      <c r="H849" s="78"/>
    </row>
    <row r="850" spans="2:8" ht="12.5" x14ac:dyDescent="0.25">
      <c r="B850" s="16"/>
      <c r="E850" s="79"/>
      <c r="F850" s="79"/>
      <c r="G850" s="79"/>
      <c r="H850" s="78"/>
    </row>
    <row r="851" spans="2:8" ht="12.5" x14ac:dyDescent="0.25">
      <c r="B851" s="16"/>
      <c r="E851" s="79"/>
      <c r="F851" s="79"/>
      <c r="G851" s="79"/>
      <c r="H851" s="78"/>
    </row>
    <row r="852" spans="2:8" ht="12.5" x14ac:dyDescent="0.25">
      <c r="B852" s="16"/>
      <c r="E852" s="79"/>
      <c r="F852" s="79"/>
      <c r="G852" s="79"/>
      <c r="H852" s="78"/>
    </row>
    <row r="853" spans="2:8" ht="12.5" x14ac:dyDescent="0.25">
      <c r="B853" s="16"/>
      <c r="E853" s="79"/>
      <c r="F853" s="79"/>
      <c r="G853" s="79"/>
      <c r="H853" s="78"/>
    </row>
    <row r="854" spans="2:8" ht="12.5" x14ac:dyDescent="0.25">
      <c r="B854" s="16"/>
      <c r="E854" s="79"/>
      <c r="F854" s="79"/>
      <c r="G854" s="79"/>
      <c r="H854" s="78"/>
    </row>
    <row r="855" spans="2:8" ht="12.5" x14ac:dyDescent="0.25">
      <c r="B855" s="16"/>
      <c r="E855" s="79"/>
      <c r="F855" s="79"/>
      <c r="G855" s="79"/>
      <c r="H855" s="78"/>
    </row>
    <row r="856" spans="2:8" ht="12.5" x14ac:dyDescent="0.25">
      <c r="B856" s="16"/>
      <c r="E856" s="79"/>
      <c r="F856" s="79"/>
      <c r="G856" s="79"/>
      <c r="H856" s="78"/>
    </row>
    <row r="857" spans="2:8" ht="12.5" x14ac:dyDescent="0.25">
      <c r="B857" s="16"/>
      <c r="E857" s="79"/>
      <c r="F857" s="79"/>
      <c r="G857" s="79"/>
      <c r="H857" s="78"/>
    </row>
    <row r="858" spans="2:8" ht="12.5" x14ac:dyDescent="0.25">
      <c r="B858" s="16"/>
      <c r="E858" s="79"/>
      <c r="F858" s="79"/>
      <c r="G858" s="79"/>
      <c r="H858" s="78"/>
    </row>
    <row r="859" spans="2:8" ht="12.5" x14ac:dyDescent="0.25">
      <c r="B859" s="16"/>
      <c r="E859" s="79"/>
      <c r="F859" s="79"/>
      <c r="G859" s="79"/>
      <c r="H859" s="78"/>
    </row>
    <row r="860" spans="2:8" ht="12.5" x14ac:dyDescent="0.25">
      <c r="B860" s="16"/>
      <c r="E860" s="79"/>
      <c r="F860" s="79"/>
      <c r="G860" s="79"/>
      <c r="H860" s="78"/>
    </row>
    <row r="861" spans="2:8" ht="12.5" x14ac:dyDescent="0.25">
      <c r="B861" s="16"/>
      <c r="E861" s="79"/>
      <c r="F861" s="79"/>
      <c r="G861" s="79"/>
      <c r="H861" s="78"/>
    </row>
    <row r="862" spans="2:8" ht="12.5" x14ac:dyDescent="0.25">
      <c r="B862" s="16"/>
      <c r="E862" s="79"/>
      <c r="F862" s="79"/>
      <c r="G862" s="79"/>
      <c r="H862" s="78"/>
    </row>
    <row r="863" spans="2:8" ht="12.5" x14ac:dyDescent="0.25">
      <c r="B863" s="16"/>
      <c r="E863" s="79"/>
      <c r="F863" s="79"/>
      <c r="G863" s="79"/>
      <c r="H863" s="78"/>
    </row>
    <row r="864" spans="2:8" ht="12.5" x14ac:dyDescent="0.25">
      <c r="B864" s="16"/>
      <c r="E864" s="79"/>
      <c r="F864" s="79"/>
      <c r="G864" s="79"/>
      <c r="H864" s="78"/>
    </row>
    <row r="865" spans="2:8" ht="12.5" x14ac:dyDescent="0.25">
      <c r="B865" s="16"/>
      <c r="E865" s="79"/>
      <c r="F865" s="79"/>
      <c r="G865" s="79"/>
      <c r="H865" s="78"/>
    </row>
    <row r="866" spans="2:8" ht="12.5" x14ac:dyDescent="0.25">
      <c r="B866" s="16"/>
      <c r="E866" s="79"/>
      <c r="F866" s="79"/>
      <c r="G866" s="79"/>
      <c r="H866" s="78"/>
    </row>
    <row r="867" spans="2:8" ht="12.5" x14ac:dyDescent="0.25">
      <c r="B867" s="16"/>
      <c r="E867" s="79"/>
      <c r="F867" s="79"/>
      <c r="G867" s="79"/>
      <c r="H867" s="78"/>
    </row>
    <row r="868" spans="2:8" ht="12.5" x14ac:dyDescent="0.25">
      <c r="B868" s="16"/>
      <c r="E868" s="79"/>
      <c r="F868" s="79"/>
      <c r="G868" s="79"/>
      <c r="H868" s="78"/>
    </row>
    <row r="869" spans="2:8" ht="12.5" x14ac:dyDescent="0.25">
      <c r="B869" s="16"/>
      <c r="E869" s="79"/>
      <c r="F869" s="79"/>
      <c r="G869" s="79"/>
      <c r="H869" s="78"/>
    </row>
    <row r="870" spans="2:8" ht="12.5" x14ac:dyDescent="0.25">
      <c r="B870" s="16"/>
      <c r="E870" s="79"/>
      <c r="F870" s="79"/>
      <c r="G870" s="79"/>
      <c r="H870" s="78"/>
    </row>
    <row r="871" spans="2:8" ht="12.5" x14ac:dyDescent="0.25">
      <c r="B871" s="16"/>
      <c r="E871" s="79"/>
      <c r="F871" s="79"/>
      <c r="G871" s="79"/>
      <c r="H871" s="78"/>
    </row>
    <row r="872" spans="2:8" ht="12.5" x14ac:dyDescent="0.25">
      <c r="B872" s="16"/>
      <c r="E872" s="79"/>
      <c r="F872" s="79"/>
      <c r="G872" s="79"/>
      <c r="H872" s="78"/>
    </row>
    <row r="873" spans="2:8" ht="12.5" x14ac:dyDescent="0.25">
      <c r="B873" s="16"/>
      <c r="E873" s="79"/>
      <c r="F873" s="79"/>
      <c r="G873" s="79"/>
      <c r="H873" s="78"/>
    </row>
    <row r="874" spans="2:8" ht="12.5" x14ac:dyDescent="0.25">
      <c r="B874" s="16"/>
      <c r="E874" s="79"/>
      <c r="F874" s="79"/>
      <c r="G874" s="79"/>
      <c r="H874" s="78"/>
    </row>
    <row r="875" spans="2:8" ht="12.5" x14ac:dyDescent="0.25">
      <c r="B875" s="16"/>
      <c r="E875" s="79"/>
      <c r="F875" s="79"/>
      <c r="G875" s="79"/>
      <c r="H875" s="78"/>
    </row>
    <row r="876" spans="2:8" ht="12.5" x14ac:dyDescent="0.25">
      <c r="B876" s="16"/>
      <c r="E876" s="79"/>
      <c r="F876" s="79"/>
      <c r="G876" s="79"/>
      <c r="H876" s="78"/>
    </row>
    <row r="877" spans="2:8" ht="12.5" x14ac:dyDescent="0.25">
      <c r="B877" s="16"/>
      <c r="E877" s="79"/>
      <c r="F877" s="79"/>
      <c r="G877" s="79"/>
      <c r="H877" s="78"/>
    </row>
    <row r="878" spans="2:8" ht="12.5" x14ac:dyDescent="0.25">
      <c r="B878" s="16"/>
      <c r="E878" s="79"/>
      <c r="F878" s="79"/>
      <c r="G878" s="79"/>
      <c r="H878" s="78"/>
    </row>
    <row r="879" spans="2:8" ht="12.5" x14ac:dyDescent="0.25">
      <c r="B879" s="16"/>
      <c r="E879" s="79"/>
      <c r="F879" s="79"/>
      <c r="G879" s="79"/>
      <c r="H879" s="78"/>
    </row>
    <row r="880" spans="2:8" ht="12.5" x14ac:dyDescent="0.25">
      <c r="B880" s="16"/>
      <c r="E880" s="79"/>
      <c r="F880" s="79"/>
      <c r="G880" s="79"/>
      <c r="H880" s="78"/>
    </row>
    <row r="881" spans="2:8" ht="12.5" x14ac:dyDescent="0.25">
      <c r="B881" s="16"/>
      <c r="E881" s="79"/>
      <c r="F881" s="79"/>
      <c r="G881" s="79"/>
      <c r="H881" s="78"/>
    </row>
    <row r="882" spans="2:8" ht="12.5" x14ac:dyDescent="0.25">
      <c r="B882" s="16"/>
      <c r="E882" s="79"/>
      <c r="F882" s="79"/>
      <c r="G882" s="79"/>
      <c r="H882" s="78"/>
    </row>
    <row r="883" spans="2:8" ht="12.5" x14ac:dyDescent="0.25">
      <c r="B883" s="16"/>
      <c r="E883" s="79"/>
      <c r="F883" s="79"/>
      <c r="G883" s="79"/>
      <c r="H883" s="78"/>
    </row>
    <row r="884" spans="2:8" ht="12.5" x14ac:dyDescent="0.25">
      <c r="B884" s="16"/>
      <c r="E884" s="79"/>
      <c r="F884" s="79"/>
      <c r="G884" s="79"/>
      <c r="H884" s="78"/>
    </row>
    <row r="885" spans="2:8" ht="12.5" x14ac:dyDescent="0.25">
      <c r="B885" s="16"/>
      <c r="E885" s="79"/>
      <c r="F885" s="79"/>
      <c r="G885" s="79"/>
      <c r="H885" s="78"/>
    </row>
    <row r="886" spans="2:8" ht="12.5" x14ac:dyDescent="0.25">
      <c r="B886" s="16"/>
      <c r="E886" s="79"/>
      <c r="F886" s="79"/>
      <c r="G886" s="79"/>
      <c r="H886" s="78"/>
    </row>
    <row r="887" spans="2:8" ht="12.5" x14ac:dyDescent="0.25">
      <c r="B887" s="16"/>
      <c r="E887" s="79"/>
      <c r="F887" s="79"/>
      <c r="G887" s="79"/>
      <c r="H887" s="78"/>
    </row>
    <row r="888" spans="2:8" ht="12.5" x14ac:dyDescent="0.25">
      <c r="B888" s="16"/>
      <c r="E888" s="79"/>
      <c r="F888" s="79"/>
      <c r="G888" s="79"/>
      <c r="H888" s="78"/>
    </row>
    <row r="889" spans="2:8" ht="12.5" x14ac:dyDescent="0.25">
      <c r="B889" s="16"/>
      <c r="E889" s="79"/>
      <c r="F889" s="79"/>
      <c r="G889" s="79"/>
      <c r="H889" s="78"/>
    </row>
    <row r="890" spans="2:8" ht="12.5" x14ac:dyDescent="0.25">
      <c r="B890" s="16"/>
      <c r="E890" s="79"/>
      <c r="F890" s="79"/>
      <c r="G890" s="79"/>
      <c r="H890" s="78"/>
    </row>
    <row r="891" spans="2:8" ht="12.5" x14ac:dyDescent="0.25">
      <c r="B891" s="16"/>
      <c r="E891" s="79"/>
      <c r="F891" s="79"/>
      <c r="G891" s="79"/>
      <c r="H891" s="78"/>
    </row>
    <row r="892" spans="2:8" ht="12.5" x14ac:dyDescent="0.25">
      <c r="B892" s="16"/>
      <c r="E892" s="79"/>
      <c r="F892" s="79"/>
      <c r="G892" s="79"/>
      <c r="H892" s="78"/>
    </row>
    <row r="893" spans="2:8" ht="12.5" x14ac:dyDescent="0.25">
      <c r="B893" s="16"/>
      <c r="E893" s="79"/>
      <c r="F893" s="79"/>
      <c r="G893" s="79"/>
      <c r="H893" s="78"/>
    </row>
    <row r="894" spans="2:8" ht="12.5" x14ac:dyDescent="0.25">
      <c r="B894" s="16"/>
      <c r="E894" s="79"/>
      <c r="F894" s="79"/>
      <c r="G894" s="79"/>
      <c r="H894" s="78"/>
    </row>
    <row r="895" spans="2:8" ht="12.5" x14ac:dyDescent="0.25">
      <c r="B895" s="16"/>
      <c r="E895" s="79"/>
      <c r="F895" s="79"/>
      <c r="G895" s="79"/>
      <c r="H895" s="78"/>
    </row>
    <row r="896" spans="2:8" ht="12.5" x14ac:dyDescent="0.25">
      <c r="B896" s="16"/>
      <c r="E896" s="79"/>
      <c r="F896" s="79"/>
      <c r="G896" s="79"/>
      <c r="H896" s="78"/>
    </row>
    <row r="897" spans="2:8" ht="12.5" x14ac:dyDescent="0.25">
      <c r="B897" s="16"/>
      <c r="E897" s="79"/>
      <c r="F897" s="79"/>
      <c r="G897" s="79"/>
      <c r="H897" s="78"/>
    </row>
    <row r="898" spans="2:8" ht="12.5" x14ac:dyDescent="0.25">
      <c r="B898" s="16"/>
      <c r="E898" s="79"/>
      <c r="F898" s="79"/>
      <c r="G898" s="79"/>
      <c r="H898" s="78"/>
    </row>
    <row r="899" spans="2:8" ht="12.5" x14ac:dyDescent="0.25">
      <c r="B899" s="16"/>
      <c r="E899" s="79"/>
      <c r="F899" s="79"/>
      <c r="G899" s="79"/>
      <c r="H899" s="78"/>
    </row>
    <row r="900" spans="2:8" ht="12.5" x14ac:dyDescent="0.25">
      <c r="B900" s="16"/>
      <c r="E900" s="79"/>
      <c r="F900" s="79"/>
      <c r="G900" s="79"/>
      <c r="H900" s="78"/>
    </row>
    <row r="901" spans="2:8" ht="12.5" x14ac:dyDescent="0.25">
      <c r="B901" s="16"/>
      <c r="E901" s="79"/>
      <c r="F901" s="79"/>
      <c r="G901" s="79"/>
      <c r="H901" s="78"/>
    </row>
    <row r="902" spans="2:8" ht="12.5" x14ac:dyDescent="0.25">
      <c r="B902" s="16"/>
      <c r="E902" s="79"/>
      <c r="F902" s="79"/>
      <c r="G902" s="79"/>
      <c r="H902" s="78"/>
    </row>
    <row r="903" spans="2:8" ht="12.5" x14ac:dyDescent="0.25">
      <c r="B903" s="16"/>
      <c r="E903" s="79"/>
      <c r="F903" s="79"/>
      <c r="G903" s="79"/>
      <c r="H903" s="78"/>
    </row>
    <row r="904" spans="2:8" ht="12.5" x14ac:dyDescent="0.25">
      <c r="B904" s="16"/>
      <c r="E904" s="79"/>
      <c r="F904" s="79"/>
      <c r="G904" s="79"/>
      <c r="H904" s="78"/>
    </row>
    <row r="905" spans="2:8" ht="12.5" x14ac:dyDescent="0.25">
      <c r="B905" s="16"/>
      <c r="E905" s="79"/>
      <c r="F905" s="79"/>
      <c r="G905" s="79"/>
      <c r="H905" s="78"/>
    </row>
    <row r="906" spans="2:8" ht="12.5" x14ac:dyDescent="0.25">
      <c r="B906" s="16"/>
      <c r="E906" s="79"/>
      <c r="F906" s="79"/>
      <c r="G906" s="79"/>
      <c r="H906" s="78"/>
    </row>
    <row r="907" spans="2:8" ht="12.5" x14ac:dyDescent="0.25">
      <c r="B907" s="16"/>
      <c r="E907" s="79"/>
      <c r="F907" s="79"/>
      <c r="G907" s="79"/>
      <c r="H907" s="78"/>
    </row>
    <row r="908" spans="2:8" ht="12.5" x14ac:dyDescent="0.25">
      <c r="B908" s="16"/>
      <c r="E908" s="79"/>
      <c r="F908" s="79"/>
      <c r="G908" s="79"/>
      <c r="H908" s="78"/>
    </row>
    <row r="909" spans="2:8" ht="12.5" x14ac:dyDescent="0.25">
      <c r="B909" s="16"/>
      <c r="E909" s="79"/>
      <c r="F909" s="79"/>
      <c r="G909" s="79"/>
      <c r="H909" s="78"/>
    </row>
    <row r="910" spans="2:8" ht="12.5" x14ac:dyDescent="0.25">
      <c r="B910" s="16"/>
      <c r="E910" s="79"/>
      <c r="F910" s="79"/>
      <c r="G910" s="79"/>
      <c r="H910" s="78"/>
    </row>
    <row r="911" spans="2:8" ht="12.5" x14ac:dyDescent="0.25">
      <c r="B911" s="16"/>
      <c r="E911" s="79"/>
      <c r="F911" s="79"/>
      <c r="G911" s="79"/>
      <c r="H911" s="78"/>
    </row>
    <row r="912" spans="2:8" ht="12.5" x14ac:dyDescent="0.25">
      <c r="B912" s="16"/>
      <c r="E912" s="79"/>
      <c r="F912" s="79"/>
      <c r="G912" s="79"/>
      <c r="H912" s="78"/>
    </row>
    <row r="913" spans="2:8" ht="12.5" x14ac:dyDescent="0.25">
      <c r="B913" s="16"/>
      <c r="E913" s="79"/>
      <c r="F913" s="79"/>
      <c r="G913" s="79"/>
      <c r="H913" s="78"/>
    </row>
    <row r="914" spans="2:8" ht="12.5" x14ac:dyDescent="0.25">
      <c r="B914" s="16"/>
      <c r="E914" s="79"/>
      <c r="F914" s="79"/>
      <c r="G914" s="79"/>
      <c r="H914" s="78"/>
    </row>
    <row r="915" spans="2:8" ht="12.5" x14ac:dyDescent="0.25">
      <c r="B915" s="16"/>
      <c r="E915" s="79"/>
      <c r="F915" s="79"/>
      <c r="G915" s="79"/>
      <c r="H915" s="78"/>
    </row>
    <row r="916" spans="2:8" ht="12.5" x14ac:dyDescent="0.25">
      <c r="B916" s="16"/>
      <c r="E916" s="79"/>
      <c r="F916" s="79"/>
      <c r="G916" s="79"/>
      <c r="H916" s="78"/>
    </row>
    <row r="917" spans="2:8" ht="12.5" x14ac:dyDescent="0.25">
      <c r="B917" s="16"/>
      <c r="E917" s="79"/>
      <c r="F917" s="79"/>
      <c r="G917" s="79"/>
      <c r="H917" s="78"/>
    </row>
    <row r="918" spans="2:8" ht="12.5" x14ac:dyDescent="0.25">
      <c r="B918" s="16"/>
      <c r="E918" s="79"/>
      <c r="F918" s="79"/>
      <c r="G918" s="79"/>
      <c r="H918" s="78"/>
    </row>
    <row r="919" spans="2:8" ht="12.5" x14ac:dyDescent="0.25">
      <c r="B919" s="16"/>
      <c r="E919" s="79"/>
      <c r="F919" s="79"/>
      <c r="G919" s="79"/>
      <c r="H919" s="78"/>
    </row>
    <row r="920" spans="2:8" ht="12.5" x14ac:dyDescent="0.25">
      <c r="B920" s="16"/>
      <c r="E920" s="79"/>
      <c r="F920" s="79"/>
      <c r="G920" s="79"/>
      <c r="H920" s="78"/>
    </row>
    <row r="921" spans="2:8" ht="12.5" x14ac:dyDescent="0.25">
      <c r="B921" s="16"/>
      <c r="E921" s="79"/>
      <c r="F921" s="79"/>
      <c r="G921" s="79"/>
      <c r="H921" s="78"/>
    </row>
    <row r="922" spans="2:8" ht="12.5" x14ac:dyDescent="0.25">
      <c r="B922" s="16"/>
      <c r="E922" s="79"/>
      <c r="F922" s="79"/>
      <c r="G922" s="79"/>
      <c r="H922" s="78"/>
    </row>
    <row r="923" spans="2:8" ht="12.5" x14ac:dyDescent="0.25">
      <c r="B923" s="16"/>
      <c r="E923" s="79"/>
      <c r="F923" s="79"/>
      <c r="G923" s="79"/>
      <c r="H923" s="78"/>
    </row>
    <row r="924" spans="2:8" ht="12.5" x14ac:dyDescent="0.25">
      <c r="B924" s="16"/>
      <c r="E924" s="79"/>
      <c r="F924" s="79"/>
      <c r="G924" s="79"/>
      <c r="H924" s="78"/>
    </row>
    <row r="925" spans="2:8" ht="12.5" x14ac:dyDescent="0.25">
      <c r="B925" s="16"/>
      <c r="E925" s="79"/>
      <c r="F925" s="79"/>
      <c r="G925" s="79"/>
      <c r="H925" s="78"/>
    </row>
    <row r="926" spans="2:8" ht="12.5" x14ac:dyDescent="0.25">
      <c r="B926" s="16"/>
      <c r="E926" s="79"/>
      <c r="F926" s="79"/>
      <c r="G926" s="79"/>
      <c r="H926" s="78"/>
    </row>
    <row r="927" spans="2:8" ht="12.5" x14ac:dyDescent="0.25">
      <c r="B927" s="16"/>
      <c r="E927" s="79"/>
      <c r="F927" s="79"/>
      <c r="G927" s="79"/>
      <c r="H927" s="78"/>
    </row>
    <row r="928" spans="2:8" ht="12.5" x14ac:dyDescent="0.25">
      <c r="B928" s="16"/>
      <c r="E928" s="79"/>
      <c r="F928" s="79"/>
      <c r="G928" s="79"/>
      <c r="H928" s="78"/>
    </row>
    <row r="929" spans="2:8" ht="12.5" x14ac:dyDescent="0.25">
      <c r="B929" s="16"/>
      <c r="E929" s="79"/>
      <c r="F929" s="79"/>
      <c r="G929" s="79"/>
      <c r="H929" s="78"/>
    </row>
    <row r="930" spans="2:8" ht="12.5" x14ac:dyDescent="0.25">
      <c r="B930" s="16"/>
      <c r="E930" s="79"/>
      <c r="F930" s="79"/>
      <c r="G930" s="79"/>
      <c r="H930" s="78"/>
    </row>
    <row r="931" spans="2:8" ht="12.5" x14ac:dyDescent="0.25">
      <c r="B931" s="16"/>
      <c r="E931" s="79"/>
      <c r="F931" s="79"/>
      <c r="G931" s="79"/>
      <c r="H931" s="78"/>
    </row>
    <row r="932" spans="2:8" ht="12.5" x14ac:dyDescent="0.25">
      <c r="B932" s="16"/>
      <c r="E932" s="79"/>
      <c r="F932" s="79"/>
      <c r="G932" s="79"/>
      <c r="H932" s="78"/>
    </row>
    <row r="933" spans="2:8" ht="12.5" x14ac:dyDescent="0.25">
      <c r="B933" s="16"/>
      <c r="E933" s="79"/>
      <c r="F933" s="79"/>
      <c r="G933" s="79"/>
      <c r="H933" s="78"/>
    </row>
    <row r="934" spans="2:8" ht="12.5" x14ac:dyDescent="0.25">
      <c r="B934" s="16"/>
      <c r="E934" s="79"/>
      <c r="F934" s="79"/>
      <c r="G934" s="79"/>
      <c r="H934" s="78"/>
    </row>
    <row r="935" spans="2:8" ht="12.5" x14ac:dyDescent="0.25">
      <c r="B935" s="16"/>
      <c r="E935" s="79"/>
      <c r="F935" s="79"/>
      <c r="G935" s="79"/>
      <c r="H935" s="78"/>
    </row>
    <row r="936" spans="2:8" ht="12.5" x14ac:dyDescent="0.25">
      <c r="B936" s="16"/>
      <c r="E936" s="79"/>
      <c r="F936" s="79"/>
      <c r="G936" s="79"/>
      <c r="H936" s="78"/>
    </row>
    <row r="937" spans="2:8" ht="12.5" x14ac:dyDescent="0.25">
      <c r="B937" s="16"/>
      <c r="E937" s="79"/>
      <c r="F937" s="79"/>
      <c r="G937" s="79"/>
      <c r="H937" s="78"/>
    </row>
    <row r="938" spans="2:8" ht="12.5" x14ac:dyDescent="0.25">
      <c r="B938" s="16"/>
      <c r="E938" s="79"/>
      <c r="F938" s="79"/>
      <c r="G938" s="79"/>
      <c r="H938" s="78"/>
    </row>
    <row r="939" spans="2:8" ht="12.5" x14ac:dyDescent="0.25">
      <c r="B939" s="16"/>
      <c r="E939" s="79"/>
      <c r="F939" s="79"/>
      <c r="G939" s="79"/>
      <c r="H939" s="78"/>
    </row>
    <row r="940" spans="2:8" ht="12.5" x14ac:dyDescent="0.25">
      <c r="B940" s="16"/>
      <c r="E940" s="79"/>
      <c r="F940" s="79"/>
      <c r="G940" s="79"/>
      <c r="H940" s="78"/>
    </row>
    <row r="941" spans="2:8" ht="12.5" x14ac:dyDescent="0.25">
      <c r="B941" s="16"/>
      <c r="E941" s="79"/>
      <c r="F941" s="79"/>
      <c r="G941" s="79"/>
      <c r="H941" s="78"/>
    </row>
    <row r="942" spans="2:8" ht="12.5" x14ac:dyDescent="0.25">
      <c r="B942" s="16"/>
      <c r="E942" s="79"/>
      <c r="F942" s="79"/>
      <c r="G942" s="79"/>
      <c r="H942" s="78"/>
    </row>
    <row r="943" spans="2:8" ht="12.5" x14ac:dyDescent="0.25">
      <c r="B943" s="16"/>
      <c r="E943" s="79"/>
      <c r="F943" s="79"/>
      <c r="G943" s="79"/>
      <c r="H943" s="78"/>
    </row>
    <row r="944" spans="2:8" ht="12.5" x14ac:dyDescent="0.25">
      <c r="B944" s="16"/>
      <c r="E944" s="79"/>
      <c r="F944" s="79"/>
      <c r="G944" s="79"/>
      <c r="H944" s="78"/>
    </row>
    <row r="945" spans="2:8" ht="12.5" x14ac:dyDescent="0.25">
      <c r="B945" s="16"/>
      <c r="E945" s="79"/>
      <c r="F945" s="79"/>
      <c r="G945" s="79"/>
      <c r="H945" s="78"/>
    </row>
    <row r="946" spans="2:8" ht="12.5" x14ac:dyDescent="0.25">
      <c r="B946" s="16"/>
      <c r="E946" s="79"/>
      <c r="F946" s="79"/>
      <c r="G946" s="79"/>
      <c r="H946" s="78"/>
    </row>
    <row r="947" spans="2:8" ht="12.5" x14ac:dyDescent="0.25">
      <c r="B947" s="16"/>
      <c r="E947" s="79"/>
      <c r="F947" s="79"/>
      <c r="G947" s="79"/>
      <c r="H947" s="78"/>
    </row>
    <row r="948" spans="2:8" ht="12.5" x14ac:dyDescent="0.25">
      <c r="B948" s="16"/>
      <c r="E948" s="79"/>
      <c r="F948" s="79"/>
      <c r="G948" s="79"/>
      <c r="H948" s="78"/>
    </row>
    <row r="949" spans="2:8" ht="12.5" x14ac:dyDescent="0.25">
      <c r="B949" s="16"/>
      <c r="E949" s="79"/>
      <c r="F949" s="79"/>
      <c r="G949" s="79"/>
      <c r="H949" s="78"/>
    </row>
    <row r="950" spans="2:8" ht="12.5" x14ac:dyDescent="0.25">
      <c r="B950" s="16"/>
      <c r="E950" s="79"/>
      <c r="F950" s="79"/>
      <c r="G950" s="79"/>
      <c r="H950" s="78"/>
    </row>
    <row r="951" spans="2:8" ht="12.5" x14ac:dyDescent="0.25">
      <c r="B951" s="16"/>
      <c r="E951" s="79"/>
      <c r="F951" s="79"/>
      <c r="G951" s="79"/>
      <c r="H951" s="78"/>
    </row>
    <row r="952" spans="2:8" ht="12.5" x14ac:dyDescent="0.25">
      <c r="B952" s="16"/>
      <c r="E952" s="79"/>
      <c r="F952" s="79"/>
      <c r="G952" s="79"/>
      <c r="H952" s="78"/>
    </row>
    <row r="953" spans="2:8" ht="12.5" x14ac:dyDescent="0.25">
      <c r="B953" s="16"/>
      <c r="E953" s="79"/>
      <c r="F953" s="79"/>
      <c r="G953" s="79"/>
      <c r="H953" s="78"/>
    </row>
    <row r="954" spans="2:8" ht="12.5" x14ac:dyDescent="0.25">
      <c r="B954" s="16"/>
      <c r="E954" s="79"/>
      <c r="F954" s="79"/>
      <c r="G954" s="79"/>
      <c r="H954" s="78"/>
    </row>
    <row r="955" spans="2:8" ht="12.5" x14ac:dyDescent="0.25">
      <c r="B955" s="16"/>
      <c r="E955" s="79"/>
      <c r="F955" s="79"/>
      <c r="G955" s="79"/>
      <c r="H955" s="78"/>
    </row>
    <row r="956" spans="2:8" ht="12.5" x14ac:dyDescent="0.25">
      <c r="B956" s="16"/>
      <c r="E956" s="79"/>
      <c r="F956" s="79"/>
      <c r="G956" s="79"/>
      <c r="H956" s="78"/>
    </row>
    <row r="957" spans="2:8" ht="12.5" x14ac:dyDescent="0.25">
      <c r="B957" s="16"/>
      <c r="E957" s="79"/>
      <c r="F957" s="79"/>
      <c r="G957" s="79"/>
      <c r="H957" s="78"/>
    </row>
    <row r="958" spans="2:8" ht="12.5" x14ac:dyDescent="0.25">
      <c r="B958" s="16"/>
      <c r="E958" s="79"/>
      <c r="F958" s="79"/>
      <c r="G958" s="79"/>
      <c r="H958" s="78"/>
    </row>
    <row r="959" spans="2:8" ht="12.5" x14ac:dyDescent="0.25">
      <c r="B959" s="16"/>
      <c r="E959" s="79"/>
      <c r="F959" s="79"/>
      <c r="G959" s="79"/>
      <c r="H959" s="78"/>
    </row>
    <row r="960" spans="2:8" ht="12.5" x14ac:dyDescent="0.25">
      <c r="B960" s="16"/>
      <c r="E960" s="79"/>
      <c r="F960" s="79"/>
      <c r="G960" s="79"/>
      <c r="H960" s="78"/>
    </row>
    <row r="961" spans="2:8" ht="12.5" x14ac:dyDescent="0.25">
      <c r="B961" s="16"/>
      <c r="E961" s="79"/>
      <c r="F961" s="79"/>
      <c r="G961" s="79"/>
      <c r="H961" s="78"/>
    </row>
    <row r="962" spans="2:8" ht="12.5" x14ac:dyDescent="0.25">
      <c r="B962" s="16"/>
      <c r="E962" s="79"/>
      <c r="F962" s="79"/>
      <c r="G962" s="79"/>
      <c r="H962" s="78"/>
    </row>
    <row r="963" spans="2:8" ht="12.5" x14ac:dyDescent="0.25">
      <c r="B963" s="16"/>
      <c r="E963" s="79"/>
      <c r="F963" s="79"/>
      <c r="G963" s="79"/>
      <c r="H963" s="78"/>
    </row>
    <row r="964" spans="2:8" ht="12.5" x14ac:dyDescent="0.25">
      <c r="B964" s="16"/>
      <c r="E964" s="79"/>
      <c r="F964" s="79"/>
      <c r="G964" s="79"/>
      <c r="H964" s="78"/>
    </row>
    <row r="965" spans="2:8" ht="12.5" x14ac:dyDescent="0.25">
      <c r="B965" s="16"/>
      <c r="E965" s="79"/>
      <c r="F965" s="79"/>
      <c r="G965" s="79"/>
      <c r="H965" s="78"/>
    </row>
    <row r="966" spans="2:8" ht="12.5" x14ac:dyDescent="0.25">
      <c r="B966" s="16"/>
      <c r="E966" s="79"/>
      <c r="F966" s="79"/>
      <c r="G966" s="79"/>
      <c r="H966" s="78"/>
    </row>
    <row r="967" spans="2:8" ht="12.5" x14ac:dyDescent="0.25">
      <c r="B967" s="16"/>
      <c r="E967" s="79"/>
      <c r="F967" s="79"/>
      <c r="G967" s="79"/>
      <c r="H967" s="78"/>
    </row>
    <row r="968" spans="2:8" ht="12.5" x14ac:dyDescent="0.25">
      <c r="B968" s="16"/>
      <c r="E968" s="79"/>
      <c r="F968" s="79"/>
      <c r="G968" s="79"/>
      <c r="H968" s="78"/>
    </row>
    <row r="969" spans="2:8" ht="12.5" x14ac:dyDescent="0.25">
      <c r="B969" s="16"/>
      <c r="E969" s="79"/>
      <c r="F969" s="79"/>
      <c r="G969" s="79"/>
      <c r="H969" s="78"/>
    </row>
    <row r="970" spans="2:8" ht="12.5" x14ac:dyDescent="0.25">
      <c r="B970" s="16"/>
      <c r="E970" s="79"/>
      <c r="F970" s="79"/>
      <c r="G970" s="79"/>
      <c r="H970" s="78"/>
    </row>
    <row r="971" spans="2:8" ht="12.5" x14ac:dyDescent="0.25">
      <c r="B971" s="16"/>
      <c r="E971" s="79"/>
      <c r="F971" s="79"/>
      <c r="G971" s="79"/>
      <c r="H971" s="78"/>
    </row>
    <row r="972" spans="2:8" ht="12.5" x14ac:dyDescent="0.25">
      <c r="B972" s="16"/>
      <c r="E972" s="79"/>
      <c r="F972" s="79"/>
      <c r="G972" s="79"/>
      <c r="H972" s="78"/>
    </row>
    <row r="973" spans="2:8" ht="12.5" x14ac:dyDescent="0.25">
      <c r="B973" s="16"/>
      <c r="E973" s="79"/>
      <c r="F973" s="79"/>
      <c r="G973" s="79"/>
      <c r="H973" s="78"/>
    </row>
    <row r="974" spans="2:8" ht="12.5" x14ac:dyDescent="0.25">
      <c r="B974" s="16"/>
      <c r="E974" s="79"/>
      <c r="F974" s="79"/>
      <c r="G974" s="79"/>
      <c r="H974" s="78"/>
    </row>
    <row r="975" spans="2:8" ht="12.5" x14ac:dyDescent="0.25">
      <c r="B975" s="16"/>
      <c r="E975" s="79"/>
      <c r="F975" s="79"/>
      <c r="G975" s="79"/>
      <c r="H975" s="78"/>
    </row>
    <row r="976" spans="2:8" ht="12.5" x14ac:dyDescent="0.25">
      <c r="B976" s="16"/>
      <c r="E976" s="79"/>
      <c r="F976" s="79"/>
      <c r="G976" s="79"/>
      <c r="H976" s="78"/>
    </row>
    <row r="977" spans="2:8" ht="12.5" x14ac:dyDescent="0.25">
      <c r="B977" s="16"/>
      <c r="E977" s="79"/>
      <c r="F977" s="79"/>
      <c r="G977" s="79"/>
      <c r="H977" s="78"/>
    </row>
    <row r="978" spans="2:8" ht="12.5" x14ac:dyDescent="0.25">
      <c r="B978" s="16"/>
      <c r="E978" s="79"/>
      <c r="F978" s="79"/>
      <c r="G978" s="79"/>
      <c r="H978" s="78"/>
    </row>
    <row r="979" spans="2:8" ht="12.5" x14ac:dyDescent="0.25">
      <c r="B979" s="16"/>
      <c r="E979" s="79"/>
      <c r="F979" s="79"/>
      <c r="G979" s="79"/>
      <c r="H979" s="78"/>
    </row>
    <row r="980" spans="2:8" ht="12.5" x14ac:dyDescent="0.25">
      <c r="B980" s="16"/>
      <c r="E980" s="79"/>
      <c r="F980" s="79"/>
      <c r="G980" s="79"/>
      <c r="H980" s="78"/>
    </row>
    <row r="981" spans="2:8" ht="12.5" x14ac:dyDescent="0.25">
      <c r="B981" s="16"/>
      <c r="E981" s="79"/>
      <c r="F981" s="79"/>
      <c r="G981" s="79"/>
      <c r="H981" s="78"/>
    </row>
    <row r="982" spans="2:8" ht="12.5" x14ac:dyDescent="0.25">
      <c r="B982" s="16"/>
      <c r="E982" s="79"/>
      <c r="F982" s="79"/>
      <c r="G982" s="79"/>
      <c r="H982" s="78"/>
    </row>
    <row r="983" spans="2:8" ht="12.5" x14ac:dyDescent="0.25">
      <c r="B983" s="16"/>
      <c r="E983" s="79"/>
      <c r="F983" s="79"/>
      <c r="G983" s="79"/>
      <c r="H983" s="78"/>
    </row>
    <row r="984" spans="2:8" ht="12.5" x14ac:dyDescent="0.25">
      <c r="B984" s="16"/>
      <c r="E984" s="79"/>
      <c r="F984" s="79"/>
      <c r="G984" s="79"/>
      <c r="H984" s="78"/>
    </row>
    <row r="985" spans="2:8" ht="12.5" x14ac:dyDescent="0.25">
      <c r="B985" s="16"/>
      <c r="E985" s="79"/>
      <c r="F985" s="79"/>
      <c r="G985" s="79"/>
      <c r="H985" s="78"/>
    </row>
    <row r="986" spans="2:8" ht="12.5" x14ac:dyDescent="0.25">
      <c r="B986" s="16"/>
      <c r="E986" s="79"/>
      <c r="F986" s="79"/>
      <c r="G986" s="79"/>
      <c r="H986" s="78"/>
    </row>
    <row r="987" spans="2:8" ht="12.5" x14ac:dyDescent="0.25">
      <c r="B987" s="16"/>
      <c r="E987" s="79"/>
      <c r="F987" s="79"/>
      <c r="G987" s="79"/>
      <c r="H987" s="78"/>
    </row>
    <row r="988" spans="2:8" ht="12.5" x14ac:dyDescent="0.25">
      <c r="B988" s="16"/>
      <c r="E988" s="79"/>
      <c r="F988" s="79"/>
      <c r="G988" s="79"/>
      <c r="H988" s="78"/>
    </row>
    <row r="989" spans="2:8" ht="12.5" x14ac:dyDescent="0.25">
      <c r="B989" s="16"/>
      <c r="E989" s="79"/>
      <c r="F989" s="79"/>
      <c r="G989" s="79"/>
      <c r="H989" s="78"/>
    </row>
    <row r="990" spans="2:8" ht="12.5" x14ac:dyDescent="0.25">
      <c r="B990" s="16"/>
      <c r="E990" s="79"/>
      <c r="F990" s="79"/>
      <c r="G990" s="79"/>
      <c r="H990" s="78"/>
    </row>
    <row r="991" spans="2:8" ht="12.5" x14ac:dyDescent="0.25">
      <c r="B991" s="16"/>
      <c r="E991" s="79"/>
      <c r="F991" s="79"/>
      <c r="G991" s="79"/>
      <c r="H991" s="78"/>
    </row>
  </sheetData>
  <autoFilter ref="A2:I39" xr:uid="{00000000-0009-0000-0000-00000C000000}">
    <sortState xmlns:xlrd2="http://schemas.microsoft.com/office/spreadsheetml/2017/richdata2" ref="A2:I39">
      <sortCondition ref="I2:I39"/>
    </sortState>
  </autoFilter>
  <mergeCells count="2">
    <mergeCell ref="B1:C1"/>
    <mergeCell ref="E1:I1"/>
  </mergeCells>
  <hyperlinks>
    <hyperlink ref="A1" location="'WGU Program List'!A1" display="BACK_x000a_HOME" xr:uid="{00000000-0004-0000-0C00-000000000000}"/>
    <hyperlink ref="E1" r:id="rId1" xr:uid="{00000000-0004-0000-0C00-000001000000}"/>
    <hyperlink ref="A2" r:id="rId2" xr:uid="{00000000-0004-0000-0C00-000002000000}"/>
    <hyperlink ref="E2" r:id="rId3" xr:uid="{00000000-0004-0000-0C00-000003000000}"/>
    <hyperlink ref="D3" r:id="rId4" location="bookmark=kix.8rpgawdhbar2" display="https://docs.google.com/document/d/1TEgUGiE4HT37MOPA9ta2Hh1Rkm_g4_5rIHSFTWO5H08/edit - bookmark=kix.8rpgawdhbar2" xr:uid="{00000000-0004-0000-0C00-000004000000}"/>
    <hyperlink ref="E3" r:id="rId5" xr:uid="{00000000-0004-0000-0C00-000005000000}"/>
    <hyperlink ref="D4" r:id="rId6" location="bookmark=id.qxyphbh0mlg6" xr:uid="{00000000-0004-0000-0C00-000006000000}"/>
    <hyperlink ref="E4" r:id="rId7" xr:uid="{00000000-0004-0000-0C00-000007000000}"/>
    <hyperlink ref="D5" r:id="rId8" location="bookmark=id.twn2u676bdm3" display="https://docs.google.com/document/d/1TEgUGiE4HT37MOPA9ta2Hh1Rkm_g4_5rIHSFTWO5H08/edit - bookmark=id.twn2u676bdm3" xr:uid="{00000000-0004-0000-0C00-000008000000}"/>
    <hyperlink ref="E5" r:id="rId9" xr:uid="{00000000-0004-0000-0C00-000009000000}"/>
    <hyperlink ref="D6" r:id="rId10" location="bookmark=id.comhhcbprd54" display="https://docs.google.com/document/d/1TEgUGiE4HT37MOPA9ta2Hh1Rkm_g4_5rIHSFTWO5H08/edit - bookmark=id.comhhcbprd54" xr:uid="{00000000-0004-0000-0C00-00000A000000}"/>
    <hyperlink ref="E6" r:id="rId11" xr:uid="{00000000-0004-0000-0C00-00000B000000}"/>
    <hyperlink ref="D7" r:id="rId12" location="bookmark=id.f9h5dyyu8bei" display="https://docs.google.com/document/d/1TEgUGiE4HT37MOPA9ta2Hh1Rkm_g4_5rIHSFTWO5H08/edit - bookmark=id.f9h5dyyu8bei" xr:uid="{00000000-0004-0000-0C00-00000C000000}"/>
    <hyperlink ref="E7" r:id="rId13" xr:uid="{00000000-0004-0000-0C00-00000D000000}"/>
    <hyperlink ref="D8" r:id="rId14" location="bookmark=id.10h8601u6z7x" display="https://docs.google.com/document/d/1TEgUGiE4HT37MOPA9ta2Hh1Rkm_g4_5rIHSFTWO5H08/edit - bookmark=id.10h8601u6z7x" xr:uid="{00000000-0004-0000-0C00-00000E000000}"/>
    <hyperlink ref="E8" r:id="rId15" xr:uid="{00000000-0004-0000-0C00-00000F000000}"/>
    <hyperlink ref="D9" r:id="rId16" location="bookmark=kix.3epf71lghwbs" display="https://docs.google.com/document/d/1TEgUGiE4HT37MOPA9ta2Hh1Rkm_g4_5rIHSFTWO5H08/edit - bookmark=kix.3epf71lghwbs" xr:uid="{00000000-0004-0000-0C00-000010000000}"/>
    <hyperlink ref="E9" r:id="rId17" xr:uid="{00000000-0004-0000-0C00-000011000000}"/>
    <hyperlink ref="D10" r:id="rId18" location="bookmark=kix.htxp7cfazktb" display="https://docs.google.com/document/d/1TEgUGiE4HT37MOPA9ta2Hh1Rkm_g4_5rIHSFTWO5H08/edit - bookmark=kix.htxp7cfazktb" xr:uid="{00000000-0004-0000-0C00-000012000000}"/>
    <hyperlink ref="D11" r:id="rId19" location="bookmark=id.u0c8bqh201cm" display="https://docs.google.com/document/d/1TEgUGiE4HT37MOPA9ta2Hh1Rkm_g4_5rIHSFTWO5H08/edit - bookmark=id.u0c8bqh201cm" xr:uid="{00000000-0004-0000-0C00-000013000000}"/>
    <hyperlink ref="E11" r:id="rId20" xr:uid="{00000000-0004-0000-0C00-000014000000}"/>
    <hyperlink ref="D12" r:id="rId21" location="bookmark=id.ynukcl5brxbo" display="https://docs.google.com/document/d/1TEgUGiE4HT37MOPA9ta2Hh1Rkm_g4_5rIHSFTWO5H08/edit - bookmark=id.ynukcl5brxbo" xr:uid="{00000000-0004-0000-0C00-000015000000}"/>
    <hyperlink ref="E12" r:id="rId22" xr:uid="{00000000-0004-0000-0C00-000016000000}"/>
    <hyperlink ref="D13" r:id="rId23" location="bookmark=kix.t312jkpzgr34" display="https://docs.google.com/document/d/1TEgUGiE4HT37MOPA9ta2Hh1Rkm_g4_5rIHSFTWO5H08/edit - bookmark=kix.t312jkpzgr34" xr:uid="{00000000-0004-0000-0C00-000017000000}"/>
    <hyperlink ref="E13" r:id="rId24" xr:uid="{00000000-0004-0000-0C00-000018000000}"/>
    <hyperlink ref="D14" r:id="rId25" location="bookmark=kix.1985l0izrsg2" display="https://docs.google.com/document/d/1TEgUGiE4HT37MOPA9ta2Hh1Rkm_g4_5rIHSFTWO5H08/edit - bookmark=kix.1985l0izrsg2" xr:uid="{00000000-0004-0000-0C00-000019000000}"/>
    <hyperlink ref="E14" r:id="rId26" xr:uid="{00000000-0004-0000-0C00-00001A000000}"/>
    <hyperlink ref="D15" r:id="rId27" location="bookmark=id.ea2qfsqibq40" display="https://docs.google.com/document/d/1TEgUGiE4HT37MOPA9ta2Hh1Rkm_g4_5rIHSFTWO5H08/edit - bookmark=id.ea2qfsqibq40" xr:uid="{00000000-0004-0000-0C00-00001B000000}"/>
    <hyperlink ref="E15" r:id="rId28" xr:uid="{00000000-0004-0000-0C00-00001C000000}"/>
    <hyperlink ref="D16" r:id="rId29" location="bookmark=id.7gkvafd6hye9" display="https://docs.google.com/document/d/1TEgUGiE4HT37MOPA9ta2Hh1Rkm_g4_5rIHSFTWO5H08/edit - bookmark=id.7gkvafd6hye9" xr:uid="{00000000-0004-0000-0C00-00001D000000}"/>
    <hyperlink ref="D17" r:id="rId30" location="bookmark=kix.wwuti4rfjd2j" display="https://docs.google.com/document/d/1TEgUGiE4HT37MOPA9ta2Hh1Rkm_g4_5rIHSFTWO5H08/edit - bookmark=kix.wwuti4rfjd2j" xr:uid="{00000000-0004-0000-0C00-00001E000000}"/>
    <hyperlink ref="D20" r:id="rId31" location="bookmark=id.nslpsbs87nxd" display="https://docs.google.com/document/d/1TEgUGiE4HT37MOPA9ta2Hh1Rkm_g4_5rIHSFTWO5H08/edit - bookmark=id.nslpsbs87nxd" xr:uid="{00000000-0004-0000-0C00-00001F000000}"/>
    <hyperlink ref="D22" r:id="rId32" location="bookmark=id.93j269hkwfyz" xr:uid="{00000000-0004-0000-0C00-000020000000}"/>
    <hyperlink ref="E23" r:id="rId33" xr:uid="{00000000-0004-0000-0C00-000021000000}"/>
    <hyperlink ref="D25" r:id="rId34" location="bookmark=id.5j5kqtnggzwi" display="https://docs.google.com/document/d/1TEgUGiE4HT37MOPA9ta2Hh1Rkm_g4_5rIHSFTWO5H08/edit - bookmark=id.5j5kqtnggzwi" xr:uid="{00000000-0004-0000-0C00-000022000000}"/>
    <hyperlink ref="E26" r:id="rId35" xr:uid="{00000000-0004-0000-0C00-000023000000}"/>
    <hyperlink ref="D28" r:id="rId36" location="bookmark=id.kyvgrqwqcdfk" display="https://docs.google.com/document/d/1TEgUGiE4HT37MOPA9ta2Hh1Rkm_g4_5rIHSFTWO5H08/edit - bookmark=id.kyvgrqwqcdfk" xr:uid="{00000000-0004-0000-0C00-000024000000}"/>
    <hyperlink ref="E32" r:id="rId37" xr:uid="{00000000-0004-0000-0C00-000025000000}"/>
    <hyperlink ref="D39" r:id="rId38" location="bookmark=kix.ueryue3fgg8j" display="https://docs.google.com/document/d/1TEgUGiE4HT37MOPA9ta2Hh1Rkm_g4_5rIHSFTWO5H08/edit - bookmark=kix.ueryue3fgg8j" xr:uid="{00000000-0004-0000-0C00-000026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outlinePr summaryBelow="0" summaryRight="0"/>
  </sheetPr>
  <dimension ref="A1:AB991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4.7265625" customWidth="1"/>
    <col min="3" max="4" width="10.90625" customWidth="1"/>
    <col min="5" max="5" width="35.08984375" customWidth="1"/>
    <col min="6" max="8" width="18" customWidth="1"/>
    <col min="9" max="9" width="16.90625" customWidth="1"/>
    <col min="10" max="10" width="22.26953125" customWidth="1"/>
  </cols>
  <sheetData>
    <row r="1" spans="1:28" ht="54.75" customHeight="1" x14ac:dyDescent="0.25">
      <c r="A1" s="31" t="s">
        <v>46</v>
      </c>
      <c r="B1" s="434" t="s">
        <v>462</v>
      </c>
      <c r="C1" s="433"/>
      <c r="D1" s="435" t="s">
        <v>463</v>
      </c>
      <c r="E1" s="433"/>
      <c r="F1" s="433"/>
      <c r="G1" s="433"/>
      <c r="H1" s="433"/>
      <c r="I1" s="433"/>
    </row>
    <row r="2" spans="1:28" ht="23" x14ac:dyDescent="0.5">
      <c r="A2" s="4" t="s">
        <v>49</v>
      </c>
      <c r="B2" s="5" t="s">
        <v>50</v>
      </c>
      <c r="C2" s="5" t="s">
        <v>51</v>
      </c>
      <c r="D2" s="5" t="s">
        <v>52</v>
      </c>
      <c r="E2" s="80" t="s">
        <v>464</v>
      </c>
      <c r="F2" s="91" t="s">
        <v>54</v>
      </c>
      <c r="G2" s="92" t="s">
        <v>55</v>
      </c>
      <c r="H2" s="34" t="s">
        <v>56</v>
      </c>
      <c r="I2" s="5" t="s">
        <v>57</v>
      </c>
    </row>
    <row r="3" spans="1:28" ht="12.5" x14ac:dyDescent="0.25">
      <c r="A3" s="36" t="s">
        <v>81</v>
      </c>
      <c r="B3" s="36" t="s">
        <v>82</v>
      </c>
      <c r="C3" s="36">
        <v>3</v>
      </c>
      <c r="D3" s="93">
        <v>1</v>
      </c>
      <c r="E3" s="96" t="s">
        <v>161</v>
      </c>
      <c r="F3" s="202"/>
      <c r="G3" s="202"/>
      <c r="H3" s="202"/>
      <c r="I3" s="36" t="s">
        <v>61</v>
      </c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</row>
    <row r="4" spans="1:28" ht="12.5" x14ac:dyDescent="0.25">
      <c r="A4" s="36" t="s">
        <v>328</v>
      </c>
      <c r="B4" s="36" t="s">
        <v>329</v>
      </c>
      <c r="C4" s="36">
        <v>3</v>
      </c>
      <c r="D4" s="93" t="s">
        <v>232</v>
      </c>
      <c r="E4" s="93" t="s">
        <v>60</v>
      </c>
      <c r="F4" s="202"/>
      <c r="G4" s="202"/>
      <c r="H4" s="202"/>
      <c r="I4" s="36" t="s">
        <v>61</v>
      </c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</row>
    <row r="5" spans="1:28" ht="12.5" x14ac:dyDescent="0.25">
      <c r="A5" s="36" t="s">
        <v>62</v>
      </c>
      <c r="B5" s="36" t="s">
        <v>63</v>
      </c>
      <c r="C5" s="36">
        <v>3</v>
      </c>
      <c r="D5" s="93">
        <v>3</v>
      </c>
      <c r="E5" s="93" t="s">
        <v>64</v>
      </c>
      <c r="F5" s="202"/>
      <c r="G5" s="202"/>
      <c r="H5" s="202"/>
      <c r="I5" s="36" t="s">
        <v>61</v>
      </c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</row>
    <row r="6" spans="1:28" ht="12.5" x14ac:dyDescent="0.25">
      <c r="A6" s="36" t="s">
        <v>208</v>
      </c>
      <c r="B6" s="36" t="s">
        <v>178</v>
      </c>
      <c r="C6" s="36">
        <v>3</v>
      </c>
      <c r="D6" s="93">
        <v>5</v>
      </c>
      <c r="E6" s="93" t="s">
        <v>179</v>
      </c>
      <c r="F6" s="202"/>
      <c r="G6" s="202"/>
      <c r="H6" s="202"/>
      <c r="I6" s="36" t="s">
        <v>61</v>
      </c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</row>
    <row r="7" spans="1:28" ht="12.5" x14ac:dyDescent="0.25">
      <c r="A7" s="36" t="s">
        <v>70</v>
      </c>
      <c r="B7" s="36" t="s">
        <v>71</v>
      </c>
      <c r="C7" s="36">
        <v>3</v>
      </c>
      <c r="D7" s="93">
        <v>7</v>
      </c>
      <c r="E7" s="93" t="s">
        <v>72</v>
      </c>
      <c r="F7" s="202"/>
      <c r="G7" s="202"/>
      <c r="H7" s="202"/>
      <c r="I7" s="36" t="s">
        <v>61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</row>
    <row r="8" spans="1:28" ht="12.5" x14ac:dyDescent="0.25">
      <c r="A8" s="36" t="s">
        <v>170</v>
      </c>
      <c r="B8" s="36" t="s">
        <v>171</v>
      </c>
      <c r="C8" s="36">
        <v>3</v>
      </c>
      <c r="D8" s="93">
        <v>7</v>
      </c>
      <c r="E8" s="93" t="s">
        <v>172</v>
      </c>
      <c r="F8" s="202"/>
      <c r="G8" s="202"/>
      <c r="H8" s="202"/>
      <c r="I8" s="36" t="s">
        <v>61</v>
      </c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</row>
    <row r="9" spans="1:28" ht="12.5" x14ac:dyDescent="0.25">
      <c r="A9" s="36" t="s">
        <v>73</v>
      </c>
      <c r="B9" s="36" t="s">
        <v>74</v>
      </c>
      <c r="C9" s="36">
        <v>3</v>
      </c>
      <c r="D9" s="93">
        <v>1</v>
      </c>
      <c r="E9" s="96" t="s">
        <v>75</v>
      </c>
      <c r="F9" s="202"/>
      <c r="G9" s="202"/>
      <c r="H9" s="202"/>
      <c r="I9" s="36" t="s">
        <v>61</v>
      </c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</row>
    <row r="10" spans="1:28" ht="12.5" x14ac:dyDescent="0.25">
      <c r="A10" s="36" t="s">
        <v>76</v>
      </c>
      <c r="B10" s="36" t="s">
        <v>77</v>
      </c>
      <c r="C10" s="36">
        <v>3</v>
      </c>
      <c r="D10" s="93">
        <v>1</v>
      </c>
      <c r="E10" s="201"/>
      <c r="F10" s="202"/>
      <c r="G10" s="202"/>
      <c r="H10" s="202"/>
      <c r="I10" s="36" t="s">
        <v>61</v>
      </c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</row>
    <row r="11" spans="1:28" ht="12.5" x14ac:dyDescent="0.25">
      <c r="A11" s="36" t="s">
        <v>212</v>
      </c>
      <c r="B11" s="36" t="s">
        <v>213</v>
      </c>
      <c r="C11" s="36">
        <v>3</v>
      </c>
      <c r="D11" s="93">
        <v>14</v>
      </c>
      <c r="E11" s="93" t="s">
        <v>83</v>
      </c>
      <c r="F11" s="202"/>
      <c r="G11" s="202"/>
      <c r="H11" s="202"/>
      <c r="I11" s="36" t="s">
        <v>61</v>
      </c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</row>
    <row r="12" spans="1:28" ht="12.5" x14ac:dyDescent="0.25">
      <c r="A12" s="36" t="s">
        <v>434</v>
      </c>
      <c r="B12" s="36" t="s">
        <v>388</v>
      </c>
      <c r="C12" s="36">
        <v>3</v>
      </c>
      <c r="D12" s="93">
        <v>3</v>
      </c>
      <c r="E12" s="96" t="s">
        <v>389</v>
      </c>
      <c r="F12" s="202"/>
      <c r="G12" s="202"/>
      <c r="H12" s="202"/>
      <c r="I12" s="36" t="s">
        <v>61</v>
      </c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</row>
    <row r="13" spans="1:28" ht="12.5" x14ac:dyDescent="0.25">
      <c r="A13" s="48" t="s">
        <v>87</v>
      </c>
      <c r="B13" s="48" t="s">
        <v>88</v>
      </c>
      <c r="C13" s="48">
        <v>4</v>
      </c>
      <c r="D13" s="98">
        <v>3</v>
      </c>
      <c r="E13" s="98" t="s">
        <v>89</v>
      </c>
      <c r="F13" s="204"/>
      <c r="G13" s="204"/>
      <c r="H13" s="204"/>
      <c r="I13" s="48" t="s">
        <v>90</v>
      </c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</row>
    <row r="14" spans="1:28" ht="12.5" x14ac:dyDescent="0.25">
      <c r="A14" s="48" t="s">
        <v>94</v>
      </c>
      <c r="B14" s="48" t="s">
        <v>95</v>
      </c>
      <c r="C14" s="48">
        <v>3</v>
      </c>
      <c r="D14" s="98">
        <v>6</v>
      </c>
      <c r="E14" s="98" t="s">
        <v>96</v>
      </c>
      <c r="F14" s="204"/>
      <c r="G14" s="204"/>
      <c r="H14" s="204"/>
      <c r="I14" s="48" t="s">
        <v>90</v>
      </c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</row>
    <row r="15" spans="1:28" ht="12.5" x14ac:dyDescent="0.25">
      <c r="A15" s="48" t="s">
        <v>97</v>
      </c>
      <c r="B15" s="48" t="s">
        <v>98</v>
      </c>
      <c r="C15" s="48">
        <v>3</v>
      </c>
      <c r="D15" s="98">
        <v>9</v>
      </c>
      <c r="E15" s="98" t="s">
        <v>99</v>
      </c>
      <c r="F15" s="204"/>
      <c r="G15" s="204"/>
      <c r="H15" s="204"/>
      <c r="I15" s="48" t="s">
        <v>90</v>
      </c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</row>
    <row r="16" spans="1:28" ht="12.5" x14ac:dyDescent="0.25">
      <c r="A16" s="48" t="s">
        <v>215</v>
      </c>
      <c r="B16" s="48" t="s">
        <v>186</v>
      </c>
      <c r="C16" s="48">
        <v>3</v>
      </c>
      <c r="D16" s="98">
        <v>17</v>
      </c>
      <c r="E16" s="203"/>
      <c r="F16" s="204"/>
      <c r="G16" s="191" t="s">
        <v>187</v>
      </c>
      <c r="H16" s="204"/>
      <c r="I16" s="48" t="s">
        <v>90</v>
      </c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</row>
    <row r="17" spans="1:28" ht="12.5" x14ac:dyDescent="0.25">
      <c r="A17" s="48" t="s">
        <v>100</v>
      </c>
      <c r="B17" s="48" t="s">
        <v>435</v>
      </c>
      <c r="C17" s="48">
        <v>4</v>
      </c>
      <c r="D17" s="98">
        <v>7</v>
      </c>
      <c r="E17" s="203"/>
      <c r="F17" s="173"/>
      <c r="G17" s="173"/>
      <c r="H17" s="173" t="s">
        <v>102</v>
      </c>
      <c r="I17" s="48" t="s">
        <v>90</v>
      </c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</row>
    <row r="18" spans="1:28" ht="12.5" x14ac:dyDescent="0.25">
      <c r="A18" s="48" t="s">
        <v>436</v>
      </c>
      <c r="B18" s="48" t="s">
        <v>111</v>
      </c>
      <c r="C18" s="48">
        <v>3</v>
      </c>
      <c r="D18" s="48" t="s">
        <v>232</v>
      </c>
      <c r="E18" s="203"/>
      <c r="F18" s="204"/>
      <c r="G18" s="204"/>
      <c r="H18" s="204"/>
      <c r="I18" s="48" t="s">
        <v>90</v>
      </c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</row>
    <row r="19" spans="1:28" ht="12.5" x14ac:dyDescent="0.25">
      <c r="A19" s="60" t="s">
        <v>465</v>
      </c>
      <c r="B19" s="60" t="s">
        <v>466</v>
      </c>
      <c r="C19" s="60">
        <v>3</v>
      </c>
      <c r="D19" s="101">
        <v>7</v>
      </c>
      <c r="E19" s="205"/>
      <c r="F19" s="194"/>
      <c r="G19" s="194"/>
      <c r="H19" s="194" t="s">
        <v>467</v>
      </c>
      <c r="I19" s="60" t="s">
        <v>106</v>
      </c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</row>
    <row r="20" spans="1:28" ht="12.5" x14ac:dyDescent="0.25">
      <c r="A20" s="60" t="s">
        <v>468</v>
      </c>
      <c r="B20" s="60" t="s">
        <v>469</v>
      </c>
      <c r="C20" s="60">
        <v>3</v>
      </c>
      <c r="D20" s="60" t="s">
        <v>232</v>
      </c>
      <c r="E20" s="205"/>
      <c r="F20" s="194"/>
      <c r="G20" s="194"/>
      <c r="H20" s="194" t="s">
        <v>470</v>
      </c>
      <c r="I20" s="60" t="s">
        <v>106</v>
      </c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</row>
    <row r="21" spans="1:28" ht="12.5" x14ac:dyDescent="0.25">
      <c r="A21" s="60" t="s">
        <v>471</v>
      </c>
      <c r="B21" s="60" t="s">
        <v>392</v>
      </c>
      <c r="C21" s="60">
        <v>3</v>
      </c>
      <c r="D21" s="60" t="s">
        <v>232</v>
      </c>
      <c r="E21" s="205"/>
      <c r="F21" s="194"/>
      <c r="G21" s="194"/>
      <c r="H21" s="194" t="s">
        <v>472</v>
      </c>
      <c r="I21" s="60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</row>
    <row r="22" spans="1:28" ht="12.5" x14ac:dyDescent="0.25">
      <c r="A22" s="60" t="s">
        <v>465</v>
      </c>
      <c r="B22" s="60" t="s">
        <v>278</v>
      </c>
      <c r="C22" s="60">
        <v>3</v>
      </c>
      <c r="D22" s="101">
        <v>7</v>
      </c>
      <c r="E22" s="205"/>
      <c r="F22" s="194"/>
      <c r="G22" s="194"/>
      <c r="H22" s="194" t="s">
        <v>473</v>
      </c>
      <c r="I22" s="60" t="s">
        <v>106</v>
      </c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</row>
    <row r="23" spans="1:28" ht="12.5" x14ac:dyDescent="0.25">
      <c r="A23" s="60" t="s">
        <v>188</v>
      </c>
      <c r="B23" s="60" t="s">
        <v>449</v>
      </c>
      <c r="C23" s="60">
        <v>4</v>
      </c>
      <c r="D23" s="60" t="s">
        <v>232</v>
      </c>
      <c r="E23" s="102" t="s">
        <v>118</v>
      </c>
      <c r="F23" s="174"/>
      <c r="G23" s="174"/>
      <c r="H23" s="174" t="s">
        <v>119</v>
      </c>
      <c r="I23" s="60" t="s">
        <v>106</v>
      </c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</row>
    <row r="24" spans="1:28" ht="12.5" x14ac:dyDescent="0.25">
      <c r="A24" s="60" t="s">
        <v>450</v>
      </c>
      <c r="B24" s="60" t="s">
        <v>413</v>
      </c>
      <c r="C24" s="60">
        <v>3</v>
      </c>
      <c r="D24" s="60" t="s">
        <v>232</v>
      </c>
      <c r="E24" s="205"/>
      <c r="F24" s="174"/>
      <c r="G24" s="174"/>
      <c r="H24" s="174" t="s">
        <v>411</v>
      </c>
      <c r="I24" s="60" t="s">
        <v>106</v>
      </c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</row>
    <row r="25" spans="1:28" ht="12.5" x14ac:dyDescent="0.25">
      <c r="A25" s="60" t="s">
        <v>451</v>
      </c>
      <c r="B25" s="60" t="s">
        <v>452</v>
      </c>
      <c r="C25" s="60">
        <v>3</v>
      </c>
      <c r="D25" s="101">
        <v>5</v>
      </c>
      <c r="E25" s="205"/>
      <c r="F25" s="174"/>
      <c r="G25" s="174"/>
      <c r="H25" s="174" t="s">
        <v>453</v>
      </c>
      <c r="I25" s="60" t="s">
        <v>106</v>
      </c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</row>
    <row r="26" spans="1:28" ht="12.5" x14ac:dyDescent="0.25">
      <c r="A26" s="60" t="s">
        <v>181</v>
      </c>
      <c r="B26" s="60" t="s">
        <v>92</v>
      </c>
      <c r="C26" s="60">
        <v>3</v>
      </c>
      <c r="D26" s="60" t="s">
        <v>232</v>
      </c>
      <c r="E26" s="101" t="s">
        <v>93</v>
      </c>
      <c r="F26" s="174"/>
      <c r="G26" s="174"/>
      <c r="H26" s="174"/>
      <c r="I26" s="60" t="s">
        <v>106</v>
      </c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</row>
    <row r="27" spans="1:28" ht="12.5" x14ac:dyDescent="0.25">
      <c r="A27" s="60" t="s">
        <v>454</v>
      </c>
      <c r="B27" s="60" t="s">
        <v>455</v>
      </c>
      <c r="C27" s="60">
        <v>3</v>
      </c>
      <c r="D27" s="60" t="s">
        <v>232</v>
      </c>
      <c r="E27" s="205"/>
      <c r="F27" s="174"/>
      <c r="G27" s="174"/>
      <c r="H27" s="174"/>
      <c r="I27" s="60" t="s">
        <v>106</v>
      </c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</row>
    <row r="28" spans="1:28" ht="12.5" x14ac:dyDescent="0.25">
      <c r="A28" s="60" t="s">
        <v>414</v>
      </c>
      <c r="B28" s="60" t="s">
        <v>415</v>
      </c>
      <c r="C28" s="60">
        <v>3</v>
      </c>
      <c r="D28" s="101">
        <v>10</v>
      </c>
      <c r="E28" s="205"/>
      <c r="F28" s="174"/>
      <c r="G28" s="174"/>
      <c r="H28" s="174"/>
      <c r="I28" s="60" t="s">
        <v>106</v>
      </c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</row>
    <row r="29" spans="1:28" ht="12.5" x14ac:dyDescent="0.25">
      <c r="A29" s="60" t="s">
        <v>196</v>
      </c>
      <c r="B29" s="60" t="s">
        <v>128</v>
      </c>
      <c r="C29" s="60">
        <v>4</v>
      </c>
      <c r="D29" s="60" t="s">
        <v>232</v>
      </c>
      <c r="E29" s="205"/>
      <c r="F29" s="174"/>
      <c r="G29" s="174"/>
      <c r="H29" s="174"/>
      <c r="I29" s="60" t="s">
        <v>106</v>
      </c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</row>
    <row r="30" spans="1:28" ht="12.5" x14ac:dyDescent="0.25">
      <c r="A30" s="60" t="s">
        <v>197</v>
      </c>
      <c r="B30" s="60" t="s">
        <v>154</v>
      </c>
      <c r="C30" s="60">
        <v>4</v>
      </c>
      <c r="D30" s="60" t="s">
        <v>232</v>
      </c>
      <c r="E30" s="205"/>
      <c r="F30" s="174"/>
      <c r="G30" s="174"/>
      <c r="H30" s="174" t="s">
        <v>201</v>
      </c>
      <c r="I30" s="60" t="s">
        <v>106</v>
      </c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</row>
    <row r="31" spans="1:28" ht="12.5" x14ac:dyDescent="0.25">
      <c r="A31" s="60" t="s">
        <v>199</v>
      </c>
      <c r="B31" s="60" t="s">
        <v>151</v>
      </c>
      <c r="C31" s="60">
        <v>4</v>
      </c>
      <c r="D31" s="60" t="s">
        <v>232</v>
      </c>
      <c r="E31" s="205"/>
      <c r="F31" s="174"/>
      <c r="G31" s="174"/>
      <c r="H31" s="174"/>
      <c r="I31" s="60" t="s">
        <v>106</v>
      </c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</row>
    <row r="32" spans="1:28" ht="12.5" x14ac:dyDescent="0.25">
      <c r="A32" s="60" t="s">
        <v>456</v>
      </c>
      <c r="B32" s="60" t="s">
        <v>247</v>
      </c>
      <c r="C32" s="60">
        <v>3</v>
      </c>
      <c r="D32" s="60" t="s">
        <v>232</v>
      </c>
      <c r="E32" s="102" t="s">
        <v>311</v>
      </c>
      <c r="F32" s="174"/>
      <c r="G32" s="174"/>
      <c r="H32" s="174"/>
      <c r="I32" s="60" t="s">
        <v>106</v>
      </c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</row>
    <row r="33" spans="1:28" ht="12.5" x14ac:dyDescent="0.25">
      <c r="A33" s="60" t="s">
        <v>457</v>
      </c>
      <c r="B33" s="60" t="s">
        <v>114</v>
      </c>
      <c r="C33" s="60">
        <v>3</v>
      </c>
      <c r="D33" s="60" t="s">
        <v>232</v>
      </c>
      <c r="E33" s="205"/>
      <c r="F33" s="174"/>
      <c r="G33" s="174"/>
      <c r="H33" s="174" t="s">
        <v>115</v>
      </c>
      <c r="I33" s="60" t="s">
        <v>106</v>
      </c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</row>
    <row r="34" spans="1:28" ht="12.5" x14ac:dyDescent="0.25">
      <c r="A34" s="60" t="s">
        <v>202</v>
      </c>
      <c r="B34" s="60" t="s">
        <v>130</v>
      </c>
      <c r="C34" s="60">
        <v>4</v>
      </c>
      <c r="D34" s="60" t="s">
        <v>232</v>
      </c>
      <c r="E34" s="205"/>
      <c r="F34" s="174"/>
      <c r="G34" s="174"/>
      <c r="H34" s="174"/>
      <c r="I34" s="60" t="s">
        <v>106</v>
      </c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</row>
    <row r="35" spans="1:28" ht="12.5" x14ac:dyDescent="0.25">
      <c r="A35" s="60" t="s">
        <v>203</v>
      </c>
      <c r="B35" s="60" t="s">
        <v>148</v>
      </c>
      <c r="C35" s="60">
        <v>4</v>
      </c>
      <c r="D35" s="60" t="s">
        <v>232</v>
      </c>
      <c r="E35" s="205"/>
      <c r="F35" s="174"/>
      <c r="G35" s="174"/>
      <c r="H35" s="174" t="s">
        <v>149</v>
      </c>
      <c r="I35" s="60" t="s">
        <v>106</v>
      </c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</row>
    <row r="36" spans="1:28" ht="12.5" x14ac:dyDescent="0.25">
      <c r="A36" s="60" t="s">
        <v>204</v>
      </c>
      <c r="B36" s="60" t="s">
        <v>145</v>
      </c>
      <c r="C36" s="60">
        <v>4</v>
      </c>
      <c r="D36" s="60" t="s">
        <v>232</v>
      </c>
      <c r="E36" s="205"/>
      <c r="F36" s="174"/>
      <c r="G36" s="174"/>
      <c r="H36" s="174" t="s">
        <v>146</v>
      </c>
      <c r="I36" s="60" t="s">
        <v>106</v>
      </c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</row>
    <row r="37" spans="1:28" ht="12.5" x14ac:dyDescent="0.25">
      <c r="A37" s="60" t="s">
        <v>458</v>
      </c>
      <c r="B37" s="60" t="s">
        <v>459</v>
      </c>
      <c r="C37" s="60">
        <v>2</v>
      </c>
      <c r="D37" s="60" t="s">
        <v>232</v>
      </c>
      <c r="E37" s="205"/>
      <c r="F37" s="174"/>
      <c r="G37" s="174"/>
      <c r="H37" s="174"/>
      <c r="I37" s="60" t="s">
        <v>106</v>
      </c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</row>
    <row r="38" spans="1:28" ht="12.5" x14ac:dyDescent="0.25">
      <c r="A38" s="60" t="s">
        <v>303</v>
      </c>
      <c r="B38" s="60" t="s">
        <v>226</v>
      </c>
      <c r="C38" s="60">
        <v>3</v>
      </c>
      <c r="D38" s="60" t="s">
        <v>232</v>
      </c>
      <c r="E38" s="205"/>
      <c r="F38" s="60"/>
      <c r="G38" s="60"/>
      <c r="H38" s="60"/>
      <c r="I38" s="60" t="s">
        <v>106</v>
      </c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</row>
    <row r="39" spans="1:28" ht="12.5" x14ac:dyDescent="0.25">
      <c r="A39" s="90" t="s">
        <v>156</v>
      </c>
      <c r="B39" s="90" t="s">
        <v>460</v>
      </c>
      <c r="C39" s="88">
        <v>4</v>
      </c>
      <c r="D39" s="106">
        <v>3</v>
      </c>
      <c r="E39" s="206"/>
      <c r="F39" s="207"/>
      <c r="G39" s="207"/>
      <c r="H39" s="207"/>
      <c r="I39" s="88" t="s">
        <v>158</v>
      </c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</row>
    <row r="40" spans="1:28" ht="12.5" x14ac:dyDescent="0.25">
      <c r="B40" s="16"/>
      <c r="E40" s="79"/>
      <c r="F40" s="78"/>
      <c r="G40" s="78"/>
      <c r="H40" s="78"/>
    </row>
    <row r="41" spans="1:28" ht="12.5" x14ac:dyDescent="0.25">
      <c r="B41" s="16"/>
      <c r="E41" s="79"/>
      <c r="F41" s="78"/>
      <c r="G41" s="78"/>
      <c r="H41" s="78"/>
    </row>
    <row r="42" spans="1:28" ht="12.5" x14ac:dyDescent="0.25">
      <c r="B42" s="16"/>
      <c r="E42" s="79"/>
      <c r="F42" s="78"/>
      <c r="G42" s="78"/>
      <c r="H42" s="78"/>
    </row>
    <row r="43" spans="1:28" ht="12.5" x14ac:dyDescent="0.25">
      <c r="B43" s="16"/>
      <c r="E43" s="79"/>
      <c r="F43" s="78"/>
      <c r="G43" s="78"/>
      <c r="H43" s="78"/>
    </row>
    <row r="44" spans="1:28" ht="12.5" x14ac:dyDescent="0.25">
      <c r="B44" s="16"/>
      <c r="E44" s="79"/>
      <c r="F44" s="78"/>
      <c r="G44" s="78"/>
      <c r="H44" s="78"/>
    </row>
    <row r="45" spans="1:28" ht="12.5" x14ac:dyDescent="0.25">
      <c r="B45" s="16"/>
      <c r="E45" s="79"/>
      <c r="F45" s="78"/>
      <c r="G45" s="78"/>
      <c r="H45" s="78"/>
    </row>
    <row r="46" spans="1:28" ht="12.5" x14ac:dyDescent="0.25">
      <c r="B46" s="16"/>
      <c r="E46" s="79"/>
      <c r="F46" s="78"/>
      <c r="G46" s="78"/>
      <c r="H46" s="78"/>
    </row>
    <row r="47" spans="1:28" ht="12.5" x14ac:dyDescent="0.25">
      <c r="B47" s="16"/>
      <c r="E47" s="79"/>
      <c r="F47" s="78"/>
      <c r="G47" s="78"/>
      <c r="H47" s="78"/>
    </row>
    <row r="48" spans="1:28" ht="12.5" x14ac:dyDescent="0.25">
      <c r="B48" s="16"/>
      <c r="E48" s="79"/>
      <c r="F48" s="78"/>
      <c r="G48" s="78"/>
      <c r="H48" s="78"/>
    </row>
    <row r="49" spans="2:8" ht="12.5" x14ac:dyDescent="0.25">
      <c r="B49" s="16"/>
      <c r="E49" s="79"/>
      <c r="F49" s="78"/>
      <c r="G49" s="78"/>
      <c r="H49" s="78"/>
    </row>
    <row r="50" spans="2:8" ht="12.5" x14ac:dyDescent="0.25">
      <c r="B50" s="16"/>
      <c r="E50" s="79"/>
      <c r="F50" s="78"/>
      <c r="G50" s="78"/>
      <c r="H50" s="78"/>
    </row>
    <row r="51" spans="2:8" ht="12.5" x14ac:dyDescent="0.25">
      <c r="B51" s="16"/>
      <c r="E51" s="79"/>
      <c r="F51" s="78"/>
      <c r="G51" s="78"/>
      <c r="H51" s="78"/>
    </row>
    <row r="52" spans="2:8" ht="12.5" x14ac:dyDescent="0.25">
      <c r="B52" s="16"/>
      <c r="E52" s="79"/>
      <c r="F52" s="78"/>
      <c r="G52" s="78"/>
      <c r="H52" s="78"/>
    </row>
    <row r="53" spans="2:8" ht="12.5" x14ac:dyDescent="0.25">
      <c r="B53" s="16"/>
      <c r="E53" s="79"/>
      <c r="F53" s="78"/>
      <c r="G53" s="78"/>
      <c r="H53" s="78"/>
    </row>
    <row r="54" spans="2:8" ht="12.5" x14ac:dyDescent="0.25">
      <c r="B54" s="16"/>
      <c r="E54" s="79"/>
      <c r="F54" s="78"/>
      <c r="G54" s="78"/>
      <c r="H54" s="78"/>
    </row>
    <row r="55" spans="2:8" ht="12.5" x14ac:dyDescent="0.25">
      <c r="B55" s="16"/>
      <c r="E55" s="79"/>
      <c r="F55" s="78"/>
      <c r="G55" s="78"/>
      <c r="H55" s="78"/>
    </row>
    <row r="56" spans="2:8" ht="12.5" x14ac:dyDescent="0.25">
      <c r="B56" s="16"/>
      <c r="E56" s="79"/>
      <c r="F56" s="78"/>
      <c r="G56" s="78"/>
      <c r="H56" s="78"/>
    </row>
    <row r="57" spans="2:8" ht="12.5" x14ac:dyDescent="0.25">
      <c r="B57" s="16"/>
      <c r="E57" s="79"/>
      <c r="F57" s="78"/>
      <c r="G57" s="78"/>
      <c r="H57" s="78"/>
    </row>
    <row r="58" spans="2:8" ht="12.5" x14ac:dyDescent="0.25">
      <c r="B58" s="16"/>
      <c r="E58" s="79"/>
      <c r="F58" s="78"/>
      <c r="G58" s="78"/>
      <c r="H58" s="78"/>
    </row>
    <row r="59" spans="2:8" ht="12.5" x14ac:dyDescent="0.25">
      <c r="B59" s="16"/>
      <c r="E59" s="79"/>
      <c r="F59" s="78"/>
      <c r="G59" s="78"/>
      <c r="H59" s="78"/>
    </row>
    <row r="60" spans="2:8" ht="12.5" x14ac:dyDescent="0.25">
      <c r="B60" s="16"/>
      <c r="E60" s="79"/>
      <c r="F60" s="78"/>
      <c r="G60" s="78"/>
      <c r="H60" s="78"/>
    </row>
    <row r="61" spans="2:8" ht="12.5" x14ac:dyDescent="0.25">
      <c r="B61" s="16"/>
      <c r="E61" s="79"/>
      <c r="F61" s="78"/>
      <c r="G61" s="78"/>
      <c r="H61" s="78"/>
    </row>
    <row r="62" spans="2:8" ht="12.5" x14ac:dyDescent="0.25">
      <c r="B62" s="16"/>
      <c r="E62" s="79"/>
      <c r="F62" s="78"/>
      <c r="G62" s="78"/>
      <c r="H62" s="78"/>
    </row>
    <row r="63" spans="2:8" ht="12.5" x14ac:dyDescent="0.25">
      <c r="B63" s="16"/>
      <c r="E63" s="79"/>
      <c r="F63" s="78"/>
      <c r="G63" s="78"/>
      <c r="H63" s="78"/>
    </row>
    <row r="64" spans="2:8" ht="12.5" x14ac:dyDescent="0.25">
      <c r="B64" s="16"/>
      <c r="E64" s="79"/>
      <c r="F64" s="78"/>
      <c r="G64" s="78"/>
      <c r="H64" s="78"/>
    </row>
    <row r="65" spans="2:8" ht="12.5" x14ac:dyDescent="0.25">
      <c r="B65" s="16"/>
      <c r="E65" s="79"/>
      <c r="F65" s="78"/>
      <c r="G65" s="78"/>
      <c r="H65" s="78"/>
    </row>
    <row r="66" spans="2:8" ht="12.5" x14ac:dyDescent="0.25">
      <c r="B66" s="16"/>
      <c r="E66" s="79"/>
      <c r="F66" s="78"/>
      <c r="G66" s="78"/>
      <c r="H66" s="78"/>
    </row>
    <row r="67" spans="2:8" ht="12.5" x14ac:dyDescent="0.25">
      <c r="B67" s="16"/>
      <c r="E67" s="79"/>
      <c r="F67" s="78"/>
      <c r="G67" s="78"/>
      <c r="H67" s="78"/>
    </row>
    <row r="68" spans="2:8" ht="12.5" x14ac:dyDescent="0.25">
      <c r="B68" s="16"/>
      <c r="E68" s="79"/>
      <c r="F68" s="78"/>
      <c r="G68" s="78"/>
      <c r="H68" s="78"/>
    </row>
    <row r="69" spans="2:8" ht="12.5" x14ac:dyDescent="0.25">
      <c r="B69" s="16"/>
      <c r="E69" s="79"/>
      <c r="F69" s="78"/>
      <c r="G69" s="78"/>
      <c r="H69" s="78"/>
    </row>
    <row r="70" spans="2:8" ht="12.5" x14ac:dyDescent="0.25">
      <c r="B70" s="16"/>
      <c r="E70" s="79"/>
      <c r="F70" s="78"/>
      <c r="G70" s="78"/>
      <c r="H70" s="78"/>
    </row>
    <row r="71" spans="2:8" ht="12.5" x14ac:dyDescent="0.25">
      <c r="B71" s="16"/>
      <c r="E71" s="79"/>
      <c r="F71" s="78"/>
      <c r="G71" s="78"/>
      <c r="H71" s="78"/>
    </row>
    <row r="72" spans="2:8" ht="12.5" x14ac:dyDescent="0.25">
      <c r="B72" s="16"/>
      <c r="E72" s="79"/>
      <c r="F72" s="78"/>
      <c r="G72" s="78"/>
      <c r="H72" s="78"/>
    </row>
    <row r="73" spans="2:8" ht="12.5" x14ac:dyDescent="0.25">
      <c r="B73" s="16"/>
      <c r="E73" s="79"/>
      <c r="F73" s="78"/>
      <c r="G73" s="78"/>
      <c r="H73" s="78"/>
    </row>
    <row r="74" spans="2:8" ht="12.5" x14ac:dyDescent="0.25">
      <c r="B74" s="16"/>
      <c r="E74" s="79"/>
      <c r="F74" s="78"/>
      <c r="G74" s="78"/>
      <c r="H74" s="78"/>
    </row>
    <row r="75" spans="2:8" ht="12.5" x14ac:dyDescent="0.25">
      <c r="B75" s="16"/>
      <c r="E75" s="79"/>
      <c r="F75" s="78"/>
      <c r="G75" s="78"/>
      <c r="H75" s="78"/>
    </row>
    <row r="76" spans="2:8" ht="12.5" x14ac:dyDescent="0.25">
      <c r="B76" s="16"/>
      <c r="E76" s="79"/>
      <c r="F76" s="78"/>
      <c r="G76" s="78"/>
      <c r="H76" s="78"/>
    </row>
    <row r="77" spans="2:8" ht="12.5" x14ac:dyDescent="0.25">
      <c r="B77" s="16"/>
      <c r="E77" s="79"/>
      <c r="F77" s="78"/>
      <c r="G77" s="78"/>
      <c r="H77" s="78"/>
    </row>
    <row r="78" spans="2:8" ht="12.5" x14ac:dyDescent="0.25">
      <c r="B78" s="16"/>
      <c r="E78" s="79"/>
      <c r="F78" s="78"/>
      <c r="G78" s="78"/>
      <c r="H78" s="78"/>
    </row>
    <row r="79" spans="2:8" ht="12.5" x14ac:dyDescent="0.25">
      <c r="B79" s="16"/>
      <c r="E79" s="79"/>
      <c r="F79" s="78"/>
      <c r="G79" s="78"/>
      <c r="H79" s="78"/>
    </row>
    <row r="80" spans="2:8" ht="12.5" x14ac:dyDescent="0.25">
      <c r="B80" s="16"/>
      <c r="E80" s="79"/>
      <c r="F80" s="78"/>
      <c r="G80" s="78"/>
      <c r="H80" s="78"/>
    </row>
    <row r="81" spans="2:8" ht="12.5" x14ac:dyDescent="0.25">
      <c r="B81" s="16"/>
      <c r="E81" s="79"/>
      <c r="F81" s="78"/>
      <c r="G81" s="78"/>
      <c r="H81" s="78"/>
    </row>
    <row r="82" spans="2:8" ht="12.5" x14ac:dyDescent="0.25">
      <c r="B82" s="16"/>
      <c r="E82" s="79"/>
      <c r="F82" s="78"/>
      <c r="G82" s="78"/>
      <c r="H82" s="78"/>
    </row>
    <row r="83" spans="2:8" ht="12.5" x14ac:dyDescent="0.25">
      <c r="B83" s="16"/>
      <c r="E83" s="79"/>
      <c r="F83" s="78"/>
      <c r="G83" s="78"/>
      <c r="H83" s="78"/>
    </row>
    <row r="84" spans="2:8" ht="12.5" x14ac:dyDescent="0.25">
      <c r="B84" s="16"/>
      <c r="E84" s="79"/>
      <c r="F84" s="78"/>
      <c r="G84" s="78"/>
      <c r="H84" s="78"/>
    </row>
    <row r="85" spans="2:8" ht="12.5" x14ac:dyDescent="0.25">
      <c r="B85" s="16"/>
      <c r="E85" s="79"/>
      <c r="F85" s="78"/>
      <c r="G85" s="78"/>
      <c r="H85" s="78"/>
    </row>
    <row r="86" spans="2:8" ht="12.5" x14ac:dyDescent="0.25">
      <c r="B86" s="16"/>
      <c r="E86" s="79"/>
      <c r="F86" s="78"/>
      <c r="G86" s="78"/>
      <c r="H86" s="78"/>
    </row>
    <row r="87" spans="2:8" ht="12.5" x14ac:dyDescent="0.25">
      <c r="B87" s="16"/>
      <c r="E87" s="79"/>
      <c r="F87" s="78"/>
      <c r="G87" s="78"/>
      <c r="H87" s="78"/>
    </row>
    <row r="88" spans="2:8" ht="12.5" x14ac:dyDescent="0.25">
      <c r="B88" s="16"/>
      <c r="E88" s="79"/>
      <c r="F88" s="78"/>
      <c r="G88" s="78"/>
      <c r="H88" s="78"/>
    </row>
    <row r="89" spans="2:8" ht="12.5" x14ac:dyDescent="0.25">
      <c r="B89" s="16"/>
      <c r="E89" s="79"/>
      <c r="F89" s="78"/>
      <c r="G89" s="78"/>
      <c r="H89" s="78"/>
    </row>
    <row r="90" spans="2:8" ht="12.5" x14ac:dyDescent="0.25">
      <c r="B90" s="16"/>
      <c r="E90" s="79"/>
      <c r="F90" s="78"/>
      <c r="G90" s="78"/>
      <c r="H90" s="78"/>
    </row>
    <row r="91" spans="2:8" ht="12.5" x14ac:dyDescent="0.25">
      <c r="B91" s="16"/>
      <c r="E91" s="79"/>
      <c r="F91" s="78"/>
      <c r="G91" s="78"/>
      <c r="H91" s="78"/>
    </row>
    <row r="92" spans="2:8" ht="12.5" x14ac:dyDescent="0.25">
      <c r="B92" s="16"/>
      <c r="E92" s="79"/>
      <c r="F92" s="78"/>
      <c r="G92" s="78"/>
      <c r="H92" s="78"/>
    </row>
    <row r="93" spans="2:8" ht="12.5" x14ac:dyDescent="0.25">
      <c r="B93" s="16"/>
      <c r="E93" s="79"/>
      <c r="F93" s="78"/>
      <c r="G93" s="78"/>
      <c r="H93" s="78"/>
    </row>
    <row r="94" spans="2:8" ht="12.5" x14ac:dyDescent="0.25">
      <c r="B94" s="16"/>
      <c r="E94" s="79"/>
      <c r="F94" s="78"/>
      <c r="G94" s="78"/>
      <c r="H94" s="78"/>
    </row>
    <row r="95" spans="2:8" ht="12.5" x14ac:dyDescent="0.25">
      <c r="B95" s="16"/>
      <c r="E95" s="79"/>
      <c r="F95" s="78"/>
      <c r="G95" s="78"/>
      <c r="H95" s="78"/>
    </row>
    <row r="96" spans="2:8" ht="12.5" x14ac:dyDescent="0.25">
      <c r="B96" s="16"/>
      <c r="E96" s="79"/>
      <c r="F96" s="78"/>
      <c r="G96" s="78"/>
      <c r="H96" s="78"/>
    </row>
    <row r="97" spans="2:8" ht="12.5" x14ac:dyDescent="0.25">
      <c r="B97" s="16"/>
      <c r="E97" s="79"/>
      <c r="F97" s="78"/>
      <c r="G97" s="78"/>
      <c r="H97" s="78"/>
    </row>
    <row r="98" spans="2:8" ht="12.5" x14ac:dyDescent="0.25">
      <c r="B98" s="16"/>
      <c r="E98" s="79"/>
      <c r="F98" s="78"/>
      <c r="G98" s="78"/>
      <c r="H98" s="78"/>
    </row>
    <row r="99" spans="2:8" ht="12.5" x14ac:dyDescent="0.25">
      <c r="B99" s="16"/>
      <c r="E99" s="79"/>
      <c r="F99" s="78"/>
      <c r="G99" s="78"/>
      <c r="H99" s="78"/>
    </row>
    <row r="100" spans="2:8" ht="12.5" x14ac:dyDescent="0.25">
      <c r="B100" s="16"/>
      <c r="E100" s="79"/>
      <c r="F100" s="78"/>
      <c r="G100" s="78"/>
      <c r="H100" s="78"/>
    </row>
    <row r="101" spans="2:8" ht="12.5" x14ac:dyDescent="0.25">
      <c r="B101" s="16"/>
      <c r="E101" s="79"/>
      <c r="F101" s="78"/>
      <c r="G101" s="78"/>
      <c r="H101" s="78"/>
    </row>
    <row r="102" spans="2:8" ht="12.5" x14ac:dyDescent="0.25">
      <c r="B102" s="16"/>
      <c r="E102" s="79"/>
      <c r="F102" s="78"/>
      <c r="G102" s="78"/>
      <c r="H102" s="78"/>
    </row>
    <row r="103" spans="2:8" ht="12.5" x14ac:dyDescent="0.25">
      <c r="B103" s="16"/>
      <c r="E103" s="79"/>
      <c r="F103" s="78"/>
      <c r="G103" s="78"/>
      <c r="H103" s="78"/>
    </row>
    <row r="104" spans="2:8" ht="12.5" x14ac:dyDescent="0.25">
      <c r="B104" s="16"/>
      <c r="E104" s="79"/>
      <c r="F104" s="78"/>
      <c r="G104" s="78"/>
      <c r="H104" s="78"/>
    </row>
    <row r="105" spans="2:8" ht="12.5" x14ac:dyDescent="0.25">
      <c r="B105" s="16"/>
      <c r="E105" s="79"/>
      <c r="F105" s="78"/>
      <c r="G105" s="78"/>
      <c r="H105" s="78"/>
    </row>
    <row r="106" spans="2:8" ht="12.5" x14ac:dyDescent="0.25">
      <c r="B106" s="16"/>
      <c r="E106" s="79"/>
      <c r="F106" s="78"/>
      <c r="G106" s="78"/>
      <c r="H106" s="78"/>
    </row>
    <row r="107" spans="2:8" ht="12.5" x14ac:dyDescent="0.25">
      <c r="B107" s="16"/>
      <c r="E107" s="79"/>
      <c r="F107" s="78"/>
      <c r="G107" s="78"/>
      <c r="H107" s="78"/>
    </row>
    <row r="108" spans="2:8" ht="12.5" x14ac:dyDescent="0.25">
      <c r="B108" s="16"/>
      <c r="E108" s="79"/>
      <c r="F108" s="78"/>
      <c r="G108" s="78"/>
      <c r="H108" s="78"/>
    </row>
    <row r="109" spans="2:8" ht="12.5" x14ac:dyDescent="0.25">
      <c r="B109" s="16"/>
      <c r="E109" s="79"/>
      <c r="F109" s="78"/>
      <c r="G109" s="78"/>
      <c r="H109" s="78"/>
    </row>
    <row r="110" spans="2:8" ht="12.5" x14ac:dyDescent="0.25">
      <c r="B110" s="16"/>
      <c r="E110" s="79"/>
      <c r="F110" s="78"/>
      <c r="G110" s="78"/>
      <c r="H110" s="78"/>
    </row>
    <row r="111" spans="2:8" ht="12.5" x14ac:dyDescent="0.25">
      <c r="B111" s="16"/>
      <c r="E111" s="79"/>
      <c r="F111" s="78"/>
      <c r="G111" s="78"/>
      <c r="H111" s="78"/>
    </row>
    <row r="112" spans="2:8" ht="12.5" x14ac:dyDescent="0.25">
      <c r="B112" s="16"/>
      <c r="E112" s="79"/>
      <c r="F112" s="78"/>
      <c r="G112" s="78"/>
      <c r="H112" s="78"/>
    </row>
    <row r="113" spans="2:8" ht="12.5" x14ac:dyDescent="0.25">
      <c r="B113" s="16"/>
      <c r="E113" s="79"/>
      <c r="F113" s="78"/>
      <c r="G113" s="78"/>
      <c r="H113" s="78"/>
    </row>
    <row r="114" spans="2:8" ht="12.5" x14ac:dyDescent="0.25">
      <c r="B114" s="16"/>
      <c r="E114" s="79"/>
      <c r="F114" s="78"/>
      <c r="G114" s="78"/>
      <c r="H114" s="78"/>
    </row>
    <row r="115" spans="2:8" ht="12.5" x14ac:dyDescent="0.25">
      <c r="B115" s="16"/>
      <c r="E115" s="79"/>
      <c r="F115" s="78"/>
      <c r="G115" s="78"/>
      <c r="H115" s="78"/>
    </row>
    <row r="116" spans="2:8" ht="12.5" x14ac:dyDescent="0.25">
      <c r="B116" s="16"/>
      <c r="E116" s="79"/>
      <c r="F116" s="78"/>
      <c r="G116" s="78"/>
      <c r="H116" s="78"/>
    </row>
    <row r="117" spans="2:8" ht="12.5" x14ac:dyDescent="0.25">
      <c r="B117" s="16"/>
      <c r="E117" s="79"/>
      <c r="F117" s="78"/>
      <c r="G117" s="78"/>
      <c r="H117" s="78"/>
    </row>
    <row r="118" spans="2:8" ht="12.5" x14ac:dyDescent="0.25">
      <c r="B118" s="16"/>
      <c r="E118" s="79"/>
      <c r="F118" s="78"/>
      <c r="G118" s="78"/>
      <c r="H118" s="78"/>
    </row>
    <row r="119" spans="2:8" ht="12.5" x14ac:dyDescent="0.25">
      <c r="B119" s="16"/>
      <c r="E119" s="79"/>
      <c r="F119" s="78"/>
      <c r="G119" s="78"/>
      <c r="H119" s="78"/>
    </row>
    <row r="120" spans="2:8" ht="12.5" x14ac:dyDescent="0.25">
      <c r="B120" s="16"/>
      <c r="E120" s="79"/>
      <c r="F120" s="78"/>
      <c r="G120" s="78"/>
      <c r="H120" s="78"/>
    </row>
    <row r="121" spans="2:8" ht="12.5" x14ac:dyDescent="0.25">
      <c r="B121" s="16"/>
      <c r="E121" s="79"/>
      <c r="F121" s="78"/>
      <c r="G121" s="78"/>
      <c r="H121" s="78"/>
    </row>
    <row r="122" spans="2:8" ht="12.5" x14ac:dyDescent="0.25">
      <c r="B122" s="16"/>
      <c r="E122" s="79"/>
      <c r="F122" s="78"/>
      <c r="G122" s="78"/>
      <c r="H122" s="78"/>
    </row>
    <row r="123" spans="2:8" ht="12.5" x14ac:dyDescent="0.25">
      <c r="B123" s="16"/>
      <c r="E123" s="79"/>
      <c r="F123" s="78"/>
      <c r="G123" s="78"/>
      <c r="H123" s="78"/>
    </row>
    <row r="124" spans="2:8" ht="12.5" x14ac:dyDescent="0.25">
      <c r="B124" s="16"/>
      <c r="E124" s="79"/>
      <c r="F124" s="78"/>
      <c r="G124" s="78"/>
      <c r="H124" s="78"/>
    </row>
    <row r="125" spans="2:8" ht="12.5" x14ac:dyDescent="0.25">
      <c r="B125" s="16"/>
      <c r="E125" s="79"/>
      <c r="F125" s="78"/>
      <c r="G125" s="78"/>
      <c r="H125" s="78"/>
    </row>
    <row r="126" spans="2:8" ht="12.5" x14ac:dyDescent="0.25">
      <c r="B126" s="16"/>
      <c r="E126" s="79"/>
      <c r="F126" s="78"/>
      <c r="G126" s="78"/>
      <c r="H126" s="78"/>
    </row>
    <row r="127" spans="2:8" ht="12.5" x14ac:dyDescent="0.25">
      <c r="B127" s="16"/>
      <c r="E127" s="79"/>
      <c r="F127" s="78"/>
      <c r="G127" s="78"/>
      <c r="H127" s="78"/>
    </row>
    <row r="128" spans="2:8" ht="12.5" x14ac:dyDescent="0.25">
      <c r="B128" s="16"/>
      <c r="E128" s="79"/>
      <c r="F128" s="78"/>
      <c r="G128" s="78"/>
      <c r="H128" s="78"/>
    </row>
    <row r="129" spans="2:8" ht="12.5" x14ac:dyDescent="0.25">
      <c r="B129" s="16"/>
      <c r="E129" s="79"/>
      <c r="F129" s="78"/>
      <c r="G129" s="78"/>
      <c r="H129" s="78"/>
    </row>
    <row r="130" spans="2:8" ht="12.5" x14ac:dyDescent="0.25">
      <c r="B130" s="16"/>
      <c r="E130" s="79"/>
      <c r="F130" s="78"/>
      <c r="G130" s="78"/>
      <c r="H130" s="78"/>
    </row>
    <row r="131" spans="2:8" ht="12.5" x14ac:dyDescent="0.25">
      <c r="B131" s="16"/>
      <c r="E131" s="79"/>
      <c r="F131" s="78"/>
      <c r="G131" s="78"/>
      <c r="H131" s="78"/>
    </row>
    <row r="132" spans="2:8" ht="12.5" x14ac:dyDescent="0.25">
      <c r="B132" s="16"/>
      <c r="E132" s="79"/>
      <c r="F132" s="78"/>
      <c r="G132" s="78"/>
      <c r="H132" s="78"/>
    </row>
    <row r="133" spans="2:8" ht="12.5" x14ac:dyDescent="0.25">
      <c r="B133" s="16"/>
      <c r="E133" s="79"/>
      <c r="F133" s="78"/>
      <c r="G133" s="78"/>
      <c r="H133" s="78"/>
    </row>
    <row r="134" spans="2:8" ht="12.5" x14ac:dyDescent="0.25">
      <c r="B134" s="16"/>
      <c r="E134" s="79"/>
      <c r="F134" s="78"/>
      <c r="G134" s="78"/>
      <c r="H134" s="78"/>
    </row>
    <row r="135" spans="2:8" ht="12.5" x14ac:dyDescent="0.25">
      <c r="B135" s="16"/>
      <c r="E135" s="79"/>
      <c r="F135" s="78"/>
      <c r="G135" s="78"/>
      <c r="H135" s="78"/>
    </row>
    <row r="136" spans="2:8" ht="12.5" x14ac:dyDescent="0.25">
      <c r="B136" s="16"/>
      <c r="E136" s="79"/>
      <c r="F136" s="78"/>
      <c r="G136" s="78"/>
      <c r="H136" s="78"/>
    </row>
    <row r="137" spans="2:8" ht="12.5" x14ac:dyDescent="0.25">
      <c r="B137" s="16"/>
      <c r="E137" s="79"/>
      <c r="F137" s="78"/>
      <c r="G137" s="78"/>
      <c r="H137" s="78"/>
    </row>
    <row r="138" spans="2:8" ht="12.5" x14ac:dyDescent="0.25">
      <c r="B138" s="16"/>
      <c r="E138" s="79"/>
      <c r="F138" s="78"/>
      <c r="G138" s="78"/>
      <c r="H138" s="78"/>
    </row>
    <row r="139" spans="2:8" ht="12.5" x14ac:dyDescent="0.25">
      <c r="B139" s="16"/>
      <c r="E139" s="79"/>
      <c r="F139" s="78"/>
      <c r="G139" s="78"/>
      <c r="H139" s="78"/>
    </row>
    <row r="140" spans="2:8" ht="12.5" x14ac:dyDescent="0.25">
      <c r="B140" s="16"/>
      <c r="E140" s="79"/>
      <c r="F140" s="78"/>
      <c r="G140" s="78"/>
      <c r="H140" s="78"/>
    </row>
    <row r="141" spans="2:8" ht="12.5" x14ac:dyDescent="0.25">
      <c r="B141" s="16"/>
      <c r="E141" s="79"/>
      <c r="F141" s="78"/>
      <c r="G141" s="78"/>
      <c r="H141" s="78"/>
    </row>
    <row r="142" spans="2:8" ht="12.5" x14ac:dyDescent="0.25">
      <c r="B142" s="16"/>
      <c r="E142" s="79"/>
      <c r="F142" s="78"/>
      <c r="G142" s="78"/>
      <c r="H142" s="78"/>
    </row>
    <row r="143" spans="2:8" ht="12.5" x14ac:dyDescent="0.25">
      <c r="B143" s="16"/>
      <c r="E143" s="79"/>
      <c r="F143" s="78"/>
      <c r="G143" s="78"/>
      <c r="H143" s="78"/>
    </row>
    <row r="144" spans="2:8" ht="12.5" x14ac:dyDescent="0.25">
      <c r="B144" s="16"/>
      <c r="E144" s="79"/>
      <c r="F144" s="78"/>
      <c r="G144" s="78"/>
      <c r="H144" s="78"/>
    </row>
    <row r="145" spans="2:8" ht="12.5" x14ac:dyDescent="0.25">
      <c r="B145" s="16"/>
      <c r="E145" s="79"/>
      <c r="F145" s="78"/>
      <c r="G145" s="78"/>
      <c r="H145" s="78"/>
    </row>
    <row r="146" spans="2:8" ht="12.5" x14ac:dyDescent="0.25">
      <c r="B146" s="16"/>
      <c r="E146" s="79"/>
      <c r="F146" s="78"/>
      <c r="G146" s="78"/>
      <c r="H146" s="78"/>
    </row>
    <row r="147" spans="2:8" ht="12.5" x14ac:dyDescent="0.25">
      <c r="B147" s="16"/>
      <c r="E147" s="79"/>
      <c r="F147" s="78"/>
      <c r="G147" s="78"/>
      <c r="H147" s="78"/>
    </row>
    <row r="148" spans="2:8" ht="12.5" x14ac:dyDescent="0.25">
      <c r="B148" s="16"/>
      <c r="E148" s="79"/>
      <c r="F148" s="78"/>
      <c r="G148" s="78"/>
      <c r="H148" s="78"/>
    </row>
    <row r="149" spans="2:8" ht="12.5" x14ac:dyDescent="0.25">
      <c r="B149" s="16"/>
      <c r="E149" s="79"/>
      <c r="F149" s="78"/>
      <c r="G149" s="78"/>
      <c r="H149" s="78"/>
    </row>
    <row r="150" spans="2:8" ht="12.5" x14ac:dyDescent="0.25">
      <c r="B150" s="16"/>
      <c r="E150" s="79"/>
      <c r="F150" s="78"/>
      <c r="G150" s="78"/>
      <c r="H150" s="78"/>
    </row>
    <row r="151" spans="2:8" ht="12.5" x14ac:dyDescent="0.25">
      <c r="B151" s="16"/>
      <c r="E151" s="79"/>
      <c r="F151" s="78"/>
      <c r="G151" s="78"/>
      <c r="H151" s="78"/>
    </row>
    <row r="152" spans="2:8" ht="12.5" x14ac:dyDescent="0.25">
      <c r="B152" s="16"/>
      <c r="E152" s="79"/>
      <c r="F152" s="78"/>
      <c r="G152" s="78"/>
      <c r="H152" s="78"/>
    </row>
    <row r="153" spans="2:8" ht="12.5" x14ac:dyDescent="0.25">
      <c r="B153" s="16"/>
      <c r="E153" s="79"/>
      <c r="F153" s="78"/>
      <c r="G153" s="78"/>
      <c r="H153" s="78"/>
    </row>
    <row r="154" spans="2:8" ht="12.5" x14ac:dyDescent="0.25">
      <c r="B154" s="16"/>
      <c r="E154" s="79"/>
      <c r="F154" s="78"/>
      <c r="G154" s="78"/>
      <c r="H154" s="78"/>
    </row>
    <row r="155" spans="2:8" ht="12.5" x14ac:dyDescent="0.25">
      <c r="B155" s="16"/>
      <c r="E155" s="79"/>
      <c r="F155" s="78"/>
      <c r="G155" s="78"/>
      <c r="H155" s="78"/>
    </row>
    <row r="156" spans="2:8" ht="12.5" x14ac:dyDescent="0.25">
      <c r="B156" s="16"/>
      <c r="E156" s="79"/>
      <c r="F156" s="78"/>
      <c r="G156" s="78"/>
      <c r="H156" s="78"/>
    </row>
    <row r="157" spans="2:8" ht="12.5" x14ac:dyDescent="0.25">
      <c r="B157" s="16"/>
      <c r="E157" s="79"/>
      <c r="F157" s="78"/>
      <c r="G157" s="78"/>
      <c r="H157" s="78"/>
    </row>
    <row r="158" spans="2:8" ht="12.5" x14ac:dyDescent="0.25">
      <c r="B158" s="16"/>
      <c r="E158" s="79"/>
      <c r="F158" s="78"/>
      <c r="G158" s="78"/>
      <c r="H158" s="78"/>
    </row>
    <row r="159" spans="2:8" ht="12.5" x14ac:dyDescent="0.25">
      <c r="B159" s="16"/>
      <c r="E159" s="79"/>
      <c r="F159" s="78"/>
      <c r="G159" s="78"/>
      <c r="H159" s="78"/>
    </row>
    <row r="160" spans="2:8" ht="12.5" x14ac:dyDescent="0.25">
      <c r="B160" s="16"/>
      <c r="E160" s="79"/>
      <c r="F160" s="78"/>
      <c r="G160" s="78"/>
      <c r="H160" s="78"/>
    </row>
    <row r="161" spans="2:8" ht="12.5" x14ac:dyDescent="0.25">
      <c r="B161" s="16"/>
      <c r="E161" s="79"/>
      <c r="F161" s="78"/>
      <c r="G161" s="78"/>
      <c r="H161" s="78"/>
    </row>
    <row r="162" spans="2:8" ht="12.5" x14ac:dyDescent="0.25">
      <c r="B162" s="16"/>
      <c r="E162" s="79"/>
      <c r="F162" s="78"/>
      <c r="G162" s="78"/>
      <c r="H162" s="78"/>
    </row>
    <row r="163" spans="2:8" ht="12.5" x14ac:dyDescent="0.25">
      <c r="B163" s="16"/>
      <c r="E163" s="79"/>
      <c r="F163" s="78"/>
      <c r="G163" s="78"/>
      <c r="H163" s="78"/>
    </row>
    <row r="164" spans="2:8" ht="12.5" x14ac:dyDescent="0.25">
      <c r="B164" s="16"/>
      <c r="E164" s="79"/>
      <c r="F164" s="78"/>
      <c r="G164" s="78"/>
      <c r="H164" s="78"/>
    </row>
    <row r="165" spans="2:8" ht="12.5" x14ac:dyDescent="0.25">
      <c r="B165" s="16"/>
      <c r="E165" s="79"/>
      <c r="F165" s="78"/>
      <c r="G165" s="78"/>
      <c r="H165" s="78"/>
    </row>
    <row r="166" spans="2:8" ht="12.5" x14ac:dyDescent="0.25">
      <c r="B166" s="16"/>
      <c r="E166" s="79"/>
      <c r="F166" s="78"/>
      <c r="G166" s="78"/>
      <c r="H166" s="78"/>
    </row>
    <row r="167" spans="2:8" ht="12.5" x14ac:dyDescent="0.25">
      <c r="B167" s="16"/>
      <c r="E167" s="79"/>
      <c r="F167" s="78"/>
      <c r="G167" s="78"/>
      <c r="H167" s="78"/>
    </row>
    <row r="168" spans="2:8" ht="12.5" x14ac:dyDescent="0.25">
      <c r="B168" s="16"/>
      <c r="E168" s="79"/>
      <c r="F168" s="78"/>
      <c r="G168" s="78"/>
      <c r="H168" s="78"/>
    </row>
    <row r="169" spans="2:8" ht="12.5" x14ac:dyDescent="0.25">
      <c r="B169" s="16"/>
      <c r="E169" s="79"/>
      <c r="F169" s="78"/>
      <c r="G169" s="78"/>
      <c r="H169" s="78"/>
    </row>
    <row r="170" spans="2:8" ht="12.5" x14ac:dyDescent="0.25">
      <c r="B170" s="16"/>
      <c r="E170" s="79"/>
      <c r="F170" s="78"/>
      <c r="G170" s="78"/>
      <c r="H170" s="78"/>
    </row>
    <row r="171" spans="2:8" ht="12.5" x14ac:dyDescent="0.25">
      <c r="B171" s="16"/>
      <c r="E171" s="79"/>
      <c r="F171" s="78"/>
      <c r="G171" s="78"/>
      <c r="H171" s="78"/>
    </row>
    <row r="172" spans="2:8" ht="12.5" x14ac:dyDescent="0.25">
      <c r="B172" s="16"/>
      <c r="E172" s="79"/>
      <c r="F172" s="78"/>
      <c r="G172" s="78"/>
      <c r="H172" s="78"/>
    </row>
    <row r="173" spans="2:8" ht="12.5" x14ac:dyDescent="0.25">
      <c r="B173" s="16"/>
      <c r="E173" s="79"/>
      <c r="F173" s="78"/>
      <c r="G173" s="78"/>
      <c r="H173" s="78"/>
    </row>
    <row r="174" spans="2:8" ht="12.5" x14ac:dyDescent="0.25">
      <c r="B174" s="16"/>
      <c r="E174" s="79"/>
      <c r="F174" s="78"/>
      <c r="G174" s="78"/>
      <c r="H174" s="78"/>
    </row>
    <row r="175" spans="2:8" ht="12.5" x14ac:dyDescent="0.25">
      <c r="B175" s="16"/>
      <c r="E175" s="79"/>
      <c r="F175" s="78"/>
      <c r="G175" s="78"/>
      <c r="H175" s="78"/>
    </row>
    <row r="176" spans="2:8" ht="12.5" x14ac:dyDescent="0.25">
      <c r="B176" s="16"/>
      <c r="E176" s="79"/>
      <c r="F176" s="78"/>
      <c r="G176" s="78"/>
      <c r="H176" s="78"/>
    </row>
    <row r="177" spans="2:8" ht="12.5" x14ac:dyDescent="0.25">
      <c r="B177" s="16"/>
      <c r="E177" s="79"/>
      <c r="F177" s="78"/>
      <c r="G177" s="78"/>
      <c r="H177" s="78"/>
    </row>
    <row r="178" spans="2:8" ht="12.5" x14ac:dyDescent="0.25">
      <c r="B178" s="16"/>
      <c r="E178" s="79"/>
      <c r="F178" s="78"/>
      <c r="G178" s="78"/>
      <c r="H178" s="78"/>
    </row>
    <row r="179" spans="2:8" ht="12.5" x14ac:dyDescent="0.25">
      <c r="B179" s="16"/>
      <c r="E179" s="79"/>
      <c r="F179" s="78"/>
      <c r="G179" s="78"/>
      <c r="H179" s="78"/>
    </row>
    <row r="180" spans="2:8" ht="12.5" x14ac:dyDescent="0.25">
      <c r="B180" s="16"/>
      <c r="E180" s="79"/>
      <c r="F180" s="78"/>
      <c r="G180" s="78"/>
      <c r="H180" s="78"/>
    </row>
    <row r="181" spans="2:8" ht="12.5" x14ac:dyDescent="0.25">
      <c r="B181" s="16"/>
      <c r="E181" s="79"/>
      <c r="F181" s="78"/>
      <c r="G181" s="78"/>
      <c r="H181" s="78"/>
    </row>
    <row r="182" spans="2:8" ht="12.5" x14ac:dyDescent="0.25">
      <c r="B182" s="16"/>
      <c r="E182" s="79"/>
      <c r="F182" s="78"/>
      <c r="G182" s="78"/>
      <c r="H182" s="78"/>
    </row>
    <row r="183" spans="2:8" ht="12.5" x14ac:dyDescent="0.25">
      <c r="B183" s="16"/>
      <c r="E183" s="79"/>
      <c r="F183" s="78"/>
      <c r="G183" s="78"/>
      <c r="H183" s="78"/>
    </row>
    <row r="184" spans="2:8" ht="12.5" x14ac:dyDescent="0.25">
      <c r="B184" s="16"/>
      <c r="E184" s="79"/>
      <c r="F184" s="78"/>
      <c r="G184" s="78"/>
      <c r="H184" s="78"/>
    </row>
    <row r="185" spans="2:8" ht="12.5" x14ac:dyDescent="0.25">
      <c r="B185" s="16"/>
      <c r="E185" s="79"/>
      <c r="F185" s="78"/>
      <c r="G185" s="78"/>
      <c r="H185" s="78"/>
    </row>
    <row r="186" spans="2:8" ht="12.5" x14ac:dyDescent="0.25">
      <c r="B186" s="16"/>
      <c r="E186" s="79"/>
      <c r="F186" s="78"/>
      <c r="G186" s="78"/>
      <c r="H186" s="78"/>
    </row>
    <row r="187" spans="2:8" ht="12.5" x14ac:dyDescent="0.25">
      <c r="B187" s="16"/>
      <c r="E187" s="79"/>
      <c r="F187" s="78"/>
      <c r="G187" s="78"/>
      <c r="H187" s="78"/>
    </row>
    <row r="188" spans="2:8" ht="12.5" x14ac:dyDescent="0.25">
      <c r="B188" s="16"/>
      <c r="E188" s="79"/>
      <c r="F188" s="78"/>
      <c r="G188" s="78"/>
      <c r="H188" s="78"/>
    </row>
    <row r="189" spans="2:8" ht="12.5" x14ac:dyDescent="0.25">
      <c r="B189" s="16"/>
      <c r="E189" s="79"/>
      <c r="F189" s="78"/>
      <c r="G189" s="78"/>
      <c r="H189" s="78"/>
    </row>
    <row r="190" spans="2:8" ht="12.5" x14ac:dyDescent="0.25">
      <c r="B190" s="16"/>
      <c r="E190" s="79"/>
      <c r="F190" s="78"/>
      <c r="G190" s="78"/>
      <c r="H190" s="78"/>
    </row>
    <row r="191" spans="2:8" ht="12.5" x14ac:dyDescent="0.25">
      <c r="B191" s="16"/>
      <c r="E191" s="79"/>
      <c r="F191" s="78"/>
      <c r="G191" s="78"/>
      <c r="H191" s="78"/>
    </row>
    <row r="192" spans="2:8" ht="12.5" x14ac:dyDescent="0.25">
      <c r="B192" s="16"/>
      <c r="E192" s="79"/>
      <c r="F192" s="78"/>
      <c r="G192" s="78"/>
      <c r="H192" s="78"/>
    </row>
    <row r="193" spans="2:8" ht="12.5" x14ac:dyDescent="0.25">
      <c r="B193" s="16"/>
      <c r="E193" s="79"/>
      <c r="F193" s="78"/>
      <c r="G193" s="78"/>
      <c r="H193" s="78"/>
    </row>
    <row r="194" spans="2:8" ht="12.5" x14ac:dyDescent="0.25">
      <c r="B194" s="16"/>
      <c r="E194" s="79"/>
      <c r="F194" s="78"/>
      <c r="G194" s="78"/>
      <c r="H194" s="78"/>
    </row>
    <row r="195" spans="2:8" ht="12.5" x14ac:dyDescent="0.25">
      <c r="B195" s="16"/>
      <c r="E195" s="79"/>
      <c r="F195" s="78"/>
      <c r="G195" s="78"/>
      <c r="H195" s="78"/>
    </row>
    <row r="196" spans="2:8" ht="12.5" x14ac:dyDescent="0.25">
      <c r="B196" s="16"/>
      <c r="E196" s="79"/>
      <c r="F196" s="78"/>
      <c r="G196" s="78"/>
      <c r="H196" s="78"/>
    </row>
    <row r="197" spans="2:8" ht="12.5" x14ac:dyDescent="0.25">
      <c r="B197" s="16"/>
      <c r="E197" s="79"/>
      <c r="F197" s="78"/>
      <c r="G197" s="78"/>
      <c r="H197" s="78"/>
    </row>
    <row r="198" spans="2:8" ht="12.5" x14ac:dyDescent="0.25">
      <c r="B198" s="16"/>
      <c r="E198" s="79"/>
      <c r="F198" s="78"/>
      <c r="G198" s="78"/>
      <c r="H198" s="78"/>
    </row>
    <row r="199" spans="2:8" ht="12.5" x14ac:dyDescent="0.25">
      <c r="B199" s="16"/>
      <c r="E199" s="79"/>
      <c r="F199" s="78"/>
      <c r="G199" s="78"/>
      <c r="H199" s="78"/>
    </row>
    <row r="200" spans="2:8" ht="12.5" x14ac:dyDescent="0.25">
      <c r="B200" s="16"/>
      <c r="E200" s="79"/>
      <c r="F200" s="78"/>
      <c r="G200" s="78"/>
      <c r="H200" s="78"/>
    </row>
    <row r="201" spans="2:8" ht="12.5" x14ac:dyDescent="0.25">
      <c r="B201" s="16"/>
      <c r="E201" s="79"/>
      <c r="F201" s="78"/>
      <c r="G201" s="78"/>
      <c r="H201" s="78"/>
    </row>
    <row r="202" spans="2:8" ht="12.5" x14ac:dyDescent="0.25">
      <c r="B202" s="16"/>
      <c r="E202" s="79"/>
      <c r="F202" s="78"/>
      <c r="G202" s="78"/>
      <c r="H202" s="78"/>
    </row>
    <row r="203" spans="2:8" ht="12.5" x14ac:dyDescent="0.25">
      <c r="B203" s="16"/>
      <c r="E203" s="79"/>
      <c r="F203" s="78"/>
      <c r="G203" s="78"/>
      <c r="H203" s="78"/>
    </row>
    <row r="204" spans="2:8" ht="12.5" x14ac:dyDescent="0.25">
      <c r="B204" s="16"/>
      <c r="E204" s="79"/>
      <c r="F204" s="78"/>
      <c r="G204" s="78"/>
      <c r="H204" s="78"/>
    </row>
    <row r="205" spans="2:8" ht="12.5" x14ac:dyDescent="0.25">
      <c r="B205" s="16"/>
      <c r="E205" s="79"/>
      <c r="F205" s="78"/>
      <c r="G205" s="78"/>
      <c r="H205" s="78"/>
    </row>
    <row r="206" spans="2:8" ht="12.5" x14ac:dyDescent="0.25">
      <c r="B206" s="16"/>
      <c r="E206" s="79"/>
      <c r="F206" s="78"/>
      <c r="G206" s="78"/>
      <c r="H206" s="78"/>
    </row>
    <row r="207" spans="2:8" ht="12.5" x14ac:dyDescent="0.25">
      <c r="B207" s="16"/>
      <c r="E207" s="79"/>
      <c r="F207" s="78"/>
      <c r="G207" s="78"/>
      <c r="H207" s="78"/>
    </row>
    <row r="208" spans="2:8" ht="12.5" x14ac:dyDescent="0.25">
      <c r="B208" s="16"/>
      <c r="E208" s="79"/>
      <c r="F208" s="78"/>
      <c r="G208" s="78"/>
      <c r="H208" s="78"/>
    </row>
    <row r="209" spans="2:8" ht="12.5" x14ac:dyDescent="0.25">
      <c r="B209" s="16"/>
      <c r="E209" s="79"/>
      <c r="F209" s="78"/>
      <c r="G209" s="78"/>
      <c r="H209" s="78"/>
    </row>
    <row r="210" spans="2:8" ht="12.5" x14ac:dyDescent="0.25">
      <c r="B210" s="16"/>
      <c r="E210" s="79"/>
      <c r="F210" s="78"/>
      <c r="G210" s="78"/>
      <c r="H210" s="78"/>
    </row>
    <row r="211" spans="2:8" ht="12.5" x14ac:dyDescent="0.25">
      <c r="B211" s="16"/>
      <c r="E211" s="79"/>
      <c r="F211" s="78"/>
      <c r="G211" s="78"/>
      <c r="H211" s="78"/>
    </row>
    <row r="212" spans="2:8" ht="12.5" x14ac:dyDescent="0.25">
      <c r="B212" s="16"/>
      <c r="E212" s="79"/>
      <c r="F212" s="78"/>
      <c r="G212" s="78"/>
      <c r="H212" s="78"/>
    </row>
    <row r="213" spans="2:8" ht="12.5" x14ac:dyDescent="0.25">
      <c r="B213" s="16"/>
      <c r="E213" s="79"/>
      <c r="F213" s="78"/>
      <c r="G213" s="78"/>
      <c r="H213" s="78"/>
    </row>
    <row r="214" spans="2:8" ht="12.5" x14ac:dyDescent="0.25">
      <c r="B214" s="16"/>
      <c r="E214" s="79"/>
      <c r="F214" s="78"/>
      <c r="G214" s="78"/>
      <c r="H214" s="78"/>
    </row>
    <row r="215" spans="2:8" ht="12.5" x14ac:dyDescent="0.25">
      <c r="B215" s="16"/>
      <c r="E215" s="79"/>
      <c r="F215" s="78"/>
      <c r="G215" s="78"/>
      <c r="H215" s="78"/>
    </row>
    <row r="216" spans="2:8" ht="12.5" x14ac:dyDescent="0.25">
      <c r="B216" s="16"/>
      <c r="E216" s="79"/>
      <c r="F216" s="78"/>
      <c r="G216" s="78"/>
      <c r="H216" s="78"/>
    </row>
    <row r="217" spans="2:8" ht="12.5" x14ac:dyDescent="0.25">
      <c r="B217" s="16"/>
      <c r="E217" s="79"/>
      <c r="F217" s="78"/>
      <c r="G217" s="78"/>
      <c r="H217" s="78"/>
    </row>
    <row r="218" spans="2:8" ht="12.5" x14ac:dyDescent="0.25">
      <c r="B218" s="16"/>
      <c r="E218" s="79"/>
      <c r="F218" s="78"/>
      <c r="G218" s="78"/>
      <c r="H218" s="78"/>
    </row>
    <row r="219" spans="2:8" ht="12.5" x14ac:dyDescent="0.25">
      <c r="B219" s="16"/>
      <c r="E219" s="79"/>
      <c r="F219" s="78"/>
      <c r="G219" s="78"/>
      <c r="H219" s="78"/>
    </row>
    <row r="220" spans="2:8" ht="12.5" x14ac:dyDescent="0.25">
      <c r="B220" s="16"/>
      <c r="E220" s="79"/>
      <c r="F220" s="78"/>
      <c r="G220" s="78"/>
      <c r="H220" s="78"/>
    </row>
    <row r="221" spans="2:8" ht="12.5" x14ac:dyDescent="0.25">
      <c r="B221" s="16"/>
      <c r="E221" s="79"/>
      <c r="F221" s="78"/>
      <c r="G221" s="78"/>
      <c r="H221" s="78"/>
    </row>
    <row r="222" spans="2:8" ht="12.5" x14ac:dyDescent="0.25">
      <c r="B222" s="16"/>
      <c r="E222" s="79"/>
      <c r="F222" s="78"/>
      <c r="G222" s="78"/>
      <c r="H222" s="78"/>
    </row>
    <row r="223" spans="2:8" ht="12.5" x14ac:dyDescent="0.25">
      <c r="B223" s="16"/>
      <c r="E223" s="79"/>
      <c r="F223" s="78"/>
      <c r="G223" s="78"/>
      <c r="H223" s="78"/>
    </row>
    <row r="224" spans="2:8" ht="12.5" x14ac:dyDescent="0.25">
      <c r="B224" s="16"/>
      <c r="E224" s="79"/>
      <c r="F224" s="78"/>
      <c r="G224" s="78"/>
      <c r="H224" s="78"/>
    </row>
    <row r="225" spans="2:8" ht="12.5" x14ac:dyDescent="0.25">
      <c r="B225" s="16"/>
      <c r="E225" s="79"/>
      <c r="F225" s="78"/>
      <c r="G225" s="78"/>
      <c r="H225" s="78"/>
    </row>
    <row r="226" spans="2:8" ht="12.5" x14ac:dyDescent="0.25">
      <c r="B226" s="16"/>
      <c r="E226" s="79"/>
      <c r="F226" s="78"/>
      <c r="G226" s="78"/>
      <c r="H226" s="78"/>
    </row>
    <row r="227" spans="2:8" ht="12.5" x14ac:dyDescent="0.25">
      <c r="B227" s="16"/>
      <c r="E227" s="79"/>
      <c r="F227" s="78"/>
      <c r="G227" s="78"/>
      <c r="H227" s="78"/>
    </row>
    <row r="228" spans="2:8" ht="12.5" x14ac:dyDescent="0.25">
      <c r="B228" s="16"/>
      <c r="E228" s="79"/>
      <c r="F228" s="78"/>
      <c r="G228" s="78"/>
      <c r="H228" s="78"/>
    </row>
    <row r="229" spans="2:8" ht="12.5" x14ac:dyDescent="0.25">
      <c r="B229" s="16"/>
      <c r="E229" s="79"/>
      <c r="F229" s="78"/>
      <c r="G229" s="78"/>
      <c r="H229" s="78"/>
    </row>
    <row r="230" spans="2:8" ht="12.5" x14ac:dyDescent="0.25">
      <c r="B230" s="16"/>
      <c r="E230" s="79"/>
      <c r="F230" s="78"/>
      <c r="G230" s="78"/>
      <c r="H230" s="78"/>
    </row>
    <row r="231" spans="2:8" ht="12.5" x14ac:dyDescent="0.25">
      <c r="B231" s="16"/>
      <c r="E231" s="79"/>
      <c r="F231" s="78"/>
      <c r="G231" s="78"/>
      <c r="H231" s="78"/>
    </row>
    <row r="232" spans="2:8" ht="12.5" x14ac:dyDescent="0.25">
      <c r="B232" s="16"/>
      <c r="E232" s="79"/>
      <c r="F232" s="78"/>
      <c r="G232" s="78"/>
      <c r="H232" s="78"/>
    </row>
    <row r="233" spans="2:8" ht="12.5" x14ac:dyDescent="0.25">
      <c r="B233" s="16"/>
      <c r="E233" s="79"/>
      <c r="F233" s="78"/>
      <c r="G233" s="78"/>
      <c r="H233" s="78"/>
    </row>
    <row r="234" spans="2:8" ht="12.5" x14ac:dyDescent="0.25">
      <c r="B234" s="16"/>
      <c r="E234" s="79"/>
      <c r="F234" s="78"/>
      <c r="G234" s="78"/>
      <c r="H234" s="78"/>
    </row>
    <row r="235" spans="2:8" ht="12.5" x14ac:dyDescent="0.25">
      <c r="B235" s="16"/>
      <c r="E235" s="79"/>
      <c r="F235" s="78"/>
      <c r="G235" s="78"/>
      <c r="H235" s="78"/>
    </row>
    <row r="236" spans="2:8" ht="12.5" x14ac:dyDescent="0.25">
      <c r="B236" s="16"/>
      <c r="E236" s="79"/>
      <c r="F236" s="78"/>
      <c r="G236" s="78"/>
      <c r="H236" s="78"/>
    </row>
    <row r="237" spans="2:8" ht="12.5" x14ac:dyDescent="0.25">
      <c r="B237" s="16"/>
      <c r="E237" s="79"/>
      <c r="F237" s="78"/>
      <c r="G237" s="78"/>
      <c r="H237" s="78"/>
    </row>
    <row r="238" spans="2:8" ht="12.5" x14ac:dyDescent="0.25">
      <c r="B238" s="16"/>
      <c r="E238" s="79"/>
      <c r="F238" s="78"/>
      <c r="G238" s="78"/>
      <c r="H238" s="78"/>
    </row>
    <row r="239" spans="2:8" ht="12.5" x14ac:dyDescent="0.25">
      <c r="B239" s="16"/>
      <c r="E239" s="79"/>
      <c r="F239" s="78"/>
      <c r="G239" s="78"/>
      <c r="H239" s="78"/>
    </row>
    <row r="240" spans="2:8" ht="12.5" x14ac:dyDescent="0.25">
      <c r="B240" s="16"/>
      <c r="E240" s="79"/>
      <c r="F240" s="78"/>
      <c r="G240" s="78"/>
      <c r="H240" s="78"/>
    </row>
    <row r="241" spans="2:8" ht="12.5" x14ac:dyDescent="0.25">
      <c r="B241" s="16"/>
      <c r="E241" s="79"/>
      <c r="F241" s="78"/>
      <c r="G241" s="78"/>
      <c r="H241" s="78"/>
    </row>
    <row r="242" spans="2:8" ht="12.5" x14ac:dyDescent="0.25">
      <c r="B242" s="16"/>
      <c r="E242" s="79"/>
      <c r="F242" s="78"/>
      <c r="G242" s="78"/>
      <c r="H242" s="78"/>
    </row>
    <row r="243" spans="2:8" ht="12.5" x14ac:dyDescent="0.25">
      <c r="B243" s="16"/>
      <c r="E243" s="79"/>
      <c r="F243" s="78"/>
      <c r="G243" s="78"/>
      <c r="H243" s="78"/>
    </row>
    <row r="244" spans="2:8" ht="12.5" x14ac:dyDescent="0.25">
      <c r="B244" s="16"/>
      <c r="E244" s="79"/>
      <c r="F244" s="78"/>
      <c r="G244" s="78"/>
      <c r="H244" s="78"/>
    </row>
    <row r="245" spans="2:8" ht="12.5" x14ac:dyDescent="0.25">
      <c r="B245" s="16"/>
      <c r="E245" s="79"/>
      <c r="F245" s="78"/>
      <c r="G245" s="78"/>
      <c r="H245" s="78"/>
    </row>
    <row r="246" spans="2:8" ht="12.5" x14ac:dyDescent="0.25">
      <c r="B246" s="16"/>
      <c r="E246" s="79"/>
      <c r="F246" s="78"/>
      <c r="G246" s="78"/>
      <c r="H246" s="78"/>
    </row>
    <row r="247" spans="2:8" ht="12.5" x14ac:dyDescent="0.25">
      <c r="B247" s="16"/>
      <c r="E247" s="79"/>
      <c r="F247" s="78"/>
      <c r="G247" s="78"/>
      <c r="H247" s="78"/>
    </row>
    <row r="248" spans="2:8" ht="12.5" x14ac:dyDescent="0.25">
      <c r="B248" s="16"/>
      <c r="E248" s="79"/>
      <c r="F248" s="78"/>
      <c r="G248" s="78"/>
      <c r="H248" s="78"/>
    </row>
    <row r="249" spans="2:8" ht="12.5" x14ac:dyDescent="0.25">
      <c r="B249" s="16"/>
      <c r="E249" s="79"/>
      <c r="F249" s="78"/>
      <c r="G249" s="78"/>
      <c r="H249" s="78"/>
    </row>
    <row r="250" spans="2:8" ht="12.5" x14ac:dyDescent="0.25">
      <c r="B250" s="16"/>
      <c r="E250" s="79"/>
      <c r="F250" s="78"/>
      <c r="G250" s="78"/>
      <c r="H250" s="78"/>
    </row>
    <row r="251" spans="2:8" ht="12.5" x14ac:dyDescent="0.25">
      <c r="B251" s="16"/>
      <c r="E251" s="79"/>
      <c r="F251" s="78"/>
      <c r="G251" s="78"/>
      <c r="H251" s="78"/>
    </row>
    <row r="252" spans="2:8" ht="12.5" x14ac:dyDescent="0.25">
      <c r="B252" s="16"/>
      <c r="E252" s="79"/>
      <c r="F252" s="78"/>
      <c r="G252" s="78"/>
      <c r="H252" s="78"/>
    </row>
    <row r="253" spans="2:8" ht="12.5" x14ac:dyDescent="0.25">
      <c r="B253" s="16"/>
      <c r="E253" s="79"/>
      <c r="F253" s="78"/>
      <c r="G253" s="78"/>
      <c r="H253" s="78"/>
    </row>
    <row r="254" spans="2:8" ht="12.5" x14ac:dyDescent="0.25">
      <c r="B254" s="16"/>
      <c r="E254" s="79"/>
      <c r="F254" s="78"/>
      <c r="G254" s="78"/>
      <c r="H254" s="78"/>
    </row>
    <row r="255" spans="2:8" ht="12.5" x14ac:dyDescent="0.25">
      <c r="B255" s="16"/>
      <c r="E255" s="79"/>
      <c r="F255" s="78"/>
      <c r="G255" s="78"/>
      <c r="H255" s="78"/>
    </row>
    <row r="256" spans="2:8" ht="12.5" x14ac:dyDescent="0.25">
      <c r="B256" s="16"/>
      <c r="E256" s="79"/>
      <c r="F256" s="78"/>
      <c r="G256" s="78"/>
      <c r="H256" s="78"/>
    </row>
    <row r="257" spans="2:8" ht="12.5" x14ac:dyDescent="0.25">
      <c r="B257" s="16"/>
      <c r="E257" s="79"/>
      <c r="F257" s="78"/>
      <c r="G257" s="78"/>
      <c r="H257" s="78"/>
    </row>
    <row r="258" spans="2:8" ht="12.5" x14ac:dyDescent="0.25">
      <c r="B258" s="16"/>
      <c r="E258" s="79"/>
      <c r="F258" s="78"/>
      <c r="G258" s="78"/>
      <c r="H258" s="78"/>
    </row>
    <row r="259" spans="2:8" ht="12.5" x14ac:dyDescent="0.25">
      <c r="B259" s="16"/>
      <c r="E259" s="79"/>
      <c r="F259" s="78"/>
      <c r="G259" s="78"/>
      <c r="H259" s="78"/>
    </row>
    <row r="260" spans="2:8" ht="12.5" x14ac:dyDescent="0.25">
      <c r="B260" s="16"/>
      <c r="E260" s="79"/>
      <c r="F260" s="78"/>
      <c r="G260" s="78"/>
      <c r="H260" s="78"/>
    </row>
    <row r="261" spans="2:8" ht="12.5" x14ac:dyDescent="0.25">
      <c r="B261" s="16"/>
      <c r="E261" s="79"/>
      <c r="F261" s="78"/>
      <c r="G261" s="78"/>
      <c r="H261" s="78"/>
    </row>
    <row r="262" spans="2:8" ht="12.5" x14ac:dyDescent="0.25">
      <c r="B262" s="16"/>
      <c r="E262" s="79"/>
      <c r="F262" s="78"/>
      <c r="G262" s="78"/>
      <c r="H262" s="78"/>
    </row>
    <row r="263" spans="2:8" ht="12.5" x14ac:dyDescent="0.25">
      <c r="B263" s="16"/>
      <c r="E263" s="79"/>
      <c r="F263" s="78"/>
      <c r="G263" s="78"/>
      <c r="H263" s="78"/>
    </row>
    <row r="264" spans="2:8" ht="12.5" x14ac:dyDescent="0.25">
      <c r="B264" s="16"/>
      <c r="E264" s="79"/>
      <c r="F264" s="78"/>
      <c r="G264" s="78"/>
      <c r="H264" s="78"/>
    </row>
    <row r="265" spans="2:8" ht="12.5" x14ac:dyDescent="0.25">
      <c r="B265" s="16"/>
      <c r="E265" s="79"/>
      <c r="F265" s="78"/>
      <c r="G265" s="78"/>
      <c r="H265" s="78"/>
    </row>
    <row r="266" spans="2:8" ht="12.5" x14ac:dyDescent="0.25">
      <c r="B266" s="16"/>
      <c r="E266" s="79"/>
      <c r="F266" s="78"/>
      <c r="G266" s="78"/>
      <c r="H266" s="78"/>
    </row>
    <row r="267" spans="2:8" ht="12.5" x14ac:dyDescent="0.25">
      <c r="B267" s="16"/>
      <c r="E267" s="79"/>
      <c r="F267" s="78"/>
      <c r="G267" s="78"/>
      <c r="H267" s="78"/>
    </row>
    <row r="268" spans="2:8" ht="12.5" x14ac:dyDescent="0.25">
      <c r="B268" s="16"/>
      <c r="E268" s="79"/>
      <c r="F268" s="78"/>
      <c r="G268" s="78"/>
      <c r="H268" s="78"/>
    </row>
    <row r="269" spans="2:8" ht="12.5" x14ac:dyDescent="0.25">
      <c r="B269" s="16"/>
      <c r="E269" s="79"/>
      <c r="F269" s="78"/>
      <c r="G269" s="78"/>
      <c r="H269" s="78"/>
    </row>
    <row r="270" spans="2:8" ht="12.5" x14ac:dyDescent="0.25">
      <c r="B270" s="16"/>
      <c r="E270" s="79"/>
      <c r="F270" s="78"/>
      <c r="G270" s="78"/>
      <c r="H270" s="78"/>
    </row>
    <row r="271" spans="2:8" ht="12.5" x14ac:dyDescent="0.25">
      <c r="B271" s="16"/>
      <c r="E271" s="79"/>
      <c r="F271" s="78"/>
      <c r="G271" s="78"/>
      <c r="H271" s="78"/>
    </row>
    <row r="272" spans="2:8" ht="12.5" x14ac:dyDescent="0.25">
      <c r="B272" s="16"/>
      <c r="E272" s="79"/>
      <c r="F272" s="78"/>
      <c r="G272" s="78"/>
      <c r="H272" s="78"/>
    </row>
    <row r="273" spans="2:8" ht="12.5" x14ac:dyDescent="0.25">
      <c r="B273" s="16"/>
      <c r="E273" s="79"/>
      <c r="F273" s="78"/>
      <c r="G273" s="78"/>
      <c r="H273" s="78"/>
    </row>
    <row r="274" spans="2:8" ht="12.5" x14ac:dyDescent="0.25">
      <c r="B274" s="16"/>
      <c r="E274" s="79"/>
      <c r="F274" s="78"/>
      <c r="G274" s="78"/>
      <c r="H274" s="78"/>
    </row>
    <row r="275" spans="2:8" ht="12.5" x14ac:dyDescent="0.25">
      <c r="B275" s="16"/>
      <c r="E275" s="79"/>
      <c r="F275" s="78"/>
      <c r="G275" s="78"/>
      <c r="H275" s="78"/>
    </row>
    <row r="276" spans="2:8" ht="12.5" x14ac:dyDescent="0.25">
      <c r="B276" s="16"/>
      <c r="E276" s="79"/>
      <c r="F276" s="78"/>
      <c r="G276" s="78"/>
      <c r="H276" s="78"/>
    </row>
    <row r="277" spans="2:8" ht="12.5" x14ac:dyDescent="0.25">
      <c r="B277" s="16"/>
      <c r="E277" s="79"/>
      <c r="F277" s="78"/>
      <c r="G277" s="78"/>
      <c r="H277" s="78"/>
    </row>
    <row r="278" spans="2:8" ht="12.5" x14ac:dyDescent="0.25">
      <c r="B278" s="16"/>
      <c r="E278" s="79"/>
      <c r="F278" s="78"/>
      <c r="G278" s="78"/>
      <c r="H278" s="78"/>
    </row>
    <row r="279" spans="2:8" ht="12.5" x14ac:dyDescent="0.25">
      <c r="B279" s="16"/>
      <c r="E279" s="79"/>
      <c r="F279" s="78"/>
      <c r="G279" s="78"/>
      <c r="H279" s="78"/>
    </row>
    <row r="280" spans="2:8" ht="12.5" x14ac:dyDescent="0.25">
      <c r="B280" s="16"/>
      <c r="E280" s="79"/>
      <c r="F280" s="78"/>
      <c r="G280" s="78"/>
      <c r="H280" s="78"/>
    </row>
    <row r="281" spans="2:8" ht="12.5" x14ac:dyDescent="0.25">
      <c r="B281" s="16"/>
      <c r="E281" s="79"/>
      <c r="F281" s="78"/>
      <c r="G281" s="78"/>
      <c r="H281" s="78"/>
    </row>
    <row r="282" spans="2:8" ht="12.5" x14ac:dyDescent="0.25">
      <c r="B282" s="16"/>
      <c r="E282" s="79"/>
      <c r="F282" s="78"/>
      <c r="G282" s="78"/>
      <c r="H282" s="78"/>
    </row>
    <row r="283" spans="2:8" ht="12.5" x14ac:dyDescent="0.25">
      <c r="B283" s="16"/>
      <c r="E283" s="79"/>
      <c r="F283" s="78"/>
      <c r="G283" s="78"/>
      <c r="H283" s="78"/>
    </row>
    <row r="284" spans="2:8" ht="12.5" x14ac:dyDescent="0.25">
      <c r="B284" s="16"/>
      <c r="E284" s="79"/>
      <c r="F284" s="78"/>
      <c r="G284" s="78"/>
      <c r="H284" s="78"/>
    </row>
    <row r="285" spans="2:8" ht="12.5" x14ac:dyDescent="0.25">
      <c r="B285" s="16"/>
      <c r="E285" s="79"/>
      <c r="F285" s="78"/>
      <c r="G285" s="78"/>
      <c r="H285" s="78"/>
    </row>
    <row r="286" spans="2:8" ht="12.5" x14ac:dyDescent="0.25">
      <c r="B286" s="16"/>
      <c r="E286" s="79"/>
      <c r="F286" s="78"/>
      <c r="G286" s="78"/>
      <c r="H286" s="78"/>
    </row>
    <row r="287" spans="2:8" ht="12.5" x14ac:dyDescent="0.25">
      <c r="B287" s="16"/>
      <c r="E287" s="79"/>
      <c r="F287" s="78"/>
      <c r="G287" s="78"/>
      <c r="H287" s="78"/>
    </row>
    <row r="288" spans="2:8" ht="12.5" x14ac:dyDescent="0.25">
      <c r="B288" s="16"/>
      <c r="E288" s="79"/>
      <c r="F288" s="78"/>
      <c r="G288" s="78"/>
      <c r="H288" s="78"/>
    </row>
    <row r="289" spans="2:8" ht="12.5" x14ac:dyDescent="0.25">
      <c r="B289" s="16"/>
      <c r="E289" s="79"/>
      <c r="F289" s="78"/>
      <c r="G289" s="78"/>
      <c r="H289" s="78"/>
    </row>
    <row r="290" spans="2:8" ht="12.5" x14ac:dyDescent="0.25">
      <c r="B290" s="16"/>
      <c r="E290" s="79"/>
      <c r="F290" s="78"/>
      <c r="G290" s="78"/>
      <c r="H290" s="78"/>
    </row>
    <row r="291" spans="2:8" ht="12.5" x14ac:dyDescent="0.25">
      <c r="B291" s="16"/>
      <c r="E291" s="79"/>
      <c r="F291" s="78"/>
      <c r="G291" s="78"/>
      <c r="H291" s="78"/>
    </row>
    <row r="292" spans="2:8" ht="12.5" x14ac:dyDescent="0.25">
      <c r="B292" s="16"/>
      <c r="E292" s="79"/>
      <c r="F292" s="78"/>
      <c r="G292" s="78"/>
      <c r="H292" s="78"/>
    </row>
    <row r="293" spans="2:8" ht="12.5" x14ac:dyDescent="0.25">
      <c r="B293" s="16"/>
      <c r="E293" s="79"/>
      <c r="F293" s="78"/>
      <c r="G293" s="78"/>
      <c r="H293" s="78"/>
    </row>
    <row r="294" spans="2:8" ht="12.5" x14ac:dyDescent="0.25">
      <c r="B294" s="16"/>
      <c r="E294" s="79"/>
      <c r="F294" s="78"/>
      <c r="G294" s="78"/>
      <c r="H294" s="78"/>
    </row>
    <row r="295" spans="2:8" ht="12.5" x14ac:dyDescent="0.25">
      <c r="B295" s="16"/>
      <c r="E295" s="79"/>
      <c r="F295" s="78"/>
      <c r="G295" s="78"/>
      <c r="H295" s="78"/>
    </row>
    <row r="296" spans="2:8" ht="12.5" x14ac:dyDescent="0.25">
      <c r="B296" s="16"/>
      <c r="E296" s="79"/>
      <c r="F296" s="78"/>
      <c r="G296" s="78"/>
      <c r="H296" s="78"/>
    </row>
    <row r="297" spans="2:8" ht="12.5" x14ac:dyDescent="0.25">
      <c r="B297" s="16"/>
      <c r="E297" s="79"/>
      <c r="F297" s="78"/>
      <c r="G297" s="78"/>
      <c r="H297" s="78"/>
    </row>
    <row r="298" spans="2:8" ht="12.5" x14ac:dyDescent="0.25">
      <c r="B298" s="16"/>
      <c r="E298" s="79"/>
      <c r="F298" s="78"/>
      <c r="G298" s="78"/>
      <c r="H298" s="78"/>
    </row>
    <row r="299" spans="2:8" ht="12.5" x14ac:dyDescent="0.25">
      <c r="B299" s="16"/>
      <c r="E299" s="79"/>
      <c r="F299" s="78"/>
      <c r="G299" s="78"/>
      <c r="H299" s="78"/>
    </row>
    <row r="300" spans="2:8" ht="12.5" x14ac:dyDescent="0.25">
      <c r="B300" s="16"/>
      <c r="E300" s="79"/>
      <c r="F300" s="78"/>
      <c r="G300" s="78"/>
      <c r="H300" s="78"/>
    </row>
    <row r="301" spans="2:8" ht="12.5" x14ac:dyDescent="0.25">
      <c r="B301" s="16"/>
      <c r="E301" s="79"/>
      <c r="F301" s="78"/>
      <c r="G301" s="78"/>
      <c r="H301" s="78"/>
    </row>
    <row r="302" spans="2:8" ht="12.5" x14ac:dyDescent="0.25">
      <c r="B302" s="16"/>
      <c r="E302" s="79"/>
      <c r="F302" s="78"/>
      <c r="G302" s="78"/>
      <c r="H302" s="78"/>
    </row>
    <row r="303" spans="2:8" ht="12.5" x14ac:dyDescent="0.25">
      <c r="B303" s="16"/>
      <c r="E303" s="79"/>
      <c r="F303" s="78"/>
      <c r="G303" s="78"/>
      <c r="H303" s="78"/>
    </row>
    <row r="304" spans="2:8" ht="12.5" x14ac:dyDescent="0.25">
      <c r="B304" s="16"/>
      <c r="E304" s="79"/>
      <c r="F304" s="78"/>
      <c r="G304" s="78"/>
      <c r="H304" s="78"/>
    </row>
    <row r="305" spans="2:8" ht="12.5" x14ac:dyDescent="0.25">
      <c r="B305" s="16"/>
      <c r="E305" s="79"/>
      <c r="F305" s="78"/>
      <c r="G305" s="78"/>
      <c r="H305" s="78"/>
    </row>
    <row r="306" spans="2:8" ht="12.5" x14ac:dyDescent="0.25">
      <c r="B306" s="16"/>
      <c r="E306" s="79"/>
      <c r="F306" s="78"/>
      <c r="G306" s="78"/>
      <c r="H306" s="78"/>
    </row>
    <row r="307" spans="2:8" ht="12.5" x14ac:dyDescent="0.25">
      <c r="B307" s="16"/>
      <c r="E307" s="79"/>
      <c r="F307" s="78"/>
      <c r="G307" s="78"/>
      <c r="H307" s="78"/>
    </row>
    <row r="308" spans="2:8" ht="12.5" x14ac:dyDescent="0.25">
      <c r="B308" s="16"/>
      <c r="E308" s="79"/>
      <c r="F308" s="78"/>
      <c r="G308" s="78"/>
      <c r="H308" s="78"/>
    </row>
    <row r="309" spans="2:8" ht="12.5" x14ac:dyDescent="0.25">
      <c r="B309" s="16"/>
      <c r="E309" s="79"/>
      <c r="F309" s="78"/>
      <c r="G309" s="78"/>
      <c r="H309" s="78"/>
    </row>
    <row r="310" spans="2:8" ht="12.5" x14ac:dyDescent="0.25">
      <c r="B310" s="16"/>
      <c r="E310" s="79"/>
      <c r="F310" s="78"/>
      <c r="G310" s="78"/>
      <c r="H310" s="78"/>
    </row>
    <row r="311" spans="2:8" ht="12.5" x14ac:dyDescent="0.25">
      <c r="B311" s="16"/>
      <c r="E311" s="79"/>
      <c r="F311" s="78"/>
      <c r="G311" s="78"/>
      <c r="H311" s="78"/>
    </row>
    <row r="312" spans="2:8" ht="12.5" x14ac:dyDescent="0.25">
      <c r="B312" s="16"/>
      <c r="E312" s="79"/>
      <c r="F312" s="78"/>
      <c r="G312" s="78"/>
      <c r="H312" s="78"/>
    </row>
    <row r="313" spans="2:8" ht="12.5" x14ac:dyDescent="0.25">
      <c r="B313" s="16"/>
      <c r="E313" s="79"/>
      <c r="F313" s="78"/>
      <c r="G313" s="78"/>
      <c r="H313" s="78"/>
    </row>
    <row r="314" spans="2:8" ht="12.5" x14ac:dyDescent="0.25">
      <c r="B314" s="16"/>
      <c r="E314" s="79"/>
      <c r="F314" s="78"/>
      <c r="G314" s="78"/>
      <c r="H314" s="78"/>
    </row>
    <row r="315" spans="2:8" ht="12.5" x14ac:dyDescent="0.25">
      <c r="B315" s="16"/>
      <c r="E315" s="79"/>
      <c r="F315" s="78"/>
      <c r="G315" s="78"/>
      <c r="H315" s="78"/>
    </row>
    <row r="316" spans="2:8" ht="12.5" x14ac:dyDescent="0.25">
      <c r="B316" s="16"/>
      <c r="E316" s="79"/>
      <c r="F316" s="78"/>
      <c r="G316" s="78"/>
      <c r="H316" s="78"/>
    </row>
    <row r="317" spans="2:8" ht="12.5" x14ac:dyDescent="0.25">
      <c r="B317" s="16"/>
      <c r="E317" s="79"/>
      <c r="F317" s="78"/>
      <c r="G317" s="78"/>
      <c r="H317" s="78"/>
    </row>
    <row r="318" spans="2:8" ht="12.5" x14ac:dyDescent="0.25">
      <c r="B318" s="16"/>
      <c r="E318" s="79"/>
      <c r="F318" s="78"/>
      <c r="G318" s="78"/>
      <c r="H318" s="78"/>
    </row>
    <row r="319" spans="2:8" ht="12.5" x14ac:dyDescent="0.25">
      <c r="B319" s="16"/>
      <c r="E319" s="79"/>
      <c r="F319" s="78"/>
      <c r="G319" s="78"/>
      <c r="H319" s="78"/>
    </row>
    <row r="320" spans="2:8" ht="12.5" x14ac:dyDescent="0.25">
      <c r="B320" s="16"/>
      <c r="E320" s="79"/>
      <c r="F320" s="78"/>
      <c r="G320" s="78"/>
      <c r="H320" s="78"/>
    </row>
    <row r="321" spans="2:8" ht="12.5" x14ac:dyDescent="0.25">
      <c r="B321" s="16"/>
      <c r="E321" s="79"/>
      <c r="F321" s="78"/>
      <c r="G321" s="78"/>
      <c r="H321" s="78"/>
    </row>
    <row r="322" spans="2:8" ht="12.5" x14ac:dyDescent="0.25">
      <c r="B322" s="16"/>
      <c r="E322" s="79"/>
      <c r="F322" s="78"/>
      <c r="G322" s="78"/>
      <c r="H322" s="78"/>
    </row>
    <row r="323" spans="2:8" ht="12.5" x14ac:dyDescent="0.25">
      <c r="B323" s="16"/>
      <c r="E323" s="79"/>
      <c r="F323" s="78"/>
      <c r="G323" s="78"/>
      <c r="H323" s="78"/>
    </row>
    <row r="324" spans="2:8" ht="12.5" x14ac:dyDescent="0.25">
      <c r="B324" s="16"/>
      <c r="E324" s="79"/>
      <c r="F324" s="78"/>
      <c r="G324" s="78"/>
      <c r="H324" s="78"/>
    </row>
    <row r="325" spans="2:8" ht="12.5" x14ac:dyDescent="0.25">
      <c r="B325" s="16"/>
      <c r="E325" s="79"/>
      <c r="F325" s="78"/>
      <c r="G325" s="78"/>
      <c r="H325" s="78"/>
    </row>
    <row r="326" spans="2:8" ht="12.5" x14ac:dyDescent="0.25">
      <c r="B326" s="16"/>
      <c r="E326" s="79"/>
      <c r="F326" s="78"/>
      <c r="G326" s="78"/>
      <c r="H326" s="78"/>
    </row>
    <row r="327" spans="2:8" ht="12.5" x14ac:dyDescent="0.25">
      <c r="B327" s="16"/>
      <c r="E327" s="79"/>
      <c r="F327" s="78"/>
      <c r="G327" s="78"/>
      <c r="H327" s="78"/>
    </row>
    <row r="328" spans="2:8" ht="12.5" x14ac:dyDescent="0.25">
      <c r="B328" s="16"/>
      <c r="E328" s="79"/>
      <c r="F328" s="78"/>
      <c r="G328" s="78"/>
      <c r="H328" s="78"/>
    </row>
    <row r="329" spans="2:8" ht="12.5" x14ac:dyDescent="0.25">
      <c r="B329" s="16"/>
      <c r="E329" s="79"/>
      <c r="F329" s="78"/>
      <c r="G329" s="78"/>
      <c r="H329" s="78"/>
    </row>
    <row r="330" spans="2:8" ht="12.5" x14ac:dyDescent="0.25">
      <c r="B330" s="16"/>
      <c r="E330" s="79"/>
      <c r="F330" s="78"/>
      <c r="G330" s="78"/>
      <c r="H330" s="78"/>
    </row>
    <row r="331" spans="2:8" ht="12.5" x14ac:dyDescent="0.25">
      <c r="B331" s="16"/>
      <c r="E331" s="79"/>
      <c r="F331" s="78"/>
      <c r="G331" s="78"/>
      <c r="H331" s="78"/>
    </row>
    <row r="332" spans="2:8" ht="12.5" x14ac:dyDescent="0.25">
      <c r="B332" s="16"/>
      <c r="E332" s="79"/>
      <c r="F332" s="78"/>
      <c r="G332" s="78"/>
      <c r="H332" s="78"/>
    </row>
    <row r="333" spans="2:8" ht="12.5" x14ac:dyDescent="0.25">
      <c r="B333" s="16"/>
      <c r="E333" s="79"/>
      <c r="F333" s="78"/>
      <c r="G333" s="78"/>
      <c r="H333" s="78"/>
    </row>
    <row r="334" spans="2:8" ht="12.5" x14ac:dyDescent="0.25">
      <c r="B334" s="16"/>
      <c r="E334" s="79"/>
      <c r="F334" s="78"/>
      <c r="G334" s="78"/>
      <c r="H334" s="78"/>
    </row>
    <row r="335" spans="2:8" ht="12.5" x14ac:dyDescent="0.25">
      <c r="B335" s="16"/>
      <c r="E335" s="79"/>
      <c r="F335" s="78"/>
      <c r="G335" s="78"/>
      <c r="H335" s="78"/>
    </row>
    <row r="336" spans="2:8" ht="12.5" x14ac:dyDescent="0.25">
      <c r="B336" s="16"/>
      <c r="E336" s="79"/>
      <c r="F336" s="78"/>
      <c r="G336" s="78"/>
      <c r="H336" s="78"/>
    </row>
    <row r="337" spans="2:8" ht="12.5" x14ac:dyDescent="0.25">
      <c r="B337" s="16"/>
      <c r="E337" s="79"/>
      <c r="F337" s="78"/>
      <c r="G337" s="78"/>
      <c r="H337" s="78"/>
    </row>
    <row r="338" spans="2:8" ht="12.5" x14ac:dyDescent="0.25">
      <c r="B338" s="16"/>
      <c r="E338" s="79"/>
      <c r="F338" s="78"/>
      <c r="G338" s="78"/>
      <c r="H338" s="78"/>
    </row>
    <row r="339" spans="2:8" ht="12.5" x14ac:dyDescent="0.25">
      <c r="B339" s="16"/>
      <c r="E339" s="79"/>
      <c r="F339" s="78"/>
      <c r="G339" s="78"/>
      <c r="H339" s="78"/>
    </row>
    <row r="340" spans="2:8" ht="12.5" x14ac:dyDescent="0.25">
      <c r="B340" s="16"/>
      <c r="E340" s="79"/>
      <c r="F340" s="78"/>
      <c r="G340" s="78"/>
      <c r="H340" s="78"/>
    </row>
    <row r="341" spans="2:8" ht="12.5" x14ac:dyDescent="0.25">
      <c r="B341" s="16"/>
      <c r="E341" s="79"/>
      <c r="F341" s="78"/>
      <c r="G341" s="78"/>
      <c r="H341" s="78"/>
    </row>
    <row r="342" spans="2:8" ht="12.5" x14ac:dyDescent="0.25">
      <c r="B342" s="16"/>
      <c r="E342" s="79"/>
      <c r="F342" s="78"/>
      <c r="G342" s="78"/>
      <c r="H342" s="78"/>
    </row>
    <row r="343" spans="2:8" ht="12.5" x14ac:dyDescent="0.25">
      <c r="B343" s="16"/>
      <c r="E343" s="79"/>
      <c r="F343" s="78"/>
      <c r="G343" s="78"/>
      <c r="H343" s="78"/>
    </row>
    <row r="344" spans="2:8" ht="12.5" x14ac:dyDescent="0.25">
      <c r="B344" s="16"/>
      <c r="E344" s="79"/>
      <c r="F344" s="78"/>
      <c r="G344" s="78"/>
      <c r="H344" s="78"/>
    </row>
    <row r="345" spans="2:8" ht="12.5" x14ac:dyDescent="0.25">
      <c r="B345" s="16"/>
      <c r="E345" s="79"/>
      <c r="F345" s="78"/>
      <c r="G345" s="78"/>
      <c r="H345" s="78"/>
    </row>
    <row r="346" spans="2:8" ht="12.5" x14ac:dyDescent="0.25">
      <c r="B346" s="16"/>
      <c r="E346" s="79"/>
      <c r="F346" s="78"/>
      <c r="G346" s="78"/>
      <c r="H346" s="78"/>
    </row>
    <row r="347" spans="2:8" ht="12.5" x14ac:dyDescent="0.25">
      <c r="B347" s="16"/>
      <c r="E347" s="79"/>
      <c r="F347" s="78"/>
      <c r="G347" s="78"/>
      <c r="H347" s="78"/>
    </row>
    <row r="348" spans="2:8" ht="12.5" x14ac:dyDescent="0.25">
      <c r="B348" s="16"/>
      <c r="E348" s="79"/>
      <c r="F348" s="78"/>
      <c r="G348" s="78"/>
      <c r="H348" s="78"/>
    </row>
    <row r="349" spans="2:8" ht="12.5" x14ac:dyDescent="0.25">
      <c r="B349" s="16"/>
      <c r="E349" s="79"/>
      <c r="F349" s="78"/>
      <c r="G349" s="78"/>
      <c r="H349" s="78"/>
    </row>
    <row r="350" spans="2:8" ht="12.5" x14ac:dyDescent="0.25">
      <c r="B350" s="16"/>
      <c r="E350" s="79"/>
      <c r="F350" s="78"/>
      <c r="G350" s="78"/>
      <c r="H350" s="78"/>
    </row>
    <row r="351" spans="2:8" ht="12.5" x14ac:dyDescent="0.25">
      <c r="B351" s="16"/>
      <c r="E351" s="79"/>
      <c r="F351" s="78"/>
      <c r="G351" s="78"/>
      <c r="H351" s="78"/>
    </row>
    <row r="352" spans="2:8" ht="12.5" x14ac:dyDescent="0.25">
      <c r="B352" s="16"/>
      <c r="E352" s="79"/>
      <c r="F352" s="78"/>
      <c r="G352" s="78"/>
      <c r="H352" s="78"/>
    </row>
    <row r="353" spans="2:8" ht="12.5" x14ac:dyDescent="0.25">
      <c r="B353" s="16"/>
      <c r="E353" s="79"/>
      <c r="F353" s="78"/>
      <c r="G353" s="78"/>
      <c r="H353" s="78"/>
    </row>
    <row r="354" spans="2:8" ht="12.5" x14ac:dyDescent="0.25">
      <c r="B354" s="16"/>
      <c r="E354" s="79"/>
      <c r="F354" s="78"/>
      <c r="G354" s="78"/>
      <c r="H354" s="78"/>
    </row>
    <row r="355" spans="2:8" ht="12.5" x14ac:dyDescent="0.25">
      <c r="B355" s="16"/>
      <c r="E355" s="79"/>
      <c r="F355" s="78"/>
      <c r="G355" s="78"/>
      <c r="H355" s="78"/>
    </row>
    <row r="356" spans="2:8" ht="12.5" x14ac:dyDescent="0.25">
      <c r="B356" s="16"/>
      <c r="E356" s="79"/>
      <c r="F356" s="78"/>
      <c r="G356" s="78"/>
      <c r="H356" s="78"/>
    </row>
    <row r="357" spans="2:8" ht="12.5" x14ac:dyDescent="0.25">
      <c r="B357" s="16"/>
      <c r="E357" s="79"/>
      <c r="F357" s="78"/>
      <c r="G357" s="78"/>
      <c r="H357" s="78"/>
    </row>
    <row r="358" spans="2:8" ht="12.5" x14ac:dyDescent="0.25">
      <c r="B358" s="16"/>
      <c r="E358" s="79"/>
      <c r="F358" s="78"/>
      <c r="G358" s="78"/>
      <c r="H358" s="78"/>
    </row>
    <row r="359" spans="2:8" ht="12.5" x14ac:dyDescent="0.25">
      <c r="B359" s="16"/>
      <c r="E359" s="79"/>
      <c r="F359" s="78"/>
      <c r="G359" s="78"/>
      <c r="H359" s="78"/>
    </row>
    <row r="360" spans="2:8" ht="12.5" x14ac:dyDescent="0.25">
      <c r="B360" s="16"/>
      <c r="E360" s="79"/>
      <c r="F360" s="78"/>
      <c r="G360" s="78"/>
      <c r="H360" s="78"/>
    </row>
    <row r="361" spans="2:8" ht="12.5" x14ac:dyDescent="0.25">
      <c r="B361" s="16"/>
      <c r="E361" s="79"/>
      <c r="F361" s="78"/>
      <c r="G361" s="78"/>
      <c r="H361" s="78"/>
    </row>
    <row r="362" spans="2:8" ht="12.5" x14ac:dyDescent="0.25">
      <c r="B362" s="16"/>
      <c r="E362" s="79"/>
      <c r="F362" s="78"/>
      <c r="G362" s="78"/>
      <c r="H362" s="78"/>
    </row>
    <row r="363" spans="2:8" ht="12.5" x14ac:dyDescent="0.25">
      <c r="B363" s="16"/>
      <c r="E363" s="79"/>
      <c r="F363" s="78"/>
      <c r="G363" s="78"/>
      <c r="H363" s="78"/>
    </row>
    <row r="364" spans="2:8" ht="12.5" x14ac:dyDescent="0.25">
      <c r="B364" s="16"/>
      <c r="E364" s="79"/>
      <c r="F364" s="78"/>
      <c r="G364" s="78"/>
      <c r="H364" s="78"/>
    </row>
    <row r="365" spans="2:8" ht="12.5" x14ac:dyDescent="0.25">
      <c r="B365" s="16"/>
      <c r="E365" s="79"/>
      <c r="F365" s="78"/>
      <c r="G365" s="78"/>
      <c r="H365" s="78"/>
    </row>
    <row r="366" spans="2:8" ht="12.5" x14ac:dyDescent="0.25">
      <c r="B366" s="16"/>
      <c r="E366" s="79"/>
      <c r="F366" s="78"/>
      <c r="G366" s="78"/>
      <c r="H366" s="78"/>
    </row>
    <row r="367" spans="2:8" ht="12.5" x14ac:dyDescent="0.25">
      <c r="B367" s="16"/>
      <c r="E367" s="79"/>
      <c r="F367" s="78"/>
      <c r="G367" s="78"/>
      <c r="H367" s="78"/>
    </row>
    <row r="368" spans="2:8" ht="12.5" x14ac:dyDescent="0.25">
      <c r="B368" s="16"/>
      <c r="E368" s="79"/>
      <c r="F368" s="78"/>
      <c r="G368" s="78"/>
      <c r="H368" s="78"/>
    </row>
    <row r="369" spans="2:8" ht="12.5" x14ac:dyDescent="0.25">
      <c r="B369" s="16"/>
      <c r="E369" s="79"/>
      <c r="F369" s="78"/>
      <c r="G369" s="78"/>
      <c r="H369" s="78"/>
    </row>
    <row r="370" spans="2:8" ht="12.5" x14ac:dyDescent="0.25">
      <c r="B370" s="16"/>
      <c r="E370" s="79"/>
      <c r="F370" s="78"/>
      <c r="G370" s="78"/>
      <c r="H370" s="78"/>
    </row>
    <row r="371" spans="2:8" ht="12.5" x14ac:dyDescent="0.25">
      <c r="B371" s="16"/>
      <c r="E371" s="79"/>
      <c r="F371" s="78"/>
      <c r="G371" s="78"/>
      <c r="H371" s="78"/>
    </row>
    <row r="372" spans="2:8" ht="12.5" x14ac:dyDescent="0.25">
      <c r="B372" s="16"/>
      <c r="E372" s="79"/>
      <c r="F372" s="78"/>
      <c r="G372" s="78"/>
      <c r="H372" s="78"/>
    </row>
    <row r="373" spans="2:8" ht="12.5" x14ac:dyDescent="0.25">
      <c r="B373" s="16"/>
      <c r="E373" s="79"/>
      <c r="F373" s="78"/>
      <c r="G373" s="78"/>
      <c r="H373" s="78"/>
    </row>
    <row r="374" spans="2:8" ht="12.5" x14ac:dyDescent="0.25">
      <c r="B374" s="16"/>
      <c r="E374" s="79"/>
      <c r="F374" s="78"/>
      <c r="G374" s="78"/>
      <c r="H374" s="78"/>
    </row>
    <row r="375" spans="2:8" ht="12.5" x14ac:dyDescent="0.25">
      <c r="B375" s="16"/>
      <c r="E375" s="79"/>
      <c r="F375" s="78"/>
      <c r="G375" s="78"/>
      <c r="H375" s="78"/>
    </row>
    <row r="376" spans="2:8" ht="12.5" x14ac:dyDescent="0.25">
      <c r="B376" s="16"/>
      <c r="E376" s="79"/>
      <c r="F376" s="78"/>
      <c r="G376" s="78"/>
      <c r="H376" s="78"/>
    </row>
    <row r="377" spans="2:8" ht="12.5" x14ac:dyDescent="0.25">
      <c r="B377" s="16"/>
      <c r="E377" s="79"/>
      <c r="F377" s="78"/>
      <c r="G377" s="78"/>
      <c r="H377" s="78"/>
    </row>
    <row r="378" spans="2:8" ht="12.5" x14ac:dyDescent="0.25">
      <c r="B378" s="16"/>
      <c r="E378" s="79"/>
      <c r="F378" s="78"/>
      <c r="G378" s="78"/>
      <c r="H378" s="78"/>
    </row>
    <row r="379" spans="2:8" ht="12.5" x14ac:dyDescent="0.25">
      <c r="B379" s="16"/>
      <c r="E379" s="79"/>
      <c r="F379" s="78"/>
      <c r="G379" s="78"/>
      <c r="H379" s="78"/>
    </row>
    <row r="380" spans="2:8" ht="12.5" x14ac:dyDescent="0.25">
      <c r="B380" s="16"/>
      <c r="E380" s="79"/>
      <c r="F380" s="78"/>
      <c r="G380" s="78"/>
      <c r="H380" s="78"/>
    </row>
    <row r="381" spans="2:8" ht="12.5" x14ac:dyDescent="0.25">
      <c r="B381" s="16"/>
      <c r="E381" s="79"/>
      <c r="F381" s="78"/>
      <c r="G381" s="78"/>
      <c r="H381" s="78"/>
    </row>
    <row r="382" spans="2:8" ht="12.5" x14ac:dyDescent="0.25">
      <c r="B382" s="16"/>
      <c r="E382" s="79"/>
      <c r="F382" s="78"/>
      <c r="G382" s="78"/>
      <c r="H382" s="78"/>
    </row>
    <row r="383" spans="2:8" ht="12.5" x14ac:dyDescent="0.25">
      <c r="B383" s="16"/>
      <c r="E383" s="79"/>
      <c r="F383" s="78"/>
      <c r="G383" s="78"/>
      <c r="H383" s="78"/>
    </row>
    <row r="384" spans="2:8" ht="12.5" x14ac:dyDescent="0.25">
      <c r="B384" s="16"/>
      <c r="E384" s="79"/>
      <c r="F384" s="78"/>
      <c r="G384" s="78"/>
      <c r="H384" s="78"/>
    </row>
    <row r="385" spans="2:8" ht="12.5" x14ac:dyDescent="0.25">
      <c r="B385" s="16"/>
      <c r="E385" s="79"/>
      <c r="F385" s="78"/>
      <c r="G385" s="78"/>
      <c r="H385" s="78"/>
    </row>
    <row r="386" spans="2:8" ht="12.5" x14ac:dyDescent="0.25">
      <c r="B386" s="16"/>
      <c r="E386" s="79"/>
      <c r="F386" s="78"/>
      <c r="G386" s="78"/>
      <c r="H386" s="78"/>
    </row>
    <row r="387" spans="2:8" ht="12.5" x14ac:dyDescent="0.25">
      <c r="B387" s="16"/>
      <c r="E387" s="79"/>
      <c r="F387" s="78"/>
      <c r="G387" s="78"/>
      <c r="H387" s="78"/>
    </row>
    <row r="388" spans="2:8" ht="12.5" x14ac:dyDescent="0.25">
      <c r="B388" s="16"/>
      <c r="E388" s="79"/>
      <c r="F388" s="78"/>
      <c r="G388" s="78"/>
      <c r="H388" s="78"/>
    </row>
    <row r="389" spans="2:8" ht="12.5" x14ac:dyDescent="0.25">
      <c r="B389" s="16"/>
      <c r="E389" s="79"/>
      <c r="F389" s="78"/>
      <c r="G389" s="78"/>
      <c r="H389" s="78"/>
    </row>
    <row r="390" spans="2:8" ht="12.5" x14ac:dyDescent="0.25">
      <c r="B390" s="16"/>
      <c r="E390" s="79"/>
      <c r="F390" s="78"/>
      <c r="G390" s="78"/>
      <c r="H390" s="78"/>
    </row>
    <row r="391" spans="2:8" ht="12.5" x14ac:dyDescent="0.25">
      <c r="B391" s="16"/>
      <c r="E391" s="79"/>
      <c r="F391" s="78"/>
      <c r="G391" s="78"/>
      <c r="H391" s="78"/>
    </row>
    <row r="392" spans="2:8" ht="12.5" x14ac:dyDescent="0.25">
      <c r="B392" s="16"/>
      <c r="E392" s="79"/>
      <c r="F392" s="78"/>
      <c r="G392" s="78"/>
      <c r="H392" s="78"/>
    </row>
    <row r="393" spans="2:8" ht="12.5" x14ac:dyDescent="0.25">
      <c r="B393" s="16"/>
      <c r="E393" s="79"/>
      <c r="F393" s="78"/>
      <c r="G393" s="78"/>
      <c r="H393" s="78"/>
    </row>
    <row r="394" spans="2:8" ht="12.5" x14ac:dyDescent="0.25">
      <c r="B394" s="16"/>
      <c r="E394" s="79"/>
      <c r="F394" s="78"/>
      <c r="G394" s="78"/>
      <c r="H394" s="78"/>
    </row>
    <row r="395" spans="2:8" ht="12.5" x14ac:dyDescent="0.25">
      <c r="B395" s="16"/>
      <c r="E395" s="79"/>
      <c r="F395" s="78"/>
      <c r="G395" s="78"/>
      <c r="H395" s="78"/>
    </row>
    <row r="396" spans="2:8" ht="12.5" x14ac:dyDescent="0.25">
      <c r="B396" s="16"/>
      <c r="E396" s="79"/>
      <c r="F396" s="78"/>
      <c r="G396" s="78"/>
      <c r="H396" s="78"/>
    </row>
    <row r="397" spans="2:8" ht="12.5" x14ac:dyDescent="0.25">
      <c r="B397" s="16"/>
      <c r="E397" s="79"/>
      <c r="F397" s="78"/>
      <c r="G397" s="78"/>
      <c r="H397" s="78"/>
    </row>
    <row r="398" spans="2:8" ht="12.5" x14ac:dyDescent="0.25">
      <c r="B398" s="16"/>
      <c r="E398" s="79"/>
      <c r="F398" s="78"/>
      <c r="G398" s="78"/>
      <c r="H398" s="78"/>
    </row>
    <row r="399" spans="2:8" ht="12.5" x14ac:dyDescent="0.25">
      <c r="B399" s="16"/>
      <c r="E399" s="79"/>
      <c r="F399" s="78"/>
      <c r="G399" s="78"/>
      <c r="H399" s="78"/>
    </row>
    <row r="400" spans="2:8" ht="12.5" x14ac:dyDescent="0.25">
      <c r="B400" s="16"/>
      <c r="E400" s="79"/>
      <c r="F400" s="78"/>
      <c r="G400" s="78"/>
      <c r="H400" s="78"/>
    </row>
    <row r="401" spans="2:8" ht="12.5" x14ac:dyDescent="0.25">
      <c r="B401" s="16"/>
      <c r="E401" s="79"/>
      <c r="F401" s="78"/>
      <c r="G401" s="78"/>
      <c r="H401" s="78"/>
    </row>
    <row r="402" spans="2:8" ht="12.5" x14ac:dyDescent="0.25">
      <c r="B402" s="16"/>
      <c r="E402" s="79"/>
      <c r="F402" s="78"/>
      <c r="G402" s="78"/>
      <c r="H402" s="78"/>
    </row>
    <row r="403" spans="2:8" ht="12.5" x14ac:dyDescent="0.25">
      <c r="B403" s="16"/>
      <c r="E403" s="79"/>
      <c r="F403" s="78"/>
      <c r="G403" s="78"/>
      <c r="H403" s="78"/>
    </row>
    <row r="404" spans="2:8" ht="12.5" x14ac:dyDescent="0.25">
      <c r="B404" s="16"/>
      <c r="E404" s="79"/>
      <c r="F404" s="78"/>
      <c r="G404" s="78"/>
      <c r="H404" s="78"/>
    </row>
    <row r="405" spans="2:8" ht="12.5" x14ac:dyDescent="0.25">
      <c r="B405" s="16"/>
      <c r="E405" s="79"/>
      <c r="F405" s="78"/>
      <c r="G405" s="78"/>
      <c r="H405" s="78"/>
    </row>
    <row r="406" spans="2:8" ht="12.5" x14ac:dyDescent="0.25">
      <c r="B406" s="16"/>
      <c r="E406" s="79"/>
      <c r="F406" s="78"/>
      <c r="G406" s="78"/>
      <c r="H406" s="78"/>
    </row>
    <row r="407" spans="2:8" ht="12.5" x14ac:dyDescent="0.25">
      <c r="B407" s="16"/>
      <c r="E407" s="79"/>
      <c r="F407" s="78"/>
      <c r="G407" s="78"/>
      <c r="H407" s="78"/>
    </row>
    <row r="408" spans="2:8" ht="12.5" x14ac:dyDescent="0.25">
      <c r="B408" s="16"/>
      <c r="E408" s="79"/>
      <c r="F408" s="78"/>
      <c r="G408" s="78"/>
      <c r="H408" s="78"/>
    </row>
    <row r="409" spans="2:8" ht="12.5" x14ac:dyDescent="0.25">
      <c r="B409" s="16"/>
      <c r="E409" s="79"/>
      <c r="F409" s="78"/>
      <c r="G409" s="78"/>
      <c r="H409" s="78"/>
    </row>
    <row r="410" spans="2:8" ht="12.5" x14ac:dyDescent="0.25">
      <c r="B410" s="16"/>
      <c r="E410" s="79"/>
      <c r="F410" s="78"/>
      <c r="G410" s="78"/>
      <c r="H410" s="78"/>
    </row>
    <row r="411" spans="2:8" ht="12.5" x14ac:dyDescent="0.25">
      <c r="B411" s="16"/>
      <c r="E411" s="79"/>
      <c r="F411" s="78"/>
      <c r="G411" s="78"/>
      <c r="H411" s="78"/>
    </row>
    <row r="412" spans="2:8" ht="12.5" x14ac:dyDescent="0.25">
      <c r="B412" s="16"/>
      <c r="E412" s="79"/>
      <c r="F412" s="78"/>
      <c r="G412" s="78"/>
      <c r="H412" s="78"/>
    </row>
    <row r="413" spans="2:8" ht="12.5" x14ac:dyDescent="0.25">
      <c r="B413" s="16"/>
      <c r="E413" s="79"/>
      <c r="F413" s="78"/>
      <c r="G413" s="78"/>
      <c r="H413" s="78"/>
    </row>
    <row r="414" spans="2:8" ht="12.5" x14ac:dyDescent="0.25">
      <c r="B414" s="16"/>
      <c r="E414" s="79"/>
      <c r="F414" s="78"/>
      <c r="G414" s="78"/>
      <c r="H414" s="78"/>
    </row>
    <row r="415" spans="2:8" ht="12.5" x14ac:dyDescent="0.25">
      <c r="B415" s="16"/>
      <c r="E415" s="79"/>
      <c r="F415" s="78"/>
      <c r="G415" s="78"/>
      <c r="H415" s="78"/>
    </row>
    <row r="416" spans="2:8" ht="12.5" x14ac:dyDescent="0.25">
      <c r="B416" s="16"/>
      <c r="E416" s="79"/>
      <c r="F416" s="78"/>
      <c r="G416" s="78"/>
      <c r="H416" s="78"/>
    </row>
    <row r="417" spans="2:8" ht="12.5" x14ac:dyDescent="0.25">
      <c r="B417" s="16"/>
      <c r="E417" s="79"/>
      <c r="F417" s="78"/>
      <c r="G417" s="78"/>
      <c r="H417" s="78"/>
    </row>
    <row r="418" spans="2:8" ht="12.5" x14ac:dyDescent="0.25">
      <c r="B418" s="16"/>
      <c r="E418" s="79"/>
      <c r="F418" s="78"/>
      <c r="G418" s="78"/>
      <c r="H418" s="78"/>
    </row>
    <row r="419" spans="2:8" ht="12.5" x14ac:dyDescent="0.25">
      <c r="B419" s="16"/>
      <c r="E419" s="79"/>
      <c r="F419" s="78"/>
      <c r="G419" s="78"/>
      <c r="H419" s="78"/>
    </row>
    <row r="420" spans="2:8" ht="12.5" x14ac:dyDescent="0.25">
      <c r="B420" s="16"/>
      <c r="E420" s="79"/>
      <c r="F420" s="78"/>
      <c r="G420" s="78"/>
      <c r="H420" s="78"/>
    </row>
    <row r="421" spans="2:8" ht="12.5" x14ac:dyDescent="0.25">
      <c r="B421" s="16"/>
      <c r="E421" s="79"/>
      <c r="F421" s="78"/>
      <c r="G421" s="78"/>
      <c r="H421" s="78"/>
    </row>
    <row r="422" spans="2:8" ht="12.5" x14ac:dyDescent="0.25">
      <c r="B422" s="16"/>
      <c r="E422" s="79"/>
      <c r="F422" s="78"/>
      <c r="G422" s="78"/>
      <c r="H422" s="78"/>
    </row>
    <row r="423" spans="2:8" ht="12.5" x14ac:dyDescent="0.25">
      <c r="B423" s="16"/>
      <c r="E423" s="79"/>
      <c r="F423" s="78"/>
      <c r="G423" s="78"/>
      <c r="H423" s="78"/>
    </row>
    <row r="424" spans="2:8" ht="12.5" x14ac:dyDescent="0.25">
      <c r="B424" s="16"/>
      <c r="E424" s="79"/>
      <c r="F424" s="78"/>
      <c r="G424" s="78"/>
      <c r="H424" s="78"/>
    </row>
    <row r="425" spans="2:8" ht="12.5" x14ac:dyDescent="0.25">
      <c r="B425" s="16"/>
      <c r="E425" s="79"/>
      <c r="F425" s="78"/>
      <c r="G425" s="78"/>
      <c r="H425" s="78"/>
    </row>
    <row r="426" spans="2:8" ht="12.5" x14ac:dyDescent="0.25">
      <c r="B426" s="16"/>
      <c r="E426" s="79"/>
      <c r="F426" s="78"/>
      <c r="G426" s="78"/>
      <c r="H426" s="78"/>
    </row>
    <row r="427" spans="2:8" ht="12.5" x14ac:dyDescent="0.25">
      <c r="B427" s="16"/>
      <c r="E427" s="79"/>
      <c r="F427" s="78"/>
      <c r="G427" s="78"/>
      <c r="H427" s="78"/>
    </row>
    <row r="428" spans="2:8" ht="12.5" x14ac:dyDescent="0.25">
      <c r="B428" s="16"/>
      <c r="E428" s="79"/>
      <c r="F428" s="78"/>
      <c r="G428" s="78"/>
      <c r="H428" s="78"/>
    </row>
    <row r="429" spans="2:8" ht="12.5" x14ac:dyDescent="0.25">
      <c r="B429" s="16"/>
      <c r="E429" s="79"/>
      <c r="F429" s="78"/>
      <c r="G429" s="78"/>
      <c r="H429" s="78"/>
    </row>
    <row r="430" spans="2:8" ht="12.5" x14ac:dyDescent="0.25">
      <c r="B430" s="16"/>
      <c r="E430" s="79"/>
      <c r="F430" s="78"/>
      <c r="G430" s="78"/>
      <c r="H430" s="78"/>
    </row>
    <row r="431" spans="2:8" ht="12.5" x14ac:dyDescent="0.25">
      <c r="B431" s="16"/>
      <c r="E431" s="79"/>
      <c r="F431" s="78"/>
      <c r="G431" s="78"/>
      <c r="H431" s="78"/>
    </row>
    <row r="432" spans="2:8" ht="12.5" x14ac:dyDescent="0.25">
      <c r="B432" s="16"/>
      <c r="E432" s="79"/>
      <c r="F432" s="78"/>
      <c r="G432" s="78"/>
      <c r="H432" s="78"/>
    </row>
    <row r="433" spans="2:8" ht="12.5" x14ac:dyDescent="0.25">
      <c r="B433" s="16"/>
      <c r="E433" s="79"/>
      <c r="F433" s="78"/>
      <c r="G433" s="78"/>
      <c r="H433" s="78"/>
    </row>
    <row r="434" spans="2:8" ht="12.5" x14ac:dyDescent="0.25">
      <c r="B434" s="16"/>
      <c r="E434" s="79"/>
      <c r="F434" s="78"/>
      <c r="G434" s="78"/>
      <c r="H434" s="78"/>
    </row>
    <row r="435" spans="2:8" ht="12.5" x14ac:dyDescent="0.25">
      <c r="B435" s="16"/>
      <c r="E435" s="79"/>
      <c r="F435" s="78"/>
      <c r="G435" s="78"/>
      <c r="H435" s="78"/>
    </row>
    <row r="436" spans="2:8" ht="12.5" x14ac:dyDescent="0.25">
      <c r="B436" s="16"/>
      <c r="E436" s="79"/>
      <c r="F436" s="78"/>
      <c r="G436" s="78"/>
      <c r="H436" s="78"/>
    </row>
    <row r="437" spans="2:8" ht="12.5" x14ac:dyDescent="0.25">
      <c r="B437" s="16"/>
      <c r="E437" s="79"/>
      <c r="F437" s="78"/>
      <c r="G437" s="78"/>
      <c r="H437" s="78"/>
    </row>
    <row r="438" spans="2:8" ht="12.5" x14ac:dyDescent="0.25">
      <c r="B438" s="16"/>
      <c r="E438" s="79"/>
      <c r="F438" s="78"/>
      <c r="G438" s="78"/>
      <c r="H438" s="78"/>
    </row>
    <row r="439" spans="2:8" ht="12.5" x14ac:dyDescent="0.25">
      <c r="B439" s="16"/>
      <c r="E439" s="79"/>
      <c r="F439" s="78"/>
      <c r="G439" s="78"/>
      <c r="H439" s="78"/>
    </row>
    <row r="440" spans="2:8" ht="12.5" x14ac:dyDescent="0.25">
      <c r="B440" s="16"/>
      <c r="E440" s="79"/>
      <c r="F440" s="78"/>
      <c r="G440" s="78"/>
      <c r="H440" s="78"/>
    </row>
    <row r="441" spans="2:8" ht="12.5" x14ac:dyDescent="0.25">
      <c r="B441" s="16"/>
      <c r="E441" s="79"/>
      <c r="F441" s="78"/>
      <c r="G441" s="78"/>
      <c r="H441" s="78"/>
    </row>
    <row r="442" spans="2:8" ht="12.5" x14ac:dyDescent="0.25">
      <c r="B442" s="16"/>
      <c r="E442" s="79"/>
      <c r="F442" s="78"/>
      <c r="G442" s="78"/>
      <c r="H442" s="78"/>
    </row>
    <row r="443" spans="2:8" ht="12.5" x14ac:dyDescent="0.25">
      <c r="B443" s="16"/>
      <c r="E443" s="79"/>
      <c r="F443" s="78"/>
      <c r="G443" s="78"/>
      <c r="H443" s="78"/>
    </row>
    <row r="444" spans="2:8" ht="12.5" x14ac:dyDescent="0.25">
      <c r="B444" s="16"/>
      <c r="E444" s="79"/>
      <c r="F444" s="78"/>
      <c r="G444" s="78"/>
      <c r="H444" s="78"/>
    </row>
    <row r="445" spans="2:8" ht="12.5" x14ac:dyDescent="0.25">
      <c r="B445" s="16"/>
      <c r="E445" s="79"/>
      <c r="F445" s="78"/>
      <c r="G445" s="78"/>
      <c r="H445" s="78"/>
    </row>
    <row r="446" spans="2:8" ht="12.5" x14ac:dyDescent="0.25">
      <c r="B446" s="16"/>
      <c r="E446" s="79"/>
      <c r="F446" s="78"/>
      <c r="G446" s="78"/>
      <c r="H446" s="78"/>
    </row>
    <row r="447" spans="2:8" ht="12.5" x14ac:dyDescent="0.25">
      <c r="B447" s="16"/>
      <c r="E447" s="79"/>
      <c r="F447" s="78"/>
      <c r="G447" s="78"/>
      <c r="H447" s="78"/>
    </row>
    <row r="448" spans="2:8" ht="12.5" x14ac:dyDescent="0.25">
      <c r="B448" s="16"/>
      <c r="E448" s="79"/>
      <c r="F448" s="78"/>
      <c r="G448" s="78"/>
      <c r="H448" s="78"/>
    </row>
    <row r="449" spans="2:8" ht="12.5" x14ac:dyDescent="0.25">
      <c r="B449" s="16"/>
      <c r="E449" s="79"/>
      <c r="F449" s="78"/>
      <c r="G449" s="78"/>
      <c r="H449" s="78"/>
    </row>
    <row r="450" spans="2:8" ht="12.5" x14ac:dyDescent="0.25">
      <c r="B450" s="16"/>
      <c r="E450" s="79"/>
      <c r="F450" s="78"/>
      <c r="G450" s="78"/>
      <c r="H450" s="78"/>
    </row>
    <row r="451" spans="2:8" ht="12.5" x14ac:dyDescent="0.25">
      <c r="B451" s="16"/>
      <c r="E451" s="79"/>
      <c r="F451" s="78"/>
      <c r="G451" s="78"/>
      <c r="H451" s="78"/>
    </row>
    <row r="452" spans="2:8" ht="12.5" x14ac:dyDescent="0.25">
      <c r="B452" s="16"/>
      <c r="E452" s="79"/>
      <c r="F452" s="78"/>
      <c r="G452" s="78"/>
      <c r="H452" s="78"/>
    </row>
    <row r="453" spans="2:8" ht="12.5" x14ac:dyDescent="0.25">
      <c r="B453" s="16"/>
      <c r="E453" s="79"/>
      <c r="F453" s="78"/>
      <c r="G453" s="78"/>
      <c r="H453" s="78"/>
    </row>
    <row r="454" spans="2:8" ht="12.5" x14ac:dyDescent="0.25">
      <c r="B454" s="16"/>
      <c r="E454" s="79"/>
      <c r="F454" s="78"/>
      <c r="G454" s="78"/>
      <c r="H454" s="78"/>
    </row>
    <row r="455" spans="2:8" ht="12.5" x14ac:dyDescent="0.25">
      <c r="B455" s="16"/>
      <c r="E455" s="79"/>
      <c r="F455" s="78"/>
      <c r="G455" s="78"/>
      <c r="H455" s="78"/>
    </row>
    <row r="456" spans="2:8" ht="12.5" x14ac:dyDescent="0.25">
      <c r="B456" s="16"/>
      <c r="E456" s="79"/>
      <c r="F456" s="78"/>
      <c r="G456" s="78"/>
      <c r="H456" s="78"/>
    </row>
    <row r="457" spans="2:8" ht="12.5" x14ac:dyDescent="0.25">
      <c r="B457" s="16"/>
      <c r="E457" s="79"/>
      <c r="F457" s="78"/>
      <c r="G457" s="78"/>
      <c r="H457" s="78"/>
    </row>
    <row r="458" spans="2:8" ht="12.5" x14ac:dyDescent="0.25">
      <c r="B458" s="16"/>
      <c r="E458" s="79"/>
      <c r="F458" s="78"/>
      <c r="G458" s="78"/>
      <c r="H458" s="78"/>
    </row>
    <row r="459" spans="2:8" ht="12.5" x14ac:dyDescent="0.25">
      <c r="B459" s="16"/>
      <c r="E459" s="79"/>
      <c r="F459" s="78"/>
      <c r="G459" s="78"/>
      <c r="H459" s="78"/>
    </row>
    <row r="460" spans="2:8" ht="12.5" x14ac:dyDescent="0.25">
      <c r="B460" s="16"/>
      <c r="E460" s="79"/>
      <c r="F460" s="78"/>
      <c r="G460" s="78"/>
      <c r="H460" s="78"/>
    </row>
    <row r="461" spans="2:8" ht="12.5" x14ac:dyDescent="0.25">
      <c r="B461" s="16"/>
      <c r="E461" s="79"/>
      <c r="F461" s="78"/>
      <c r="G461" s="78"/>
      <c r="H461" s="78"/>
    </row>
    <row r="462" spans="2:8" ht="12.5" x14ac:dyDescent="0.25">
      <c r="B462" s="16"/>
      <c r="E462" s="79"/>
      <c r="F462" s="78"/>
      <c r="G462" s="78"/>
      <c r="H462" s="78"/>
    </row>
    <row r="463" spans="2:8" ht="12.5" x14ac:dyDescent="0.25">
      <c r="B463" s="16"/>
      <c r="E463" s="79"/>
      <c r="F463" s="78"/>
      <c r="G463" s="78"/>
      <c r="H463" s="78"/>
    </row>
    <row r="464" spans="2:8" ht="12.5" x14ac:dyDescent="0.25">
      <c r="B464" s="16"/>
      <c r="E464" s="79"/>
      <c r="F464" s="78"/>
      <c r="G464" s="78"/>
      <c r="H464" s="78"/>
    </row>
    <row r="465" spans="2:8" ht="12.5" x14ac:dyDescent="0.25">
      <c r="B465" s="16"/>
      <c r="E465" s="79"/>
      <c r="F465" s="78"/>
      <c r="G465" s="78"/>
      <c r="H465" s="78"/>
    </row>
    <row r="466" spans="2:8" ht="12.5" x14ac:dyDescent="0.25">
      <c r="B466" s="16"/>
      <c r="E466" s="79"/>
      <c r="F466" s="78"/>
      <c r="G466" s="78"/>
      <c r="H466" s="78"/>
    </row>
    <row r="467" spans="2:8" ht="12.5" x14ac:dyDescent="0.25">
      <c r="B467" s="16"/>
      <c r="E467" s="79"/>
      <c r="F467" s="78"/>
      <c r="G467" s="78"/>
      <c r="H467" s="78"/>
    </row>
    <row r="468" spans="2:8" ht="12.5" x14ac:dyDescent="0.25">
      <c r="B468" s="16"/>
      <c r="E468" s="79"/>
      <c r="F468" s="78"/>
      <c r="G468" s="78"/>
      <c r="H468" s="78"/>
    </row>
    <row r="469" spans="2:8" ht="12.5" x14ac:dyDescent="0.25">
      <c r="B469" s="16"/>
      <c r="E469" s="79"/>
      <c r="F469" s="78"/>
      <c r="G469" s="78"/>
      <c r="H469" s="78"/>
    </row>
    <row r="470" spans="2:8" ht="12.5" x14ac:dyDescent="0.25">
      <c r="B470" s="16"/>
      <c r="E470" s="79"/>
      <c r="F470" s="78"/>
      <c r="G470" s="78"/>
      <c r="H470" s="78"/>
    </row>
    <row r="471" spans="2:8" ht="12.5" x14ac:dyDescent="0.25">
      <c r="B471" s="16"/>
      <c r="E471" s="79"/>
      <c r="F471" s="78"/>
      <c r="G471" s="78"/>
      <c r="H471" s="78"/>
    </row>
    <row r="472" spans="2:8" ht="12.5" x14ac:dyDescent="0.25">
      <c r="B472" s="16"/>
      <c r="E472" s="79"/>
      <c r="F472" s="78"/>
      <c r="G472" s="78"/>
      <c r="H472" s="78"/>
    </row>
    <row r="473" spans="2:8" ht="12.5" x14ac:dyDescent="0.25">
      <c r="B473" s="16"/>
      <c r="E473" s="79"/>
      <c r="F473" s="78"/>
      <c r="G473" s="78"/>
      <c r="H473" s="78"/>
    </row>
    <row r="474" spans="2:8" ht="12.5" x14ac:dyDescent="0.25">
      <c r="B474" s="16"/>
      <c r="E474" s="79"/>
      <c r="F474" s="78"/>
      <c r="G474" s="78"/>
      <c r="H474" s="78"/>
    </row>
    <row r="475" spans="2:8" ht="12.5" x14ac:dyDescent="0.25">
      <c r="B475" s="16"/>
      <c r="E475" s="79"/>
      <c r="F475" s="78"/>
      <c r="G475" s="78"/>
      <c r="H475" s="78"/>
    </row>
    <row r="476" spans="2:8" ht="12.5" x14ac:dyDescent="0.25">
      <c r="B476" s="16"/>
      <c r="E476" s="79"/>
      <c r="F476" s="78"/>
      <c r="G476" s="78"/>
      <c r="H476" s="78"/>
    </row>
    <row r="477" spans="2:8" ht="12.5" x14ac:dyDescent="0.25">
      <c r="B477" s="16"/>
      <c r="E477" s="79"/>
      <c r="F477" s="78"/>
      <c r="G477" s="78"/>
      <c r="H477" s="78"/>
    </row>
    <row r="478" spans="2:8" ht="12.5" x14ac:dyDescent="0.25">
      <c r="B478" s="16"/>
      <c r="E478" s="79"/>
      <c r="F478" s="78"/>
      <c r="G478" s="78"/>
      <c r="H478" s="78"/>
    </row>
    <row r="479" spans="2:8" ht="12.5" x14ac:dyDescent="0.25">
      <c r="B479" s="16"/>
      <c r="E479" s="79"/>
      <c r="F479" s="78"/>
      <c r="G479" s="78"/>
      <c r="H479" s="78"/>
    </row>
    <row r="480" spans="2:8" ht="12.5" x14ac:dyDescent="0.25">
      <c r="B480" s="16"/>
      <c r="E480" s="79"/>
      <c r="F480" s="78"/>
      <c r="G480" s="78"/>
      <c r="H480" s="78"/>
    </row>
    <row r="481" spans="2:8" ht="12.5" x14ac:dyDescent="0.25">
      <c r="B481" s="16"/>
      <c r="E481" s="79"/>
      <c r="F481" s="78"/>
      <c r="G481" s="78"/>
      <c r="H481" s="78"/>
    </row>
    <row r="482" spans="2:8" ht="12.5" x14ac:dyDescent="0.25">
      <c r="B482" s="16"/>
      <c r="E482" s="79"/>
      <c r="F482" s="78"/>
      <c r="G482" s="78"/>
      <c r="H482" s="78"/>
    </row>
    <row r="483" spans="2:8" ht="12.5" x14ac:dyDescent="0.25">
      <c r="B483" s="16"/>
      <c r="E483" s="79"/>
      <c r="F483" s="78"/>
      <c r="G483" s="78"/>
      <c r="H483" s="78"/>
    </row>
    <row r="484" spans="2:8" ht="12.5" x14ac:dyDescent="0.25">
      <c r="B484" s="16"/>
      <c r="E484" s="79"/>
      <c r="F484" s="78"/>
      <c r="G484" s="78"/>
      <c r="H484" s="78"/>
    </row>
    <row r="485" spans="2:8" ht="12.5" x14ac:dyDescent="0.25">
      <c r="B485" s="16"/>
      <c r="E485" s="79"/>
      <c r="F485" s="78"/>
      <c r="G485" s="78"/>
      <c r="H485" s="78"/>
    </row>
    <row r="486" spans="2:8" ht="12.5" x14ac:dyDescent="0.25">
      <c r="B486" s="16"/>
      <c r="E486" s="79"/>
      <c r="F486" s="78"/>
      <c r="G486" s="78"/>
      <c r="H486" s="78"/>
    </row>
    <row r="487" spans="2:8" ht="12.5" x14ac:dyDescent="0.25">
      <c r="B487" s="16"/>
      <c r="E487" s="79"/>
      <c r="F487" s="78"/>
      <c r="G487" s="78"/>
      <c r="H487" s="78"/>
    </row>
    <row r="488" spans="2:8" ht="12.5" x14ac:dyDescent="0.25">
      <c r="B488" s="16"/>
      <c r="E488" s="79"/>
      <c r="F488" s="78"/>
      <c r="G488" s="78"/>
      <c r="H488" s="78"/>
    </row>
    <row r="489" spans="2:8" ht="12.5" x14ac:dyDescent="0.25">
      <c r="B489" s="16"/>
      <c r="E489" s="79"/>
      <c r="F489" s="78"/>
      <c r="G489" s="78"/>
      <c r="H489" s="78"/>
    </row>
    <row r="490" spans="2:8" ht="12.5" x14ac:dyDescent="0.25">
      <c r="B490" s="16"/>
      <c r="E490" s="79"/>
      <c r="F490" s="78"/>
      <c r="G490" s="78"/>
      <c r="H490" s="78"/>
    </row>
    <row r="491" spans="2:8" ht="12.5" x14ac:dyDescent="0.25">
      <c r="B491" s="16"/>
      <c r="E491" s="79"/>
      <c r="F491" s="78"/>
      <c r="G491" s="78"/>
      <c r="H491" s="78"/>
    </row>
    <row r="492" spans="2:8" ht="12.5" x14ac:dyDescent="0.25">
      <c r="B492" s="16"/>
      <c r="E492" s="79"/>
      <c r="F492" s="78"/>
      <c r="G492" s="78"/>
      <c r="H492" s="78"/>
    </row>
    <row r="493" spans="2:8" ht="12.5" x14ac:dyDescent="0.25">
      <c r="B493" s="16"/>
      <c r="E493" s="79"/>
      <c r="F493" s="78"/>
      <c r="G493" s="78"/>
      <c r="H493" s="78"/>
    </row>
    <row r="494" spans="2:8" ht="12.5" x14ac:dyDescent="0.25">
      <c r="B494" s="16"/>
      <c r="E494" s="79"/>
      <c r="F494" s="78"/>
      <c r="G494" s="78"/>
      <c r="H494" s="78"/>
    </row>
    <row r="495" spans="2:8" ht="12.5" x14ac:dyDescent="0.25">
      <c r="B495" s="16"/>
      <c r="E495" s="79"/>
      <c r="F495" s="78"/>
      <c r="G495" s="78"/>
      <c r="H495" s="78"/>
    </row>
    <row r="496" spans="2:8" ht="12.5" x14ac:dyDescent="0.25">
      <c r="B496" s="16"/>
      <c r="E496" s="79"/>
      <c r="F496" s="78"/>
      <c r="G496" s="78"/>
      <c r="H496" s="78"/>
    </row>
    <row r="497" spans="2:8" ht="12.5" x14ac:dyDescent="0.25">
      <c r="B497" s="16"/>
      <c r="E497" s="79"/>
      <c r="F497" s="78"/>
      <c r="G497" s="78"/>
      <c r="H497" s="78"/>
    </row>
    <row r="498" spans="2:8" ht="12.5" x14ac:dyDescent="0.25">
      <c r="B498" s="16"/>
      <c r="E498" s="79"/>
      <c r="F498" s="78"/>
      <c r="G498" s="78"/>
      <c r="H498" s="78"/>
    </row>
    <row r="499" spans="2:8" ht="12.5" x14ac:dyDescent="0.25">
      <c r="B499" s="16"/>
      <c r="E499" s="79"/>
      <c r="F499" s="78"/>
      <c r="G499" s="78"/>
      <c r="H499" s="78"/>
    </row>
    <row r="500" spans="2:8" ht="12.5" x14ac:dyDescent="0.25">
      <c r="B500" s="16"/>
      <c r="E500" s="79"/>
      <c r="F500" s="78"/>
      <c r="G500" s="78"/>
      <c r="H500" s="78"/>
    </row>
    <row r="501" spans="2:8" ht="12.5" x14ac:dyDescent="0.25">
      <c r="B501" s="16"/>
      <c r="E501" s="79"/>
      <c r="F501" s="78"/>
      <c r="G501" s="78"/>
      <c r="H501" s="78"/>
    </row>
    <row r="502" spans="2:8" ht="12.5" x14ac:dyDescent="0.25">
      <c r="B502" s="16"/>
      <c r="E502" s="79"/>
      <c r="F502" s="78"/>
      <c r="G502" s="78"/>
      <c r="H502" s="78"/>
    </row>
    <row r="503" spans="2:8" ht="12.5" x14ac:dyDescent="0.25">
      <c r="B503" s="16"/>
      <c r="E503" s="79"/>
      <c r="F503" s="78"/>
      <c r="G503" s="78"/>
      <c r="H503" s="78"/>
    </row>
    <row r="504" spans="2:8" ht="12.5" x14ac:dyDescent="0.25">
      <c r="B504" s="16"/>
      <c r="E504" s="79"/>
      <c r="F504" s="78"/>
      <c r="G504" s="78"/>
      <c r="H504" s="78"/>
    </row>
    <row r="505" spans="2:8" ht="12.5" x14ac:dyDescent="0.25">
      <c r="B505" s="16"/>
      <c r="E505" s="79"/>
      <c r="F505" s="78"/>
      <c r="G505" s="78"/>
      <c r="H505" s="78"/>
    </row>
    <row r="506" spans="2:8" ht="12.5" x14ac:dyDescent="0.25">
      <c r="B506" s="16"/>
      <c r="E506" s="79"/>
      <c r="F506" s="78"/>
      <c r="G506" s="78"/>
      <c r="H506" s="78"/>
    </row>
    <row r="507" spans="2:8" ht="12.5" x14ac:dyDescent="0.25">
      <c r="B507" s="16"/>
      <c r="E507" s="79"/>
      <c r="F507" s="78"/>
      <c r="G507" s="78"/>
      <c r="H507" s="78"/>
    </row>
    <row r="508" spans="2:8" ht="12.5" x14ac:dyDescent="0.25">
      <c r="B508" s="16"/>
      <c r="E508" s="79"/>
      <c r="F508" s="78"/>
      <c r="G508" s="78"/>
      <c r="H508" s="78"/>
    </row>
    <row r="509" spans="2:8" ht="12.5" x14ac:dyDescent="0.25">
      <c r="B509" s="16"/>
      <c r="E509" s="79"/>
      <c r="F509" s="78"/>
      <c r="G509" s="78"/>
      <c r="H509" s="78"/>
    </row>
    <row r="510" spans="2:8" ht="12.5" x14ac:dyDescent="0.25">
      <c r="B510" s="16"/>
      <c r="E510" s="79"/>
      <c r="F510" s="78"/>
      <c r="G510" s="78"/>
      <c r="H510" s="78"/>
    </row>
    <row r="511" spans="2:8" ht="12.5" x14ac:dyDescent="0.25">
      <c r="B511" s="16"/>
      <c r="E511" s="79"/>
      <c r="F511" s="78"/>
      <c r="G511" s="78"/>
      <c r="H511" s="78"/>
    </row>
    <row r="512" spans="2:8" ht="12.5" x14ac:dyDescent="0.25">
      <c r="B512" s="16"/>
      <c r="E512" s="79"/>
      <c r="F512" s="78"/>
      <c r="G512" s="78"/>
      <c r="H512" s="78"/>
    </row>
    <row r="513" spans="2:8" ht="12.5" x14ac:dyDescent="0.25">
      <c r="B513" s="16"/>
      <c r="E513" s="79"/>
      <c r="F513" s="78"/>
      <c r="G513" s="78"/>
      <c r="H513" s="78"/>
    </row>
    <row r="514" spans="2:8" ht="12.5" x14ac:dyDescent="0.25">
      <c r="B514" s="16"/>
      <c r="E514" s="79"/>
      <c r="F514" s="78"/>
      <c r="G514" s="78"/>
      <c r="H514" s="78"/>
    </row>
    <row r="515" spans="2:8" ht="12.5" x14ac:dyDescent="0.25">
      <c r="B515" s="16"/>
      <c r="E515" s="79"/>
      <c r="F515" s="78"/>
      <c r="G515" s="78"/>
      <c r="H515" s="78"/>
    </row>
    <row r="516" spans="2:8" ht="12.5" x14ac:dyDescent="0.25">
      <c r="B516" s="16"/>
      <c r="E516" s="79"/>
      <c r="F516" s="78"/>
      <c r="G516" s="78"/>
      <c r="H516" s="78"/>
    </row>
    <row r="517" spans="2:8" ht="12.5" x14ac:dyDescent="0.25">
      <c r="B517" s="16"/>
      <c r="E517" s="79"/>
      <c r="F517" s="78"/>
      <c r="G517" s="78"/>
      <c r="H517" s="78"/>
    </row>
    <row r="518" spans="2:8" ht="12.5" x14ac:dyDescent="0.25">
      <c r="B518" s="16"/>
      <c r="E518" s="79"/>
      <c r="F518" s="78"/>
      <c r="G518" s="78"/>
      <c r="H518" s="78"/>
    </row>
    <row r="519" spans="2:8" ht="12.5" x14ac:dyDescent="0.25">
      <c r="B519" s="16"/>
      <c r="E519" s="79"/>
      <c r="F519" s="78"/>
      <c r="G519" s="78"/>
      <c r="H519" s="78"/>
    </row>
    <row r="520" spans="2:8" ht="12.5" x14ac:dyDescent="0.25">
      <c r="B520" s="16"/>
      <c r="E520" s="79"/>
      <c r="F520" s="78"/>
      <c r="G520" s="78"/>
      <c r="H520" s="78"/>
    </row>
    <row r="521" spans="2:8" ht="12.5" x14ac:dyDescent="0.25">
      <c r="B521" s="16"/>
      <c r="E521" s="79"/>
      <c r="F521" s="78"/>
      <c r="G521" s="78"/>
      <c r="H521" s="78"/>
    </row>
    <row r="522" spans="2:8" ht="12.5" x14ac:dyDescent="0.25">
      <c r="B522" s="16"/>
      <c r="E522" s="79"/>
      <c r="F522" s="78"/>
      <c r="G522" s="78"/>
      <c r="H522" s="78"/>
    </row>
    <row r="523" spans="2:8" ht="12.5" x14ac:dyDescent="0.25">
      <c r="B523" s="16"/>
      <c r="E523" s="79"/>
      <c r="F523" s="78"/>
      <c r="G523" s="78"/>
      <c r="H523" s="78"/>
    </row>
    <row r="524" spans="2:8" ht="12.5" x14ac:dyDescent="0.25">
      <c r="B524" s="16"/>
      <c r="E524" s="79"/>
      <c r="F524" s="78"/>
      <c r="G524" s="78"/>
      <c r="H524" s="78"/>
    </row>
    <row r="525" spans="2:8" ht="12.5" x14ac:dyDescent="0.25">
      <c r="B525" s="16"/>
      <c r="E525" s="79"/>
      <c r="F525" s="78"/>
      <c r="G525" s="78"/>
      <c r="H525" s="78"/>
    </row>
    <row r="526" spans="2:8" ht="12.5" x14ac:dyDescent="0.25">
      <c r="B526" s="16"/>
      <c r="E526" s="79"/>
      <c r="F526" s="78"/>
      <c r="G526" s="78"/>
      <c r="H526" s="78"/>
    </row>
    <row r="527" spans="2:8" ht="12.5" x14ac:dyDescent="0.25">
      <c r="B527" s="16"/>
      <c r="E527" s="79"/>
      <c r="F527" s="78"/>
      <c r="G527" s="78"/>
      <c r="H527" s="78"/>
    </row>
    <row r="528" spans="2:8" ht="12.5" x14ac:dyDescent="0.25">
      <c r="B528" s="16"/>
      <c r="E528" s="79"/>
      <c r="F528" s="78"/>
      <c r="G528" s="78"/>
      <c r="H528" s="78"/>
    </row>
    <row r="529" spans="2:8" ht="12.5" x14ac:dyDescent="0.25">
      <c r="B529" s="16"/>
      <c r="E529" s="79"/>
      <c r="F529" s="78"/>
      <c r="G529" s="78"/>
      <c r="H529" s="78"/>
    </row>
    <row r="530" spans="2:8" ht="12.5" x14ac:dyDescent="0.25">
      <c r="B530" s="16"/>
      <c r="E530" s="79"/>
      <c r="F530" s="78"/>
      <c r="G530" s="78"/>
      <c r="H530" s="78"/>
    </row>
    <row r="531" spans="2:8" ht="12.5" x14ac:dyDescent="0.25">
      <c r="B531" s="16"/>
      <c r="E531" s="79"/>
      <c r="F531" s="78"/>
      <c r="G531" s="78"/>
      <c r="H531" s="78"/>
    </row>
    <row r="532" spans="2:8" ht="12.5" x14ac:dyDescent="0.25">
      <c r="B532" s="16"/>
      <c r="E532" s="79"/>
      <c r="F532" s="78"/>
      <c r="G532" s="78"/>
      <c r="H532" s="78"/>
    </row>
    <row r="533" spans="2:8" ht="12.5" x14ac:dyDescent="0.25">
      <c r="B533" s="16"/>
      <c r="E533" s="79"/>
      <c r="F533" s="78"/>
      <c r="G533" s="78"/>
      <c r="H533" s="78"/>
    </row>
    <row r="534" spans="2:8" ht="12.5" x14ac:dyDescent="0.25">
      <c r="B534" s="16"/>
      <c r="E534" s="79"/>
      <c r="F534" s="78"/>
      <c r="G534" s="78"/>
      <c r="H534" s="78"/>
    </row>
    <row r="535" spans="2:8" ht="12.5" x14ac:dyDescent="0.25">
      <c r="B535" s="16"/>
      <c r="E535" s="79"/>
      <c r="F535" s="78"/>
      <c r="G535" s="78"/>
      <c r="H535" s="78"/>
    </row>
    <row r="536" spans="2:8" ht="12.5" x14ac:dyDescent="0.25">
      <c r="B536" s="16"/>
      <c r="E536" s="79"/>
      <c r="F536" s="78"/>
      <c r="G536" s="78"/>
      <c r="H536" s="78"/>
    </row>
    <row r="537" spans="2:8" ht="12.5" x14ac:dyDescent="0.25">
      <c r="B537" s="16"/>
      <c r="E537" s="79"/>
      <c r="F537" s="78"/>
      <c r="G537" s="78"/>
      <c r="H537" s="78"/>
    </row>
    <row r="538" spans="2:8" ht="12.5" x14ac:dyDescent="0.25">
      <c r="B538" s="16"/>
      <c r="E538" s="79"/>
      <c r="F538" s="78"/>
      <c r="G538" s="78"/>
      <c r="H538" s="78"/>
    </row>
    <row r="539" spans="2:8" ht="12.5" x14ac:dyDescent="0.25">
      <c r="B539" s="16"/>
      <c r="E539" s="79"/>
      <c r="F539" s="78"/>
      <c r="G539" s="78"/>
      <c r="H539" s="78"/>
    </row>
    <row r="540" spans="2:8" ht="12.5" x14ac:dyDescent="0.25">
      <c r="B540" s="16"/>
      <c r="E540" s="79"/>
      <c r="F540" s="78"/>
      <c r="G540" s="78"/>
      <c r="H540" s="78"/>
    </row>
    <row r="541" spans="2:8" ht="12.5" x14ac:dyDescent="0.25">
      <c r="B541" s="16"/>
      <c r="E541" s="79"/>
      <c r="F541" s="78"/>
      <c r="G541" s="78"/>
      <c r="H541" s="78"/>
    </row>
    <row r="542" spans="2:8" ht="12.5" x14ac:dyDescent="0.25">
      <c r="B542" s="16"/>
      <c r="E542" s="79"/>
      <c r="F542" s="78"/>
      <c r="G542" s="78"/>
      <c r="H542" s="78"/>
    </row>
    <row r="543" spans="2:8" ht="12.5" x14ac:dyDescent="0.25">
      <c r="B543" s="16"/>
      <c r="E543" s="79"/>
      <c r="F543" s="78"/>
      <c r="G543" s="78"/>
      <c r="H543" s="78"/>
    </row>
    <row r="544" spans="2:8" ht="12.5" x14ac:dyDescent="0.25">
      <c r="B544" s="16"/>
      <c r="E544" s="79"/>
      <c r="F544" s="78"/>
      <c r="G544" s="78"/>
      <c r="H544" s="78"/>
    </row>
    <row r="545" spans="2:8" ht="12.5" x14ac:dyDescent="0.25">
      <c r="B545" s="16"/>
      <c r="E545" s="79"/>
      <c r="F545" s="78"/>
      <c r="G545" s="78"/>
      <c r="H545" s="78"/>
    </row>
    <row r="546" spans="2:8" ht="12.5" x14ac:dyDescent="0.25">
      <c r="B546" s="16"/>
      <c r="E546" s="79"/>
      <c r="F546" s="78"/>
      <c r="G546" s="78"/>
      <c r="H546" s="78"/>
    </row>
    <row r="547" spans="2:8" ht="12.5" x14ac:dyDescent="0.25">
      <c r="B547" s="16"/>
      <c r="E547" s="79"/>
      <c r="F547" s="78"/>
      <c r="G547" s="78"/>
      <c r="H547" s="78"/>
    </row>
    <row r="548" spans="2:8" ht="12.5" x14ac:dyDescent="0.25">
      <c r="B548" s="16"/>
      <c r="E548" s="79"/>
      <c r="F548" s="78"/>
      <c r="G548" s="78"/>
      <c r="H548" s="78"/>
    </row>
    <row r="549" spans="2:8" ht="12.5" x14ac:dyDescent="0.25">
      <c r="B549" s="16"/>
      <c r="E549" s="79"/>
      <c r="F549" s="78"/>
      <c r="G549" s="78"/>
      <c r="H549" s="78"/>
    </row>
    <row r="550" spans="2:8" ht="12.5" x14ac:dyDescent="0.25">
      <c r="B550" s="16"/>
      <c r="E550" s="79"/>
      <c r="F550" s="78"/>
      <c r="G550" s="78"/>
      <c r="H550" s="78"/>
    </row>
    <row r="551" spans="2:8" ht="12.5" x14ac:dyDescent="0.25">
      <c r="B551" s="16"/>
      <c r="E551" s="79"/>
      <c r="F551" s="78"/>
      <c r="G551" s="78"/>
      <c r="H551" s="78"/>
    </row>
    <row r="552" spans="2:8" ht="12.5" x14ac:dyDescent="0.25">
      <c r="B552" s="16"/>
      <c r="E552" s="79"/>
      <c r="F552" s="78"/>
      <c r="G552" s="78"/>
      <c r="H552" s="78"/>
    </row>
    <row r="553" spans="2:8" ht="12.5" x14ac:dyDescent="0.25">
      <c r="B553" s="16"/>
      <c r="E553" s="79"/>
      <c r="F553" s="78"/>
      <c r="G553" s="78"/>
      <c r="H553" s="78"/>
    </row>
    <row r="554" spans="2:8" ht="12.5" x14ac:dyDescent="0.25">
      <c r="B554" s="16"/>
      <c r="E554" s="79"/>
      <c r="F554" s="78"/>
      <c r="G554" s="78"/>
      <c r="H554" s="78"/>
    </row>
    <row r="555" spans="2:8" ht="12.5" x14ac:dyDescent="0.25">
      <c r="B555" s="16"/>
      <c r="E555" s="79"/>
      <c r="F555" s="78"/>
      <c r="G555" s="78"/>
      <c r="H555" s="78"/>
    </row>
    <row r="556" spans="2:8" ht="12.5" x14ac:dyDescent="0.25">
      <c r="B556" s="16"/>
      <c r="E556" s="79"/>
      <c r="F556" s="78"/>
      <c r="G556" s="78"/>
      <c r="H556" s="78"/>
    </row>
    <row r="557" spans="2:8" ht="12.5" x14ac:dyDescent="0.25">
      <c r="B557" s="16"/>
      <c r="E557" s="79"/>
      <c r="F557" s="78"/>
      <c r="G557" s="78"/>
      <c r="H557" s="78"/>
    </row>
    <row r="558" spans="2:8" ht="12.5" x14ac:dyDescent="0.25">
      <c r="B558" s="16"/>
      <c r="E558" s="79"/>
      <c r="F558" s="78"/>
      <c r="G558" s="78"/>
      <c r="H558" s="78"/>
    </row>
    <row r="559" spans="2:8" ht="12.5" x14ac:dyDescent="0.25">
      <c r="B559" s="16"/>
      <c r="E559" s="79"/>
      <c r="F559" s="78"/>
      <c r="G559" s="78"/>
      <c r="H559" s="78"/>
    </row>
    <row r="560" spans="2:8" ht="12.5" x14ac:dyDescent="0.25">
      <c r="B560" s="16"/>
      <c r="E560" s="79"/>
      <c r="F560" s="78"/>
      <c r="G560" s="78"/>
      <c r="H560" s="78"/>
    </row>
    <row r="561" spans="2:8" ht="12.5" x14ac:dyDescent="0.25">
      <c r="B561" s="16"/>
      <c r="E561" s="79"/>
      <c r="F561" s="78"/>
      <c r="G561" s="78"/>
      <c r="H561" s="78"/>
    </row>
    <row r="562" spans="2:8" ht="12.5" x14ac:dyDescent="0.25">
      <c r="B562" s="16"/>
      <c r="E562" s="79"/>
      <c r="F562" s="78"/>
      <c r="G562" s="78"/>
      <c r="H562" s="78"/>
    </row>
    <row r="563" spans="2:8" ht="12.5" x14ac:dyDescent="0.25">
      <c r="B563" s="16"/>
      <c r="E563" s="79"/>
      <c r="F563" s="78"/>
      <c r="G563" s="78"/>
      <c r="H563" s="78"/>
    </row>
    <row r="564" spans="2:8" ht="12.5" x14ac:dyDescent="0.25">
      <c r="B564" s="16"/>
      <c r="E564" s="79"/>
      <c r="F564" s="78"/>
      <c r="G564" s="78"/>
      <c r="H564" s="78"/>
    </row>
    <row r="565" spans="2:8" ht="12.5" x14ac:dyDescent="0.25">
      <c r="B565" s="16"/>
      <c r="E565" s="79"/>
      <c r="F565" s="78"/>
      <c r="G565" s="78"/>
      <c r="H565" s="78"/>
    </row>
    <row r="566" spans="2:8" ht="12.5" x14ac:dyDescent="0.25">
      <c r="B566" s="16"/>
      <c r="E566" s="79"/>
      <c r="F566" s="78"/>
      <c r="G566" s="78"/>
      <c r="H566" s="78"/>
    </row>
    <row r="567" spans="2:8" ht="12.5" x14ac:dyDescent="0.25">
      <c r="B567" s="16"/>
      <c r="E567" s="79"/>
      <c r="F567" s="78"/>
      <c r="G567" s="78"/>
      <c r="H567" s="78"/>
    </row>
    <row r="568" spans="2:8" ht="12.5" x14ac:dyDescent="0.25">
      <c r="B568" s="16"/>
      <c r="E568" s="79"/>
      <c r="F568" s="78"/>
      <c r="G568" s="78"/>
      <c r="H568" s="78"/>
    </row>
    <row r="569" spans="2:8" ht="12.5" x14ac:dyDescent="0.25">
      <c r="B569" s="16"/>
      <c r="E569" s="79"/>
      <c r="F569" s="78"/>
      <c r="G569" s="78"/>
      <c r="H569" s="78"/>
    </row>
    <row r="570" spans="2:8" ht="12.5" x14ac:dyDescent="0.25">
      <c r="B570" s="16"/>
      <c r="E570" s="79"/>
      <c r="F570" s="78"/>
      <c r="G570" s="78"/>
      <c r="H570" s="78"/>
    </row>
    <row r="571" spans="2:8" ht="12.5" x14ac:dyDescent="0.25">
      <c r="B571" s="16"/>
      <c r="E571" s="79"/>
      <c r="F571" s="78"/>
      <c r="G571" s="78"/>
      <c r="H571" s="78"/>
    </row>
    <row r="572" spans="2:8" ht="12.5" x14ac:dyDescent="0.25">
      <c r="B572" s="16"/>
      <c r="E572" s="79"/>
      <c r="F572" s="78"/>
      <c r="G572" s="78"/>
      <c r="H572" s="78"/>
    </row>
    <row r="573" spans="2:8" ht="12.5" x14ac:dyDescent="0.25">
      <c r="B573" s="16"/>
      <c r="E573" s="79"/>
      <c r="F573" s="78"/>
      <c r="G573" s="78"/>
      <c r="H573" s="78"/>
    </row>
    <row r="574" spans="2:8" ht="12.5" x14ac:dyDescent="0.25">
      <c r="B574" s="16"/>
      <c r="E574" s="79"/>
      <c r="F574" s="78"/>
      <c r="G574" s="78"/>
      <c r="H574" s="78"/>
    </row>
    <row r="575" spans="2:8" ht="12.5" x14ac:dyDescent="0.25">
      <c r="B575" s="16"/>
      <c r="E575" s="79"/>
      <c r="F575" s="78"/>
      <c r="G575" s="78"/>
      <c r="H575" s="78"/>
    </row>
    <row r="576" spans="2:8" ht="12.5" x14ac:dyDescent="0.25">
      <c r="B576" s="16"/>
      <c r="E576" s="79"/>
      <c r="F576" s="78"/>
      <c r="G576" s="78"/>
      <c r="H576" s="78"/>
    </row>
    <row r="577" spans="2:8" ht="12.5" x14ac:dyDescent="0.25">
      <c r="B577" s="16"/>
      <c r="E577" s="79"/>
      <c r="F577" s="78"/>
      <c r="G577" s="78"/>
      <c r="H577" s="78"/>
    </row>
    <row r="578" spans="2:8" ht="12.5" x14ac:dyDescent="0.25">
      <c r="B578" s="16"/>
      <c r="E578" s="79"/>
      <c r="F578" s="78"/>
      <c r="G578" s="78"/>
      <c r="H578" s="78"/>
    </row>
    <row r="579" spans="2:8" ht="12.5" x14ac:dyDescent="0.25">
      <c r="B579" s="16"/>
      <c r="E579" s="79"/>
      <c r="F579" s="78"/>
      <c r="G579" s="78"/>
      <c r="H579" s="78"/>
    </row>
    <row r="580" spans="2:8" ht="12.5" x14ac:dyDescent="0.25">
      <c r="B580" s="16"/>
      <c r="E580" s="79"/>
      <c r="F580" s="78"/>
      <c r="G580" s="78"/>
      <c r="H580" s="78"/>
    </row>
    <row r="581" spans="2:8" ht="12.5" x14ac:dyDescent="0.25">
      <c r="B581" s="16"/>
      <c r="E581" s="79"/>
      <c r="F581" s="78"/>
      <c r="G581" s="78"/>
      <c r="H581" s="78"/>
    </row>
    <row r="582" spans="2:8" ht="12.5" x14ac:dyDescent="0.25">
      <c r="B582" s="16"/>
      <c r="E582" s="79"/>
      <c r="F582" s="78"/>
      <c r="G582" s="78"/>
      <c r="H582" s="78"/>
    </row>
    <row r="583" spans="2:8" ht="12.5" x14ac:dyDescent="0.25">
      <c r="B583" s="16"/>
      <c r="E583" s="79"/>
      <c r="F583" s="78"/>
      <c r="G583" s="78"/>
      <c r="H583" s="78"/>
    </row>
    <row r="584" spans="2:8" ht="12.5" x14ac:dyDescent="0.25">
      <c r="B584" s="16"/>
      <c r="E584" s="79"/>
      <c r="F584" s="78"/>
      <c r="G584" s="78"/>
      <c r="H584" s="78"/>
    </row>
    <row r="585" spans="2:8" ht="12.5" x14ac:dyDescent="0.25">
      <c r="B585" s="16"/>
      <c r="E585" s="79"/>
      <c r="F585" s="78"/>
      <c r="G585" s="78"/>
      <c r="H585" s="78"/>
    </row>
    <row r="586" spans="2:8" ht="12.5" x14ac:dyDescent="0.25">
      <c r="B586" s="16"/>
      <c r="E586" s="79"/>
      <c r="F586" s="78"/>
      <c r="G586" s="78"/>
      <c r="H586" s="78"/>
    </row>
    <row r="587" spans="2:8" ht="12.5" x14ac:dyDescent="0.25">
      <c r="B587" s="16"/>
      <c r="E587" s="79"/>
      <c r="F587" s="78"/>
      <c r="G587" s="78"/>
      <c r="H587" s="78"/>
    </row>
    <row r="588" spans="2:8" ht="12.5" x14ac:dyDescent="0.25">
      <c r="B588" s="16"/>
      <c r="E588" s="79"/>
      <c r="F588" s="78"/>
      <c r="G588" s="78"/>
      <c r="H588" s="78"/>
    </row>
    <row r="589" spans="2:8" ht="12.5" x14ac:dyDescent="0.25">
      <c r="B589" s="16"/>
      <c r="E589" s="79"/>
      <c r="F589" s="78"/>
      <c r="G589" s="78"/>
      <c r="H589" s="78"/>
    </row>
    <row r="590" spans="2:8" ht="12.5" x14ac:dyDescent="0.25">
      <c r="B590" s="16"/>
      <c r="E590" s="79"/>
      <c r="F590" s="78"/>
      <c r="G590" s="78"/>
      <c r="H590" s="78"/>
    </row>
    <row r="591" spans="2:8" ht="12.5" x14ac:dyDescent="0.25">
      <c r="B591" s="16"/>
      <c r="E591" s="79"/>
      <c r="F591" s="78"/>
      <c r="G591" s="78"/>
      <c r="H591" s="78"/>
    </row>
    <row r="592" spans="2:8" ht="12.5" x14ac:dyDescent="0.25">
      <c r="B592" s="16"/>
      <c r="E592" s="79"/>
      <c r="F592" s="78"/>
      <c r="G592" s="78"/>
      <c r="H592" s="78"/>
    </row>
    <row r="593" spans="2:8" ht="12.5" x14ac:dyDescent="0.25">
      <c r="B593" s="16"/>
      <c r="E593" s="79"/>
      <c r="F593" s="78"/>
      <c r="G593" s="78"/>
      <c r="H593" s="78"/>
    </row>
    <row r="594" spans="2:8" ht="12.5" x14ac:dyDescent="0.25">
      <c r="B594" s="16"/>
      <c r="E594" s="79"/>
      <c r="F594" s="78"/>
      <c r="G594" s="78"/>
      <c r="H594" s="78"/>
    </row>
    <row r="595" spans="2:8" ht="12.5" x14ac:dyDescent="0.25">
      <c r="B595" s="16"/>
      <c r="E595" s="79"/>
      <c r="F595" s="78"/>
      <c r="G595" s="78"/>
      <c r="H595" s="78"/>
    </row>
    <row r="596" spans="2:8" ht="12.5" x14ac:dyDescent="0.25">
      <c r="B596" s="16"/>
      <c r="E596" s="79"/>
      <c r="F596" s="78"/>
      <c r="G596" s="78"/>
      <c r="H596" s="78"/>
    </row>
    <row r="597" spans="2:8" ht="12.5" x14ac:dyDescent="0.25">
      <c r="B597" s="16"/>
      <c r="E597" s="79"/>
      <c r="F597" s="78"/>
      <c r="G597" s="78"/>
      <c r="H597" s="78"/>
    </row>
    <row r="598" spans="2:8" ht="12.5" x14ac:dyDescent="0.25">
      <c r="B598" s="16"/>
      <c r="E598" s="79"/>
      <c r="F598" s="78"/>
      <c r="G598" s="78"/>
      <c r="H598" s="78"/>
    </row>
    <row r="599" spans="2:8" ht="12.5" x14ac:dyDescent="0.25">
      <c r="B599" s="16"/>
      <c r="E599" s="79"/>
      <c r="F599" s="78"/>
      <c r="G599" s="78"/>
      <c r="H599" s="78"/>
    </row>
    <row r="600" spans="2:8" ht="12.5" x14ac:dyDescent="0.25">
      <c r="B600" s="16"/>
      <c r="E600" s="79"/>
      <c r="F600" s="78"/>
      <c r="G600" s="78"/>
      <c r="H600" s="78"/>
    </row>
    <row r="601" spans="2:8" ht="12.5" x14ac:dyDescent="0.25">
      <c r="B601" s="16"/>
      <c r="E601" s="79"/>
      <c r="F601" s="78"/>
      <c r="G601" s="78"/>
      <c r="H601" s="78"/>
    </row>
    <row r="602" spans="2:8" ht="12.5" x14ac:dyDescent="0.25">
      <c r="B602" s="16"/>
      <c r="E602" s="79"/>
      <c r="F602" s="78"/>
      <c r="G602" s="78"/>
      <c r="H602" s="78"/>
    </row>
    <row r="603" spans="2:8" ht="12.5" x14ac:dyDescent="0.25">
      <c r="B603" s="16"/>
      <c r="E603" s="79"/>
      <c r="F603" s="78"/>
      <c r="G603" s="78"/>
      <c r="H603" s="78"/>
    </row>
    <row r="604" spans="2:8" ht="12.5" x14ac:dyDescent="0.25">
      <c r="B604" s="16"/>
      <c r="E604" s="79"/>
      <c r="F604" s="78"/>
      <c r="G604" s="78"/>
      <c r="H604" s="78"/>
    </row>
    <row r="605" spans="2:8" ht="12.5" x14ac:dyDescent="0.25">
      <c r="B605" s="16"/>
      <c r="E605" s="79"/>
      <c r="F605" s="78"/>
      <c r="G605" s="78"/>
      <c r="H605" s="78"/>
    </row>
    <row r="606" spans="2:8" ht="12.5" x14ac:dyDescent="0.25">
      <c r="B606" s="16"/>
      <c r="E606" s="79"/>
      <c r="F606" s="78"/>
      <c r="G606" s="78"/>
      <c r="H606" s="78"/>
    </row>
    <row r="607" spans="2:8" ht="12.5" x14ac:dyDescent="0.25">
      <c r="B607" s="16"/>
      <c r="E607" s="79"/>
      <c r="F607" s="78"/>
      <c r="G607" s="78"/>
      <c r="H607" s="78"/>
    </row>
    <row r="608" spans="2:8" ht="12.5" x14ac:dyDescent="0.25">
      <c r="B608" s="16"/>
      <c r="E608" s="79"/>
      <c r="F608" s="78"/>
      <c r="G608" s="78"/>
      <c r="H608" s="78"/>
    </row>
    <row r="609" spans="2:8" ht="12.5" x14ac:dyDescent="0.25">
      <c r="B609" s="16"/>
      <c r="E609" s="79"/>
      <c r="F609" s="78"/>
      <c r="G609" s="78"/>
      <c r="H609" s="78"/>
    </row>
    <row r="610" spans="2:8" ht="12.5" x14ac:dyDescent="0.25">
      <c r="B610" s="16"/>
      <c r="E610" s="79"/>
      <c r="F610" s="78"/>
      <c r="G610" s="78"/>
      <c r="H610" s="78"/>
    </row>
    <row r="611" spans="2:8" ht="12.5" x14ac:dyDescent="0.25">
      <c r="B611" s="16"/>
      <c r="E611" s="79"/>
      <c r="F611" s="78"/>
      <c r="G611" s="78"/>
      <c r="H611" s="78"/>
    </row>
    <row r="612" spans="2:8" ht="12.5" x14ac:dyDescent="0.25">
      <c r="B612" s="16"/>
      <c r="E612" s="79"/>
      <c r="F612" s="78"/>
      <c r="G612" s="78"/>
      <c r="H612" s="78"/>
    </row>
    <row r="613" spans="2:8" ht="12.5" x14ac:dyDescent="0.25">
      <c r="B613" s="16"/>
      <c r="E613" s="79"/>
      <c r="F613" s="78"/>
      <c r="G613" s="78"/>
      <c r="H613" s="78"/>
    </row>
    <row r="614" spans="2:8" ht="12.5" x14ac:dyDescent="0.25">
      <c r="B614" s="16"/>
      <c r="E614" s="79"/>
      <c r="F614" s="78"/>
      <c r="G614" s="78"/>
      <c r="H614" s="78"/>
    </row>
    <row r="615" spans="2:8" ht="12.5" x14ac:dyDescent="0.25">
      <c r="B615" s="16"/>
      <c r="E615" s="79"/>
      <c r="F615" s="78"/>
      <c r="G615" s="78"/>
      <c r="H615" s="78"/>
    </row>
    <row r="616" spans="2:8" ht="12.5" x14ac:dyDescent="0.25">
      <c r="B616" s="16"/>
      <c r="E616" s="79"/>
      <c r="F616" s="78"/>
      <c r="G616" s="78"/>
      <c r="H616" s="78"/>
    </row>
    <row r="617" spans="2:8" ht="12.5" x14ac:dyDescent="0.25">
      <c r="B617" s="16"/>
      <c r="E617" s="79"/>
      <c r="F617" s="78"/>
      <c r="G617" s="78"/>
      <c r="H617" s="78"/>
    </row>
    <row r="618" spans="2:8" ht="12.5" x14ac:dyDescent="0.25">
      <c r="B618" s="16"/>
      <c r="E618" s="79"/>
      <c r="F618" s="78"/>
      <c r="G618" s="78"/>
      <c r="H618" s="78"/>
    </row>
    <row r="619" spans="2:8" ht="12.5" x14ac:dyDescent="0.25">
      <c r="B619" s="16"/>
      <c r="E619" s="79"/>
      <c r="F619" s="78"/>
      <c r="G619" s="78"/>
      <c r="H619" s="78"/>
    </row>
    <row r="620" spans="2:8" ht="12.5" x14ac:dyDescent="0.25">
      <c r="B620" s="16"/>
      <c r="E620" s="79"/>
      <c r="F620" s="78"/>
      <c r="G620" s="78"/>
      <c r="H620" s="78"/>
    </row>
    <row r="621" spans="2:8" ht="12.5" x14ac:dyDescent="0.25">
      <c r="B621" s="16"/>
      <c r="E621" s="79"/>
      <c r="F621" s="78"/>
      <c r="G621" s="78"/>
      <c r="H621" s="78"/>
    </row>
    <row r="622" spans="2:8" ht="12.5" x14ac:dyDescent="0.25">
      <c r="B622" s="16"/>
      <c r="E622" s="79"/>
      <c r="F622" s="78"/>
      <c r="G622" s="78"/>
      <c r="H622" s="78"/>
    </row>
    <row r="623" spans="2:8" ht="12.5" x14ac:dyDescent="0.25">
      <c r="B623" s="16"/>
      <c r="E623" s="79"/>
      <c r="F623" s="78"/>
      <c r="G623" s="78"/>
      <c r="H623" s="78"/>
    </row>
    <row r="624" spans="2:8" ht="12.5" x14ac:dyDescent="0.25">
      <c r="B624" s="16"/>
      <c r="E624" s="79"/>
      <c r="F624" s="78"/>
      <c r="G624" s="78"/>
      <c r="H624" s="78"/>
    </row>
    <row r="625" spans="2:8" ht="12.5" x14ac:dyDescent="0.25">
      <c r="B625" s="16"/>
      <c r="E625" s="79"/>
      <c r="F625" s="78"/>
      <c r="G625" s="78"/>
      <c r="H625" s="78"/>
    </row>
    <row r="626" spans="2:8" ht="12.5" x14ac:dyDescent="0.25">
      <c r="B626" s="16"/>
      <c r="E626" s="79"/>
      <c r="F626" s="78"/>
      <c r="G626" s="78"/>
      <c r="H626" s="78"/>
    </row>
    <row r="627" spans="2:8" ht="12.5" x14ac:dyDescent="0.25">
      <c r="B627" s="16"/>
      <c r="E627" s="79"/>
      <c r="F627" s="78"/>
      <c r="G627" s="78"/>
      <c r="H627" s="78"/>
    </row>
    <row r="628" spans="2:8" ht="12.5" x14ac:dyDescent="0.25">
      <c r="B628" s="16"/>
      <c r="E628" s="79"/>
      <c r="F628" s="78"/>
      <c r="G628" s="78"/>
      <c r="H628" s="78"/>
    </row>
    <row r="629" spans="2:8" ht="12.5" x14ac:dyDescent="0.25">
      <c r="B629" s="16"/>
      <c r="E629" s="79"/>
      <c r="F629" s="78"/>
      <c r="G629" s="78"/>
      <c r="H629" s="78"/>
    </row>
    <row r="630" spans="2:8" ht="12.5" x14ac:dyDescent="0.25">
      <c r="B630" s="16"/>
      <c r="E630" s="79"/>
      <c r="F630" s="78"/>
      <c r="G630" s="78"/>
      <c r="H630" s="78"/>
    </row>
    <row r="631" spans="2:8" ht="12.5" x14ac:dyDescent="0.25">
      <c r="B631" s="16"/>
      <c r="E631" s="79"/>
      <c r="F631" s="78"/>
      <c r="G631" s="78"/>
      <c r="H631" s="78"/>
    </row>
    <row r="632" spans="2:8" ht="12.5" x14ac:dyDescent="0.25">
      <c r="B632" s="16"/>
      <c r="E632" s="79"/>
      <c r="F632" s="78"/>
      <c r="G632" s="78"/>
      <c r="H632" s="78"/>
    </row>
    <row r="633" spans="2:8" ht="12.5" x14ac:dyDescent="0.25">
      <c r="B633" s="16"/>
      <c r="E633" s="79"/>
      <c r="F633" s="78"/>
      <c r="G633" s="78"/>
      <c r="H633" s="78"/>
    </row>
    <row r="634" spans="2:8" ht="12.5" x14ac:dyDescent="0.25">
      <c r="B634" s="16"/>
      <c r="E634" s="79"/>
      <c r="F634" s="78"/>
      <c r="G634" s="78"/>
      <c r="H634" s="78"/>
    </row>
    <row r="635" spans="2:8" ht="12.5" x14ac:dyDescent="0.25">
      <c r="B635" s="16"/>
      <c r="E635" s="79"/>
      <c r="F635" s="78"/>
      <c r="G635" s="78"/>
      <c r="H635" s="78"/>
    </row>
    <row r="636" spans="2:8" ht="12.5" x14ac:dyDescent="0.25">
      <c r="B636" s="16"/>
      <c r="E636" s="79"/>
      <c r="F636" s="78"/>
      <c r="G636" s="78"/>
      <c r="H636" s="78"/>
    </row>
    <row r="637" spans="2:8" ht="12.5" x14ac:dyDescent="0.25">
      <c r="B637" s="16"/>
      <c r="E637" s="79"/>
      <c r="F637" s="78"/>
      <c r="G637" s="78"/>
      <c r="H637" s="78"/>
    </row>
    <row r="638" spans="2:8" ht="12.5" x14ac:dyDescent="0.25">
      <c r="B638" s="16"/>
      <c r="E638" s="79"/>
      <c r="F638" s="78"/>
      <c r="G638" s="78"/>
      <c r="H638" s="78"/>
    </row>
    <row r="639" spans="2:8" ht="12.5" x14ac:dyDescent="0.25">
      <c r="B639" s="16"/>
      <c r="E639" s="79"/>
      <c r="F639" s="78"/>
      <c r="G639" s="78"/>
      <c r="H639" s="78"/>
    </row>
    <row r="640" spans="2:8" ht="12.5" x14ac:dyDescent="0.25">
      <c r="B640" s="16"/>
      <c r="E640" s="79"/>
      <c r="F640" s="78"/>
      <c r="G640" s="78"/>
      <c r="H640" s="78"/>
    </row>
    <row r="641" spans="2:8" ht="12.5" x14ac:dyDescent="0.25">
      <c r="B641" s="16"/>
      <c r="E641" s="79"/>
      <c r="F641" s="78"/>
      <c r="G641" s="78"/>
      <c r="H641" s="78"/>
    </row>
    <row r="642" spans="2:8" ht="12.5" x14ac:dyDescent="0.25">
      <c r="B642" s="16"/>
      <c r="E642" s="79"/>
      <c r="F642" s="78"/>
      <c r="G642" s="78"/>
      <c r="H642" s="78"/>
    </row>
    <row r="643" spans="2:8" ht="12.5" x14ac:dyDescent="0.25">
      <c r="B643" s="16"/>
      <c r="E643" s="79"/>
      <c r="F643" s="78"/>
      <c r="G643" s="78"/>
      <c r="H643" s="78"/>
    </row>
    <row r="644" spans="2:8" ht="12.5" x14ac:dyDescent="0.25">
      <c r="B644" s="16"/>
      <c r="E644" s="79"/>
      <c r="F644" s="78"/>
      <c r="G644" s="78"/>
      <c r="H644" s="78"/>
    </row>
    <row r="645" spans="2:8" ht="12.5" x14ac:dyDescent="0.25">
      <c r="B645" s="16"/>
      <c r="E645" s="79"/>
      <c r="F645" s="78"/>
      <c r="G645" s="78"/>
      <c r="H645" s="78"/>
    </row>
    <row r="646" spans="2:8" ht="12.5" x14ac:dyDescent="0.25">
      <c r="B646" s="16"/>
      <c r="E646" s="79"/>
      <c r="F646" s="78"/>
      <c r="G646" s="78"/>
      <c r="H646" s="78"/>
    </row>
    <row r="647" spans="2:8" ht="12.5" x14ac:dyDescent="0.25">
      <c r="B647" s="16"/>
      <c r="E647" s="79"/>
      <c r="F647" s="78"/>
      <c r="G647" s="78"/>
      <c r="H647" s="78"/>
    </row>
    <row r="648" spans="2:8" ht="12.5" x14ac:dyDescent="0.25">
      <c r="B648" s="16"/>
      <c r="E648" s="79"/>
      <c r="F648" s="78"/>
      <c r="G648" s="78"/>
      <c r="H648" s="78"/>
    </row>
    <row r="649" spans="2:8" ht="12.5" x14ac:dyDescent="0.25">
      <c r="B649" s="16"/>
      <c r="E649" s="79"/>
      <c r="F649" s="78"/>
      <c r="G649" s="78"/>
      <c r="H649" s="78"/>
    </row>
    <row r="650" spans="2:8" ht="12.5" x14ac:dyDescent="0.25">
      <c r="B650" s="16"/>
      <c r="E650" s="79"/>
      <c r="F650" s="78"/>
      <c r="G650" s="78"/>
      <c r="H650" s="78"/>
    </row>
    <row r="651" spans="2:8" ht="12.5" x14ac:dyDescent="0.25">
      <c r="B651" s="16"/>
      <c r="E651" s="79"/>
      <c r="F651" s="78"/>
      <c r="G651" s="78"/>
      <c r="H651" s="78"/>
    </row>
    <row r="652" spans="2:8" ht="12.5" x14ac:dyDescent="0.25">
      <c r="B652" s="16"/>
      <c r="E652" s="79"/>
      <c r="F652" s="78"/>
      <c r="G652" s="78"/>
      <c r="H652" s="78"/>
    </row>
    <row r="653" spans="2:8" ht="12.5" x14ac:dyDescent="0.25">
      <c r="B653" s="16"/>
      <c r="E653" s="79"/>
      <c r="F653" s="78"/>
      <c r="G653" s="78"/>
      <c r="H653" s="78"/>
    </row>
    <row r="654" spans="2:8" ht="12.5" x14ac:dyDescent="0.25">
      <c r="B654" s="16"/>
      <c r="E654" s="79"/>
      <c r="F654" s="78"/>
      <c r="G654" s="78"/>
      <c r="H654" s="78"/>
    </row>
    <row r="655" spans="2:8" ht="12.5" x14ac:dyDescent="0.25">
      <c r="B655" s="16"/>
      <c r="E655" s="79"/>
      <c r="F655" s="78"/>
      <c r="G655" s="78"/>
      <c r="H655" s="78"/>
    </row>
    <row r="656" spans="2:8" ht="12.5" x14ac:dyDescent="0.25">
      <c r="B656" s="16"/>
      <c r="E656" s="79"/>
      <c r="F656" s="78"/>
      <c r="G656" s="78"/>
      <c r="H656" s="78"/>
    </row>
    <row r="657" spans="2:8" ht="12.5" x14ac:dyDescent="0.25">
      <c r="B657" s="16"/>
      <c r="E657" s="79"/>
      <c r="F657" s="78"/>
      <c r="G657" s="78"/>
      <c r="H657" s="78"/>
    </row>
    <row r="658" spans="2:8" ht="12.5" x14ac:dyDescent="0.25">
      <c r="B658" s="16"/>
      <c r="E658" s="79"/>
      <c r="F658" s="78"/>
      <c r="G658" s="78"/>
      <c r="H658" s="78"/>
    </row>
    <row r="659" spans="2:8" ht="12.5" x14ac:dyDescent="0.25">
      <c r="B659" s="16"/>
      <c r="E659" s="79"/>
      <c r="F659" s="78"/>
      <c r="G659" s="78"/>
      <c r="H659" s="78"/>
    </row>
    <row r="660" spans="2:8" ht="12.5" x14ac:dyDescent="0.25">
      <c r="B660" s="16"/>
      <c r="E660" s="79"/>
      <c r="F660" s="78"/>
      <c r="G660" s="78"/>
      <c r="H660" s="78"/>
    </row>
    <row r="661" spans="2:8" ht="12.5" x14ac:dyDescent="0.25">
      <c r="B661" s="16"/>
      <c r="E661" s="79"/>
      <c r="F661" s="78"/>
      <c r="G661" s="78"/>
      <c r="H661" s="78"/>
    </row>
    <row r="662" spans="2:8" ht="12.5" x14ac:dyDescent="0.25">
      <c r="B662" s="16"/>
      <c r="E662" s="79"/>
      <c r="F662" s="78"/>
      <c r="G662" s="78"/>
      <c r="H662" s="78"/>
    </row>
    <row r="663" spans="2:8" ht="12.5" x14ac:dyDescent="0.25">
      <c r="B663" s="16"/>
      <c r="E663" s="79"/>
      <c r="F663" s="78"/>
      <c r="G663" s="78"/>
      <c r="H663" s="78"/>
    </row>
    <row r="664" spans="2:8" ht="12.5" x14ac:dyDescent="0.25">
      <c r="B664" s="16"/>
      <c r="E664" s="79"/>
      <c r="F664" s="78"/>
      <c r="G664" s="78"/>
      <c r="H664" s="78"/>
    </row>
    <row r="665" spans="2:8" ht="12.5" x14ac:dyDescent="0.25">
      <c r="B665" s="16"/>
      <c r="E665" s="79"/>
      <c r="F665" s="78"/>
      <c r="G665" s="78"/>
      <c r="H665" s="78"/>
    </row>
    <row r="666" spans="2:8" ht="12.5" x14ac:dyDescent="0.25">
      <c r="B666" s="16"/>
      <c r="E666" s="79"/>
      <c r="F666" s="78"/>
      <c r="G666" s="78"/>
      <c r="H666" s="78"/>
    </row>
    <row r="667" spans="2:8" ht="12.5" x14ac:dyDescent="0.25">
      <c r="B667" s="16"/>
      <c r="E667" s="79"/>
      <c r="F667" s="78"/>
      <c r="G667" s="78"/>
      <c r="H667" s="78"/>
    </row>
    <row r="668" spans="2:8" ht="12.5" x14ac:dyDescent="0.25">
      <c r="B668" s="16"/>
      <c r="E668" s="79"/>
      <c r="F668" s="78"/>
      <c r="G668" s="78"/>
      <c r="H668" s="78"/>
    </row>
    <row r="669" spans="2:8" ht="12.5" x14ac:dyDescent="0.25">
      <c r="B669" s="16"/>
      <c r="E669" s="79"/>
      <c r="F669" s="78"/>
      <c r="G669" s="78"/>
      <c r="H669" s="78"/>
    </row>
    <row r="670" spans="2:8" ht="12.5" x14ac:dyDescent="0.25">
      <c r="B670" s="16"/>
      <c r="E670" s="79"/>
      <c r="F670" s="78"/>
      <c r="G670" s="78"/>
      <c r="H670" s="78"/>
    </row>
    <row r="671" spans="2:8" ht="12.5" x14ac:dyDescent="0.25">
      <c r="B671" s="16"/>
      <c r="E671" s="79"/>
      <c r="F671" s="78"/>
      <c r="G671" s="78"/>
      <c r="H671" s="78"/>
    </row>
    <row r="672" spans="2:8" ht="12.5" x14ac:dyDescent="0.25">
      <c r="B672" s="16"/>
      <c r="E672" s="79"/>
      <c r="F672" s="78"/>
      <c r="G672" s="78"/>
      <c r="H672" s="78"/>
    </row>
    <row r="673" spans="2:8" ht="12.5" x14ac:dyDescent="0.25">
      <c r="B673" s="16"/>
      <c r="E673" s="79"/>
      <c r="F673" s="78"/>
      <c r="G673" s="78"/>
      <c r="H673" s="78"/>
    </row>
    <row r="674" spans="2:8" ht="12.5" x14ac:dyDescent="0.25">
      <c r="B674" s="16"/>
      <c r="E674" s="79"/>
      <c r="F674" s="78"/>
      <c r="G674" s="78"/>
      <c r="H674" s="78"/>
    </row>
    <row r="675" spans="2:8" ht="12.5" x14ac:dyDescent="0.25">
      <c r="B675" s="16"/>
      <c r="E675" s="79"/>
      <c r="F675" s="78"/>
      <c r="G675" s="78"/>
      <c r="H675" s="78"/>
    </row>
    <row r="676" spans="2:8" ht="12.5" x14ac:dyDescent="0.25">
      <c r="B676" s="16"/>
      <c r="E676" s="79"/>
      <c r="F676" s="78"/>
      <c r="G676" s="78"/>
      <c r="H676" s="78"/>
    </row>
    <row r="677" spans="2:8" ht="12.5" x14ac:dyDescent="0.25">
      <c r="B677" s="16"/>
      <c r="E677" s="79"/>
      <c r="F677" s="78"/>
      <c r="G677" s="78"/>
      <c r="H677" s="78"/>
    </row>
    <row r="678" spans="2:8" ht="12.5" x14ac:dyDescent="0.25">
      <c r="B678" s="16"/>
      <c r="E678" s="79"/>
      <c r="F678" s="78"/>
      <c r="G678" s="78"/>
      <c r="H678" s="78"/>
    </row>
    <row r="679" spans="2:8" ht="12.5" x14ac:dyDescent="0.25">
      <c r="B679" s="16"/>
      <c r="E679" s="79"/>
      <c r="F679" s="78"/>
      <c r="G679" s="78"/>
      <c r="H679" s="78"/>
    </row>
    <row r="680" spans="2:8" ht="12.5" x14ac:dyDescent="0.25">
      <c r="B680" s="16"/>
      <c r="E680" s="79"/>
      <c r="F680" s="78"/>
      <c r="G680" s="78"/>
      <c r="H680" s="78"/>
    </row>
    <row r="681" spans="2:8" ht="12.5" x14ac:dyDescent="0.25">
      <c r="B681" s="16"/>
      <c r="E681" s="79"/>
      <c r="F681" s="78"/>
      <c r="G681" s="78"/>
      <c r="H681" s="78"/>
    </row>
    <row r="682" spans="2:8" ht="12.5" x14ac:dyDescent="0.25">
      <c r="B682" s="16"/>
      <c r="E682" s="79"/>
      <c r="F682" s="78"/>
      <c r="G682" s="78"/>
      <c r="H682" s="78"/>
    </row>
    <row r="683" spans="2:8" ht="12.5" x14ac:dyDescent="0.25">
      <c r="B683" s="16"/>
      <c r="E683" s="79"/>
      <c r="F683" s="78"/>
      <c r="G683" s="78"/>
      <c r="H683" s="78"/>
    </row>
    <row r="684" spans="2:8" ht="12.5" x14ac:dyDescent="0.25">
      <c r="B684" s="16"/>
      <c r="E684" s="79"/>
      <c r="F684" s="78"/>
      <c r="G684" s="78"/>
      <c r="H684" s="78"/>
    </row>
    <row r="685" spans="2:8" ht="12.5" x14ac:dyDescent="0.25">
      <c r="B685" s="16"/>
      <c r="E685" s="79"/>
      <c r="F685" s="78"/>
      <c r="G685" s="78"/>
      <c r="H685" s="78"/>
    </row>
    <row r="686" spans="2:8" ht="12.5" x14ac:dyDescent="0.25">
      <c r="B686" s="16"/>
      <c r="E686" s="79"/>
      <c r="F686" s="78"/>
      <c r="G686" s="78"/>
      <c r="H686" s="78"/>
    </row>
    <row r="687" spans="2:8" ht="12.5" x14ac:dyDescent="0.25">
      <c r="B687" s="16"/>
      <c r="E687" s="79"/>
      <c r="F687" s="78"/>
      <c r="G687" s="78"/>
      <c r="H687" s="78"/>
    </row>
    <row r="688" spans="2:8" ht="12.5" x14ac:dyDescent="0.25">
      <c r="B688" s="16"/>
      <c r="E688" s="79"/>
      <c r="F688" s="78"/>
      <c r="G688" s="78"/>
      <c r="H688" s="78"/>
    </row>
    <row r="689" spans="2:8" ht="12.5" x14ac:dyDescent="0.25">
      <c r="B689" s="16"/>
      <c r="E689" s="79"/>
      <c r="F689" s="78"/>
      <c r="G689" s="78"/>
      <c r="H689" s="78"/>
    </row>
    <row r="690" spans="2:8" ht="12.5" x14ac:dyDescent="0.25">
      <c r="B690" s="16"/>
      <c r="E690" s="79"/>
      <c r="F690" s="78"/>
      <c r="G690" s="78"/>
      <c r="H690" s="78"/>
    </row>
    <row r="691" spans="2:8" ht="12.5" x14ac:dyDescent="0.25">
      <c r="B691" s="16"/>
      <c r="E691" s="79"/>
      <c r="F691" s="78"/>
      <c r="G691" s="78"/>
      <c r="H691" s="78"/>
    </row>
    <row r="692" spans="2:8" ht="12.5" x14ac:dyDescent="0.25">
      <c r="B692" s="16"/>
      <c r="E692" s="79"/>
      <c r="F692" s="78"/>
      <c r="G692" s="78"/>
      <c r="H692" s="78"/>
    </row>
    <row r="693" spans="2:8" ht="12.5" x14ac:dyDescent="0.25">
      <c r="B693" s="16"/>
      <c r="E693" s="79"/>
      <c r="F693" s="78"/>
      <c r="G693" s="78"/>
      <c r="H693" s="78"/>
    </row>
    <row r="694" spans="2:8" ht="12.5" x14ac:dyDescent="0.25">
      <c r="B694" s="16"/>
      <c r="E694" s="79"/>
      <c r="F694" s="78"/>
      <c r="G694" s="78"/>
      <c r="H694" s="78"/>
    </row>
    <row r="695" spans="2:8" ht="12.5" x14ac:dyDescent="0.25">
      <c r="B695" s="16"/>
      <c r="E695" s="79"/>
      <c r="F695" s="78"/>
      <c r="G695" s="78"/>
      <c r="H695" s="78"/>
    </row>
    <row r="696" spans="2:8" ht="12.5" x14ac:dyDescent="0.25">
      <c r="B696" s="16"/>
      <c r="E696" s="79"/>
      <c r="F696" s="78"/>
      <c r="G696" s="78"/>
      <c r="H696" s="78"/>
    </row>
    <row r="697" spans="2:8" ht="12.5" x14ac:dyDescent="0.25">
      <c r="B697" s="16"/>
      <c r="E697" s="79"/>
      <c r="F697" s="78"/>
      <c r="G697" s="78"/>
      <c r="H697" s="78"/>
    </row>
    <row r="698" spans="2:8" ht="12.5" x14ac:dyDescent="0.25">
      <c r="B698" s="16"/>
      <c r="E698" s="79"/>
      <c r="F698" s="78"/>
      <c r="G698" s="78"/>
      <c r="H698" s="78"/>
    </row>
    <row r="699" spans="2:8" ht="12.5" x14ac:dyDescent="0.25">
      <c r="B699" s="16"/>
      <c r="E699" s="79"/>
      <c r="F699" s="78"/>
      <c r="G699" s="78"/>
      <c r="H699" s="78"/>
    </row>
    <row r="700" spans="2:8" ht="12.5" x14ac:dyDescent="0.25">
      <c r="B700" s="16"/>
      <c r="E700" s="79"/>
      <c r="F700" s="78"/>
      <c r="G700" s="78"/>
      <c r="H700" s="78"/>
    </row>
    <row r="701" spans="2:8" ht="12.5" x14ac:dyDescent="0.25">
      <c r="B701" s="16"/>
      <c r="E701" s="79"/>
      <c r="F701" s="78"/>
      <c r="G701" s="78"/>
      <c r="H701" s="78"/>
    </row>
    <row r="702" spans="2:8" ht="12.5" x14ac:dyDescent="0.25">
      <c r="B702" s="16"/>
      <c r="E702" s="79"/>
      <c r="F702" s="78"/>
      <c r="G702" s="78"/>
      <c r="H702" s="78"/>
    </row>
    <row r="703" spans="2:8" ht="12.5" x14ac:dyDescent="0.25">
      <c r="B703" s="16"/>
      <c r="E703" s="79"/>
      <c r="F703" s="78"/>
      <c r="G703" s="78"/>
      <c r="H703" s="78"/>
    </row>
    <row r="704" spans="2:8" ht="12.5" x14ac:dyDescent="0.25">
      <c r="B704" s="16"/>
      <c r="E704" s="79"/>
      <c r="F704" s="78"/>
      <c r="G704" s="78"/>
      <c r="H704" s="78"/>
    </row>
    <row r="705" spans="2:8" ht="12.5" x14ac:dyDescent="0.25">
      <c r="B705" s="16"/>
      <c r="E705" s="79"/>
      <c r="F705" s="78"/>
      <c r="G705" s="78"/>
      <c r="H705" s="78"/>
    </row>
    <row r="706" spans="2:8" ht="12.5" x14ac:dyDescent="0.25">
      <c r="B706" s="16"/>
      <c r="E706" s="79"/>
      <c r="F706" s="78"/>
      <c r="G706" s="78"/>
      <c r="H706" s="78"/>
    </row>
    <row r="707" spans="2:8" ht="12.5" x14ac:dyDescent="0.25">
      <c r="B707" s="16"/>
      <c r="E707" s="79"/>
      <c r="F707" s="78"/>
      <c r="G707" s="78"/>
      <c r="H707" s="78"/>
    </row>
    <row r="708" spans="2:8" ht="12.5" x14ac:dyDescent="0.25">
      <c r="B708" s="16"/>
      <c r="E708" s="79"/>
      <c r="F708" s="78"/>
      <c r="G708" s="78"/>
      <c r="H708" s="78"/>
    </row>
    <row r="709" spans="2:8" ht="12.5" x14ac:dyDescent="0.25">
      <c r="B709" s="16"/>
      <c r="E709" s="79"/>
      <c r="F709" s="78"/>
      <c r="G709" s="78"/>
      <c r="H709" s="78"/>
    </row>
    <row r="710" spans="2:8" ht="12.5" x14ac:dyDescent="0.25">
      <c r="B710" s="16"/>
      <c r="E710" s="79"/>
      <c r="F710" s="78"/>
      <c r="G710" s="78"/>
      <c r="H710" s="78"/>
    </row>
    <row r="711" spans="2:8" ht="12.5" x14ac:dyDescent="0.25">
      <c r="B711" s="16"/>
      <c r="E711" s="79"/>
      <c r="F711" s="78"/>
      <c r="G711" s="78"/>
      <c r="H711" s="78"/>
    </row>
    <row r="712" spans="2:8" ht="12.5" x14ac:dyDescent="0.25">
      <c r="B712" s="16"/>
      <c r="E712" s="79"/>
      <c r="F712" s="78"/>
      <c r="G712" s="78"/>
      <c r="H712" s="78"/>
    </row>
    <row r="713" spans="2:8" ht="12.5" x14ac:dyDescent="0.25">
      <c r="B713" s="16"/>
      <c r="E713" s="79"/>
      <c r="F713" s="78"/>
      <c r="G713" s="78"/>
      <c r="H713" s="78"/>
    </row>
    <row r="714" spans="2:8" ht="12.5" x14ac:dyDescent="0.25">
      <c r="B714" s="16"/>
      <c r="E714" s="79"/>
      <c r="F714" s="78"/>
      <c r="G714" s="78"/>
      <c r="H714" s="78"/>
    </row>
    <row r="715" spans="2:8" ht="12.5" x14ac:dyDescent="0.25">
      <c r="B715" s="16"/>
      <c r="E715" s="79"/>
      <c r="F715" s="78"/>
      <c r="G715" s="78"/>
      <c r="H715" s="78"/>
    </row>
    <row r="716" spans="2:8" ht="12.5" x14ac:dyDescent="0.25">
      <c r="B716" s="16"/>
      <c r="E716" s="79"/>
      <c r="F716" s="78"/>
      <c r="G716" s="78"/>
      <c r="H716" s="78"/>
    </row>
    <row r="717" spans="2:8" ht="12.5" x14ac:dyDescent="0.25">
      <c r="B717" s="16"/>
      <c r="E717" s="79"/>
      <c r="F717" s="78"/>
      <c r="G717" s="78"/>
      <c r="H717" s="78"/>
    </row>
    <row r="718" spans="2:8" ht="12.5" x14ac:dyDescent="0.25">
      <c r="B718" s="16"/>
      <c r="E718" s="79"/>
      <c r="F718" s="78"/>
      <c r="G718" s="78"/>
      <c r="H718" s="78"/>
    </row>
    <row r="719" spans="2:8" ht="12.5" x14ac:dyDescent="0.25">
      <c r="B719" s="16"/>
      <c r="E719" s="79"/>
      <c r="F719" s="78"/>
      <c r="G719" s="78"/>
      <c r="H719" s="78"/>
    </row>
    <row r="720" spans="2:8" ht="12.5" x14ac:dyDescent="0.25">
      <c r="B720" s="16"/>
      <c r="E720" s="79"/>
      <c r="F720" s="78"/>
      <c r="G720" s="78"/>
      <c r="H720" s="78"/>
    </row>
    <row r="721" spans="2:8" ht="12.5" x14ac:dyDescent="0.25">
      <c r="B721" s="16"/>
      <c r="E721" s="79"/>
      <c r="F721" s="78"/>
      <c r="G721" s="78"/>
      <c r="H721" s="78"/>
    </row>
    <row r="722" spans="2:8" ht="12.5" x14ac:dyDescent="0.25">
      <c r="B722" s="16"/>
      <c r="E722" s="79"/>
      <c r="F722" s="78"/>
      <c r="G722" s="78"/>
      <c r="H722" s="78"/>
    </row>
    <row r="723" spans="2:8" ht="12.5" x14ac:dyDescent="0.25">
      <c r="B723" s="16"/>
      <c r="E723" s="79"/>
      <c r="F723" s="78"/>
      <c r="G723" s="78"/>
      <c r="H723" s="78"/>
    </row>
    <row r="724" spans="2:8" ht="12.5" x14ac:dyDescent="0.25">
      <c r="B724" s="16"/>
      <c r="E724" s="79"/>
      <c r="F724" s="78"/>
      <c r="G724" s="78"/>
      <c r="H724" s="78"/>
    </row>
    <row r="725" spans="2:8" ht="12.5" x14ac:dyDescent="0.25">
      <c r="B725" s="16"/>
      <c r="E725" s="79"/>
      <c r="F725" s="78"/>
      <c r="G725" s="78"/>
      <c r="H725" s="78"/>
    </row>
    <row r="726" spans="2:8" ht="12.5" x14ac:dyDescent="0.25">
      <c r="B726" s="16"/>
      <c r="E726" s="79"/>
      <c r="F726" s="78"/>
      <c r="G726" s="78"/>
      <c r="H726" s="78"/>
    </row>
    <row r="727" spans="2:8" ht="12.5" x14ac:dyDescent="0.25">
      <c r="B727" s="16"/>
      <c r="E727" s="79"/>
      <c r="F727" s="78"/>
      <c r="G727" s="78"/>
      <c r="H727" s="78"/>
    </row>
    <row r="728" spans="2:8" ht="12.5" x14ac:dyDescent="0.25">
      <c r="B728" s="16"/>
      <c r="E728" s="79"/>
      <c r="F728" s="78"/>
      <c r="G728" s="78"/>
      <c r="H728" s="78"/>
    </row>
    <row r="729" spans="2:8" ht="12.5" x14ac:dyDescent="0.25">
      <c r="B729" s="16"/>
      <c r="E729" s="79"/>
      <c r="F729" s="78"/>
      <c r="G729" s="78"/>
      <c r="H729" s="78"/>
    </row>
    <row r="730" spans="2:8" ht="12.5" x14ac:dyDescent="0.25">
      <c r="B730" s="16"/>
      <c r="E730" s="79"/>
      <c r="F730" s="78"/>
      <c r="G730" s="78"/>
      <c r="H730" s="78"/>
    </row>
    <row r="731" spans="2:8" ht="12.5" x14ac:dyDescent="0.25">
      <c r="B731" s="16"/>
      <c r="E731" s="79"/>
      <c r="F731" s="78"/>
      <c r="G731" s="78"/>
      <c r="H731" s="78"/>
    </row>
    <row r="732" spans="2:8" ht="12.5" x14ac:dyDescent="0.25">
      <c r="B732" s="16"/>
      <c r="E732" s="79"/>
      <c r="F732" s="78"/>
      <c r="G732" s="78"/>
      <c r="H732" s="78"/>
    </row>
    <row r="733" spans="2:8" ht="12.5" x14ac:dyDescent="0.25">
      <c r="B733" s="16"/>
      <c r="E733" s="79"/>
      <c r="F733" s="78"/>
      <c r="G733" s="78"/>
      <c r="H733" s="78"/>
    </row>
    <row r="734" spans="2:8" ht="12.5" x14ac:dyDescent="0.25">
      <c r="B734" s="16"/>
      <c r="E734" s="79"/>
      <c r="F734" s="78"/>
      <c r="G734" s="78"/>
      <c r="H734" s="78"/>
    </row>
    <row r="735" spans="2:8" ht="12.5" x14ac:dyDescent="0.25">
      <c r="B735" s="16"/>
      <c r="E735" s="79"/>
      <c r="F735" s="78"/>
      <c r="G735" s="78"/>
      <c r="H735" s="78"/>
    </row>
    <row r="736" spans="2:8" ht="12.5" x14ac:dyDescent="0.25">
      <c r="B736" s="16"/>
      <c r="E736" s="79"/>
      <c r="F736" s="78"/>
      <c r="G736" s="78"/>
      <c r="H736" s="78"/>
    </row>
    <row r="737" spans="2:8" ht="12.5" x14ac:dyDescent="0.25">
      <c r="B737" s="16"/>
      <c r="E737" s="79"/>
      <c r="F737" s="78"/>
      <c r="G737" s="78"/>
      <c r="H737" s="78"/>
    </row>
    <row r="738" spans="2:8" ht="12.5" x14ac:dyDescent="0.25">
      <c r="B738" s="16"/>
      <c r="E738" s="79"/>
      <c r="F738" s="78"/>
      <c r="G738" s="78"/>
      <c r="H738" s="78"/>
    </row>
    <row r="739" spans="2:8" ht="12.5" x14ac:dyDescent="0.25">
      <c r="B739" s="16"/>
      <c r="E739" s="79"/>
      <c r="F739" s="78"/>
      <c r="G739" s="78"/>
      <c r="H739" s="78"/>
    </row>
    <row r="740" spans="2:8" ht="12.5" x14ac:dyDescent="0.25">
      <c r="B740" s="16"/>
      <c r="E740" s="79"/>
      <c r="F740" s="78"/>
      <c r="G740" s="78"/>
      <c r="H740" s="78"/>
    </row>
    <row r="741" spans="2:8" ht="12.5" x14ac:dyDescent="0.25">
      <c r="B741" s="16"/>
      <c r="E741" s="79"/>
      <c r="F741" s="78"/>
      <c r="G741" s="78"/>
      <c r="H741" s="78"/>
    </row>
    <row r="742" spans="2:8" ht="12.5" x14ac:dyDescent="0.25">
      <c r="B742" s="16"/>
      <c r="E742" s="79"/>
      <c r="F742" s="78"/>
      <c r="G742" s="78"/>
      <c r="H742" s="78"/>
    </row>
    <row r="743" spans="2:8" ht="12.5" x14ac:dyDescent="0.25">
      <c r="B743" s="16"/>
      <c r="E743" s="79"/>
      <c r="F743" s="78"/>
      <c r="G743" s="78"/>
      <c r="H743" s="78"/>
    </row>
    <row r="744" spans="2:8" ht="12.5" x14ac:dyDescent="0.25">
      <c r="B744" s="16"/>
      <c r="E744" s="79"/>
      <c r="F744" s="78"/>
      <c r="G744" s="78"/>
      <c r="H744" s="78"/>
    </row>
    <row r="745" spans="2:8" ht="12.5" x14ac:dyDescent="0.25">
      <c r="B745" s="16"/>
      <c r="E745" s="79"/>
      <c r="F745" s="78"/>
      <c r="G745" s="78"/>
      <c r="H745" s="78"/>
    </row>
    <row r="746" spans="2:8" ht="12.5" x14ac:dyDescent="0.25">
      <c r="B746" s="16"/>
      <c r="E746" s="79"/>
      <c r="F746" s="78"/>
      <c r="G746" s="78"/>
      <c r="H746" s="78"/>
    </row>
    <row r="747" spans="2:8" ht="12.5" x14ac:dyDescent="0.25">
      <c r="B747" s="16"/>
      <c r="E747" s="79"/>
      <c r="F747" s="78"/>
      <c r="G747" s="78"/>
      <c r="H747" s="78"/>
    </row>
    <row r="748" spans="2:8" ht="12.5" x14ac:dyDescent="0.25">
      <c r="B748" s="16"/>
      <c r="E748" s="79"/>
      <c r="F748" s="78"/>
      <c r="G748" s="78"/>
      <c r="H748" s="78"/>
    </row>
    <row r="749" spans="2:8" ht="12.5" x14ac:dyDescent="0.25">
      <c r="B749" s="16"/>
      <c r="E749" s="79"/>
      <c r="F749" s="78"/>
      <c r="G749" s="78"/>
      <c r="H749" s="78"/>
    </row>
    <row r="750" spans="2:8" ht="12.5" x14ac:dyDescent="0.25">
      <c r="B750" s="16"/>
      <c r="E750" s="79"/>
      <c r="F750" s="78"/>
      <c r="G750" s="78"/>
      <c r="H750" s="78"/>
    </row>
    <row r="751" spans="2:8" ht="12.5" x14ac:dyDescent="0.25">
      <c r="B751" s="16"/>
      <c r="E751" s="79"/>
      <c r="F751" s="78"/>
      <c r="G751" s="78"/>
      <c r="H751" s="78"/>
    </row>
    <row r="752" spans="2:8" ht="12.5" x14ac:dyDescent="0.25">
      <c r="B752" s="16"/>
      <c r="E752" s="79"/>
      <c r="F752" s="78"/>
      <c r="G752" s="78"/>
      <c r="H752" s="78"/>
    </row>
    <row r="753" spans="2:8" ht="12.5" x14ac:dyDescent="0.25">
      <c r="B753" s="16"/>
      <c r="E753" s="79"/>
      <c r="F753" s="78"/>
      <c r="G753" s="78"/>
      <c r="H753" s="78"/>
    </row>
    <row r="754" spans="2:8" ht="12.5" x14ac:dyDescent="0.25">
      <c r="B754" s="16"/>
      <c r="E754" s="79"/>
      <c r="F754" s="78"/>
      <c r="G754" s="78"/>
      <c r="H754" s="78"/>
    </row>
    <row r="755" spans="2:8" ht="12.5" x14ac:dyDescent="0.25">
      <c r="B755" s="16"/>
      <c r="E755" s="79"/>
      <c r="F755" s="78"/>
      <c r="G755" s="78"/>
      <c r="H755" s="78"/>
    </row>
    <row r="756" spans="2:8" ht="12.5" x14ac:dyDescent="0.25">
      <c r="B756" s="16"/>
      <c r="E756" s="79"/>
      <c r="F756" s="78"/>
      <c r="G756" s="78"/>
      <c r="H756" s="78"/>
    </row>
    <row r="757" spans="2:8" ht="12.5" x14ac:dyDescent="0.25">
      <c r="B757" s="16"/>
      <c r="E757" s="79"/>
      <c r="F757" s="78"/>
      <c r="G757" s="78"/>
      <c r="H757" s="78"/>
    </row>
    <row r="758" spans="2:8" ht="12.5" x14ac:dyDescent="0.25">
      <c r="B758" s="16"/>
      <c r="E758" s="79"/>
      <c r="F758" s="78"/>
      <c r="G758" s="78"/>
      <c r="H758" s="78"/>
    </row>
    <row r="759" spans="2:8" ht="12.5" x14ac:dyDescent="0.25">
      <c r="B759" s="16"/>
      <c r="E759" s="79"/>
      <c r="F759" s="78"/>
      <c r="G759" s="78"/>
      <c r="H759" s="78"/>
    </row>
    <row r="760" spans="2:8" ht="12.5" x14ac:dyDescent="0.25">
      <c r="B760" s="16"/>
      <c r="E760" s="79"/>
      <c r="F760" s="78"/>
      <c r="G760" s="78"/>
      <c r="H760" s="78"/>
    </row>
    <row r="761" spans="2:8" ht="12.5" x14ac:dyDescent="0.25">
      <c r="B761" s="16"/>
      <c r="E761" s="79"/>
      <c r="F761" s="78"/>
      <c r="G761" s="78"/>
      <c r="H761" s="78"/>
    </row>
    <row r="762" spans="2:8" ht="12.5" x14ac:dyDescent="0.25">
      <c r="B762" s="16"/>
      <c r="E762" s="79"/>
      <c r="F762" s="78"/>
      <c r="G762" s="78"/>
      <c r="H762" s="78"/>
    </row>
    <row r="763" spans="2:8" ht="12.5" x14ac:dyDescent="0.25">
      <c r="B763" s="16"/>
      <c r="E763" s="79"/>
      <c r="F763" s="78"/>
      <c r="G763" s="78"/>
      <c r="H763" s="78"/>
    </row>
    <row r="764" spans="2:8" ht="12.5" x14ac:dyDescent="0.25">
      <c r="B764" s="16"/>
      <c r="E764" s="79"/>
      <c r="F764" s="78"/>
      <c r="G764" s="78"/>
      <c r="H764" s="78"/>
    </row>
    <row r="765" spans="2:8" ht="12.5" x14ac:dyDescent="0.25">
      <c r="B765" s="16"/>
      <c r="E765" s="79"/>
      <c r="F765" s="78"/>
      <c r="G765" s="78"/>
      <c r="H765" s="78"/>
    </row>
    <row r="766" spans="2:8" ht="12.5" x14ac:dyDescent="0.25">
      <c r="B766" s="16"/>
      <c r="E766" s="79"/>
      <c r="F766" s="78"/>
      <c r="G766" s="78"/>
      <c r="H766" s="78"/>
    </row>
    <row r="767" spans="2:8" ht="12.5" x14ac:dyDescent="0.25">
      <c r="B767" s="16"/>
      <c r="E767" s="79"/>
      <c r="F767" s="78"/>
      <c r="G767" s="78"/>
      <c r="H767" s="78"/>
    </row>
    <row r="768" spans="2:8" ht="12.5" x14ac:dyDescent="0.25">
      <c r="B768" s="16"/>
      <c r="E768" s="79"/>
      <c r="F768" s="78"/>
      <c r="G768" s="78"/>
      <c r="H768" s="78"/>
    </row>
    <row r="769" spans="2:8" ht="12.5" x14ac:dyDescent="0.25">
      <c r="B769" s="16"/>
      <c r="E769" s="79"/>
      <c r="F769" s="78"/>
      <c r="G769" s="78"/>
      <c r="H769" s="78"/>
    </row>
    <row r="770" spans="2:8" ht="12.5" x14ac:dyDescent="0.25">
      <c r="B770" s="16"/>
      <c r="E770" s="79"/>
      <c r="F770" s="78"/>
      <c r="G770" s="78"/>
      <c r="H770" s="78"/>
    </row>
    <row r="771" spans="2:8" ht="12.5" x14ac:dyDescent="0.25">
      <c r="B771" s="16"/>
      <c r="E771" s="79"/>
      <c r="F771" s="78"/>
      <c r="G771" s="78"/>
      <c r="H771" s="78"/>
    </row>
    <row r="772" spans="2:8" ht="12.5" x14ac:dyDescent="0.25">
      <c r="B772" s="16"/>
      <c r="E772" s="79"/>
      <c r="F772" s="78"/>
      <c r="G772" s="78"/>
      <c r="H772" s="78"/>
    </row>
    <row r="773" spans="2:8" ht="12.5" x14ac:dyDescent="0.25">
      <c r="B773" s="16"/>
      <c r="E773" s="79"/>
      <c r="F773" s="78"/>
      <c r="G773" s="78"/>
      <c r="H773" s="78"/>
    </row>
    <row r="774" spans="2:8" ht="12.5" x14ac:dyDescent="0.25">
      <c r="B774" s="16"/>
      <c r="E774" s="79"/>
      <c r="F774" s="78"/>
      <c r="G774" s="78"/>
      <c r="H774" s="78"/>
    </row>
    <row r="775" spans="2:8" ht="12.5" x14ac:dyDescent="0.25">
      <c r="B775" s="16"/>
      <c r="E775" s="79"/>
      <c r="F775" s="78"/>
      <c r="G775" s="78"/>
      <c r="H775" s="78"/>
    </row>
    <row r="776" spans="2:8" ht="12.5" x14ac:dyDescent="0.25">
      <c r="B776" s="16"/>
      <c r="E776" s="79"/>
      <c r="F776" s="78"/>
      <c r="G776" s="78"/>
      <c r="H776" s="78"/>
    </row>
    <row r="777" spans="2:8" ht="12.5" x14ac:dyDescent="0.25">
      <c r="B777" s="16"/>
      <c r="E777" s="79"/>
      <c r="F777" s="78"/>
      <c r="G777" s="78"/>
      <c r="H777" s="78"/>
    </row>
    <row r="778" spans="2:8" ht="12.5" x14ac:dyDescent="0.25">
      <c r="B778" s="16"/>
      <c r="E778" s="79"/>
      <c r="F778" s="78"/>
      <c r="G778" s="78"/>
      <c r="H778" s="78"/>
    </row>
    <row r="779" spans="2:8" ht="12.5" x14ac:dyDescent="0.25">
      <c r="B779" s="16"/>
      <c r="E779" s="79"/>
      <c r="F779" s="78"/>
      <c r="G779" s="78"/>
      <c r="H779" s="78"/>
    </row>
    <row r="780" spans="2:8" ht="12.5" x14ac:dyDescent="0.25">
      <c r="B780" s="16"/>
      <c r="E780" s="79"/>
      <c r="F780" s="78"/>
      <c r="G780" s="78"/>
      <c r="H780" s="78"/>
    </row>
    <row r="781" spans="2:8" ht="12.5" x14ac:dyDescent="0.25">
      <c r="B781" s="16"/>
      <c r="E781" s="79"/>
      <c r="F781" s="78"/>
      <c r="G781" s="78"/>
      <c r="H781" s="78"/>
    </row>
    <row r="782" spans="2:8" ht="12.5" x14ac:dyDescent="0.25">
      <c r="B782" s="16"/>
      <c r="E782" s="79"/>
      <c r="F782" s="78"/>
      <c r="G782" s="78"/>
      <c r="H782" s="78"/>
    </row>
    <row r="783" spans="2:8" ht="12.5" x14ac:dyDescent="0.25">
      <c r="B783" s="16"/>
      <c r="E783" s="79"/>
      <c r="F783" s="78"/>
      <c r="G783" s="78"/>
      <c r="H783" s="78"/>
    </row>
    <row r="784" spans="2:8" ht="12.5" x14ac:dyDescent="0.25">
      <c r="B784" s="16"/>
      <c r="E784" s="79"/>
      <c r="F784" s="78"/>
      <c r="G784" s="78"/>
      <c r="H784" s="78"/>
    </row>
    <row r="785" spans="2:8" ht="12.5" x14ac:dyDescent="0.25">
      <c r="B785" s="16"/>
      <c r="E785" s="79"/>
      <c r="F785" s="78"/>
      <c r="G785" s="78"/>
      <c r="H785" s="78"/>
    </row>
    <row r="786" spans="2:8" ht="12.5" x14ac:dyDescent="0.25">
      <c r="B786" s="16"/>
      <c r="E786" s="79"/>
      <c r="F786" s="78"/>
      <c r="G786" s="78"/>
      <c r="H786" s="78"/>
    </row>
    <row r="787" spans="2:8" ht="12.5" x14ac:dyDescent="0.25">
      <c r="B787" s="16"/>
      <c r="E787" s="79"/>
      <c r="F787" s="78"/>
      <c r="G787" s="78"/>
      <c r="H787" s="78"/>
    </row>
    <row r="788" spans="2:8" ht="12.5" x14ac:dyDescent="0.25">
      <c r="B788" s="16"/>
      <c r="E788" s="79"/>
      <c r="F788" s="78"/>
      <c r="G788" s="78"/>
      <c r="H788" s="78"/>
    </row>
    <row r="789" spans="2:8" ht="12.5" x14ac:dyDescent="0.25">
      <c r="B789" s="16"/>
      <c r="E789" s="79"/>
      <c r="F789" s="78"/>
      <c r="G789" s="78"/>
      <c r="H789" s="78"/>
    </row>
    <row r="790" spans="2:8" ht="12.5" x14ac:dyDescent="0.25">
      <c r="B790" s="16"/>
      <c r="E790" s="79"/>
      <c r="F790" s="78"/>
      <c r="G790" s="78"/>
      <c r="H790" s="78"/>
    </row>
    <row r="791" spans="2:8" ht="12.5" x14ac:dyDescent="0.25">
      <c r="B791" s="16"/>
      <c r="E791" s="79"/>
      <c r="F791" s="78"/>
      <c r="G791" s="78"/>
      <c r="H791" s="78"/>
    </row>
    <row r="792" spans="2:8" ht="12.5" x14ac:dyDescent="0.25">
      <c r="B792" s="16"/>
      <c r="E792" s="79"/>
      <c r="F792" s="78"/>
      <c r="G792" s="78"/>
      <c r="H792" s="78"/>
    </row>
    <row r="793" spans="2:8" ht="12.5" x14ac:dyDescent="0.25">
      <c r="B793" s="16"/>
      <c r="E793" s="79"/>
      <c r="F793" s="78"/>
      <c r="G793" s="78"/>
      <c r="H793" s="78"/>
    </row>
    <row r="794" spans="2:8" ht="12.5" x14ac:dyDescent="0.25">
      <c r="B794" s="16"/>
      <c r="E794" s="79"/>
      <c r="F794" s="78"/>
      <c r="G794" s="78"/>
      <c r="H794" s="78"/>
    </row>
    <row r="795" spans="2:8" ht="12.5" x14ac:dyDescent="0.25">
      <c r="B795" s="16"/>
      <c r="E795" s="79"/>
      <c r="F795" s="78"/>
      <c r="G795" s="78"/>
      <c r="H795" s="78"/>
    </row>
    <row r="796" spans="2:8" ht="12.5" x14ac:dyDescent="0.25">
      <c r="B796" s="16"/>
      <c r="E796" s="79"/>
      <c r="F796" s="78"/>
      <c r="G796" s="78"/>
      <c r="H796" s="78"/>
    </row>
    <row r="797" spans="2:8" ht="12.5" x14ac:dyDescent="0.25">
      <c r="B797" s="16"/>
      <c r="E797" s="79"/>
      <c r="F797" s="78"/>
      <c r="G797" s="78"/>
      <c r="H797" s="78"/>
    </row>
    <row r="798" spans="2:8" ht="12.5" x14ac:dyDescent="0.25">
      <c r="B798" s="16"/>
      <c r="E798" s="79"/>
      <c r="F798" s="78"/>
      <c r="G798" s="78"/>
      <c r="H798" s="78"/>
    </row>
    <row r="799" spans="2:8" ht="12.5" x14ac:dyDescent="0.25">
      <c r="B799" s="16"/>
      <c r="E799" s="79"/>
      <c r="F799" s="78"/>
      <c r="G799" s="78"/>
      <c r="H799" s="78"/>
    </row>
    <row r="800" spans="2:8" ht="12.5" x14ac:dyDescent="0.25">
      <c r="B800" s="16"/>
      <c r="E800" s="79"/>
      <c r="F800" s="78"/>
      <c r="G800" s="78"/>
      <c r="H800" s="78"/>
    </row>
    <row r="801" spans="2:8" ht="12.5" x14ac:dyDescent="0.25">
      <c r="B801" s="16"/>
      <c r="E801" s="79"/>
      <c r="F801" s="78"/>
      <c r="G801" s="78"/>
      <c r="H801" s="78"/>
    </row>
    <row r="802" spans="2:8" ht="12.5" x14ac:dyDescent="0.25">
      <c r="B802" s="16"/>
      <c r="E802" s="79"/>
      <c r="F802" s="78"/>
      <c r="G802" s="78"/>
      <c r="H802" s="78"/>
    </row>
    <row r="803" spans="2:8" ht="12.5" x14ac:dyDescent="0.25">
      <c r="B803" s="16"/>
      <c r="E803" s="79"/>
      <c r="F803" s="78"/>
      <c r="G803" s="78"/>
      <c r="H803" s="78"/>
    </row>
    <row r="804" spans="2:8" ht="12.5" x14ac:dyDescent="0.25">
      <c r="B804" s="16"/>
      <c r="E804" s="79"/>
      <c r="F804" s="78"/>
      <c r="G804" s="78"/>
      <c r="H804" s="78"/>
    </row>
    <row r="805" spans="2:8" ht="12.5" x14ac:dyDescent="0.25">
      <c r="B805" s="16"/>
      <c r="E805" s="79"/>
      <c r="F805" s="78"/>
      <c r="G805" s="78"/>
      <c r="H805" s="78"/>
    </row>
    <row r="806" spans="2:8" ht="12.5" x14ac:dyDescent="0.25">
      <c r="B806" s="16"/>
      <c r="E806" s="79"/>
      <c r="F806" s="78"/>
      <c r="G806" s="78"/>
      <c r="H806" s="78"/>
    </row>
    <row r="807" spans="2:8" ht="12.5" x14ac:dyDescent="0.25">
      <c r="B807" s="16"/>
      <c r="E807" s="79"/>
      <c r="F807" s="78"/>
      <c r="G807" s="78"/>
      <c r="H807" s="78"/>
    </row>
    <row r="808" spans="2:8" ht="12.5" x14ac:dyDescent="0.25">
      <c r="B808" s="16"/>
      <c r="E808" s="79"/>
      <c r="F808" s="78"/>
      <c r="G808" s="78"/>
      <c r="H808" s="78"/>
    </row>
    <row r="809" spans="2:8" ht="12.5" x14ac:dyDescent="0.25">
      <c r="B809" s="16"/>
      <c r="E809" s="79"/>
      <c r="F809" s="78"/>
      <c r="G809" s="78"/>
      <c r="H809" s="78"/>
    </row>
    <row r="810" spans="2:8" ht="12.5" x14ac:dyDescent="0.25">
      <c r="B810" s="16"/>
      <c r="E810" s="79"/>
      <c r="F810" s="78"/>
      <c r="G810" s="78"/>
      <c r="H810" s="78"/>
    </row>
    <row r="811" spans="2:8" ht="12.5" x14ac:dyDescent="0.25">
      <c r="B811" s="16"/>
      <c r="E811" s="79"/>
      <c r="F811" s="78"/>
      <c r="G811" s="78"/>
      <c r="H811" s="78"/>
    </row>
    <row r="812" spans="2:8" ht="12.5" x14ac:dyDescent="0.25">
      <c r="B812" s="16"/>
      <c r="E812" s="79"/>
      <c r="F812" s="78"/>
      <c r="G812" s="78"/>
      <c r="H812" s="78"/>
    </row>
    <row r="813" spans="2:8" ht="12.5" x14ac:dyDescent="0.25">
      <c r="B813" s="16"/>
      <c r="E813" s="79"/>
      <c r="F813" s="78"/>
      <c r="G813" s="78"/>
      <c r="H813" s="78"/>
    </row>
    <row r="814" spans="2:8" ht="12.5" x14ac:dyDescent="0.25">
      <c r="B814" s="16"/>
      <c r="E814" s="79"/>
      <c r="F814" s="78"/>
      <c r="G814" s="78"/>
      <c r="H814" s="78"/>
    </row>
    <row r="815" spans="2:8" ht="12.5" x14ac:dyDescent="0.25">
      <c r="B815" s="16"/>
      <c r="E815" s="79"/>
      <c r="F815" s="78"/>
      <c r="G815" s="78"/>
      <c r="H815" s="78"/>
    </row>
    <row r="816" spans="2:8" ht="12.5" x14ac:dyDescent="0.25">
      <c r="B816" s="16"/>
      <c r="E816" s="79"/>
      <c r="F816" s="78"/>
      <c r="G816" s="78"/>
      <c r="H816" s="78"/>
    </row>
    <row r="817" spans="2:8" ht="12.5" x14ac:dyDescent="0.25">
      <c r="B817" s="16"/>
      <c r="E817" s="79"/>
      <c r="F817" s="78"/>
      <c r="G817" s="78"/>
      <c r="H817" s="78"/>
    </row>
    <row r="818" spans="2:8" ht="12.5" x14ac:dyDescent="0.25">
      <c r="B818" s="16"/>
      <c r="E818" s="79"/>
      <c r="F818" s="78"/>
      <c r="G818" s="78"/>
      <c r="H818" s="78"/>
    </row>
    <row r="819" spans="2:8" ht="12.5" x14ac:dyDescent="0.25">
      <c r="B819" s="16"/>
      <c r="E819" s="79"/>
      <c r="F819" s="78"/>
      <c r="G819" s="78"/>
      <c r="H819" s="78"/>
    </row>
    <row r="820" spans="2:8" ht="12.5" x14ac:dyDescent="0.25">
      <c r="B820" s="16"/>
      <c r="E820" s="79"/>
      <c r="F820" s="78"/>
      <c r="G820" s="78"/>
      <c r="H820" s="78"/>
    </row>
    <row r="821" spans="2:8" ht="12.5" x14ac:dyDescent="0.25">
      <c r="B821" s="16"/>
      <c r="E821" s="79"/>
      <c r="F821" s="78"/>
      <c r="G821" s="78"/>
      <c r="H821" s="78"/>
    </row>
    <row r="822" spans="2:8" ht="12.5" x14ac:dyDescent="0.25">
      <c r="B822" s="16"/>
      <c r="E822" s="79"/>
      <c r="F822" s="78"/>
      <c r="G822" s="78"/>
      <c r="H822" s="78"/>
    </row>
    <row r="823" spans="2:8" ht="12.5" x14ac:dyDescent="0.25">
      <c r="B823" s="16"/>
      <c r="E823" s="79"/>
      <c r="F823" s="78"/>
      <c r="G823" s="78"/>
      <c r="H823" s="78"/>
    </row>
    <row r="824" spans="2:8" ht="12.5" x14ac:dyDescent="0.25">
      <c r="B824" s="16"/>
      <c r="E824" s="79"/>
      <c r="F824" s="78"/>
      <c r="G824" s="78"/>
      <c r="H824" s="78"/>
    </row>
    <row r="825" spans="2:8" ht="12.5" x14ac:dyDescent="0.25">
      <c r="B825" s="16"/>
      <c r="E825" s="79"/>
      <c r="F825" s="78"/>
      <c r="G825" s="78"/>
      <c r="H825" s="78"/>
    </row>
    <row r="826" spans="2:8" ht="12.5" x14ac:dyDescent="0.25">
      <c r="B826" s="16"/>
      <c r="E826" s="79"/>
      <c r="F826" s="78"/>
      <c r="G826" s="78"/>
      <c r="H826" s="78"/>
    </row>
    <row r="827" spans="2:8" ht="12.5" x14ac:dyDescent="0.25">
      <c r="B827" s="16"/>
      <c r="E827" s="79"/>
      <c r="F827" s="78"/>
      <c r="G827" s="78"/>
      <c r="H827" s="78"/>
    </row>
    <row r="828" spans="2:8" ht="12.5" x14ac:dyDescent="0.25">
      <c r="B828" s="16"/>
      <c r="E828" s="79"/>
      <c r="F828" s="78"/>
      <c r="G828" s="78"/>
      <c r="H828" s="78"/>
    </row>
    <row r="829" spans="2:8" ht="12.5" x14ac:dyDescent="0.25">
      <c r="B829" s="16"/>
      <c r="E829" s="79"/>
      <c r="F829" s="78"/>
      <c r="G829" s="78"/>
      <c r="H829" s="78"/>
    </row>
    <row r="830" spans="2:8" ht="12.5" x14ac:dyDescent="0.25">
      <c r="B830" s="16"/>
      <c r="E830" s="79"/>
      <c r="F830" s="78"/>
      <c r="G830" s="78"/>
      <c r="H830" s="78"/>
    </row>
    <row r="831" spans="2:8" ht="12.5" x14ac:dyDescent="0.25">
      <c r="B831" s="16"/>
      <c r="E831" s="79"/>
      <c r="F831" s="78"/>
      <c r="G831" s="78"/>
      <c r="H831" s="78"/>
    </row>
    <row r="832" spans="2:8" ht="12.5" x14ac:dyDescent="0.25">
      <c r="B832" s="16"/>
      <c r="E832" s="79"/>
      <c r="F832" s="78"/>
      <c r="G832" s="78"/>
      <c r="H832" s="78"/>
    </row>
    <row r="833" spans="2:8" ht="12.5" x14ac:dyDescent="0.25">
      <c r="B833" s="16"/>
      <c r="E833" s="79"/>
      <c r="F833" s="78"/>
      <c r="G833" s="78"/>
      <c r="H833" s="78"/>
    </row>
    <row r="834" spans="2:8" ht="12.5" x14ac:dyDescent="0.25">
      <c r="B834" s="16"/>
      <c r="E834" s="79"/>
      <c r="F834" s="78"/>
      <c r="G834" s="78"/>
      <c r="H834" s="78"/>
    </row>
    <row r="835" spans="2:8" ht="12.5" x14ac:dyDescent="0.25">
      <c r="B835" s="16"/>
      <c r="E835" s="79"/>
      <c r="F835" s="78"/>
      <c r="G835" s="78"/>
      <c r="H835" s="78"/>
    </row>
    <row r="836" spans="2:8" ht="12.5" x14ac:dyDescent="0.25">
      <c r="B836" s="16"/>
      <c r="E836" s="79"/>
      <c r="F836" s="78"/>
      <c r="G836" s="78"/>
      <c r="H836" s="78"/>
    </row>
    <row r="837" spans="2:8" ht="12.5" x14ac:dyDescent="0.25">
      <c r="B837" s="16"/>
      <c r="E837" s="79"/>
      <c r="F837" s="78"/>
      <c r="G837" s="78"/>
      <c r="H837" s="78"/>
    </row>
    <row r="838" spans="2:8" ht="12.5" x14ac:dyDescent="0.25">
      <c r="B838" s="16"/>
      <c r="E838" s="79"/>
      <c r="F838" s="78"/>
      <c r="G838" s="78"/>
      <c r="H838" s="78"/>
    </row>
    <row r="839" spans="2:8" ht="12.5" x14ac:dyDescent="0.25">
      <c r="B839" s="16"/>
      <c r="E839" s="79"/>
      <c r="F839" s="78"/>
      <c r="G839" s="78"/>
      <c r="H839" s="78"/>
    </row>
    <row r="840" spans="2:8" ht="12.5" x14ac:dyDescent="0.25">
      <c r="B840" s="16"/>
      <c r="E840" s="79"/>
      <c r="F840" s="78"/>
      <c r="G840" s="78"/>
      <c r="H840" s="78"/>
    </row>
    <row r="841" spans="2:8" ht="12.5" x14ac:dyDescent="0.25">
      <c r="B841" s="16"/>
      <c r="E841" s="79"/>
      <c r="F841" s="78"/>
      <c r="G841" s="78"/>
      <c r="H841" s="78"/>
    </row>
    <row r="842" spans="2:8" ht="12.5" x14ac:dyDescent="0.25">
      <c r="B842" s="16"/>
      <c r="E842" s="79"/>
      <c r="F842" s="78"/>
      <c r="G842" s="78"/>
      <c r="H842" s="78"/>
    </row>
    <row r="843" spans="2:8" ht="12.5" x14ac:dyDescent="0.25">
      <c r="B843" s="16"/>
      <c r="E843" s="79"/>
      <c r="F843" s="78"/>
      <c r="G843" s="78"/>
      <c r="H843" s="78"/>
    </row>
    <row r="844" spans="2:8" ht="12.5" x14ac:dyDescent="0.25">
      <c r="B844" s="16"/>
      <c r="E844" s="79"/>
      <c r="F844" s="78"/>
      <c r="G844" s="78"/>
      <c r="H844" s="78"/>
    </row>
    <row r="845" spans="2:8" ht="12.5" x14ac:dyDescent="0.25">
      <c r="B845" s="16"/>
      <c r="E845" s="79"/>
      <c r="F845" s="78"/>
      <c r="G845" s="78"/>
      <c r="H845" s="78"/>
    </row>
    <row r="846" spans="2:8" ht="12.5" x14ac:dyDescent="0.25">
      <c r="B846" s="16"/>
      <c r="E846" s="79"/>
      <c r="F846" s="78"/>
      <c r="G846" s="78"/>
      <c r="H846" s="78"/>
    </row>
    <row r="847" spans="2:8" ht="12.5" x14ac:dyDescent="0.25">
      <c r="B847" s="16"/>
      <c r="E847" s="79"/>
      <c r="F847" s="78"/>
      <c r="G847" s="78"/>
      <c r="H847" s="78"/>
    </row>
    <row r="848" spans="2:8" ht="12.5" x14ac:dyDescent="0.25">
      <c r="B848" s="16"/>
      <c r="E848" s="79"/>
      <c r="F848" s="78"/>
      <c r="G848" s="78"/>
      <c r="H848" s="78"/>
    </row>
    <row r="849" spans="2:8" ht="12.5" x14ac:dyDescent="0.25">
      <c r="B849" s="16"/>
      <c r="E849" s="79"/>
      <c r="F849" s="78"/>
      <c r="G849" s="78"/>
      <c r="H849" s="78"/>
    </row>
    <row r="850" spans="2:8" ht="12.5" x14ac:dyDescent="0.25">
      <c r="B850" s="16"/>
      <c r="E850" s="79"/>
      <c r="F850" s="78"/>
      <c r="G850" s="78"/>
      <c r="H850" s="78"/>
    </row>
    <row r="851" spans="2:8" ht="12.5" x14ac:dyDescent="0.25">
      <c r="B851" s="16"/>
      <c r="E851" s="79"/>
      <c r="F851" s="78"/>
      <c r="G851" s="78"/>
      <c r="H851" s="78"/>
    </row>
    <row r="852" spans="2:8" ht="12.5" x14ac:dyDescent="0.25">
      <c r="B852" s="16"/>
      <c r="E852" s="79"/>
      <c r="F852" s="78"/>
      <c r="G852" s="78"/>
      <c r="H852" s="78"/>
    </row>
    <row r="853" spans="2:8" ht="12.5" x14ac:dyDescent="0.25">
      <c r="B853" s="16"/>
      <c r="E853" s="79"/>
      <c r="F853" s="78"/>
      <c r="G853" s="78"/>
      <c r="H853" s="78"/>
    </row>
    <row r="854" spans="2:8" ht="12.5" x14ac:dyDescent="0.25">
      <c r="B854" s="16"/>
      <c r="E854" s="79"/>
      <c r="F854" s="78"/>
      <c r="G854" s="78"/>
      <c r="H854" s="78"/>
    </row>
    <row r="855" spans="2:8" ht="12.5" x14ac:dyDescent="0.25">
      <c r="B855" s="16"/>
      <c r="E855" s="79"/>
      <c r="F855" s="78"/>
      <c r="G855" s="78"/>
      <c r="H855" s="78"/>
    </row>
    <row r="856" spans="2:8" ht="12.5" x14ac:dyDescent="0.25">
      <c r="B856" s="16"/>
      <c r="E856" s="79"/>
      <c r="F856" s="78"/>
      <c r="G856" s="78"/>
      <c r="H856" s="78"/>
    </row>
    <row r="857" spans="2:8" ht="12.5" x14ac:dyDescent="0.25">
      <c r="B857" s="16"/>
      <c r="E857" s="79"/>
      <c r="F857" s="78"/>
      <c r="G857" s="78"/>
      <c r="H857" s="78"/>
    </row>
    <row r="858" spans="2:8" ht="12.5" x14ac:dyDescent="0.25">
      <c r="B858" s="16"/>
      <c r="E858" s="79"/>
      <c r="F858" s="78"/>
      <c r="G858" s="78"/>
      <c r="H858" s="78"/>
    </row>
    <row r="859" spans="2:8" ht="12.5" x14ac:dyDescent="0.25">
      <c r="B859" s="16"/>
      <c r="E859" s="79"/>
      <c r="F859" s="78"/>
      <c r="G859" s="78"/>
      <c r="H859" s="78"/>
    </row>
    <row r="860" spans="2:8" ht="12.5" x14ac:dyDescent="0.25">
      <c r="B860" s="16"/>
      <c r="E860" s="79"/>
      <c r="F860" s="78"/>
      <c r="G860" s="78"/>
      <c r="H860" s="78"/>
    </row>
    <row r="861" spans="2:8" ht="12.5" x14ac:dyDescent="0.25">
      <c r="B861" s="16"/>
      <c r="E861" s="79"/>
      <c r="F861" s="78"/>
      <c r="G861" s="78"/>
      <c r="H861" s="78"/>
    </row>
    <row r="862" spans="2:8" ht="12.5" x14ac:dyDescent="0.25">
      <c r="B862" s="16"/>
      <c r="E862" s="79"/>
      <c r="F862" s="78"/>
      <c r="G862" s="78"/>
      <c r="H862" s="78"/>
    </row>
    <row r="863" spans="2:8" ht="12.5" x14ac:dyDescent="0.25">
      <c r="B863" s="16"/>
      <c r="E863" s="79"/>
      <c r="F863" s="78"/>
      <c r="G863" s="78"/>
      <c r="H863" s="78"/>
    </row>
    <row r="864" spans="2:8" ht="12.5" x14ac:dyDescent="0.25">
      <c r="B864" s="16"/>
      <c r="E864" s="79"/>
      <c r="F864" s="78"/>
      <c r="G864" s="78"/>
      <c r="H864" s="78"/>
    </row>
    <row r="865" spans="2:8" ht="12.5" x14ac:dyDescent="0.25">
      <c r="B865" s="16"/>
      <c r="E865" s="79"/>
      <c r="F865" s="78"/>
      <c r="G865" s="78"/>
      <c r="H865" s="78"/>
    </row>
    <row r="866" spans="2:8" ht="12.5" x14ac:dyDescent="0.25">
      <c r="B866" s="16"/>
      <c r="E866" s="79"/>
      <c r="F866" s="78"/>
      <c r="G866" s="78"/>
      <c r="H866" s="78"/>
    </row>
    <row r="867" spans="2:8" ht="12.5" x14ac:dyDescent="0.25">
      <c r="B867" s="16"/>
      <c r="E867" s="79"/>
      <c r="F867" s="78"/>
      <c r="G867" s="78"/>
      <c r="H867" s="78"/>
    </row>
    <row r="868" spans="2:8" ht="12.5" x14ac:dyDescent="0.25">
      <c r="B868" s="16"/>
      <c r="E868" s="79"/>
      <c r="F868" s="78"/>
      <c r="G868" s="78"/>
      <c r="H868" s="78"/>
    </row>
    <row r="869" spans="2:8" ht="12.5" x14ac:dyDescent="0.25">
      <c r="B869" s="16"/>
      <c r="E869" s="79"/>
      <c r="F869" s="78"/>
      <c r="G869" s="78"/>
      <c r="H869" s="78"/>
    </row>
    <row r="870" spans="2:8" ht="12.5" x14ac:dyDescent="0.25">
      <c r="B870" s="16"/>
      <c r="E870" s="79"/>
      <c r="F870" s="78"/>
      <c r="G870" s="78"/>
      <c r="H870" s="78"/>
    </row>
    <row r="871" spans="2:8" ht="12.5" x14ac:dyDescent="0.25">
      <c r="B871" s="16"/>
      <c r="E871" s="79"/>
      <c r="F871" s="78"/>
      <c r="G871" s="78"/>
      <c r="H871" s="78"/>
    </row>
    <row r="872" spans="2:8" ht="12.5" x14ac:dyDescent="0.25">
      <c r="B872" s="16"/>
      <c r="E872" s="79"/>
      <c r="F872" s="78"/>
      <c r="G872" s="78"/>
      <c r="H872" s="78"/>
    </row>
    <row r="873" spans="2:8" ht="12.5" x14ac:dyDescent="0.25">
      <c r="B873" s="16"/>
      <c r="E873" s="79"/>
      <c r="F873" s="78"/>
      <c r="G873" s="78"/>
      <c r="H873" s="78"/>
    </row>
    <row r="874" spans="2:8" ht="12.5" x14ac:dyDescent="0.25">
      <c r="B874" s="16"/>
      <c r="E874" s="79"/>
      <c r="F874" s="78"/>
      <c r="G874" s="78"/>
      <c r="H874" s="78"/>
    </row>
    <row r="875" spans="2:8" ht="12.5" x14ac:dyDescent="0.25">
      <c r="B875" s="16"/>
      <c r="E875" s="79"/>
      <c r="F875" s="78"/>
      <c r="G875" s="78"/>
      <c r="H875" s="78"/>
    </row>
    <row r="876" spans="2:8" ht="12.5" x14ac:dyDescent="0.25">
      <c r="B876" s="16"/>
      <c r="E876" s="79"/>
      <c r="F876" s="78"/>
      <c r="G876" s="78"/>
      <c r="H876" s="78"/>
    </row>
    <row r="877" spans="2:8" ht="12.5" x14ac:dyDescent="0.25">
      <c r="B877" s="16"/>
      <c r="E877" s="79"/>
      <c r="F877" s="78"/>
      <c r="G877" s="78"/>
      <c r="H877" s="78"/>
    </row>
    <row r="878" spans="2:8" ht="12.5" x14ac:dyDescent="0.25">
      <c r="B878" s="16"/>
      <c r="E878" s="79"/>
      <c r="F878" s="78"/>
      <c r="G878" s="78"/>
      <c r="H878" s="78"/>
    </row>
    <row r="879" spans="2:8" ht="12.5" x14ac:dyDescent="0.25">
      <c r="B879" s="16"/>
      <c r="E879" s="79"/>
      <c r="F879" s="78"/>
      <c r="G879" s="78"/>
      <c r="H879" s="78"/>
    </row>
    <row r="880" spans="2:8" ht="12.5" x14ac:dyDescent="0.25">
      <c r="B880" s="16"/>
      <c r="E880" s="79"/>
      <c r="F880" s="78"/>
      <c r="G880" s="78"/>
      <c r="H880" s="78"/>
    </row>
    <row r="881" spans="2:8" ht="12.5" x14ac:dyDescent="0.25">
      <c r="B881" s="16"/>
      <c r="E881" s="79"/>
      <c r="F881" s="78"/>
      <c r="G881" s="78"/>
      <c r="H881" s="78"/>
    </row>
    <row r="882" spans="2:8" ht="12.5" x14ac:dyDescent="0.25">
      <c r="B882" s="16"/>
      <c r="E882" s="79"/>
      <c r="F882" s="78"/>
      <c r="G882" s="78"/>
      <c r="H882" s="78"/>
    </row>
    <row r="883" spans="2:8" ht="12.5" x14ac:dyDescent="0.25">
      <c r="B883" s="16"/>
      <c r="E883" s="79"/>
      <c r="F883" s="78"/>
      <c r="G883" s="78"/>
      <c r="H883" s="78"/>
    </row>
    <row r="884" spans="2:8" ht="12.5" x14ac:dyDescent="0.25">
      <c r="B884" s="16"/>
      <c r="E884" s="79"/>
      <c r="F884" s="78"/>
      <c r="G884" s="78"/>
      <c r="H884" s="78"/>
    </row>
    <row r="885" spans="2:8" ht="12.5" x14ac:dyDescent="0.25">
      <c r="B885" s="16"/>
      <c r="E885" s="79"/>
      <c r="F885" s="78"/>
      <c r="G885" s="78"/>
      <c r="H885" s="78"/>
    </row>
    <row r="886" spans="2:8" ht="12.5" x14ac:dyDescent="0.25">
      <c r="B886" s="16"/>
      <c r="E886" s="79"/>
      <c r="F886" s="78"/>
      <c r="G886" s="78"/>
      <c r="H886" s="78"/>
    </row>
    <row r="887" spans="2:8" ht="12.5" x14ac:dyDescent="0.25">
      <c r="B887" s="16"/>
      <c r="E887" s="79"/>
      <c r="F887" s="78"/>
      <c r="G887" s="78"/>
      <c r="H887" s="78"/>
    </row>
    <row r="888" spans="2:8" ht="12.5" x14ac:dyDescent="0.25">
      <c r="B888" s="16"/>
      <c r="E888" s="79"/>
      <c r="F888" s="78"/>
      <c r="G888" s="78"/>
      <c r="H888" s="78"/>
    </row>
    <row r="889" spans="2:8" ht="12.5" x14ac:dyDescent="0.25">
      <c r="B889" s="16"/>
      <c r="E889" s="79"/>
      <c r="F889" s="78"/>
      <c r="G889" s="78"/>
      <c r="H889" s="78"/>
    </row>
    <row r="890" spans="2:8" ht="12.5" x14ac:dyDescent="0.25">
      <c r="B890" s="16"/>
      <c r="E890" s="79"/>
      <c r="F890" s="78"/>
      <c r="G890" s="78"/>
      <c r="H890" s="78"/>
    </row>
    <row r="891" spans="2:8" ht="12.5" x14ac:dyDescent="0.25">
      <c r="B891" s="16"/>
      <c r="E891" s="79"/>
      <c r="F891" s="78"/>
      <c r="G891" s="78"/>
      <c r="H891" s="78"/>
    </row>
    <row r="892" spans="2:8" ht="12.5" x14ac:dyDescent="0.25">
      <c r="B892" s="16"/>
      <c r="E892" s="79"/>
      <c r="F892" s="78"/>
      <c r="G892" s="78"/>
      <c r="H892" s="78"/>
    </row>
    <row r="893" spans="2:8" ht="12.5" x14ac:dyDescent="0.25">
      <c r="B893" s="16"/>
      <c r="E893" s="79"/>
      <c r="F893" s="78"/>
      <c r="G893" s="78"/>
      <c r="H893" s="78"/>
    </row>
    <row r="894" spans="2:8" ht="12.5" x14ac:dyDescent="0.25">
      <c r="B894" s="16"/>
      <c r="E894" s="79"/>
      <c r="F894" s="78"/>
      <c r="G894" s="78"/>
      <c r="H894" s="78"/>
    </row>
    <row r="895" spans="2:8" ht="12.5" x14ac:dyDescent="0.25">
      <c r="B895" s="16"/>
      <c r="E895" s="79"/>
      <c r="F895" s="78"/>
      <c r="G895" s="78"/>
      <c r="H895" s="78"/>
    </row>
    <row r="896" spans="2:8" ht="12.5" x14ac:dyDescent="0.25">
      <c r="B896" s="16"/>
      <c r="E896" s="79"/>
      <c r="F896" s="78"/>
      <c r="G896" s="78"/>
      <c r="H896" s="78"/>
    </row>
    <row r="897" spans="2:8" ht="12.5" x14ac:dyDescent="0.25">
      <c r="B897" s="16"/>
      <c r="E897" s="79"/>
      <c r="F897" s="78"/>
      <c r="G897" s="78"/>
      <c r="H897" s="78"/>
    </row>
    <row r="898" spans="2:8" ht="12.5" x14ac:dyDescent="0.25">
      <c r="B898" s="16"/>
      <c r="E898" s="79"/>
      <c r="F898" s="78"/>
      <c r="G898" s="78"/>
      <c r="H898" s="78"/>
    </row>
    <row r="899" spans="2:8" ht="12.5" x14ac:dyDescent="0.25">
      <c r="B899" s="16"/>
      <c r="E899" s="79"/>
      <c r="F899" s="78"/>
      <c r="G899" s="78"/>
      <c r="H899" s="78"/>
    </row>
    <row r="900" spans="2:8" ht="12.5" x14ac:dyDescent="0.25">
      <c r="B900" s="16"/>
      <c r="E900" s="79"/>
      <c r="F900" s="78"/>
      <c r="G900" s="78"/>
      <c r="H900" s="78"/>
    </row>
    <row r="901" spans="2:8" ht="12.5" x14ac:dyDescent="0.25">
      <c r="B901" s="16"/>
      <c r="E901" s="79"/>
      <c r="F901" s="78"/>
      <c r="G901" s="78"/>
      <c r="H901" s="78"/>
    </row>
    <row r="902" spans="2:8" ht="12.5" x14ac:dyDescent="0.25">
      <c r="B902" s="16"/>
      <c r="E902" s="79"/>
      <c r="F902" s="78"/>
      <c r="G902" s="78"/>
      <c r="H902" s="78"/>
    </row>
    <row r="903" spans="2:8" ht="12.5" x14ac:dyDescent="0.25">
      <c r="B903" s="16"/>
      <c r="E903" s="79"/>
      <c r="F903" s="78"/>
      <c r="G903" s="78"/>
      <c r="H903" s="78"/>
    </row>
    <row r="904" spans="2:8" ht="12.5" x14ac:dyDescent="0.25">
      <c r="B904" s="16"/>
      <c r="E904" s="79"/>
      <c r="F904" s="78"/>
      <c r="G904" s="78"/>
      <c r="H904" s="78"/>
    </row>
    <row r="905" spans="2:8" ht="12.5" x14ac:dyDescent="0.25">
      <c r="B905" s="16"/>
      <c r="E905" s="79"/>
      <c r="F905" s="78"/>
      <c r="G905" s="78"/>
      <c r="H905" s="78"/>
    </row>
    <row r="906" spans="2:8" ht="12.5" x14ac:dyDescent="0.25">
      <c r="B906" s="16"/>
      <c r="E906" s="79"/>
      <c r="F906" s="78"/>
      <c r="G906" s="78"/>
      <c r="H906" s="78"/>
    </row>
    <row r="907" spans="2:8" ht="12.5" x14ac:dyDescent="0.25">
      <c r="B907" s="16"/>
      <c r="E907" s="79"/>
      <c r="F907" s="78"/>
      <c r="G907" s="78"/>
      <c r="H907" s="78"/>
    </row>
    <row r="908" spans="2:8" ht="12.5" x14ac:dyDescent="0.25">
      <c r="B908" s="16"/>
      <c r="E908" s="79"/>
      <c r="F908" s="78"/>
      <c r="G908" s="78"/>
      <c r="H908" s="78"/>
    </row>
    <row r="909" spans="2:8" ht="12.5" x14ac:dyDescent="0.25">
      <c r="B909" s="16"/>
      <c r="E909" s="79"/>
      <c r="F909" s="78"/>
      <c r="G909" s="78"/>
      <c r="H909" s="78"/>
    </row>
    <row r="910" spans="2:8" ht="12.5" x14ac:dyDescent="0.25">
      <c r="B910" s="16"/>
      <c r="E910" s="79"/>
      <c r="F910" s="78"/>
      <c r="G910" s="78"/>
      <c r="H910" s="78"/>
    </row>
    <row r="911" spans="2:8" ht="12.5" x14ac:dyDescent="0.25">
      <c r="B911" s="16"/>
      <c r="E911" s="79"/>
      <c r="F911" s="78"/>
      <c r="G911" s="78"/>
      <c r="H911" s="78"/>
    </row>
    <row r="912" spans="2:8" ht="12.5" x14ac:dyDescent="0.25">
      <c r="B912" s="16"/>
      <c r="E912" s="79"/>
      <c r="F912" s="78"/>
      <c r="G912" s="78"/>
      <c r="H912" s="78"/>
    </row>
    <row r="913" spans="2:8" ht="12.5" x14ac:dyDescent="0.25">
      <c r="B913" s="16"/>
      <c r="E913" s="79"/>
      <c r="F913" s="78"/>
      <c r="G913" s="78"/>
      <c r="H913" s="78"/>
    </row>
    <row r="914" spans="2:8" ht="12.5" x14ac:dyDescent="0.25">
      <c r="B914" s="16"/>
      <c r="E914" s="79"/>
      <c r="F914" s="78"/>
      <c r="G914" s="78"/>
      <c r="H914" s="78"/>
    </row>
    <row r="915" spans="2:8" ht="12.5" x14ac:dyDescent="0.25">
      <c r="B915" s="16"/>
      <c r="E915" s="79"/>
      <c r="F915" s="78"/>
      <c r="G915" s="78"/>
      <c r="H915" s="78"/>
    </row>
    <row r="916" spans="2:8" ht="12.5" x14ac:dyDescent="0.25">
      <c r="B916" s="16"/>
      <c r="E916" s="79"/>
      <c r="F916" s="78"/>
      <c r="G916" s="78"/>
      <c r="H916" s="78"/>
    </row>
    <row r="917" spans="2:8" ht="12.5" x14ac:dyDescent="0.25">
      <c r="B917" s="16"/>
      <c r="E917" s="79"/>
      <c r="F917" s="78"/>
      <c r="G917" s="78"/>
      <c r="H917" s="78"/>
    </row>
    <row r="918" spans="2:8" ht="12.5" x14ac:dyDescent="0.25">
      <c r="B918" s="16"/>
      <c r="E918" s="79"/>
      <c r="F918" s="78"/>
      <c r="G918" s="78"/>
      <c r="H918" s="78"/>
    </row>
    <row r="919" spans="2:8" ht="12.5" x14ac:dyDescent="0.25">
      <c r="B919" s="16"/>
      <c r="E919" s="79"/>
      <c r="F919" s="78"/>
      <c r="G919" s="78"/>
      <c r="H919" s="78"/>
    </row>
    <row r="920" spans="2:8" ht="12.5" x14ac:dyDescent="0.25">
      <c r="B920" s="16"/>
      <c r="E920" s="79"/>
      <c r="F920" s="78"/>
      <c r="G920" s="78"/>
      <c r="H920" s="78"/>
    </row>
    <row r="921" spans="2:8" ht="12.5" x14ac:dyDescent="0.25">
      <c r="B921" s="16"/>
      <c r="E921" s="79"/>
      <c r="F921" s="78"/>
      <c r="G921" s="78"/>
      <c r="H921" s="78"/>
    </row>
    <row r="922" spans="2:8" ht="12.5" x14ac:dyDescent="0.25">
      <c r="B922" s="16"/>
      <c r="E922" s="79"/>
      <c r="F922" s="78"/>
      <c r="G922" s="78"/>
      <c r="H922" s="78"/>
    </row>
    <row r="923" spans="2:8" ht="12.5" x14ac:dyDescent="0.25">
      <c r="B923" s="16"/>
      <c r="E923" s="79"/>
      <c r="F923" s="78"/>
      <c r="G923" s="78"/>
      <c r="H923" s="78"/>
    </row>
    <row r="924" spans="2:8" ht="12.5" x14ac:dyDescent="0.25">
      <c r="B924" s="16"/>
      <c r="E924" s="79"/>
      <c r="F924" s="78"/>
      <c r="G924" s="78"/>
      <c r="H924" s="78"/>
    </row>
    <row r="925" spans="2:8" ht="12.5" x14ac:dyDescent="0.25">
      <c r="B925" s="16"/>
      <c r="E925" s="79"/>
      <c r="F925" s="78"/>
      <c r="G925" s="78"/>
      <c r="H925" s="78"/>
    </row>
    <row r="926" spans="2:8" ht="12.5" x14ac:dyDescent="0.25">
      <c r="B926" s="16"/>
      <c r="E926" s="79"/>
      <c r="F926" s="78"/>
      <c r="G926" s="78"/>
      <c r="H926" s="78"/>
    </row>
    <row r="927" spans="2:8" ht="12.5" x14ac:dyDescent="0.25">
      <c r="B927" s="16"/>
      <c r="E927" s="79"/>
      <c r="F927" s="78"/>
      <c r="G927" s="78"/>
      <c r="H927" s="78"/>
    </row>
    <row r="928" spans="2:8" ht="12.5" x14ac:dyDescent="0.25">
      <c r="B928" s="16"/>
      <c r="E928" s="79"/>
      <c r="F928" s="78"/>
      <c r="G928" s="78"/>
      <c r="H928" s="78"/>
    </row>
    <row r="929" spans="2:8" ht="12.5" x14ac:dyDescent="0.25">
      <c r="B929" s="16"/>
      <c r="E929" s="79"/>
      <c r="F929" s="78"/>
      <c r="G929" s="78"/>
      <c r="H929" s="78"/>
    </row>
    <row r="930" spans="2:8" ht="12.5" x14ac:dyDescent="0.25">
      <c r="B930" s="16"/>
      <c r="E930" s="79"/>
      <c r="F930" s="78"/>
      <c r="G930" s="78"/>
      <c r="H930" s="78"/>
    </row>
    <row r="931" spans="2:8" ht="12.5" x14ac:dyDescent="0.25">
      <c r="B931" s="16"/>
      <c r="E931" s="79"/>
      <c r="F931" s="78"/>
      <c r="G931" s="78"/>
      <c r="H931" s="78"/>
    </row>
    <row r="932" spans="2:8" ht="12.5" x14ac:dyDescent="0.25">
      <c r="B932" s="16"/>
      <c r="E932" s="79"/>
      <c r="F932" s="78"/>
      <c r="G932" s="78"/>
      <c r="H932" s="78"/>
    </row>
    <row r="933" spans="2:8" ht="12.5" x14ac:dyDescent="0.25">
      <c r="B933" s="16"/>
      <c r="E933" s="79"/>
      <c r="F933" s="78"/>
      <c r="G933" s="78"/>
      <c r="H933" s="78"/>
    </row>
    <row r="934" spans="2:8" ht="12.5" x14ac:dyDescent="0.25">
      <c r="B934" s="16"/>
      <c r="E934" s="79"/>
      <c r="F934" s="78"/>
      <c r="G934" s="78"/>
      <c r="H934" s="78"/>
    </row>
    <row r="935" spans="2:8" ht="12.5" x14ac:dyDescent="0.25">
      <c r="B935" s="16"/>
      <c r="E935" s="79"/>
      <c r="F935" s="78"/>
      <c r="G935" s="78"/>
      <c r="H935" s="78"/>
    </row>
    <row r="936" spans="2:8" ht="12.5" x14ac:dyDescent="0.25">
      <c r="B936" s="16"/>
      <c r="E936" s="79"/>
      <c r="F936" s="78"/>
      <c r="G936" s="78"/>
      <c r="H936" s="78"/>
    </row>
    <row r="937" spans="2:8" ht="12.5" x14ac:dyDescent="0.25">
      <c r="B937" s="16"/>
      <c r="E937" s="79"/>
      <c r="F937" s="78"/>
      <c r="G937" s="78"/>
      <c r="H937" s="78"/>
    </row>
    <row r="938" spans="2:8" ht="12.5" x14ac:dyDescent="0.25">
      <c r="B938" s="16"/>
      <c r="E938" s="79"/>
      <c r="F938" s="78"/>
      <c r="G938" s="78"/>
      <c r="H938" s="78"/>
    </row>
    <row r="939" spans="2:8" ht="12.5" x14ac:dyDescent="0.25">
      <c r="B939" s="16"/>
      <c r="E939" s="79"/>
      <c r="F939" s="78"/>
      <c r="G939" s="78"/>
      <c r="H939" s="78"/>
    </row>
    <row r="940" spans="2:8" ht="12.5" x14ac:dyDescent="0.25">
      <c r="B940" s="16"/>
      <c r="E940" s="79"/>
      <c r="F940" s="78"/>
      <c r="G940" s="78"/>
      <c r="H940" s="78"/>
    </row>
    <row r="941" spans="2:8" ht="12.5" x14ac:dyDescent="0.25">
      <c r="B941" s="16"/>
      <c r="E941" s="79"/>
      <c r="F941" s="78"/>
      <c r="G941" s="78"/>
      <c r="H941" s="78"/>
    </row>
    <row r="942" spans="2:8" ht="12.5" x14ac:dyDescent="0.25">
      <c r="B942" s="16"/>
      <c r="E942" s="79"/>
      <c r="F942" s="78"/>
      <c r="G942" s="78"/>
      <c r="H942" s="78"/>
    </row>
    <row r="943" spans="2:8" ht="12.5" x14ac:dyDescent="0.25">
      <c r="B943" s="16"/>
      <c r="E943" s="79"/>
      <c r="F943" s="78"/>
      <c r="G943" s="78"/>
      <c r="H943" s="78"/>
    </row>
    <row r="944" spans="2:8" ht="12.5" x14ac:dyDescent="0.25">
      <c r="B944" s="16"/>
      <c r="E944" s="79"/>
      <c r="F944" s="78"/>
      <c r="G944" s="78"/>
      <c r="H944" s="78"/>
    </row>
    <row r="945" spans="2:8" ht="12.5" x14ac:dyDescent="0.25">
      <c r="B945" s="16"/>
      <c r="E945" s="79"/>
      <c r="F945" s="78"/>
      <c r="G945" s="78"/>
      <c r="H945" s="78"/>
    </row>
    <row r="946" spans="2:8" ht="12.5" x14ac:dyDescent="0.25">
      <c r="B946" s="16"/>
      <c r="E946" s="79"/>
      <c r="F946" s="78"/>
      <c r="G946" s="78"/>
      <c r="H946" s="78"/>
    </row>
    <row r="947" spans="2:8" ht="12.5" x14ac:dyDescent="0.25">
      <c r="B947" s="16"/>
      <c r="E947" s="79"/>
      <c r="F947" s="78"/>
      <c r="G947" s="78"/>
      <c r="H947" s="78"/>
    </row>
    <row r="948" spans="2:8" ht="12.5" x14ac:dyDescent="0.25">
      <c r="B948" s="16"/>
      <c r="E948" s="79"/>
      <c r="F948" s="78"/>
      <c r="G948" s="78"/>
      <c r="H948" s="78"/>
    </row>
    <row r="949" spans="2:8" ht="12.5" x14ac:dyDescent="0.25">
      <c r="B949" s="16"/>
      <c r="E949" s="79"/>
      <c r="F949" s="78"/>
      <c r="G949" s="78"/>
      <c r="H949" s="78"/>
    </row>
    <row r="950" spans="2:8" ht="12.5" x14ac:dyDescent="0.25">
      <c r="B950" s="16"/>
      <c r="E950" s="79"/>
      <c r="F950" s="78"/>
      <c r="G950" s="78"/>
      <c r="H950" s="78"/>
    </row>
    <row r="951" spans="2:8" ht="12.5" x14ac:dyDescent="0.25">
      <c r="B951" s="16"/>
      <c r="E951" s="79"/>
      <c r="F951" s="78"/>
      <c r="G951" s="78"/>
      <c r="H951" s="78"/>
    </row>
    <row r="952" spans="2:8" ht="12.5" x14ac:dyDescent="0.25">
      <c r="B952" s="16"/>
      <c r="E952" s="79"/>
      <c r="F952" s="78"/>
      <c r="G952" s="78"/>
      <c r="H952" s="78"/>
    </row>
    <row r="953" spans="2:8" ht="12.5" x14ac:dyDescent="0.25">
      <c r="B953" s="16"/>
      <c r="E953" s="79"/>
      <c r="F953" s="78"/>
      <c r="G953" s="78"/>
      <c r="H953" s="78"/>
    </row>
    <row r="954" spans="2:8" ht="12.5" x14ac:dyDescent="0.25">
      <c r="B954" s="16"/>
      <c r="E954" s="79"/>
      <c r="F954" s="78"/>
      <c r="G954" s="78"/>
      <c r="H954" s="78"/>
    </row>
    <row r="955" spans="2:8" ht="12.5" x14ac:dyDescent="0.25">
      <c r="B955" s="16"/>
      <c r="E955" s="79"/>
      <c r="F955" s="78"/>
      <c r="G955" s="78"/>
      <c r="H955" s="78"/>
    </row>
    <row r="956" spans="2:8" ht="12.5" x14ac:dyDescent="0.25">
      <c r="B956" s="16"/>
      <c r="E956" s="79"/>
      <c r="F956" s="78"/>
      <c r="G956" s="78"/>
      <c r="H956" s="78"/>
    </row>
    <row r="957" spans="2:8" ht="12.5" x14ac:dyDescent="0.25">
      <c r="B957" s="16"/>
      <c r="E957" s="79"/>
      <c r="F957" s="78"/>
      <c r="G957" s="78"/>
      <c r="H957" s="78"/>
    </row>
    <row r="958" spans="2:8" ht="12.5" x14ac:dyDescent="0.25">
      <c r="B958" s="16"/>
      <c r="E958" s="79"/>
      <c r="F958" s="78"/>
      <c r="G958" s="78"/>
      <c r="H958" s="78"/>
    </row>
    <row r="959" spans="2:8" ht="12.5" x14ac:dyDescent="0.25">
      <c r="B959" s="16"/>
      <c r="E959" s="79"/>
      <c r="F959" s="78"/>
      <c r="G959" s="78"/>
      <c r="H959" s="78"/>
    </row>
    <row r="960" spans="2:8" ht="12.5" x14ac:dyDescent="0.25">
      <c r="B960" s="16"/>
      <c r="E960" s="79"/>
      <c r="F960" s="78"/>
      <c r="G960" s="78"/>
      <c r="H960" s="78"/>
    </row>
    <row r="961" spans="2:8" ht="12.5" x14ac:dyDescent="0.25">
      <c r="B961" s="16"/>
      <c r="E961" s="79"/>
      <c r="F961" s="78"/>
      <c r="G961" s="78"/>
      <c r="H961" s="78"/>
    </row>
    <row r="962" spans="2:8" ht="12.5" x14ac:dyDescent="0.25">
      <c r="B962" s="16"/>
      <c r="E962" s="79"/>
      <c r="F962" s="78"/>
      <c r="G962" s="78"/>
      <c r="H962" s="78"/>
    </row>
    <row r="963" spans="2:8" ht="12.5" x14ac:dyDescent="0.25">
      <c r="B963" s="16"/>
      <c r="E963" s="79"/>
      <c r="F963" s="78"/>
      <c r="G963" s="78"/>
      <c r="H963" s="78"/>
    </row>
    <row r="964" spans="2:8" ht="12.5" x14ac:dyDescent="0.25">
      <c r="B964" s="16"/>
      <c r="E964" s="79"/>
      <c r="F964" s="78"/>
      <c r="G964" s="78"/>
      <c r="H964" s="78"/>
    </row>
    <row r="965" spans="2:8" ht="12.5" x14ac:dyDescent="0.25">
      <c r="B965" s="16"/>
      <c r="E965" s="79"/>
      <c r="F965" s="78"/>
      <c r="G965" s="78"/>
      <c r="H965" s="78"/>
    </row>
    <row r="966" spans="2:8" ht="12.5" x14ac:dyDescent="0.25">
      <c r="B966" s="16"/>
      <c r="E966" s="79"/>
      <c r="F966" s="78"/>
      <c r="G966" s="78"/>
      <c r="H966" s="78"/>
    </row>
    <row r="967" spans="2:8" ht="12.5" x14ac:dyDescent="0.25">
      <c r="B967" s="16"/>
      <c r="E967" s="79"/>
      <c r="F967" s="78"/>
      <c r="G967" s="78"/>
      <c r="H967" s="78"/>
    </row>
    <row r="968" spans="2:8" ht="12.5" x14ac:dyDescent="0.25">
      <c r="B968" s="16"/>
      <c r="E968" s="79"/>
      <c r="F968" s="78"/>
      <c r="G968" s="78"/>
      <c r="H968" s="78"/>
    </row>
    <row r="969" spans="2:8" ht="12.5" x14ac:dyDescent="0.25">
      <c r="B969" s="16"/>
      <c r="E969" s="79"/>
      <c r="F969" s="78"/>
      <c r="G969" s="78"/>
      <c r="H969" s="78"/>
    </row>
    <row r="970" spans="2:8" ht="12.5" x14ac:dyDescent="0.25">
      <c r="B970" s="16"/>
      <c r="E970" s="79"/>
      <c r="F970" s="78"/>
      <c r="G970" s="78"/>
      <c r="H970" s="78"/>
    </row>
    <row r="971" spans="2:8" ht="12.5" x14ac:dyDescent="0.25">
      <c r="B971" s="16"/>
      <c r="E971" s="79"/>
      <c r="F971" s="78"/>
      <c r="G971" s="78"/>
      <c r="H971" s="78"/>
    </row>
    <row r="972" spans="2:8" ht="12.5" x14ac:dyDescent="0.25">
      <c r="B972" s="16"/>
      <c r="E972" s="79"/>
      <c r="F972" s="78"/>
      <c r="G972" s="78"/>
      <c r="H972" s="78"/>
    </row>
    <row r="973" spans="2:8" ht="12.5" x14ac:dyDescent="0.25">
      <c r="B973" s="16"/>
      <c r="E973" s="79"/>
      <c r="F973" s="78"/>
      <c r="G973" s="78"/>
      <c r="H973" s="78"/>
    </row>
    <row r="974" spans="2:8" ht="12.5" x14ac:dyDescent="0.25">
      <c r="B974" s="16"/>
      <c r="E974" s="79"/>
      <c r="F974" s="78"/>
      <c r="G974" s="78"/>
      <c r="H974" s="78"/>
    </row>
    <row r="975" spans="2:8" ht="12.5" x14ac:dyDescent="0.25">
      <c r="B975" s="16"/>
      <c r="E975" s="79"/>
      <c r="F975" s="78"/>
      <c r="G975" s="78"/>
      <c r="H975" s="78"/>
    </row>
    <row r="976" spans="2:8" ht="12.5" x14ac:dyDescent="0.25">
      <c r="B976" s="16"/>
      <c r="E976" s="79"/>
      <c r="F976" s="78"/>
      <c r="G976" s="78"/>
      <c r="H976" s="78"/>
    </row>
    <row r="977" spans="2:8" ht="12.5" x14ac:dyDescent="0.25">
      <c r="B977" s="16"/>
      <c r="E977" s="79"/>
      <c r="F977" s="78"/>
      <c r="G977" s="78"/>
      <c r="H977" s="78"/>
    </row>
    <row r="978" spans="2:8" ht="12.5" x14ac:dyDescent="0.25">
      <c r="B978" s="16"/>
      <c r="E978" s="79"/>
      <c r="F978" s="78"/>
      <c r="G978" s="78"/>
      <c r="H978" s="78"/>
    </row>
    <row r="979" spans="2:8" ht="12.5" x14ac:dyDescent="0.25">
      <c r="B979" s="16"/>
      <c r="E979" s="79"/>
      <c r="F979" s="78"/>
      <c r="G979" s="78"/>
      <c r="H979" s="78"/>
    </row>
    <row r="980" spans="2:8" ht="12.5" x14ac:dyDescent="0.25">
      <c r="B980" s="16"/>
      <c r="E980" s="79"/>
      <c r="F980" s="78"/>
      <c r="G980" s="78"/>
      <c r="H980" s="78"/>
    </row>
    <row r="981" spans="2:8" ht="12.5" x14ac:dyDescent="0.25">
      <c r="B981" s="16"/>
      <c r="E981" s="79"/>
      <c r="F981" s="78"/>
      <c r="G981" s="78"/>
      <c r="H981" s="78"/>
    </row>
    <row r="982" spans="2:8" ht="12.5" x14ac:dyDescent="0.25">
      <c r="B982" s="16"/>
      <c r="E982" s="79"/>
      <c r="F982" s="78"/>
      <c r="G982" s="78"/>
      <c r="H982" s="78"/>
    </row>
    <row r="983" spans="2:8" ht="12.5" x14ac:dyDescent="0.25">
      <c r="B983" s="16"/>
      <c r="E983" s="79"/>
      <c r="F983" s="78"/>
      <c r="G983" s="78"/>
      <c r="H983" s="78"/>
    </row>
    <row r="984" spans="2:8" ht="12.5" x14ac:dyDescent="0.25">
      <c r="B984" s="16"/>
      <c r="E984" s="79"/>
      <c r="F984" s="78"/>
      <c r="G984" s="78"/>
      <c r="H984" s="78"/>
    </row>
    <row r="985" spans="2:8" ht="12.5" x14ac:dyDescent="0.25">
      <c r="B985" s="16"/>
      <c r="E985" s="79"/>
      <c r="F985" s="78"/>
      <c r="G985" s="78"/>
      <c r="H985" s="78"/>
    </row>
    <row r="986" spans="2:8" ht="12.5" x14ac:dyDescent="0.25">
      <c r="B986" s="16"/>
      <c r="E986" s="79"/>
      <c r="F986" s="78"/>
      <c r="G986" s="78"/>
      <c r="H986" s="78"/>
    </row>
    <row r="987" spans="2:8" ht="12.5" x14ac:dyDescent="0.25">
      <c r="B987" s="16"/>
      <c r="E987" s="79"/>
      <c r="F987" s="78"/>
      <c r="G987" s="78"/>
      <c r="H987" s="78"/>
    </row>
    <row r="988" spans="2:8" ht="12.5" x14ac:dyDescent="0.25">
      <c r="B988" s="16"/>
      <c r="E988" s="79"/>
      <c r="F988" s="78"/>
      <c r="G988" s="78"/>
      <c r="H988" s="78"/>
    </row>
    <row r="989" spans="2:8" ht="12.5" x14ac:dyDescent="0.25">
      <c r="B989" s="16"/>
      <c r="E989" s="79"/>
      <c r="F989" s="78"/>
      <c r="G989" s="78"/>
      <c r="H989" s="78"/>
    </row>
    <row r="990" spans="2:8" ht="12.5" x14ac:dyDescent="0.25">
      <c r="B990" s="16"/>
      <c r="E990" s="79"/>
      <c r="F990" s="78"/>
      <c r="G990" s="78"/>
      <c r="H990" s="78"/>
    </row>
    <row r="991" spans="2:8" ht="12.5" x14ac:dyDescent="0.25">
      <c r="B991" s="16"/>
      <c r="E991" s="79"/>
      <c r="F991" s="78"/>
      <c r="G991" s="78"/>
      <c r="H991" s="78"/>
    </row>
  </sheetData>
  <autoFilter ref="A2:I39" xr:uid="{00000000-0009-0000-0000-00000D000000}">
    <sortState xmlns:xlrd2="http://schemas.microsoft.com/office/spreadsheetml/2017/richdata2" ref="A2:I39">
      <sortCondition ref="I2:I39"/>
    </sortState>
  </autoFilter>
  <mergeCells count="2">
    <mergeCell ref="B1:C1"/>
    <mergeCell ref="D1:I1"/>
  </mergeCells>
  <hyperlinks>
    <hyperlink ref="A1" location="'WGU Program List'!A1" display="BACK_x000a_HOME" xr:uid="{00000000-0004-0000-0D00-000000000000}"/>
    <hyperlink ref="D1" r:id="rId1" xr:uid="{00000000-0004-0000-0D00-000001000000}"/>
    <hyperlink ref="A2" r:id="rId2" xr:uid="{00000000-0004-0000-0D00-000002000000}"/>
    <hyperlink ref="E2" r:id="rId3" xr:uid="{00000000-0004-0000-0D00-000003000000}"/>
    <hyperlink ref="D3" r:id="rId4" location="bookmark=kix.8rpgawdhbar2" display="https://docs.google.com/document/d/1TEgUGiE4HT37MOPA9ta2Hh1Rkm_g4_5rIHSFTWO5H08/edit - bookmark=kix.8rpgawdhbar2" xr:uid="{00000000-0004-0000-0D00-000004000000}"/>
    <hyperlink ref="E3" r:id="rId5" xr:uid="{00000000-0004-0000-0D00-000005000000}"/>
    <hyperlink ref="D4" r:id="rId6" location="bookmark=id.qxyphbh0mlg6" xr:uid="{00000000-0004-0000-0D00-000006000000}"/>
    <hyperlink ref="E4" r:id="rId7" xr:uid="{00000000-0004-0000-0D00-000007000000}"/>
    <hyperlink ref="D5" r:id="rId8" location="bookmark=id.twn2u676bdm3" display="https://docs.google.com/document/d/1TEgUGiE4HT37MOPA9ta2Hh1Rkm_g4_5rIHSFTWO5H08/edit - bookmark=id.twn2u676bdm3" xr:uid="{00000000-0004-0000-0D00-000008000000}"/>
    <hyperlink ref="E5" r:id="rId9" xr:uid="{00000000-0004-0000-0D00-000009000000}"/>
    <hyperlink ref="D6" r:id="rId10" location="bookmark=id.comhhcbprd54" display="https://docs.google.com/document/d/1TEgUGiE4HT37MOPA9ta2Hh1Rkm_g4_5rIHSFTWO5H08/edit - bookmark=id.comhhcbprd54" xr:uid="{00000000-0004-0000-0D00-00000A000000}"/>
    <hyperlink ref="E6" r:id="rId11" xr:uid="{00000000-0004-0000-0D00-00000B000000}"/>
    <hyperlink ref="D7" r:id="rId12" location="bookmark=id.f9h5dyyu8bei" display="https://docs.google.com/document/d/1TEgUGiE4HT37MOPA9ta2Hh1Rkm_g4_5rIHSFTWO5H08/edit - bookmark=id.f9h5dyyu8bei" xr:uid="{00000000-0004-0000-0D00-00000C000000}"/>
    <hyperlink ref="E7" r:id="rId13" xr:uid="{00000000-0004-0000-0D00-00000D000000}"/>
    <hyperlink ref="D8" r:id="rId14" location="bookmark=id.10h8601u6z7x" display="https://docs.google.com/document/d/1TEgUGiE4HT37MOPA9ta2Hh1Rkm_g4_5rIHSFTWO5H08/edit - bookmark=id.10h8601u6z7x" xr:uid="{00000000-0004-0000-0D00-00000E000000}"/>
    <hyperlink ref="E8" r:id="rId15" xr:uid="{00000000-0004-0000-0D00-00000F000000}"/>
    <hyperlink ref="D9" r:id="rId16" location="bookmark=kix.3epf71lghwbs" display="https://docs.google.com/document/d/1TEgUGiE4HT37MOPA9ta2Hh1Rkm_g4_5rIHSFTWO5H08/edit - bookmark=kix.3epf71lghwbs" xr:uid="{00000000-0004-0000-0D00-000010000000}"/>
    <hyperlink ref="E9" r:id="rId17" xr:uid="{00000000-0004-0000-0D00-000011000000}"/>
    <hyperlink ref="D10" r:id="rId18" location="bookmark=kix.htxp7cfazktb" display="https://docs.google.com/document/d/1TEgUGiE4HT37MOPA9ta2Hh1Rkm_g4_5rIHSFTWO5H08/edit - bookmark=kix.htxp7cfazktb" xr:uid="{00000000-0004-0000-0D00-000012000000}"/>
    <hyperlink ref="D11" r:id="rId19" location="bookmark=id.u0c8bqh201cm" display="https://docs.google.com/document/d/1TEgUGiE4HT37MOPA9ta2Hh1Rkm_g4_5rIHSFTWO5H08/edit - bookmark=id.u0c8bqh201cm" xr:uid="{00000000-0004-0000-0D00-000013000000}"/>
    <hyperlink ref="E11" r:id="rId20" xr:uid="{00000000-0004-0000-0D00-000014000000}"/>
    <hyperlink ref="D12" r:id="rId21" location="bookmark=id.ynukcl5brxbo" display="https://docs.google.com/document/d/1TEgUGiE4HT37MOPA9ta2Hh1Rkm_g4_5rIHSFTWO5H08/edit - bookmark=id.ynukcl5brxbo" xr:uid="{00000000-0004-0000-0D00-000015000000}"/>
    <hyperlink ref="E12" r:id="rId22" xr:uid="{00000000-0004-0000-0D00-000016000000}"/>
    <hyperlink ref="D13" r:id="rId23" location="bookmark=kix.t312jkpzgr34" display="https://docs.google.com/document/d/1TEgUGiE4HT37MOPA9ta2Hh1Rkm_g4_5rIHSFTWO5H08/edit - bookmark=kix.t312jkpzgr34" xr:uid="{00000000-0004-0000-0D00-000017000000}"/>
    <hyperlink ref="E13" r:id="rId24" xr:uid="{00000000-0004-0000-0D00-000018000000}"/>
    <hyperlink ref="D14" r:id="rId25" location="bookmark=kix.1985l0izrsg2" display="https://docs.google.com/document/d/1TEgUGiE4HT37MOPA9ta2Hh1Rkm_g4_5rIHSFTWO5H08/edit - bookmark=kix.1985l0izrsg2" xr:uid="{00000000-0004-0000-0D00-000019000000}"/>
    <hyperlink ref="E14" r:id="rId26" xr:uid="{00000000-0004-0000-0D00-00001A000000}"/>
    <hyperlink ref="D15" r:id="rId27" location="bookmark=id.ea2qfsqibq40" display="https://docs.google.com/document/d/1TEgUGiE4HT37MOPA9ta2Hh1Rkm_g4_5rIHSFTWO5H08/edit - bookmark=id.ea2qfsqibq40" xr:uid="{00000000-0004-0000-0D00-00001B000000}"/>
    <hyperlink ref="E15" r:id="rId28" xr:uid="{00000000-0004-0000-0D00-00001C000000}"/>
    <hyperlink ref="D16" r:id="rId29" location="bookmark=id.7gkvafd6hye9" display="https://docs.google.com/document/d/1TEgUGiE4HT37MOPA9ta2Hh1Rkm_g4_5rIHSFTWO5H08/edit - bookmark=id.7gkvafd6hye9" xr:uid="{00000000-0004-0000-0D00-00001D000000}"/>
    <hyperlink ref="D17" r:id="rId30" location="bookmark=kix.wwuti4rfjd2j" display="https://docs.google.com/document/d/1TEgUGiE4HT37MOPA9ta2Hh1Rkm_g4_5rIHSFTWO5H08/edit - bookmark=kix.wwuti4rfjd2j" xr:uid="{00000000-0004-0000-0D00-00001E000000}"/>
    <hyperlink ref="D19" r:id="rId31" location="bookmark=id.u7uwguksm18" display="https://docs.google.com/document/d/1TEgUGiE4HT37MOPA9ta2Hh1Rkm_g4_5rIHSFTWO5H08/edit - bookmark=id.u7uwguksm18" xr:uid="{00000000-0004-0000-0D00-00001F000000}"/>
    <hyperlink ref="D22" r:id="rId32" location="bookmark=id.u7uwguksm18" display="https://docs.google.com/document/d/1TEgUGiE4HT37MOPA9ta2Hh1Rkm_g4_5rIHSFTWO5H08/edit - bookmark=id.u7uwguksm18" xr:uid="{00000000-0004-0000-0D00-000020000000}"/>
    <hyperlink ref="E23" r:id="rId33" xr:uid="{00000000-0004-0000-0D00-000021000000}"/>
    <hyperlink ref="D25" r:id="rId34" location="bookmark=id.5j5kqtnggzwi" display="https://docs.google.com/document/d/1TEgUGiE4HT37MOPA9ta2Hh1Rkm_g4_5rIHSFTWO5H08/edit - bookmark=id.5j5kqtnggzwi" xr:uid="{00000000-0004-0000-0D00-000022000000}"/>
    <hyperlink ref="E26" r:id="rId35" xr:uid="{00000000-0004-0000-0D00-000023000000}"/>
    <hyperlink ref="D28" r:id="rId36" location="bookmark=id.kyvgrqwqcdfk" display="https://docs.google.com/document/d/1TEgUGiE4HT37MOPA9ta2Hh1Rkm_g4_5rIHSFTWO5H08/edit - bookmark=id.kyvgrqwqcdfk" xr:uid="{00000000-0004-0000-0D00-000024000000}"/>
    <hyperlink ref="E32" r:id="rId37" xr:uid="{00000000-0004-0000-0D00-000025000000}"/>
    <hyperlink ref="D39" r:id="rId38" location="bookmark=kix.ueryue3fgg8j" display="https://docs.google.com/document/d/1TEgUGiE4HT37MOPA9ta2Hh1Rkm_g4_5rIHSFTWO5H08/edit - bookmark=kix.ueryue3fgg8j" xr:uid="{00000000-0004-0000-0D00-000026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outlinePr summaryBelow="0" summaryRight="0"/>
  </sheetPr>
  <dimension ref="A1:AB991"/>
  <sheetViews>
    <sheetView workbookViewId="0">
      <pane ySplit="2" topLeftCell="A3" activePane="bottomLeft" state="frozen"/>
      <selection pane="bottomLeft" activeCell="C40" sqref="C40"/>
    </sheetView>
  </sheetViews>
  <sheetFormatPr defaultColWidth="12.6328125" defaultRowHeight="15.75" customHeight="1" x14ac:dyDescent="0.25"/>
  <cols>
    <col min="1" max="1" width="9" customWidth="1"/>
    <col min="2" max="2" width="44.7265625" customWidth="1"/>
    <col min="3" max="3" width="10.90625" customWidth="1"/>
    <col min="4" max="4" width="25.36328125" customWidth="1"/>
    <col min="5" max="5" width="35.08984375" customWidth="1"/>
    <col min="6" max="6" width="34.6328125" customWidth="1"/>
    <col min="7" max="7" width="35.08984375" customWidth="1"/>
    <col min="8" max="8" width="18" customWidth="1"/>
    <col min="9" max="9" width="16.90625" customWidth="1"/>
    <col min="10" max="10" width="22.26953125" customWidth="1"/>
  </cols>
  <sheetData>
    <row r="1" spans="1:28" ht="54.75" customHeight="1" x14ac:dyDescent="0.25">
      <c r="A1" s="31" t="s">
        <v>46</v>
      </c>
      <c r="B1" s="434" t="s">
        <v>474</v>
      </c>
      <c r="C1" s="433"/>
      <c r="D1" s="435" t="s">
        <v>475</v>
      </c>
      <c r="E1" s="433"/>
      <c r="F1" s="433"/>
      <c r="G1" s="433"/>
      <c r="H1" s="433"/>
      <c r="I1" s="433"/>
    </row>
    <row r="2" spans="1:28" ht="23" x14ac:dyDescent="0.5">
      <c r="A2" s="4" t="s">
        <v>49</v>
      </c>
      <c r="B2" s="5" t="s">
        <v>50</v>
      </c>
      <c r="C2" s="5" t="s">
        <v>51</v>
      </c>
      <c r="D2" s="5" t="s">
        <v>52</v>
      </c>
      <c r="E2" s="80" t="s">
        <v>476</v>
      </c>
      <c r="F2" s="91" t="s">
        <v>54</v>
      </c>
      <c r="G2" s="92" t="s">
        <v>55</v>
      </c>
      <c r="H2" s="34" t="s">
        <v>56</v>
      </c>
      <c r="I2" s="5" t="s">
        <v>57</v>
      </c>
    </row>
    <row r="3" spans="1:28" ht="12.5" x14ac:dyDescent="0.25">
      <c r="A3" s="36" t="s">
        <v>328</v>
      </c>
      <c r="B3" s="187" t="s">
        <v>329</v>
      </c>
      <c r="C3" s="36">
        <v>3</v>
      </c>
      <c r="D3" s="93" t="s">
        <v>477</v>
      </c>
      <c r="E3" s="187" t="s">
        <v>60</v>
      </c>
      <c r="F3" s="201"/>
      <c r="G3" s="201"/>
      <c r="H3" s="202"/>
      <c r="I3" s="36" t="s">
        <v>61</v>
      </c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</row>
    <row r="4" spans="1:28" ht="12.5" x14ac:dyDescent="0.25">
      <c r="A4" s="36" t="s">
        <v>62</v>
      </c>
      <c r="B4" s="187" t="s">
        <v>63</v>
      </c>
      <c r="C4" s="36">
        <v>3</v>
      </c>
      <c r="D4" s="93">
        <v>3</v>
      </c>
      <c r="E4" s="187" t="s">
        <v>64</v>
      </c>
      <c r="F4" s="201"/>
      <c r="G4" s="201"/>
      <c r="H4" s="202"/>
      <c r="I4" s="36" t="s">
        <v>61</v>
      </c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</row>
    <row r="5" spans="1:28" ht="12.5" x14ac:dyDescent="0.25">
      <c r="A5" s="36" t="s">
        <v>208</v>
      </c>
      <c r="B5" s="187" t="s">
        <v>178</v>
      </c>
      <c r="C5" s="36">
        <v>3</v>
      </c>
      <c r="D5" s="93">
        <v>5</v>
      </c>
      <c r="E5" s="187" t="s">
        <v>179</v>
      </c>
      <c r="F5" s="201"/>
      <c r="G5" s="201"/>
      <c r="H5" s="202"/>
      <c r="I5" s="36" t="s">
        <v>61</v>
      </c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</row>
    <row r="6" spans="1:28" ht="12.5" x14ac:dyDescent="0.25">
      <c r="A6" s="36" t="s">
        <v>70</v>
      </c>
      <c r="B6" s="187" t="s">
        <v>71</v>
      </c>
      <c r="C6" s="36">
        <v>3</v>
      </c>
      <c r="D6" s="93">
        <v>7</v>
      </c>
      <c r="E6" s="187" t="s">
        <v>72</v>
      </c>
      <c r="F6" s="201"/>
      <c r="G6" s="201"/>
      <c r="H6" s="202"/>
      <c r="I6" s="36" t="s">
        <v>61</v>
      </c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</row>
    <row r="7" spans="1:28" ht="12.5" x14ac:dyDescent="0.25">
      <c r="A7" s="36" t="s">
        <v>212</v>
      </c>
      <c r="B7" s="187" t="s">
        <v>213</v>
      </c>
      <c r="C7" s="36">
        <v>3</v>
      </c>
      <c r="D7" s="93">
        <v>14</v>
      </c>
      <c r="E7" s="187" t="s">
        <v>83</v>
      </c>
      <c r="F7" s="201"/>
      <c r="G7" s="201"/>
      <c r="H7" s="202"/>
      <c r="I7" s="36" t="s">
        <v>61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</row>
    <row r="8" spans="1:28" ht="12.5" x14ac:dyDescent="0.25">
      <c r="A8" s="36" t="s">
        <v>76</v>
      </c>
      <c r="B8" s="187" t="s">
        <v>77</v>
      </c>
      <c r="C8" s="36">
        <v>3</v>
      </c>
      <c r="D8" s="93">
        <v>1</v>
      </c>
      <c r="E8" s="38"/>
      <c r="F8" s="201"/>
      <c r="G8" s="201"/>
      <c r="H8" s="202"/>
      <c r="I8" s="36" t="s">
        <v>61</v>
      </c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</row>
    <row r="9" spans="1:28" ht="12.5" x14ac:dyDescent="0.25">
      <c r="A9" s="36" t="s">
        <v>73</v>
      </c>
      <c r="B9" s="187" t="s">
        <v>74</v>
      </c>
      <c r="C9" s="36">
        <v>3</v>
      </c>
      <c r="D9" s="93">
        <v>1</v>
      </c>
      <c r="E9" s="187" t="s">
        <v>75</v>
      </c>
      <c r="F9" s="201"/>
      <c r="G9" s="201"/>
      <c r="H9" s="202"/>
      <c r="I9" s="36" t="s">
        <v>61</v>
      </c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</row>
    <row r="10" spans="1:28" ht="12.5" x14ac:dyDescent="0.25">
      <c r="A10" s="36" t="s">
        <v>81</v>
      </c>
      <c r="B10" s="187" t="s">
        <v>82</v>
      </c>
      <c r="C10" s="36">
        <v>3</v>
      </c>
      <c r="D10" s="93">
        <v>1</v>
      </c>
      <c r="E10" s="187" t="s">
        <v>161</v>
      </c>
      <c r="F10" s="201"/>
      <c r="G10" s="201"/>
      <c r="H10" s="202"/>
      <c r="I10" s="36" t="s">
        <v>61</v>
      </c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</row>
    <row r="11" spans="1:28" ht="12.5" x14ac:dyDescent="0.25">
      <c r="A11" s="36" t="s">
        <v>170</v>
      </c>
      <c r="B11" s="187" t="s">
        <v>171</v>
      </c>
      <c r="C11" s="36">
        <v>3</v>
      </c>
      <c r="D11" s="93">
        <v>7</v>
      </c>
      <c r="E11" s="187" t="s">
        <v>172</v>
      </c>
      <c r="F11" s="201"/>
      <c r="G11" s="201"/>
      <c r="H11" s="202"/>
      <c r="I11" s="36" t="s">
        <v>61</v>
      </c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</row>
    <row r="12" spans="1:28" ht="12.5" x14ac:dyDescent="0.25">
      <c r="A12" s="36" t="s">
        <v>434</v>
      </c>
      <c r="B12" s="187" t="s">
        <v>388</v>
      </c>
      <c r="C12" s="36">
        <v>3</v>
      </c>
      <c r="D12" s="93">
        <v>3</v>
      </c>
      <c r="E12" s="187" t="s">
        <v>389</v>
      </c>
      <c r="F12" s="201"/>
      <c r="G12" s="201"/>
      <c r="H12" s="202"/>
      <c r="I12" s="36" t="s">
        <v>61</v>
      </c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</row>
    <row r="13" spans="1:28" ht="12.5" x14ac:dyDescent="0.25">
      <c r="A13" s="48" t="s">
        <v>87</v>
      </c>
      <c r="B13" s="208" t="s">
        <v>88</v>
      </c>
      <c r="C13" s="48">
        <v>4</v>
      </c>
      <c r="D13" s="98">
        <v>4</v>
      </c>
      <c r="E13" s="208" t="s">
        <v>89</v>
      </c>
      <c r="F13" s="203"/>
      <c r="G13" s="203"/>
      <c r="H13" s="204"/>
      <c r="I13" s="48" t="s">
        <v>90</v>
      </c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</row>
    <row r="14" spans="1:28" ht="12.5" x14ac:dyDescent="0.25">
      <c r="A14" s="48" t="s">
        <v>91</v>
      </c>
      <c r="B14" s="208" t="s">
        <v>92</v>
      </c>
      <c r="C14" s="48">
        <v>3</v>
      </c>
      <c r="D14" s="98">
        <v>21</v>
      </c>
      <c r="E14" s="208" t="s">
        <v>478</v>
      </c>
      <c r="F14" s="203"/>
      <c r="G14" s="203"/>
      <c r="H14" s="204"/>
      <c r="I14" s="48" t="s">
        <v>90</v>
      </c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</row>
    <row r="15" spans="1:28" ht="12.5" x14ac:dyDescent="0.25">
      <c r="A15" s="48" t="s">
        <v>94</v>
      </c>
      <c r="B15" s="208" t="s">
        <v>95</v>
      </c>
      <c r="C15" s="48">
        <v>3</v>
      </c>
      <c r="D15" s="98">
        <v>6</v>
      </c>
      <c r="E15" s="208" t="s">
        <v>96</v>
      </c>
      <c r="F15" s="203"/>
      <c r="G15" s="203"/>
      <c r="H15" s="204"/>
      <c r="I15" s="48" t="s">
        <v>90</v>
      </c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</row>
    <row r="16" spans="1:28" ht="12.5" x14ac:dyDescent="0.25">
      <c r="A16" s="48" t="s">
        <v>97</v>
      </c>
      <c r="B16" s="208" t="s">
        <v>98</v>
      </c>
      <c r="C16" s="48">
        <v>3</v>
      </c>
      <c r="D16" s="98">
        <v>9</v>
      </c>
      <c r="E16" s="208" t="s">
        <v>99</v>
      </c>
      <c r="F16" s="203"/>
      <c r="G16" s="203"/>
      <c r="H16" s="204"/>
      <c r="I16" s="48" t="s">
        <v>90</v>
      </c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</row>
    <row r="17" spans="1:28" ht="12.5" x14ac:dyDescent="0.25">
      <c r="A17" s="48" t="s">
        <v>215</v>
      </c>
      <c r="B17" s="208" t="s">
        <v>186</v>
      </c>
      <c r="C17" s="48">
        <v>3</v>
      </c>
      <c r="D17" s="98">
        <v>17</v>
      </c>
      <c r="E17" s="50"/>
      <c r="F17" s="203"/>
      <c r="G17" s="191" t="s">
        <v>187</v>
      </c>
      <c r="H17" s="204"/>
      <c r="I17" s="48" t="s">
        <v>90</v>
      </c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</row>
    <row r="18" spans="1:28" ht="12.5" x14ac:dyDescent="0.25">
      <c r="A18" s="48" t="s">
        <v>100</v>
      </c>
      <c r="B18" s="208" t="s">
        <v>435</v>
      </c>
      <c r="C18" s="48">
        <v>4</v>
      </c>
      <c r="D18" s="98">
        <v>7</v>
      </c>
      <c r="E18" s="50"/>
      <c r="F18" s="203"/>
      <c r="G18" s="203"/>
      <c r="H18" s="173" t="s">
        <v>102</v>
      </c>
      <c r="I18" s="48" t="s">
        <v>90</v>
      </c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</row>
    <row r="19" spans="1:28" ht="12.5" x14ac:dyDescent="0.25">
      <c r="A19" s="209" t="s">
        <v>103</v>
      </c>
      <c r="B19" s="210" t="s">
        <v>104</v>
      </c>
      <c r="C19" s="209">
        <v>4</v>
      </c>
      <c r="D19" s="140">
        <v>3</v>
      </c>
      <c r="E19" s="210" t="s">
        <v>105</v>
      </c>
      <c r="F19" s="205"/>
      <c r="G19" s="205"/>
      <c r="H19" s="194"/>
      <c r="I19" s="60" t="s">
        <v>106</v>
      </c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</row>
    <row r="20" spans="1:28" ht="12.5" x14ac:dyDescent="0.25">
      <c r="A20" s="60" t="s">
        <v>479</v>
      </c>
      <c r="B20" s="193" t="s">
        <v>455</v>
      </c>
      <c r="C20" s="60">
        <v>3</v>
      </c>
      <c r="D20" s="101">
        <v>2</v>
      </c>
      <c r="E20" s="62"/>
      <c r="F20" s="205"/>
      <c r="G20" s="205"/>
      <c r="H20" s="174"/>
      <c r="I20" s="60" t="s">
        <v>106</v>
      </c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</row>
    <row r="21" spans="1:28" ht="12.5" x14ac:dyDescent="0.25">
      <c r="A21" s="209" t="s">
        <v>110</v>
      </c>
      <c r="B21" s="210" t="s">
        <v>111</v>
      </c>
      <c r="C21" s="209">
        <v>3</v>
      </c>
      <c r="D21" s="140">
        <v>14</v>
      </c>
      <c r="E21" s="210" t="s">
        <v>112</v>
      </c>
      <c r="F21" s="205"/>
      <c r="G21" s="205"/>
      <c r="H21" s="194"/>
      <c r="I21" s="60" t="s">
        <v>106</v>
      </c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</row>
    <row r="22" spans="1:28" ht="12.5" x14ac:dyDescent="0.25">
      <c r="A22" s="60" t="s">
        <v>113</v>
      </c>
      <c r="B22" s="193" t="s">
        <v>114</v>
      </c>
      <c r="C22" s="60">
        <v>3</v>
      </c>
      <c r="D22" s="101">
        <v>14</v>
      </c>
      <c r="E22" s="62"/>
      <c r="F22" s="205"/>
      <c r="G22" s="205"/>
      <c r="H22" s="174" t="s">
        <v>115</v>
      </c>
      <c r="I22" s="60" t="s">
        <v>106</v>
      </c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</row>
    <row r="23" spans="1:28" ht="12.5" x14ac:dyDescent="0.25">
      <c r="A23" s="60" t="s">
        <v>116</v>
      </c>
      <c r="B23" s="193" t="s">
        <v>449</v>
      </c>
      <c r="C23" s="60">
        <v>4</v>
      </c>
      <c r="D23" s="101">
        <v>28</v>
      </c>
      <c r="E23" s="193" t="s">
        <v>118</v>
      </c>
      <c r="F23" s="205"/>
      <c r="G23" s="205"/>
      <c r="H23" s="174" t="s">
        <v>119</v>
      </c>
      <c r="I23" s="60" t="s">
        <v>106</v>
      </c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</row>
    <row r="24" spans="1:28" ht="12.5" x14ac:dyDescent="0.25">
      <c r="A24" s="60" t="s">
        <v>277</v>
      </c>
      <c r="B24" s="193" t="s">
        <v>278</v>
      </c>
      <c r="C24" s="60">
        <v>3</v>
      </c>
      <c r="D24" s="101">
        <v>9</v>
      </c>
      <c r="E24" s="62"/>
      <c r="F24" s="205"/>
      <c r="G24" s="205"/>
      <c r="H24" s="194" t="s">
        <v>473</v>
      </c>
      <c r="I24" s="60" t="s">
        <v>106</v>
      </c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</row>
    <row r="25" spans="1:28" ht="12.5" x14ac:dyDescent="0.25">
      <c r="A25" s="60" t="s">
        <v>127</v>
      </c>
      <c r="B25" s="193" t="s">
        <v>128</v>
      </c>
      <c r="C25" s="60">
        <v>4</v>
      </c>
      <c r="D25" s="101">
        <v>1</v>
      </c>
      <c r="E25" s="62"/>
      <c r="F25" s="205"/>
      <c r="G25" s="205"/>
      <c r="H25" s="174"/>
      <c r="I25" s="60" t="s">
        <v>106</v>
      </c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</row>
    <row r="26" spans="1:28" ht="12.5" x14ac:dyDescent="0.25">
      <c r="A26" s="209" t="s">
        <v>129</v>
      </c>
      <c r="B26" s="210" t="s">
        <v>130</v>
      </c>
      <c r="C26" s="209">
        <v>4</v>
      </c>
      <c r="D26" s="140">
        <v>5</v>
      </c>
      <c r="E26" s="211"/>
      <c r="F26" s="205"/>
      <c r="G26" s="205"/>
      <c r="H26" s="194"/>
      <c r="I26" s="60" t="s">
        <v>106</v>
      </c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</row>
    <row r="27" spans="1:28" ht="12.5" x14ac:dyDescent="0.25">
      <c r="A27" s="60" t="s">
        <v>246</v>
      </c>
      <c r="B27" s="193" t="s">
        <v>247</v>
      </c>
      <c r="C27" s="60">
        <v>3</v>
      </c>
      <c r="D27" s="101">
        <v>2</v>
      </c>
      <c r="E27" s="193" t="s">
        <v>311</v>
      </c>
      <c r="F27" s="205"/>
      <c r="G27" s="205"/>
      <c r="H27" s="174"/>
      <c r="I27" s="60" t="s">
        <v>106</v>
      </c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</row>
    <row r="28" spans="1:28" ht="12.5" x14ac:dyDescent="0.25">
      <c r="A28" s="60" t="s">
        <v>480</v>
      </c>
      <c r="B28" s="193" t="s">
        <v>459</v>
      </c>
      <c r="C28" s="60">
        <v>2</v>
      </c>
      <c r="D28" s="101" t="s">
        <v>232</v>
      </c>
      <c r="E28" s="62"/>
      <c r="F28" s="205"/>
      <c r="G28" s="205"/>
      <c r="H28" s="174"/>
      <c r="I28" s="60" t="s">
        <v>106</v>
      </c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</row>
    <row r="29" spans="1:28" ht="12.5" x14ac:dyDescent="0.25">
      <c r="A29" s="60" t="s">
        <v>465</v>
      </c>
      <c r="B29" s="193" t="s">
        <v>466</v>
      </c>
      <c r="C29" s="60">
        <v>3</v>
      </c>
      <c r="D29" s="101">
        <v>7</v>
      </c>
      <c r="E29" s="62"/>
      <c r="F29" s="205"/>
      <c r="G29" s="205"/>
      <c r="H29" s="194" t="s">
        <v>467</v>
      </c>
      <c r="I29" s="60" t="s">
        <v>106</v>
      </c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</row>
    <row r="30" spans="1:28" ht="12.5" x14ac:dyDescent="0.25">
      <c r="A30" s="60" t="s">
        <v>412</v>
      </c>
      <c r="B30" s="193" t="s">
        <v>413</v>
      </c>
      <c r="C30" s="60">
        <v>3</v>
      </c>
      <c r="D30" s="101">
        <v>6</v>
      </c>
      <c r="E30" s="62"/>
      <c r="F30" s="205"/>
      <c r="G30" s="205"/>
      <c r="H30" s="174" t="s">
        <v>411</v>
      </c>
      <c r="I30" s="60" t="s">
        <v>106</v>
      </c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</row>
    <row r="31" spans="1:28" ht="12.5" x14ac:dyDescent="0.25">
      <c r="A31" s="60" t="s">
        <v>451</v>
      </c>
      <c r="B31" s="193" t="s">
        <v>452</v>
      </c>
      <c r="C31" s="60">
        <v>3</v>
      </c>
      <c r="D31" s="101">
        <v>5</v>
      </c>
      <c r="E31" s="62"/>
      <c r="F31" s="205"/>
      <c r="G31" s="205"/>
      <c r="H31" s="174" t="s">
        <v>453</v>
      </c>
      <c r="I31" s="60" t="s">
        <v>106</v>
      </c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</row>
    <row r="32" spans="1:28" ht="12.5" x14ac:dyDescent="0.25">
      <c r="A32" s="60" t="s">
        <v>144</v>
      </c>
      <c r="B32" s="193" t="s">
        <v>145</v>
      </c>
      <c r="C32" s="60">
        <v>4</v>
      </c>
      <c r="D32" s="101">
        <v>42</v>
      </c>
      <c r="E32" s="62"/>
      <c r="F32" s="205"/>
      <c r="G32" s="205"/>
      <c r="H32" s="174" t="s">
        <v>146</v>
      </c>
      <c r="I32" s="60" t="s">
        <v>106</v>
      </c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</row>
    <row r="33" spans="1:28" ht="12.5" x14ac:dyDescent="0.25">
      <c r="A33" s="60" t="s">
        <v>147</v>
      </c>
      <c r="B33" s="193" t="s">
        <v>148</v>
      </c>
      <c r="C33" s="60">
        <v>4</v>
      </c>
      <c r="D33" s="101">
        <v>28</v>
      </c>
      <c r="E33" s="62"/>
      <c r="F33" s="205"/>
      <c r="G33" s="205"/>
      <c r="H33" s="174" t="s">
        <v>149</v>
      </c>
      <c r="I33" s="60" t="s">
        <v>106</v>
      </c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</row>
    <row r="34" spans="1:28" ht="12.5" x14ac:dyDescent="0.25">
      <c r="A34" s="60" t="s">
        <v>446</v>
      </c>
      <c r="B34" s="193" t="s">
        <v>447</v>
      </c>
      <c r="C34" s="60">
        <v>3</v>
      </c>
      <c r="D34" s="101" t="s">
        <v>232</v>
      </c>
      <c r="E34" s="62"/>
      <c r="F34" s="205"/>
      <c r="G34" s="205"/>
      <c r="H34" s="194" t="s">
        <v>448</v>
      </c>
      <c r="I34" s="60" t="s">
        <v>106</v>
      </c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</row>
    <row r="35" spans="1:28" ht="12.5" x14ac:dyDescent="0.25">
      <c r="A35" s="60" t="s">
        <v>440</v>
      </c>
      <c r="B35" s="193" t="s">
        <v>441</v>
      </c>
      <c r="C35" s="60">
        <v>3</v>
      </c>
      <c r="D35" s="101">
        <v>21</v>
      </c>
      <c r="E35" s="62"/>
      <c r="F35" s="205"/>
      <c r="G35" s="205"/>
      <c r="H35" s="194" t="s">
        <v>442</v>
      </c>
      <c r="I35" s="60" t="s">
        <v>106</v>
      </c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</row>
    <row r="36" spans="1:28" ht="12.5" x14ac:dyDescent="0.25">
      <c r="A36" s="60" t="s">
        <v>414</v>
      </c>
      <c r="B36" s="193" t="s">
        <v>415</v>
      </c>
      <c r="C36" s="60">
        <v>3</v>
      </c>
      <c r="D36" s="101">
        <v>10</v>
      </c>
      <c r="E36" s="62"/>
      <c r="F36" s="205"/>
      <c r="G36" s="205"/>
      <c r="H36" s="174"/>
      <c r="I36" s="60" t="s">
        <v>106</v>
      </c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</row>
    <row r="37" spans="1:28" ht="12.5" x14ac:dyDescent="0.25">
      <c r="A37" s="60" t="s">
        <v>153</v>
      </c>
      <c r="B37" s="193" t="s">
        <v>154</v>
      </c>
      <c r="C37" s="60">
        <v>4</v>
      </c>
      <c r="D37" s="101">
        <v>35</v>
      </c>
      <c r="E37" s="62"/>
      <c r="F37" s="205"/>
      <c r="G37" s="205"/>
      <c r="H37" s="174" t="s">
        <v>201</v>
      </c>
      <c r="I37" s="60" t="s">
        <v>106</v>
      </c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</row>
    <row r="38" spans="1:28" ht="12.5" x14ac:dyDescent="0.25">
      <c r="A38" s="60" t="s">
        <v>150</v>
      </c>
      <c r="B38" s="193" t="s">
        <v>151</v>
      </c>
      <c r="C38" s="60">
        <v>4</v>
      </c>
      <c r="D38" s="101">
        <v>56</v>
      </c>
      <c r="E38" s="62"/>
      <c r="F38" s="205"/>
      <c r="G38" s="205"/>
      <c r="H38" s="174"/>
      <c r="I38" s="60" t="s">
        <v>106</v>
      </c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</row>
    <row r="39" spans="1:28" ht="12.5" x14ac:dyDescent="0.25">
      <c r="A39" s="90" t="s">
        <v>481</v>
      </c>
      <c r="B39" s="212" t="s">
        <v>460</v>
      </c>
      <c r="C39" s="88">
        <v>4</v>
      </c>
      <c r="D39" s="106" t="s">
        <v>232</v>
      </c>
      <c r="E39" s="206"/>
      <c r="F39" s="206"/>
      <c r="G39" s="206"/>
      <c r="H39" s="207"/>
      <c r="I39" s="88" t="s">
        <v>158</v>
      </c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</row>
    <row r="40" spans="1:28" ht="12.5" x14ac:dyDescent="0.25">
      <c r="B40" s="16"/>
      <c r="D40" s="16"/>
      <c r="E40" s="79"/>
      <c r="F40" s="79"/>
      <c r="G40" s="79"/>
      <c r="H40" s="78"/>
    </row>
    <row r="41" spans="1:28" ht="12.5" x14ac:dyDescent="0.25">
      <c r="B41" s="16"/>
      <c r="E41" s="79"/>
      <c r="F41" s="79"/>
      <c r="G41" s="79"/>
      <c r="H41" s="78"/>
    </row>
    <row r="42" spans="1:28" ht="12.5" x14ac:dyDescent="0.25">
      <c r="B42" s="16"/>
      <c r="E42" s="79"/>
      <c r="F42" s="79"/>
      <c r="G42" s="79"/>
      <c r="H42" s="78"/>
    </row>
    <row r="43" spans="1:28" ht="12.5" x14ac:dyDescent="0.25">
      <c r="B43" s="16"/>
      <c r="E43" s="79"/>
      <c r="F43" s="79"/>
      <c r="G43" s="79"/>
      <c r="H43" s="78"/>
    </row>
    <row r="44" spans="1:28" ht="12.5" x14ac:dyDescent="0.25">
      <c r="B44" s="16"/>
      <c r="E44" s="79"/>
      <c r="F44" s="79"/>
      <c r="G44" s="79"/>
      <c r="H44" s="78"/>
    </row>
    <row r="45" spans="1:28" ht="12.5" x14ac:dyDescent="0.25">
      <c r="B45" s="16"/>
      <c r="E45" s="79"/>
      <c r="F45" s="79"/>
      <c r="G45" s="79"/>
      <c r="H45" s="78"/>
    </row>
    <row r="46" spans="1:28" ht="12.5" x14ac:dyDescent="0.25">
      <c r="B46" s="16"/>
      <c r="E46" s="79"/>
      <c r="F46" s="79"/>
      <c r="G46" s="79"/>
      <c r="H46" s="78"/>
    </row>
    <row r="47" spans="1:28" ht="12.5" x14ac:dyDescent="0.25">
      <c r="B47" s="16"/>
      <c r="E47" s="79"/>
      <c r="F47" s="79"/>
      <c r="G47" s="79"/>
      <c r="H47" s="78"/>
    </row>
    <row r="48" spans="1:28" ht="12.5" x14ac:dyDescent="0.25">
      <c r="B48" s="16"/>
      <c r="E48" s="79"/>
      <c r="F48" s="79"/>
      <c r="G48" s="79"/>
      <c r="H48" s="78"/>
    </row>
    <row r="49" spans="2:8" ht="12.5" x14ac:dyDescent="0.25">
      <c r="B49" s="16"/>
      <c r="E49" s="79"/>
      <c r="F49" s="79"/>
      <c r="G49" s="79"/>
      <c r="H49" s="78"/>
    </row>
    <row r="50" spans="2:8" ht="12.5" x14ac:dyDescent="0.25">
      <c r="B50" s="16"/>
      <c r="E50" s="79"/>
      <c r="F50" s="79"/>
      <c r="G50" s="79"/>
      <c r="H50" s="78"/>
    </row>
    <row r="51" spans="2:8" ht="12.5" x14ac:dyDescent="0.25">
      <c r="B51" s="16"/>
      <c r="E51" s="79"/>
      <c r="F51" s="79"/>
      <c r="G51" s="79"/>
      <c r="H51" s="78"/>
    </row>
    <row r="52" spans="2:8" ht="12.5" x14ac:dyDescent="0.25">
      <c r="B52" s="16"/>
      <c r="E52" s="79"/>
      <c r="F52" s="79"/>
      <c r="G52" s="79"/>
      <c r="H52" s="78"/>
    </row>
    <row r="53" spans="2:8" ht="12.5" x14ac:dyDescent="0.25">
      <c r="B53" s="16"/>
      <c r="E53" s="79"/>
      <c r="F53" s="79"/>
      <c r="G53" s="79"/>
      <c r="H53" s="78"/>
    </row>
    <row r="54" spans="2:8" ht="12.5" x14ac:dyDescent="0.25">
      <c r="B54" s="16"/>
      <c r="E54" s="79"/>
      <c r="F54" s="79"/>
      <c r="G54" s="79"/>
      <c r="H54" s="78"/>
    </row>
    <row r="55" spans="2:8" ht="12.5" x14ac:dyDescent="0.25">
      <c r="B55" s="16"/>
      <c r="E55" s="79"/>
      <c r="F55" s="79"/>
      <c r="G55" s="79"/>
      <c r="H55" s="78"/>
    </row>
    <row r="56" spans="2:8" ht="12.5" x14ac:dyDescent="0.25">
      <c r="B56" s="16"/>
      <c r="E56" s="79"/>
      <c r="F56" s="79"/>
      <c r="G56" s="79"/>
      <c r="H56" s="78"/>
    </row>
    <row r="57" spans="2:8" ht="12.5" x14ac:dyDescent="0.25">
      <c r="B57" s="16"/>
      <c r="E57" s="79"/>
      <c r="F57" s="79"/>
      <c r="G57" s="79"/>
      <c r="H57" s="78"/>
    </row>
    <row r="58" spans="2:8" ht="12.5" x14ac:dyDescent="0.25">
      <c r="B58" s="16"/>
      <c r="E58" s="79"/>
      <c r="F58" s="79"/>
      <c r="G58" s="79"/>
      <c r="H58" s="78"/>
    </row>
    <row r="59" spans="2:8" ht="12.5" x14ac:dyDescent="0.25">
      <c r="B59" s="16"/>
      <c r="E59" s="79"/>
      <c r="F59" s="79"/>
      <c r="G59" s="79"/>
      <c r="H59" s="78"/>
    </row>
    <row r="60" spans="2:8" ht="12.5" x14ac:dyDescent="0.25">
      <c r="B60" s="16"/>
      <c r="E60" s="79"/>
      <c r="F60" s="79"/>
      <c r="G60" s="79"/>
      <c r="H60" s="78"/>
    </row>
    <row r="61" spans="2:8" ht="12.5" x14ac:dyDescent="0.25">
      <c r="B61" s="16"/>
      <c r="E61" s="79"/>
      <c r="F61" s="79"/>
      <c r="G61" s="79"/>
      <c r="H61" s="78"/>
    </row>
    <row r="62" spans="2:8" ht="12.5" x14ac:dyDescent="0.25">
      <c r="B62" s="16"/>
      <c r="E62" s="79"/>
      <c r="F62" s="79"/>
      <c r="G62" s="79"/>
      <c r="H62" s="78"/>
    </row>
    <row r="63" spans="2:8" ht="12.5" x14ac:dyDescent="0.25">
      <c r="B63" s="16"/>
      <c r="E63" s="79"/>
      <c r="F63" s="79"/>
      <c r="G63" s="79"/>
      <c r="H63" s="78"/>
    </row>
    <row r="64" spans="2:8" ht="12.5" x14ac:dyDescent="0.25">
      <c r="B64" s="16"/>
      <c r="E64" s="79"/>
      <c r="F64" s="79"/>
      <c r="G64" s="79"/>
      <c r="H64" s="78"/>
    </row>
    <row r="65" spans="2:8" ht="12.5" x14ac:dyDescent="0.25">
      <c r="B65" s="16"/>
      <c r="E65" s="79"/>
      <c r="F65" s="79"/>
      <c r="G65" s="79"/>
      <c r="H65" s="78"/>
    </row>
    <row r="66" spans="2:8" ht="12.5" x14ac:dyDescent="0.25">
      <c r="B66" s="16"/>
      <c r="E66" s="79"/>
      <c r="F66" s="79"/>
      <c r="G66" s="79"/>
      <c r="H66" s="78"/>
    </row>
    <row r="67" spans="2:8" ht="12.5" x14ac:dyDescent="0.25">
      <c r="B67" s="16"/>
      <c r="E67" s="79"/>
      <c r="F67" s="79"/>
      <c r="G67" s="79"/>
      <c r="H67" s="78"/>
    </row>
    <row r="68" spans="2:8" ht="12.5" x14ac:dyDescent="0.25">
      <c r="B68" s="16"/>
      <c r="E68" s="79"/>
      <c r="F68" s="79"/>
      <c r="G68" s="79"/>
      <c r="H68" s="78"/>
    </row>
    <row r="69" spans="2:8" ht="12.5" x14ac:dyDescent="0.25">
      <c r="B69" s="16"/>
      <c r="E69" s="79"/>
      <c r="F69" s="79"/>
      <c r="G69" s="79"/>
      <c r="H69" s="78"/>
    </row>
    <row r="70" spans="2:8" ht="12.5" x14ac:dyDescent="0.25">
      <c r="B70" s="16"/>
      <c r="E70" s="79"/>
      <c r="F70" s="79"/>
      <c r="G70" s="79"/>
      <c r="H70" s="78"/>
    </row>
    <row r="71" spans="2:8" ht="12.5" x14ac:dyDescent="0.25">
      <c r="B71" s="16"/>
      <c r="E71" s="79"/>
      <c r="F71" s="79"/>
      <c r="G71" s="79"/>
      <c r="H71" s="78"/>
    </row>
    <row r="72" spans="2:8" ht="12.5" x14ac:dyDescent="0.25">
      <c r="B72" s="16"/>
      <c r="E72" s="79"/>
      <c r="F72" s="79"/>
      <c r="G72" s="79"/>
      <c r="H72" s="78"/>
    </row>
    <row r="73" spans="2:8" ht="12.5" x14ac:dyDescent="0.25">
      <c r="B73" s="16"/>
      <c r="E73" s="79"/>
      <c r="F73" s="79"/>
      <c r="G73" s="79"/>
      <c r="H73" s="78"/>
    </row>
    <row r="74" spans="2:8" ht="12.5" x14ac:dyDescent="0.25">
      <c r="B74" s="16"/>
      <c r="E74" s="79"/>
      <c r="F74" s="79"/>
      <c r="G74" s="79"/>
      <c r="H74" s="78"/>
    </row>
    <row r="75" spans="2:8" ht="12.5" x14ac:dyDescent="0.25">
      <c r="B75" s="16"/>
      <c r="E75" s="79"/>
      <c r="F75" s="79"/>
      <c r="G75" s="79"/>
      <c r="H75" s="78"/>
    </row>
    <row r="76" spans="2:8" ht="12.5" x14ac:dyDescent="0.25">
      <c r="B76" s="16"/>
      <c r="E76" s="79"/>
      <c r="F76" s="79"/>
      <c r="G76" s="79"/>
      <c r="H76" s="78"/>
    </row>
    <row r="77" spans="2:8" ht="12.5" x14ac:dyDescent="0.25">
      <c r="B77" s="16"/>
      <c r="E77" s="79"/>
      <c r="F77" s="79"/>
      <c r="G77" s="79"/>
      <c r="H77" s="78"/>
    </row>
    <row r="78" spans="2:8" ht="12.5" x14ac:dyDescent="0.25">
      <c r="B78" s="16"/>
      <c r="E78" s="79"/>
      <c r="F78" s="79"/>
      <c r="G78" s="79"/>
      <c r="H78" s="78"/>
    </row>
    <row r="79" spans="2:8" ht="12.5" x14ac:dyDescent="0.25">
      <c r="B79" s="16"/>
      <c r="E79" s="79"/>
      <c r="F79" s="79"/>
      <c r="G79" s="79"/>
      <c r="H79" s="78"/>
    </row>
    <row r="80" spans="2:8" ht="12.5" x14ac:dyDescent="0.25">
      <c r="B80" s="16"/>
      <c r="E80" s="79"/>
      <c r="F80" s="79"/>
      <c r="G80" s="79"/>
      <c r="H80" s="78"/>
    </row>
    <row r="81" spans="2:8" ht="12.5" x14ac:dyDescent="0.25">
      <c r="B81" s="16"/>
      <c r="E81" s="79"/>
      <c r="F81" s="79"/>
      <c r="G81" s="79"/>
      <c r="H81" s="78"/>
    </row>
    <row r="82" spans="2:8" ht="12.5" x14ac:dyDescent="0.25">
      <c r="B82" s="16"/>
      <c r="E82" s="79"/>
      <c r="F82" s="79"/>
      <c r="G82" s="79"/>
      <c r="H82" s="78"/>
    </row>
    <row r="83" spans="2:8" ht="12.5" x14ac:dyDescent="0.25">
      <c r="B83" s="16"/>
      <c r="E83" s="79"/>
      <c r="F83" s="79"/>
      <c r="G83" s="79"/>
      <c r="H83" s="78"/>
    </row>
    <row r="84" spans="2:8" ht="12.5" x14ac:dyDescent="0.25">
      <c r="B84" s="16"/>
      <c r="E84" s="79"/>
      <c r="F84" s="79"/>
      <c r="G84" s="79"/>
      <c r="H84" s="78"/>
    </row>
    <row r="85" spans="2:8" ht="12.5" x14ac:dyDescent="0.25">
      <c r="B85" s="16"/>
      <c r="E85" s="79"/>
      <c r="F85" s="79"/>
      <c r="G85" s="79"/>
      <c r="H85" s="78"/>
    </row>
    <row r="86" spans="2:8" ht="12.5" x14ac:dyDescent="0.25">
      <c r="B86" s="16"/>
      <c r="E86" s="79"/>
      <c r="F86" s="79"/>
      <c r="G86" s="79"/>
      <c r="H86" s="78"/>
    </row>
    <row r="87" spans="2:8" ht="12.5" x14ac:dyDescent="0.25">
      <c r="B87" s="16"/>
      <c r="E87" s="79"/>
      <c r="F87" s="79"/>
      <c r="G87" s="79"/>
      <c r="H87" s="78"/>
    </row>
    <row r="88" spans="2:8" ht="12.5" x14ac:dyDescent="0.25">
      <c r="B88" s="16"/>
      <c r="E88" s="79"/>
      <c r="F88" s="79"/>
      <c r="G88" s="79"/>
      <c r="H88" s="78"/>
    </row>
    <row r="89" spans="2:8" ht="12.5" x14ac:dyDescent="0.25">
      <c r="B89" s="16"/>
      <c r="E89" s="79"/>
      <c r="F89" s="79"/>
      <c r="G89" s="79"/>
      <c r="H89" s="78"/>
    </row>
    <row r="90" spans="2:8" ht="12.5" x14ac:dyDescent="0.25">
      <c r="B90" s="16"/>
      <c r="E90" s="79"/>
      <c r="F90" s="79"/>
      <c r="G90" s="79"/>
      <c r="H90" s="78"/>
    </row>
    <row r="91" spans="2:8" ht="12.5" x14ac:dyDescent="0.25">
      <c r="B91" s="16"/>
      <c r="E91" s="79"/>
      <c r="F91" s="79"/>
      <c r="G91" s="79"/>
      <c r="H91" s="78"/>
    </row>
    <row r="92" spans="2:8" ht="12.5" x14ac:dyDescent="0.25">
      <c r="B92" s="16"/>
      <c r="E92" s="79"/>
      <c r="F92" s="79"/>
      <c r="G92" s="79"/>
      <c r="H92" s="78"/>
    </row>
    <row r="93" spans="2:8" ht="12.5" x14ac:dyDescent="0.25">
      <c r="B93" s="16"/>
      <c r="E93" s="79"/>
      <c r="F93" s="79"/>
      <c r="G93" s="79"/>
      <c r="H93" s="78"/>
    </row>
    <row r="94" spans="2:8" ht="12.5" x14ac:dyDescent="0.25">
      <c r="B94" s="16"/>
      <c r="E94" s="79"/>
      <c r="F94" s="79"/>
      <c r="G94" s="79"/>
      <c r="H94" s="78"/>
    </row>
    <row r="95" spans="2:8" ht="12.5" x14ac:dyDescent="0.25">
      <c r="B95" s="16"/>
      <c r="E95" s="79"/>
      <c r="F95" s="79"/>
      <c r="G95" s="79"/>
      <c r="H95" s="78"/>
    </row>
    <row r="96" spans="2:8" ht="12.5" x14ac:dyDescent="0.25">
      <c r="B96" s="16"/>
      <c r="E96" s="79"/>
      <c r="F96" s="79"/>
      <c r="G96" s="79"/>
      <c r="H96" s="78"/>
    </row>
    <row r="97" spans="2:8" ht="12.5" x14ac:dyDescent="0.25">
      <c r="B97" s="16"/>
      <c r="E97" s="79"/>
      <c r="F97" s="79"/>
      <c r="G97" s="79"/>
      <c r="H97" s="78"/>
    </row>
    <row r="98" spans="2:8" ht="12.5" x14ac:dyDescent="0.25">
      <c r="B98" s="16"/>
      <c r="E98" s="79"/>
      <c r="F98" s="79"/>
      <c r="G98" s="79"/>
      <c r="H98" s="78"/>
    </row>
    <row r="99" spans="2:8" ht="12.5" x14ac:dyDescent="0.25">
      <c r="B99" s="16"/>
      <c r="E99" s="79"/>
      <c r="F99" s="79"/>
      <c r="G99" s="79"/>
      <c r="H99" s="78"/>
    </row>
    <row r="100" spans="2:8" ht="12.5" x14ac:dyDescent="0.25">
      <c r="B100" s="16"/>
      <c r="E100" s="79"/>
      <c r="F100" s="79"/>
      <c r="G100" s="79"/>
      <c r="H100" s="78"/>
    </row>
    <row r="101" spans="2:8" ht="12.5" x14ac:dyDescent="0.25">
      <c r="B101" s="16"/>
      <c r="E101" s="79"/>
      <c r="F101" s="79"/>
      <c r="G101" s="79"/>
      <c r="H101" s="78"/>
    </row>
    <row r="102" spans="2:8" ht="12.5" x14ac:dyDescent="0.25">
      <c r="B102" s="16"/>
      <c r="E102" s="79"/>
      <c r="F102" s="79"/>
      <c r="G102" s="79"/>
      <c r="H102" s="78"/>
    </row>
    <row r="103" spans="2:8" ht="12.5" x14ac:dyDescent="0.25">
      <c r="B103" s="16"/>
      <c r="E103" s="79"/>
      <c r="F103" s="79"/>
      <c r="G103" s="79"/>
      <c r="H103" s="78"/>
    </row>
    <row r="104" spans="2:8" ht="12.5" x14ac:dyDescent="0.25">
      <c r="B104" s="16"/>
      <c r="E104" s="79"/>
      <c r="F104" s="79"/>
      <c r="G104" s="79"/>
      <c r="H104" s="78"/>
    </row>
    <row r="105" spans="2:8" ht="12.5" x14ac:dyDescent="0.25">
      <c r="B105" s="16"/>
      <c r="E105" s="79"/>
      <c r="F105" s="79"/>
      <c r="G105" s="79"/>
      <c r="H105" s="78"/>
    </row>
    <row r="106" spans="2:8" ht="12.5" x14ac:dyDescent="0.25">
      <c r="B106" s="16"/>
      <c r="E106" s="79"/>
      <c r="F106" s="79"/>
      <c r="G106" s="79"/>
      <c r="H106" s="78"/>
    </row>
    <row r="107" spans="2:8" ht="12.5" x14ac:dyDescent="0.25">
      <c r="B107" s="16"/>
      <c r="E107" s="79"/>
      <c r="F107" s="79"/>
      <c r="G107" s="79"/>
      <c r="H107" s="78"/>
    </row>
    <row r="108" spans="2:8" ht="12.5" x14ac:dyDescent="0.25">
      <c r="B108" s="16"/>
      <c r="E108" s="79"/>
      <c r="F108" s="79"/>
      <c r="G108" s="79"/>
      <c r="H108" s="78"/>
    </row>
    <row r="109" spans="2:8" ht="12.5" x14ac:dyDescent="0.25">
      <c r="B109" s="16"/>
      <c r="E109" s="79"/>
      <c r="F109" s="79"/>
      <c r="G109" s="79"/>
      <c r="H109" s="78"/>
    </row>
    <row r="110" spans="2:8" ht="12.5" x14ac:dyDescent="0.25">
      <c r="B110" s="16"/>
      <c r="E110" s="79"/>
      <c r="F110" s="79"/>
      <c r="G110" s="79"/>
      <c r="H110" s="78"/>
    </row>
    <row r="111" spans="2:8" ht="12.5" x14ac:dyDescent="0.25">
      <c r="B111" s="16"/>
      <c r="E111" s="79"/>
      <c r="F111" s="79"/>
      <c r="G111" s="79"/>
      <c r="H111" s="78"/>
    </row>
    <row r="112" spans="2:8" ht="12.5" x14ac:dyDescent="0.25">
      <c r="B112" s="16"/>
      <c r="E112" s="79"/>
      <c r="F112" s="79"/>
      <c r="G112" s="79"/>
      <c r="H112" s="78"/>
    </row>
    <row r="113" spans="2:8" ht="12.5" x14ac:dyDescent="0.25">
      <c r="B113" s="16"/>
      <c r="E113" s="79"/>
      <c r="F113" s="79"/>
      <c r="G113" s="79"/>
      <c r="H113" s="78"/>
    </row>
    <row r="114" spans="2:8" ht="12.5" x14ac:dyDescent="0.25">
      <c r="B114" s="16"/>
      <c r="E114" s="79"/>
      <c r="F114" s="79"/>
      <c r="G114" s="79"/>
      <c r="H114" s="78"/>
    </row>
    <row r="115" spans="2:8" ht="12.5" x14ac:dyDescent="0.25">
      <c r="B115" s="16"/>
      <c r="E115" s="79"/>
      <c r="F115" s="79"/>
      <c r="G115" s="79"/>
      <c r="H115" s="78"/>
    </row>
    <row r="116" spans="2:8" ht="12.5" x14ac:dyDescent="0.25">
      <c r="B116" s="16"/>
      <c r="E116" s="79"/>
      <c r="F116" s="79"/>
      <c r="G116" s="79"/>
      <c r="H116" s="78"/>
    </row>
    <row r="117" spans="2:8" ht="12.5" x14ac:dyDescent="0.25">
      <c r="B117" s="16"/>
      <c r="E117" s="79"/>
      <c r="F117" s="79"/>
      <c r="G117" s="79"/>
      <c r="H117" s="78"/>
    </row>
    <row r="118" spans="2:8" ht="12.5" x14ac:dyDescent="0.25">
      <c r="B118" s="16"/>
      <c r="E118" s="79"/>
      <c r="F118" s="79"/>
      <c r="G118" s="79"/>
      <c r="H118" s="78"/>
    </row>
    <row r="119" spans="2:8" ht="12.5" x14ac:dyDescent="0.25">
      <c r="B119" s="16"/>
      <c r="E119" s="79"/>
      <c r="F119" s="79"/>
      <c r="G119" s="79"/>
      <c r="H119" s="78"/>
    </row>
    <row r="120" spans="2:8" ht="12.5" x14ac:dyDescent="0.25">
      <c r="B120" s="16"/>
      <c r="E120" s="79"/>
      <c r="F120" s="79"/>
      <c r="G120" s="79"/>
      <c r="H120" s="78"/>
    </row>
    <row r="121" spans="2:8" ht="12.5" x14ac:dyDescent="0.25">
      <c r="B121" s="16"/>
      <c r="E121" s="79"/>
      <c r="F121" s="79"/>
      <c r="G121" s="79"/>
      <c r="H121" s="78"/>
    </row>
    <row r="122" spans="2:8" ht="12.5" x14ac:dyDescent="0.25">
      <c r="B122" s="16"/>
      <c r="E122" s="79"/>
      <c r="F122" s="79"/>
      <c r="G122" s="79"/>
      <c r="H122" s="78"/>
    </row>
    <row r="123" spans="2:8" ht="12.5" x14ac:dyDescent="0.25">
      <c r="B123" s="16"/>
      <c r="E123" s="79"/>
      <c r="F123" s="79"/>
      <c r="G123" s="79"/>
      <c r="H123" s="78"/>
    </row>
    <row r="124" spans="2:8" ht="12.5" x14ac:dyDescent="0.25">
      <c r="B124" s="16"/>
      <c r="E124" s="79"/>
      <c r="F124" s="79"/>
      <c r="G124" s="79"/>
      <c r="H124" s="78"/>
    </row>
    <row r="125" spans="2:8" ht="12.5" x14ac:dyDescent="0.25">
      <c r="B125" s="16"/>
      <c r="E125" s="79"/>
      <c r="F125" s="79"/>
      <c r="G125" s="79"/>
      <c r="H125" s="78"/>
    </row>
    <row r="126" spans="2:8" ht="12.5" x14ac:dyDescent="0.25">
      <c r="B126" s="16"/>
      <c r="E126" s="79"/>
      <c r="F126" s="79"/>
      <c r="G126" s="79"/>
      <c r="H126" s="78"/>
    </row>
    <row r="127" spans="2:8" ht="12.5" x14ac:dyDescent="0.25">
      <c r="B127" s="16"/>
      <c r="E127" s="79"/>
      <c r="F127" s="79"/>
      <c r="G127" s="79"/>
      <c r="H127" s="78"/>
    </row>
    <row r="128" spans="2:8" ht="12.5" x14ac:dyDescent="0.25">
      <c r="B128" s="16"/>
      <c r="E128" s="79"/>
      <c r="F128" s="79"/>
      <c r="G128" s="79"/>
      <c r="H128" s="78"/>
    </row>
    <row r="129" spans="2:8" ht="12.5" x14ac:dyDescent="0.25">
      <c r="B129" s="16"/>
      <c r="E129" s="79"/>
      <c r="F129" s="79"/>
      <c r="G129" s="79"/>
      <c r="H129" s="78"/>
    </row>
    <row r="130" spans="2:8" ht="12.5" x14ac:dyDescent="0.25">
      <c r="B130" s="16"/>
      <c r="E130" s="79"/>
      <c r="F130" s="79"/>
      <c r="G130" s="79"/>
      <c r="H130" s="78"/>
    </row>
    <row r="131" spans="2:8" ht="12.5" x14ac:dyDescent="0.25">
      <c r="B131" s="16"/>
      <c r="E131" s="79"/>
      <c r="F131" s="79"/>
      <c r="G131" s="79"/>
      <c r="H131" s="78"/>
    </row>
    <row r="132" spans="2:8" ht="12.5" x14ac:dyDescent="0.25">
      <c r="B132" s="16"/>
      <c r="E132" s="79"/>
      <c r="F132" s="79"/>
      <c r="G132" s="79"/>
      <c r="H132" s="78"/>
    </row>
    <row r="133" spans="2:8" ht="12.5" x14ac:dyDescent="0.25">
      <c r="B133" s="16"/>
      <c r="E133" s="79"/>
      <c r="F133" s="79"/>
      <c r="G133" s="79"/>
      <c r="H133" s="78"/>
    </row>
    <row r="134" spans="2:8" ht="12.5" x14ac:dyDescent="0.25">
      <c r="B134" s="16"/>
      <c r="E134" s="79"/>
      <c r="F134" s="79"/>
      <c r="G134" s="79"/>
      <c r="H134" s="78"/>
    </row>
    <row r="135" spans="2:8" ht="12.5" x14ac:dyDescent="0.25">
      <c r="B135" s="16"/>
      <c r="E135" s="79"/>
      <c r="F135" s="79"/>
      <c r="G135" s="79"/>
      <c r="H135" s="78"/>
    </row>
    <row r="136" spans="2:8" ht="12.5" x14ac:dyDescent="0.25">
      <c r="B136" s="16"/>
      <c r="E136" s="79"/>
      <c r="F136" s="79"/>
      <c r="G136" s="79"/>
      <c r="H136" s="78"/>
    </row>
    <row r="137" spans="2:8" ht="12.5" x14ac:dyDescent="0.25">
      <c r="B137" s="16"/>
      <c r="E137" s="79"/>
      <c r="F137" s="79"/>
      <c r="G137" s="79"/>
      <c r="H137" s="78"/>
    </row>
    <row r="138" spans="2:8" ht="12.5" x14ac:dyDescent="0.25">
      <c r="B138" s="16"/>
      <c r="E138" s="79"/>
      <c r="F138" s="79"/>
      <c r="G138" s="79"/>
      <c r="H138" s="78"/>
    </row>
    <row r="139" spans="2:8" ht="12.5" x14ac:dyDescent="0.25">
      <c r="B139" s="16"/>
      <c r="E139" s="79"/>
      <c r="F139" s="79"/>
      <c r="G139" s="79"/>
      <c r="H139" s="78"/>
    </row>
    <row r="140" spans="2:8" ht="12.5" x14ac:dyDescent="0.25">
      <c r="B140" s="16"/>
      <c r="E140" s="79"/>
      <c r="F140" s="79"/>
      <c r="G140" s="79"/>
      <c r="H140" s="78"/>
    </row>
    <row r="141" spans="2:8" ht="12.5" x14ac:dyDescent="0.25">
      <c r="B141" s="16"/>
      <c r="E141" s="79"/>
      <c r="F141" s="79"/>
      <c r="G141" s="79"/>
      <c r="H141" s="78"/>
    </row>
    <row r="142" spans="2:8" ht="12.5" x14ac:dyDescent="0.25">
      <c r="B142" s="16"/>
      <c r="E142" s="79"/>
      <c r="F142" s="79"/>
      <c r="G142" s="79"/>
      <c r="H142" s="78"/>
    </row>
    <row r="143" spans="2:8" ht="12.5" x14ac:dyDescent="0.25">
      <c r="B143" s="16"/>
      <c r="E143" s="79"/>
      <c r="F143" s="79"/>
      <c r="G143" s="79"/>
      <c r="H143" s="78"/>
    </row>
    <row r="144" spans="2:8" ht="12.5" x14ac:dyDescent="0.25">
      <c r="B144" s="16"/>
      <c r="E144" s="79"/>
      <c r="F144" s="79"/>
      <c r="G144" s="79"/>
      <c r="H144" s="78"/>
    </row>
    <row r="145" spans="2:8" ht="12.5" x14ac:dyDescent="0.25">
      <c r="B145" s="16"/>
      <c r="E145" s="79"/>
      <c r="F145" s="79"/>
      <c r="G145" s="79"/>
      <c r="H145" s="78"/>
    </row>
    <row r="146" spans="2:8" ht="12.5" x14ac:dyDescent="0.25">
      <c r="B146" s="16"/>
      <c r="E146" s="79"/>
      <c r="F146" s="79"/>
      <c r="G146" s="79"/>
      <c r="H146" s="78"/>
    </row>
    <row r="147" spans="2:8" ht="12.5" x14ac:dyDescent="0.25">
      <c r="B147" s="16"/>
      <c r="E147" s="79"/>
      <c r="F147" s="79"/>
      <c r="G147" s="79"/>
      <c r="H147" s="78"/>
    </row>
    <row r="148" spans="2:8" ht="12.5" x14ac:dyDescent="0.25">
      <c r="B148" s="16"/>
      <c r="E148" s="79"/>
      <c r="F148" s="79"/>
      <c r="G148" s="79"/>
      <c r="H148" s="78"/>
    </row>
    <row r="149" spans="2:8" ht="12.5" x14ac:dyDescent="0.25">
      <c r="B149" s="16"/>
      <c r="E149" s="79"/>
      <c r="F149" s="79"/>
      <c r="G149" s="79"/>
      <c r="H149" s="78"/>
    </row>
    <row r="150" spans="2:8" ht="12.5" x14ac:dyDescent="0.25">
      <c r="B150" s="16"/>
      <c r="E150" s="79"/>
      <c r="F150" s="79"/>
      <c r="G150" s="79"/>
      <c r="H150" s="78"/>
    </row>
    <row r="151" spans="2:8" ht="12.5" x14ac:dyDescent="0.25">
      <c r="B151" s="16"/>
      <c r="E151" s="79"/>
      <c r="F151" s="79"/>
      <c r="G151" s="79"/>
      <c r="H151" s="78"/>
    </row>
    <row r="152" spans="2:8" ht="12.5" x14ac:dyDescent="0.25">
      <c r="B152" s="16"/>
      <c r="E152" s="79"/>
      <c r="F152" s="79"/>
      <c r="G152" s="79"/>
      <c r="H152" s="78"/>
    </row>
    <row r="153" spans="2:8" ht="12.5" x14ac:dyDescent="0.25">
      <c r="B153" s="16"/>
      <c r="E153" s="79"/>
      <c r="F153" s="79"/>
      <c r="G153" s="79"/>
      <c r="H153" s="78"/>
    </row>
    <row r="154" spans="2:8" ht="12.5" x14ac:dyDescent="0.25">
      <c r="B154" s="16"/>
      <c r="E154" s="79"/>
      <c r="F154" s="79"/>
      <c r="G154" s="79"/>
      <c r="H154" s="78"/>
    </row>
    <row r="155" spans="2:8" ht="12.5" x14ac:dyDescent="0.25">
      <c r="B155" s="16"/>
      <c r="E155" s="79"/>
      <c r="F155" s="79"/>
      <c r="G155" s="79"/>
      <c r="H155" s="78"/>
    </row>
    <row r="156" spans="2:8" ht="12.5" x14ac:dyDescent="0.25">
      <c r="B156" s="16"/>
      <c r="E156" s="79"/>
      <c r="F156" s="79"/>
      <c r="G156" s="79"/>
      <c r="H156" s="78"/>
    </row>
    <row r="157" spans="2:8" ht="12.5" x14ac:dyDescent="0.25">
      <c r="B157" s="16"/>
      <c r="E157" s="79"/>
      <c r="F157" s="79"/>
      <c r="G157" s="79"/>
      <c r="H157" s="78"/>
    </row>
    <row r="158" spans="2:8" ht="12.5" x14ac:dyDescent="0.25">
      <c r="B158" s="16"/>
      <c r="E158" s="79"/>
      <c r="F158" s="79"/>
      <c r="G158" s="79"/>
      <c r="H158" s="78"/>
    </row>
    <row r="159" spans="2:8" ht="12.5" x14ac:dyDescent="0.25">
      <c r="B159" s="16"/>
      <c r="E159" s="79"/>
      <c r="F159" s="79"/>
      <c r="G159" s="79"/>
      <c r="H159" s="78"/>
    </row>
    <row r="160" spans="2:8" ht="12.5" x14ac:dyDescent="0.25">
      <c r="B160" s="16"/>
      <c r="E160" s="79"/>
      <c r="F160" s="79"/>
      <c r="G160" s="79"/>
      <c r="H160" s="78"/>
    </row>
    <row r="161" spans="2:8" ht="12.5" x14ac:dyDescent="0.25">
      <c r="B161" s="16"/>
      <c r="E161" s="79"/>
      <c r="F161" s="79"/>
      <c r="G161" s="79"/>
      <c r="H161" s="78"/>
    </row>
    <row r="162" spans="2:8" ht="12.5" x14ac:dyDescent="0.25">
      <c r="B162" s="16"/>
      <c r="E162" s="79"/>
      <c r="F162" s="79"/>
      <c r="G162" s="79"/>
      <c r="H162" s="78"/>
    </row>
    <row r="163" spans="2:8" ht="12.5" x14ac:dyDescent="0.25">
      <c r="B163" s="16"/>
      <c r="E163" s="79"/>
      <c r="F163" s="79"/>
      <c r="G163" s="79"/>
      <c r="H163" s="78"/>
    </row>
    <row r="164" spans="2:8" ht="12.5" x14ac:dyDescent="0.25">
      <c r="B164" s="16"/>
      <c r="E164" s="79"/>
      <c r="F164" s="79"/>
      <c r="G164" s="79"/>
      <c r="H164" s="78"/>
    </row>
    <row r="165" spans="2:8" ht="12.5" x14ac:dyDescent="0.25">
      <c r="B165" s="16"/>
      <c r="E165" s="79"/>
      <c r="F165" s="79"/>
      <c r="G165" s="79"/>
      <c r="H165" s="78"/>
    </row>
    <row r="166" spans="2:8" ht="12.5" x14ac:dyDescent="0.25">
      <c r="B166" s="16"/>
      <c r="E166" s="79"/>
      <c r="F166" s="79"/>
      <c r="G166" s="79"/>
      <c r="H166" s="78"/>
    </row>
    <row r="167" spans="2:8" ht="12.5" x14ac:dyDescent="0.25">
      <c r="B167" s="16"/>
      <c r="E167" s="79"/>
      <c r="F167" s="79"/>
      <c r="G167" s="79"/>
      <c r="H167" s="78"/>
    </row>
    <row r="168" spans="2:8" ht="12.5" x14ac:dyDescent="0.25">
      <c r="B168" s="16"/>
      <c r="E168" s="79"/>
      <c r="F168" s="79"/>
      <c r="G168" s="79"/>
      <c r="H168" s="78"/>
    </row>
    <row r="169" spans="2:8" ht="12.5" x14ac:dyDescent="0.25">
      <c r="B169" s="16"/>
      <c r="E169" s="79"/>
      <c r="F169" s="79"/>
      <c r="G169" s="79"/>
      <c r="H169" s="78"/>
    </row>
    <row r="170" spans="2:8" ht="12.5" x14ac:dyDescent="0.25">
      <c r="B170" s="16"/>
      <c r="E170" s="79"/>
      <c r="F170" s="79"/>
      <c r="G170" s="79"/>
      <c r="H170" s="78"/>
    </row>
    <row r="171" spans="2:8" ht="12.5" x14ac:dyDescent="0.25">
      <c r="B171" s="16"/>
      <c r="E171" s="79"/>
      <c r="F171" s="79"/>
      <c r="G171" s="79"/>
      <c r="H171" s="78"/>
    </row>
    <row r="172" spans="2:8" ht="12.5" x14ac:dyDescent="0.25">
      <c r="B172" s="16"/>
      <c r="E172" s="79"/>
      <c r="F172" s="79"/>
      <c r="G172" s="79"/>
      <c r="H172" s="78"/>
    </row>
    <row r="173" spans="2:8" ht="12.5" x14ac:dyDescent="0.25">
      <c r="B173" s="16"/>
      <c r="E173" s="79"/>
      <c r="F173" s="79"/>
      <c r="G173" s="79"/>
      <c r="H173" s="78"/>
    </row>
    <row r="174" spans="2:8" ht="12.5" x14ac:dyDescent="0.25">
      <c r="B174" s="16"/>
      <c r="E174" s="79"/>
      <c r="F174" s="79"/>
      <c r="G174" s="79"/>
      <c r="H174" s="78"/>
    </row>
    <row r="175" spans="2:8" ht="12.5" x14ac:dyDescent="0.25">
      <c r="B175" s="16"/>
      <c r="E175" s="79"/>
      <c r="F175" s="79"/>
      <c r="G175" s="79"/>
      <c r="H175" s="78"/>
    </row>
    <row r="176" spans="2:8" ht="12.5" x14ac:dyDescent="0.25">
      <c r="B176" s="16"/>
      <c r="E176" s="79"/>
      <c r="F176" s="79"/>
      <c r="G176" s="79"/>
      <c r="H176" s="78"/>
    </row>
    <row r="177" spans="2:8" ht="12.5" x14ac:dyDescent="0.25">
      <c r="B177" s="16"/>
      <c r="E177" s="79"/>
      <c r="F177" s="79"/>
      <c r="G177" s="79"/>
      <c r="H177" s="78"/>
    </row>
    <row r="178" spans="2:8" ht="12.5" x14ac:dyDescent="0.25">
      <c r="B178" s="16"/>
      <c r="E178" s="79"/>
      <c r="F178" s="79"/>
      <c r="G178" s="79"/>
      <c r="H178" s="78"/>
    </row>
    <row r="179" spans="2:8" ht="12.5" x14ac:dyDescent="0.25">
      <c r="B179" s="16"/>
      <c r="E179" s="79"/>
      <c r="F179" s="79"/>
      <c r="G179" s="79"/>
      <c r="H179" s="78"/>
    </row>
    <row r="180" spans="2:8" ht="12.5" x14ac:dyDescent="0.25">
      <c r="B180" s="16"/>
      <c r="E180" s="79"/>
      <c r="F180" s="79"/>
      <c r="G180" s="79"/>
      <c r="H180" s="78"/>
    </row>
    <row r="181" spans="2:8" ht="12.5" x14ac:dyDescent="0.25">
      <c r="B181" s="16"/>
      <c r="E181" s="79"/>
      <c r="F181" s="79"/>
      <c r="G181" s="79"/>
      <c r="H181" s="78"/>
    </row>
    <row r="182" spans="2:8" ht="12.5" x14ac:dyDescent="0.25">
      <c r="B182" s="16"/>
      <c r="E182" s="79"/>
      <c r="F182" s="79"/>
      <c r="G182" s="79"/>
      <c r="H182" s="78"/>
    </row>
    <row r="183" spans="2:8" ht="12.5" x14ac:dyDescent="0.25">
      <c r="B183" s="16"/>
      <c r="E183" s="79"/>
      <c r="F183" s="79"/>
      <c r="G183" s="79"/>
      <c r="H183" s="78"/>
    </row>
    <row r="184" spans="2:8" ht="12.5" x14ac:dyDescent="0.25">
      <c r="B184" s="16"/>
      <c r="E184" s="79"/>
      <c r="F184" s="79"/>
      <c r="G184" s="79"/>
      <c r="H184" s="78"/>
    </row>
    <row r="185" spans="2:8" ht="12.5" x14ac:dyDescent="0.25">
      <c r="B185" s="16"/>
      <c r="E185" s="79"/>
      <c r="F185" s="79"/>
      <c r="G185" s="79"/>
      <c r="H185" s="78"/>
    </row>
    <row r="186" spans="2:8" ht="12.5" x14ac:dyDescent="0.25">
      <c r="B186" s="16"/>
      <c r="E186" s="79"/>
      <c r="F186" s="79"/>
      <c r="G186" s="79"/>
      <c r="H186" s="78"/>
    </row>
    <row r="187" spans="2:8" ht="12.5" x14ac:dyDescent="0.25">
      <c r="B187" s="16"/>
      <c r="E187" s="79"/>
      <c r="F187" s="79"/>
      <c r="G187" s="79"/>
      <c r="H187" s="78"/>
    </row>
    <row r="188" spans="2:8" ht="12.5" x14ac:dyDescent="0.25">
      <c r="B188" s="16"/>
      <c r="E188" s="79"/>
      <c r="F188" s="79"/>
      <c r="G188" s="79"/>
      <c r="H188" s="78"/>
    </row>
    <row r="189" spans="2:8" ht="12.5" x14ac:dyDescent="0.25">
      <c r="B189" s="16"/>
      <c r="E189" s="79"/>
      <c r="F189" s="79"/>
      <c r="G189" s="79"/>
      <c r="H189" s="78"/>
    </row>
    <row r="190" spans="2:8" ht="12.5" x14ac:dyDescent="0.25">
      <c r="B190" s="16"/>
      <c r="E190" s="79"/>
      <c r="F190" s="79"/>
      <c r="G190" s="79"/>
      <c r="H190" s="78"/>
    </row>
    <row r="191" spans="2:8" ht="12.5" x14ac:dyDescent="0.25">
      <c r="B191" s="16"/>
      <c r="E191" s="79"/>
      <c r="F191" s="79"/>
      <c r="G191" s="79"/>
      <c r="H191" s="78"/>
    </row>
    <row r="192" spans="2:8" ht="12.5" x14ac:dyDescent="0.25">
      <c r="B192" s="16"/>
      <c r="E192" s="79"/>
      <c r="F192" s="79"/>
      <c r="G192" s="79"/>
      <c r="H192" s="78"/>
    </row>
    <row r="193" spans="2:8" ht="12.5" x14ac:dyDescent="0.25">
      <c r="B193" s="16"/>
      <c r="E193" s="79"/>
      <c r="F193" s="79"/>
      <c r="G193" s="79"/>
      <c r="H193" s="78"/>
    </row>
    <row r="194" spans="2:8" ht="12.5" x14ac:dyDescent="0.25">
      <c r="B194" s="16"/>
      <c r="E194" s="79"/>
      <c r="F194" s="79"/>
      <c r="G194" s="79"/>
      <c r="H194" s="78"/>
    </row>
    <row r="195" spans="2:8" ht="12.5" x14ac:dyDescent="0.25">
      <c r="B195" s="16"/>
      <c r="E195" s="79"/>
      <c r="F195" s="79"/>
      <c r="G195" s="79"/>
      <c r="H195" s="78"/>
    </row>
    <row r="196" spans="2:8" ht="12.5" x14ac:dyDescent="0.25">
      <c r="B196" s="16"/>
      <c r="E196" s="79"/>
      <c r="F196" s="79"/>
      <c r="G196" s="79"/>
      <c r="H196" s="78"/>
    </row>
    <row r="197" spans="2:8" ht="12.5" x14ac:dyDescent="0.25">
      <c r="B197" s="16"/>
      <c r="E197" s="79"/>
      <c r="F197" s="79"/>
      <c r="G197" s="79"/>
      <c r="H197" s="78"/>
    </row>
    <row r="198" spans="2:8" ht="12.5" x14ac:dyDescent="0.25">
      <c r="B198" s="16"/>
      <c r="E198" s="79"/>
      <c r="F198" s="79"/>
      <c r="G198" s="79"/>
      <c r="H198" s="78"/>
    </row>
    <row r="199" spans="2:8" ht="12.5" x14ac:dyDescent="0.25">
      <c r="B199" s="16"/>
      <c r="E199" s="79"/>
      <c r="F199" s="79"/>
      <c r="G199" s="79"/>
      <c r="H199" s="78"/>
    </row>
    <row r="200" spans="2:8" ht="12.5" x14ac:dyDescent="0.25">
      <c r="B200" s="16"/>
      <c r="E200" s="79"/>
      <c r="F200" s="79"/>
      <c r="G200" s="79"/>
      <c r="H200" s="78"/>
    </row>
    <row r="201" spans="2:8" ht="12.5" x14ac:dyDescent="0.25">
      <c r="B201" s="16"/>
      <c r="E201" s="79"/>
      <c r="F201" s="79"/>
      <c r="G201" s="79"/>
      <c r="H201" s="78"/>
    </row>
    <row r="202" spans="2:8" ht="12.5" x14ac:dyDescent="0.25">
      <c r="B202" s="16"/>
      <c r="E202" s="79"/>
      <c r="F202" s="79"/>
      <c r="G202" s="79"/>
      <c r="H202" s="78"/>
    </row>
    <row r="203" spans="2:8" ht="12.5" x14ac:dyDescent="0.25">
      <c r="B203" s="16"/>
      <c r="E203" s="79"/>
      <c r="F203" s="79"/>
      <c r="G203" s="79"/>
      <c r="H203" s="78"/>
    </row>
    <row r="204" spans="2:8" ht="12.5" x14ac:dyDescent="0.25">
      <c r="B204" s="16"/>
      <c r="E204" s="79"/>
      <c r="F204" s="79"/>
      <c r="G204" s="79"/>
      <c r="H204" s="78"/>
    </row>
    <row r="205" spans="2:8" ht="12.5" x14ac:dyDescent="0.25">
      <c r="B205" s="16"/>
      <c r="E205" s="79"/>
      <c r="F205" s="79"/>
      <c r="G205" s="79"/>
      <c r="H205" s="78"/>
    </row>
    <row r="206" spans="2:8" ht="12.5" x14ac:dyDescent="0.25">
      <c r="B206" s="16"/>
      <c r="E206" s="79"/>
      <c r="F206" s="79"/>
      <c r="G206" s="79"/>
      <c r="H206" s="78"/>
    </row>
    <row r="207" spans="2:8" ht="12.5" x14ac:dyDescent="0.25">
      <c r="B207" s="16"/>
      <c r="E207" s="79"/>
      <c r="F207" s="79"/>
      <c r="G207" s="79"/>
      <c r="H207" s="78"/>
    </row>
    <row r="208" spans="2:8" ht="12.5" x14ac:dyDescent="0.25">
      <c r="B208" s="16"/>
      <c r="E208" s="79"/>
      <c r="F208" s="79"/>
      <c r="G208" s="79"/>
      <c r="H208" s="78"/>
    </row>
    <row r="209" spans="2:8" ht="12.5" x14ac:dyDescent="0.25">
      <c r="B209" s="16"/>
      <c r="E209" s="79"/>
      <c r="F209" s="79"/>
      <c r="G209" s="79"/>
      <c r="H209" s="78"/>
    </row>
    <row r="210" spans="2:8" ht="12.5" x14ac:dyDescent="0.25">
      <c r="B210" s="16"/>
      <c r="E210" s="79"/>
      <c r="F210" s="79"/>
      <c r="G210" s="79"/>
      <c r="H210" s="78"/>
    </row>
    <row r="211" spans="2:8" ht="12.5" x14ac:dyDescent="0.25">
      <c r="B211" s="16"/>
      <c r="E211" s="79"/>
      <c r="F211" s="79"/>
      <c r="G211" s="79"/>
      <c r="H211" s="78"/>
    </row>
    <row r="212" spans="2:8" ht="12.5" x14ac:dyDescent="0.25">
      <c r="B212" s="16"/>
      <c r="E212" s="79"/>
      <c r="F212" s="79"/>
      <c r="G212" s="79"/>
      <c r="H212" s="78"/>
    </row>
    <row r="213" spans="2:8" ht="12.5" x14ac:dyDescent="0.25">
      <c r="B213" s="16"/>
      <c r="E213" s="79"/>
      <c r="F213" s="79"/>
      <c r="G213" s="79"/>
      <c r="H213" s="78"/>
    </row>
    <row r="214" spans="2:8" ht="12.5" x14ac:dyDescent="0.25">
      <c r="B214" s="16"/>
      <c r="E214" s="79"/>
      <c r="F214" s="79"/>
      <c r="G214" s="79"/>
      <c r="H214" s="78"/>
    </row>
    <row r="215" spans="2:8" ht="12.5" x14ac:dyDescent="0.25">
      <c r="B215" s="16"/>
      <c r="E215" s="79"/>
      <c r="F215" s="79"/>
      <c r="G215" s="79"/>
      <c r="H215" s="78"/>
    </row>
    <row r="216" spans="2:8" ht="12.5" x14ac:dyDescent="0.25">
      <c r="B216" s="16"/>
      <c r="E216" s="79"/>
      <c r="F216" s="79"/>
      <c r="G216" s="79"/>
      <c r="H216" s="78"/>
    </row>
    <row r="217" spans="2:8" ht="12.5" x14ac:dyDescent="0.25">
      <c r="B217" s="16"/>
      <c r="E217" s="79"/>
      <c r="F217" s="79"/>
      <c r="G217" s="79"/>
      <c r="H217" s="78"/>
    </row>
    <row r="218" spans="2:8" ht="12.5" x14ac:dyDescent="0.25">
      <c r="B218" s="16"/>
      <c r="E218" s="79"/>
      <c r="F218" s="79"/>
      <c r="G218" s="79"/>
      <c r="H218" s="78"/>
    </row>
    <row r="219" spans="2:8" ht="12.5" x14ac:dyDescent="0.25">
      <c r="B219" s="16"/>
      <c r="E219" s="79"/>
      <c r="F219" s="79"/>
      <c r="G219" s="79"/>
      <c r="H219" s="78"/>
    </row>
    <row r="220" spans="2:8" ht="12.5" x14ac:dyDescent="0.25">
      <c r="B220" s="16"/>
      <c r="E220" s="79"/>
      <c r="F220" s="79"/>
      <c r="G220" s="79"/>
      <c r="H220" s="78"/>
    </row>
    <row r="221" spans="2:8" ht="12.5" x14ac:dyDescent="0.25">
      <c r="B221" s="16"/>
      <c r="E221" s="79"/>
      <c r="F221" s="79"/>
      <c r="G221" s="79"/>
      <c r="H221" s="78"/>
    </row>
    <row r="222" spans="2:8" ht="12.5" x14ac:dyDescent="0.25">
      <c r="B222" s="16"/>
      <c r="E222" s="79"/>
      <c r="F222" s="79"/>
      <c r="G222" s="79"/>
      <c r="H222" s="78"/>
    </row>
    <row r="223" spans="2:8" ht="12.5" x14ac:dyDescent="0.25">
      <c r="B223" s="16"/>
      <c r="E223" s="79"/>
      <c r="F223" s="79"/>
      <c r="G223" s="79"/>
      <c r="H223" s="78"/>
    </row>
    <row r="224" spans="2:8" ht="12.5" x14ac:dyDescent="0.25">
      <c r="B224" s="16"/>
      <c r="E224" s="79"/>
      <c r="F224" s="79"/>
      <c r="G224" s="79"/>
      <c r="H224" s="78"/>
    </row>
    <row r="225" spans="2:8" ht="12.5" x14ac:dyDescent="0.25">
      <c r="B225" s="16"/>
      <c r="E225" s="79"/>
      <c r="F225" s="79"/>
      <c r="G225" s="79"/>
      <c r="H225" s="78"/>
    </row>
    <row r="226" spans="2:8" ht="12.5" x14ac:dyDescent="0.25">
      <c r="B226" s="16"/>
      <c r="E226" s="79"/>
      <c r="F226" s="79"/>
      <c r="G226" s="79"/>
      <c r="H226" s="78"/>
    </row>
    <row r="227" spans="2:8" ht="12.5" x14ac:dyDescent="0.25">
      <c r="B227" s="16"/>
      <c r="E227" s="79"/>
      <c r="F227" s="79"/>
      <c r="G227" s="79"/>
      <c r="H227" s="78"/>
    </row>
    <row r="228" spans="2:8" ht="12.5" x14ac:dyDescent="0.25">
      <c r="B228" s="16"/>
      <c r="E228" s="79"/>
      <c r="F228" s="79"/>
      <c r="G228" s="79"/>
      <c r="H228" s="78"/>
    </row>
    <row r="229" spans="2:8" ht="12.5" x14ac:dyDescent="0.25">
      <c r="B229" s="16"/>
      <c r="E229" s="79"/>
      <c r="F229" s="79"/>
      <c r="G229" s="79"/>
      <c r="H229" s="78"/>
    </row>
    <row r="230" spans="2:8" ht="12.5" x14ac:dyDescent="0.25">
      <c r="B230" s="16"/>
      <c r="E230" s="79"/>
      <c r="F230" s="79"/>
      <c r="G230" s="79"/>
      <c r="H230" s="78"/>
    </row>
    <row r="231" spans="2:8" ht="12.5" x14ac:dyDescent="0.25">
      <c r="B231" s="16"/>
      <c r="E231" s="79"/>
      <c r="F231" s="79"/>
      <c r="G231" s="79"/>
      <c r="H231" s="78"/>
    </row>
    <row r="232" spans="2:8" ht="12.5" x14ac:dyDescent="0.25">
      <c r="B232" s="16"/>
      <c r="E232" s="79"/>
      <c r="F232" s="79"/>
      <c r="G232" s="79"/>
      <c r="H232" s="78"/>
    </row>
    <row r="233" spans="2:8" ht="12.5" x14ac:dyDescent="0.25">
      <c r="B233" s="16"/>
      <c r="E233" s="79"/>
      <c r="F233" s="79"/>
      <c r="G233" s="79"/>
      <c r="H233" s="78"/>
    </row>
    <row r="234" spans="2:8" ht="12.5" x14ac:dyDescent="0.25">
      <c r="B234" s="16"/>
      <c r="E234" s="79"/>
      <c r="F234" s="79"/>
      <c r="G234" s="79"/>
      <c r="H234" s="78"/>
    </row>
    <row r="235" spans="2:8" ht="12.5" x14ac:dyDescent="0.25">
      <c r="B235" s="16"/>
      <c r="E235" s="79"/>
      <c r="F235" s="79"/>
      <c r="G235" s="79"/>
      <c r="H235" s="78"/>
    </row>
    <row r="236" spans="2:8" ht="12.5" x14ac:dyDescent="0.25">
      <c r="B236" s="16"/>
      <c r="E236" s="79"/>
      <c r="F236" s="79"/>
      <c r="G236" s="79"/>
      <c r="H236" s="78"/>
    </row>
    <row r="237" spans="2:8" ht="12.5" x14ac:dyDescent="0.25">
      <c r="B237" s="16"/>
      <c r="E237" s="79"/>
      <c r="F237" s="79"/>
      <c r="G237" s="79"/>
      <c r="H237" s="78"/>
    </row>
    <row r="238" spans="2:8" ht="12.5" x14ac:dyDescent="0.25">
      <c r="B238" s="16"/>
      <c r="E238" s="79"/>
      <c r="F238" s="79"/>
      <c r="G238" s="79"/>
      <c r="H238" s="78"/>
    </row>
    <row r="239" spans="2:8" ht="12.5" x14ac:dyDescent="0.25">
      <c r="B239" s="16"/>
      <c r="E239" s="79"/>
      <c r="F239" s="79"/>
      <c r="G239" s="79"/>
      <c r="H239" s="78"/>
    </row>
    <row r="240" spans="2:8" ht="12.5" x14ac:dyDescent="0.25">
      <c r="B240" s="16"/>
      <c r="E240" s="79"/>
      <c r="F240" s="79"/>
      <c r="G240" s="79"/>
      <c r="H240" s="78"/>
    </row>
    <row r="241" spans="2:8" ht="12.5" x14ac:dyDescent="0.25">
      <c r="B241" s="16"/>
      <c r="E241" s="79"/>
      <c r="F241" s="79"/>
      <c r="G241" s="79"/>
      <c r="H241" s="78"/>
    </row>
    <row r="242" spans="2:8" ht="12.5" x14ac:dyDescent="0.25">
      <c r="B242" s="16"/>
      <c r="E242" s="79"/>
      <c r="F242" s="79"/>
      <c r="G242" s="79"/>
      <c r="H242" s="78"/>
    </row>
    <row r="243" spans="2:8" ht="12.5" x14ac:dyDescent="0.25">
      <c r="B243" s="16"/>
      <c r="E243" s="79"/>
      <c r="F243" s="79"/>
      <c r="G243" s="79"/>
      <c r="H243" s="78"/>
    </row>
    <row r="244" spans="2:8" ht="12.5" x14ac:dyDescent="0.25">
      <c r="B244" s="16"/>
      <c r="E244" s="79"/>
      <c r="F244" s="79"/>
      <c r="G244" s="79"/>
      <c r="H244" s="78"/>
    </row>
    <row r="245" spans="2:8" ht="12.5" x14ac:dyDescent="0.25">
      <c r="B245" s="16"/>
      <c r="E245" s="79"/>
      <c r="F245" s="79"/>
      <c r="G245" s="79"/>
      <c r="H245" s="78"/>
    </row>
    <row r="246" spans="2:8" ht="12.5" x14ac:dyDescent="0.25">
      <c r="B246" s="16"/>
      <c r="E246" s="79"/>
      <c r="F246" s="79"/>
      <c r="G246" s="79"/>
      <c r="H246" s="78"/>
    </row>
    <row r="247" spans="2:8" ht="12.5" x14ac:dyDescent="0.25">
      <c r="B247" s="16"/>
      <c r="E247" s="79"/>
      <c r="F247" s="79"/>
      <c r="G247" s="79"/>
      <c r="H247" s="78"/>
    </row>
    <row r="248" spans="2:8" ht="12.5" x14ac:dyDescent="0.25">
      <c r="B248" s="16"/>
      <c r="E248" s="79"/>
      <c r="F248" s="79"/>
      <c r="G248" s="79"/>
      <c r="H248" s="78"/>
    </row>
    <row r="249" spans="2:8" ht="12.5" x14ac:dyDescent="0.25">
      <c r="B249" s="16"/>
      <c r="E249" s="79"/>
      <c r="F249" s="79"/>
      <c r="G249" s="79"/>
      <c r="H249" s="78"/>
    </row>
    <row r="250" spans="2:8" ht="12.5" x14ac:dyDescent="0.25">
      <c r="B250" s="16"/>
      <c r="E250" s="79"/>
      <c r="F250" s="79"/>
      <c r="G250" s="79"/>
      <c r="H250" s="78"/>
    </row>
    <row r="251" spans="2:8" ht="12.5" x14ac:dyDescent="0.25">
      <c r="B251" s="16"/>
      <c r="E251" s="79"/>
      <c r="F251" s="79"/>
      <c r="G251" s="79"/>
      <c r="H251" s="78"/>
    </row>
    <row r="252" spans="2:8" ht="12.5" x14ac:dyDescent="0.25">
      <c r="B252" s="16"/>
      <c r="E252" s="79"/>
      <c r="F252" s="79"/>
      <c r="G252" s="79"/>
      <c r="H252" s="78"/>
    </row>
    <row r="253" spans="2:8" ht="12.5" x14ac:dyDescent="0.25">
      <c r="B253" s="16"/>
      <c r="E253" s="79"/>
      <c r="F253" s="79"/>
      <c r="G253" s="79"/>
      <c r="H253" s="78"/>
    </row>
    <row r="254" spans="2:8" ht="12.5" x14ac:dyDescent="0.25">
      <c r="B254" s="16"/>
      <c r="E254" s="79"/>
      <c r="F254" s="79"/>
      <c r="G254" s="79"/>
      <c r="H254" s="78"/>
    </row>
    <row r="255" spans="2:8" ht="12.5" x14ac:dyDescent="0.25">
      <c r="B255" s="16"/>
      <c r="E255" s="79"/>
      <c r="F255" s="79"/>
      <c r="G255" s="79"/>
      <c r="H255" s="78"/>
    </row>
    <row r="256" spans="2:8" ht="12.5" x14ac:dyDescent="0.25">
      <c r="B256" s="16"/>
      <c r="E256" s="79"/>
      <c r="F256" s="79"/>
      <c r="G256" s="79"/>
      <c r="H256" s="78"/>
    </row>
    <row r="257" spans="2:8" ht="12.5" x14ac:dyDescent="0.25">
      <c r="B257" s="16"/>
      <c r="E257" s="79"/>
      <c r="F257" s="79"/>
      <c r="G257" s="79"/>
      <c r="H257" s="78"/>
    </row>
    <row r="258" spans="2:8" ht="12.5" x14ac:dyDescent="0.25">
      <c r="B258" s="16"/>
      <c r="E258" s="79"/>
      <c r="F258" s="79"/>
      <c r="G258" s="79"/>
      <c r="H258" s="78"/>
    </row>
    <row r="259" spans="2:8" ht="12.5" x14ac:dyDescent="0.25">
      <c r="B259" s="16"/>
      <c r="E259" s="79"/>
      <c r="F259" s="79"/>
      <c r="G259" s="79"/>
      <c r="H259" s="78"/>
    </row>
    <row r="260" spans="2:8" ht="12.5" x14ac:dyDescent="0.25">
      <c r="B260" s="16"/>
      <c r="E260" s="79"/>
      <c r="F260" s="79"/>
      <c r="G260" s="79"/>
      <c r="H260" s="78"/>
    </row>
    <row r="261" spans="2:8" ht="12.5" x14ac:dyDescent="0.25">
      <c r="B261" s="16"/>
      <c r="E261" s="79"/>
      <c r="F261" s="79"/>
      <c r="G261" s="79"/>
      <c r="H261" s="78"/>
    </row>
    <row r="262" spans="2:8" ht="12.5" x14ac:dyDescent="0.25">
      <c r="B262" s="16"/>
      <c r="E262" s="79"/>
      <c r="F262" s="79"/>
      <c r="G262" s="79"/>
      <c r="H262" s="78"/>
    </row>
    <row r="263" spans="2:8" ht="12.5" x14ac:dyDescent="0.25">
      <c r="B263" s="16"/>
      <c r="E263" s="79"/>
      <c r="F263" s="79"/>
      <c r="G263" s="79"/>
      <c r="H263" s="78"/>
    </row>
    <row r="264" spans="2:8" ht="12.5" x14ac:dyDescent="0.25">
      <c r="B264" s="16"/>
      <c r="E264" s="79"/>
      <c r="F264" s="79"/>
      <c r="G264" s="79"/>
      <c r="H264" s="78"/>
    </row>
    <row r="265" spans="2:8" ht="12.5" x14ac:dyDescent="0.25">
      <c r="B265" s="16"/>
      <c r="E265" s="79"/>
      <c r="F265" s="79"/>
      <c r="G265" s="79"/>
      <c r="H265" s="78"/>
    </row>
    <row r="266" spans="2:8" ht="12.5" x14ac:dyDescent="0.25">
      <c r="B266" s="16"/>
      <c r="E266" s="79"/>
      <c r="F266" s="79"/>
      <c r="G266" s="79"/>
      <c r="H266" s="78"/>
    </row>
    <row r="267" spans="2:8" ht="12.5" x14ac:dyDescent="0.25">
      <c r="B267" s="16"/>
      <c r="E267" s="79"/>
      <c r="F267" s="79"/>
      <c r="G267" s="79"/>
      <c r="H267" s="78"/>
    </row>
    <row r="268" spans="2:8" ht="12.5" x14ac:dyDescent="0.25">
      <c r="B268" s="16"/>
      <c r="E268" s="79"/>
      <c r="F268" s="79"/>
      <c r="G268" s="79"/>
      <c r="H268" s="78"/>
    </row>
    <row r="269" spans="2:8" ht="12.5" x14ac:dyDescent="0.25">
      <c r="B269" s="16"/>
      <c r="E269" s="79"/>
      <c r="F269" s="79"/>
      <c r="G269" s="79"/>
      <c r="H269" s="78"/>
    </row>
    <row r="270" spans="2:8" ht="12.5" x14ac:dyDescent="0.25">
      <c r="B270" s="16"/>
      <c r="E270" s="79"/>
      <c r="F270" s="79"/>
      <c r="G270" s="79"/>
      <c r="H270" s="78"/>
    </row>
    <row r="271" spans="2:8" ht="12.5" x14ac:dyDescent="0.25">
      <c r="B271" s="16"/>
      <c r="E271" s="79"/>
      <c r="F271" s="79"/>
      <c r="G271" s="79"/>
      <c r="H271" s="78"/>
    </row>
    <row r="272" spans="2:8" ht="12.5" x14ac:dyDescent="0.25">
      <c r="B272" s="16"/>
      <c r="E272" s="79"/>
      <c r="F272" s="79"/>
      <c r="G272" s="79"/>
      <c r="H272" s="78"/>
    </row>
    <row r="273" spans="2:8" ht="12.5" x14ac:dyDescent="0.25">
      <c r="B273" s="16"/>
      <c r="E273" s="79"/>
      <c r="F273" s="79"/>
      <c r="G273" s="79"/>
      <c r="H273" s="78"/>
    </row>
    <row r="274" spans="2:8" ht="12.5" x14ac:dyDescent="0.25">
      <c r="B274" s="16"/>
      <c r="E274" s="79"/>
      <c r="F274" s="79"/>
      <c r="G274" s="79"/>
      <c r="H274" s="78"/>
    </row>
    <row r="275" spans="2:8" ht="12.5" x14ac:dyDescent="0.25">
      <c r="B275" s="16"/>
      <c r="E275" s="79"/>
      <c r="F275" s="79"/>
      <c r="G275" s="79"/>
      <c r="H275" s="78"/>
    </row>
    <row r="276" spans="2:8" ht="12.5" x14ac:dyDescent="0.25">
      <c r="B276" s="16"/>
      <c r="E276" s="79"/>
      <c r="F276" s="79"/>
      <c r="G276" s="79"/>
      <c r="H276" s="78"/>
    </row>
    <row r="277" spans="2:8" ht="12.5" x14ac:dyDescent="0.25">
      <c r="B277" s="16"/>
      <c r="E277" s="79"/>
      <c r="F277" s="79"/>
      <c r="G277" s="79"/>
      <c r="H277" s="78"/>
    </row>
    <row r="278" spans="2:8" ht="12.5" x14ac:dyDescent="0.25">
      <c r="B278" s="16"/>
      <c r="E278" s="79"/>
      <c r="F278" s="79"/>
      <c r="G278" s="79"/>
      <c r="H278" s="78"/>
    </row>
    <row r="279" spans="2:8" ht="12.5" x14ac:dyDescent="0.25">
      <c r="B279" s="16"/>
      <c r="E279" s="79"/>
      <c r="F279" s="79"/>
      <c r="G279" s="79"/>
      <c r="H279" s="78"/>
    </row>
    <row r="280" spans="2:8" ht="12.5" x14ac:dyDescent="0.25">
      <c r="B280" s="16"/>
      <c r="E280" s="79"/>
      <c r="F280" s="79"/>
      <c r="G280" s="79"/>
      <c r="H280" s="78"/>
    </row>
    <row r="281" spans="2:8" ht="12.5" x14ac:dyDescent="0.25">
      <c r="B281" s="16"/>
      <c r="E281" s="79"/>
      <c r="F281" s="79"/>
      <c r="G281" s="79"/>
      <c r="H281" s="78"/>
    </row>
    <row r="282" spans="2:8" ht="12.5" x14ac:dyDescent="0.25">
      <c r="B282" s="16"/>
      <c r="E282" s="79"/>
      <c r="F282" s="79"/>
      <c r="G282" s="79"/>
      <c r="H282" s="78"/>
    </row>
    <row r="283" spans="2:8" ht="12.5" x14ac:dyDescent="0.25">
      <c r="B283" s="16"/>
      <c r="E283" s="79"/>
      <c r="F283" s="79"/>
      <c r="G283" s="79"/>
      <c r="H283" s="78"/>
    </row>
    <row r="284" spans="2:8" ht="12.5" x14ac:dyDescent="0.25">
      <c r="B284" s="16"/>
      <c r="E284" s="79"/>
      <c r="F284" s="79"/>
      <c r="G284" s="79"/>
      <c r="H284" s="78"/>
    </row>
    <row r="285" spans="2:8" ht="12.5" x14ac:dyDescent="0.25">
      <c r="B285" s="16"/>
      <c r="E285" s="79"/>
      <c r="F285" s="79"/>
      <c r="G285" s="79"/>
      <c r="H285" s="78"/>
    </row>
    <row r="286" spans="2:8" ht="12.5" x14ac:dyDescent="0.25">
      <c r="B286" s="16"/>
      <c r="E286" s="79"/>
      <c r="F286" s="79"/>
      <c r="G286" s="79"/>
      <c r="H286" s="78"/>
    </row>
    <row r="287" spans="2:8" ht="12.5" x14ac:dyDescent="0.25">
      <c r="B287" s="16"/>
      <c r="E287" s="79"/>
      <c r="F287" s="79"/>
      <c r="G287" s="79"/>
      <c r="H287" s="78"/>
    </row>
    <row r="288" spans="2:8" ht="12.5" x14ac:dyDescent="0.25">
      <c r="B288" s="16"/>
      <c r="E288" s="79"/>
      <c r="F288" s="79"/>
      <c r="G288" s="79"/>
      <c r="H288" s="78"/>
    </row>
    <row r="289" spans="2:8" ht="12.5" x14ac:dyDescent="0.25">
      <c r="B289" s="16"/>
      <c r="E289" s="79"/>
      <c r="F289" s="79"/>
      <c r="G289" s="79"/>
      <c r="H289" s="78"/>
    </row>
    <row r="290" spans="2:8" ht="12.5" x14ac:dyDescent="0.25">
      <c r="B290" s="16"/>
      <c r="E290" s="79"/>
      <c r="F290" s="79"/>
      <c r="G290" s="79"/>
      <c r="H290" s="78"/>
    </row>
    <row r="291" spans="2:8" ht="12.5" x14ac:dyDescent="0.25">
      <c r="B291" s="16"/>
      <c r="E291" s="79"/>
      <c r="F291" s="79"/>
      <c r="G291" s="79"/>
      <c r="H291" s="78"/>
    </row>
    <row r="292" spans="2:8" ht="12.5" x14ac:dyDescent="0.25">
      <c r="B292" s="16"/>
      <c r="E292" s="79"/>
      <c r="F292" s="79"/>
      <c r="G292" s="79"/>
      <c r="H292" s="78"/>
    </row>
    <row r="293" spans="2:8" ht="12.5" x14ac:dyDescent="0.25">
      <c r="B293" s="16"/>
      <c r="E293" s="79"/>
      <c r="F293" s="79"/>
      <c r="G293" s="79"/>
      <c r="H293" s="78"/>
    </row>
    <row r="294" spans="2:8" ht="12.5" x14ac:dyDescent="0.25">
      <c r="B294" s="16"/>
      <c r="E294" s="79"/>
      <c r="F294" s="79"/>
      <c r="G294" s="79"/>
      <c r="H294" s="78"/>
    </row>
    <row r="295" spans="2:8" ht="12.5" x14ac:dyDescent="0.25">
      <c r="B295" s="16"/>
      <c r="E295" s="79"/>
      <c r="F295" s="79"/>
      <c r="G295" s="79"/>
      <c r="H295" s="78"/>
    </row>
    <row r="296" spans="2:8" ht="12.5" x14ac:dyDescent="0.25">
      <c r="B296" s="16"/>
      <c r="E296" s="79"/>
      <c r="F296" s="79"/>
      <c r="G296" s="79"/>
      <c r="H296" s="78"/>
    </row>
    <row r="297" spans="2:8" ht="12.5" x14ac:dyDescent="0.25">
      <c r="B297" s="16"/>
      <c r="E297" s="79"/>
      <c r="F297" s="79"/>
      <c r="G297" s="79"/>
      <c r="H297" s="78"/>
    </row>
    <row r="298" spans="2:8" ht="12.5" x14ac:dyDescent="0.25">
      <c r="B298" s="16"/>
      <c r="E298" s="79"/>
      <c r="F298" s="79"/>
      <c r="G298" s="79"/>
      <c r="H298" s="78"/>
    </row>
    <row r="299" spans="2:8" ht="12.5" x14ac:dyDescent="0.25">
      <c r="B299" s="16"/>
      <c r="E299" s="79"/>
      <c r="F299" s="79"/>
      <c r="G299" s="79"/>
      <c r="H299" s="78"/>
    </row>
    <row r="300" spans="2:8" ht="12.5" x14ac:dyDescent="0.25">
      <c r="B300" s="16"/>
      <c r="E300" s="79"/>
      <c r="F300" s="79"/>
      <c r="G300" s="79"/>
      <c r="H300" s="78"/>
    </row>
    <row r="301" spans="2:8" ht="12.5" x14ac:dyDescent="0.25">
      <c r="B301" s="16"/>
      <c r="E301" s="79"/>
      <c r="F301" s="79"/>
      <c r="G301" s="79"/>
      <c r="H301" s="78"/>
    </row>
    <row r="302" spans="2:8" ht="12.5" x14ac:dyDescent="0.25">
      <c r="B302" s="16"/>
      <c r="E302" s="79"/>
      <c r="F302" s="79"/>
      <c r="G302" s="79"/>
      <c r="H302" s="78"/>
    </row>
    <row r="303" spans="2:8" ht="12.5" x14ac:dyDescent="0.25">
      <c r="B303" s="16"/>
      <c r="E303" s="79"/>
      <c r="F303" s="79"/>
      <c r="G303" s="79"/>
      <c r="H303" s="78"/>
    </row>
    <row r="304" spans="2:8" ht="12.5" x14ac:dyDescent="0.25">
      <c r="B304" s="16"/>
      <c r="E304" s="79"/>
      <c r="F304" s="79"/>
      <c r="G304" s="79"/>
      <c r="H304" s="78"/>
    </row>
    <row r="305" spans="2:8" ht="12.5" x14ac:dyDescent="0.25">
      <c r="B305" s="16"/>
      <c r="E305" s="79"/>
      <c r="F305" s="79"/>
      <c r="G305" s="79"/>
      <c r="H305" s="78"/>
    </row>
    <row r="306" spans="2:8" ht="12.5" x14ac:dyDescent="0.25">
      <c r="B306" s="16"/>
      <c r="E306" s="79"/>
      <c r="F306" s="79"/>
      <c r="G306" s="79"/>
      <c r="H306" s="78"/>
    </row>
    <row r="307" spans="2:8" ht="12.5" x14ac:dyDescent="0.25">
      <c r="B307" s="16"/>
      <c r="E307" s="79"/>
      <c r="F307" s="79"/>
      <c r="G307" s="79"/>
      <c r="H307" s="78"/>
    </row>
    <row r="308" spans="2:8" ht="12.5" x14ac:dyDescent="0.25">
      <c r="B308" s="16"/>
      <c r="E308" s="79"/>
      <c r="F308" s="79"/>
      <c r="G308" s="79"/>
      <c r="H308" s="78"/>
    </row>
    <row r="309" spans="2:8" ht="12.5" x14ac:dyDescent="0.25">
      <c r="B309" s="16"/>
      <c r="E309" s="79"/>
      <c r="F309" s="79"/>
      <c r="G309" s="79"/>
      <c r="H309" s="78"/>
    </row>
    <row r="310" spans="2:8" ht="12.5" x14ac:dyDescent="0.25">
      <c r="B310" s="16"/>
      <c r="E310" s="79"/>
      <c r="F310" s="79"/>
      <c r="G310" s="79"/>
      <c r="H310" s="78"/>
    </row>
    <row r="311" spans="2:8" ht="12.5" x14ac:dyDescent="0.25">
      <c r="B311" s="16"/>
      <c r="E311" s="79"/>
      <c r="F311" s="79"/>
      <c r="G311" s="79"/>
      <c r="H311" s="78"/>
    </row>
    <row r="312" spans="2:8" ht="12.5" x14ac:dyDescent="0.25">
      <c r="B312" s="16"/>
      <c r="E312" s="79"/>
      <c r="F312" s="79"/>
      <c r="G312" s="79"/>
      <c r="H312" s="78"/>
    </row>
    <row r="313" spans="2:8" ht="12.5" x14ac:dyDescent="0.25">
      <c r="B313" s="16"/>
      <c r="E313" s="79"/>
      <c r="F313" s="79"/>
      <c r="G313" s="79"/>
      <c r="H313" s="78"/>
    </row>
    <row r="314" spans="2:8" ht="12.5" x14ac:dyDescent="0.25">
      <c r="B314" s="16"/>
      <c r="E314" s="79"/>
      <c r="F314" s="79"/>
      <c r="G314" s="79"/>
      <c r="H314" s="78"/>
    </row>
    <row r="315" spans="2:8" ht="12.5" x14ac:dyDescent="0.25">
      <c r="B315" s="16"/>
      <c r="E315" s="79"/>
      <c r="F315" s="79"/>
      <c r="G315" s="79"/>
      <c r="H315" s="78"/>
    </row>
    <row r="316" spans="2:8" ht="12.5" x14ac:dyDescent="0.25">
      <c r="B316" s="16"/>
      <c r="E316" s="79"/>
      <c r="F316" s="79"/>
      <c r="G316" s="79"/>
      <c r="H316" s="78"/>
    </row>
    <row r="317" spans="2:8" ht="12.5" x14ac:dyDescent="0.25">
      <c r="B317" s="16"/>
      <c r="E317" s="79"/>
      <c r="F317" s="79"/>
      <c r="G317" s="79"/>
      <c r="H317" s="78"/>
    </row>
    <row r="318" spans="2:8" ht="12.5" x14ac:dyDescent="0.25">
      <c r="B318" s="16"/>
      <c r="E318" s="79"/>
      <c r="F318" s="79"/>
      <c r="G318" s="79"/>
      <c r="H318" s="78"/>
    </row>
    <row r="319" spans="2:8" ht="12.5" x14ac:dyDescent="0.25">
      <c r="B319" s="16"/>
      <c r="E319" s="79"/>
      <c r="F319" s="79"/>
      <c r="G319" s="79"/>
      <c r="H319" s="78"/>
    </row>
    <row r="320" spans="2:8" ht="12.5" x14ac:dyDescent="0.25">
      <c r="B320" s="16"/>
      <c r="E320" s="79"/>
      <c r="F320" s="79"/>
      <c r="G320" s="79"/>
      <c r="H320" s="78"/>
    </row>
    <row r="321" spans="2:8" ht="12.5" x14ac:dyDescent="0.25">
      <c r="B321" s="16"/>
      <c r="E321" s="79"/>
      <c r="F321" s="79"/>
      <c r="G321" s="79"/>
      <c r="H321" s="78"/>
    </row>
    <row r="322" spans="2:8" ht="12.5" x14ac:dyDescent="0.25">
      <c r="B322" s="16"/>
      <c r="E322" s="79"/>
      <c r="F322" s="79"/>
      <c r="G322" s="79"/>
      <c r="H322" s="78"/>
    </row>
    <row r="323" spans="2:8" ht="12.5" x14ac:dyDescent="0.25">
      <c r="B323" s="16"/>
      <c r="E323" s="79"/>
      <c r="F323" s="79"/>
      <c r="G323" s="79"/>
      <c r="H323" s="78"/>
    </row>
    <row r="324" spans="2:8" ht="12.5" x14ac:dyDescent="0.25">
      <c r="B324" s="16"/>
      <c r="E324" s="79"/>
      <c r="F324" s="79"/>
      <c r="G324" s="79"/>
      <c r="H324" s="78"/>
    </row>
    <row r="325" spans="2:8" ht="12.5" x14ac:dyDescent="0.25">
      <c r="B325" s="16"/>
      <c r="E325" s="79"/>
      <c r="F325" s="79"/>
      <c r="G325" s="79"/>
      <c r="H325" s="78"/>
    </row>
    <row r="326" spans="2:8" ht="12.5" x14ac:dyDescent="0.25">
      <c r="B326" s="16"/>
      <c r="E326" s="79"/>
      <c r="F326" s="79"/>
      <c r="G326" s="79"/>
      <c r="H326" s="78"/>
    </row>
    <row r="327" spans="2:8" ht="12.5" x14ac:dyDescent="0.25">
      <c r="B327" s="16"/>
      <c r="E327" s="79"/>
      <c r="F327" s="79"/>
      <c r="G327" s="79"/>
      <c r="H327" s="78"/>
    </row>
    <row r="328" spans="2:8" ht="12.5" x14ac:dyDescent="0.25">
      <c r="B328" s="16"/>
      <c r="E328" s="79"/>
      <c r="F328" s="79"/>
      <c r="G328" s="79"/>
      <c r="H328" s="78"/>
    </row>
    <row r="329" spans="2:8" ht="12.5" x14ac:dyDescent="0.25">
      <c r="B329" s="16"/>
      <c r="E329" s="79"/>
      <c r="F329" s="79"/>
      <c r="G329" s="79"/>
      <c r="H329" s="78"/>
    </row>
    <row r="330" spans="2:8" ht="12.5" x14ac:dyDescent="0.25">
      <c r="B330" s="16"/>
      <c r="E330" s="79"/>
      <c r="F330" s="79"/>
      <c r="G330" s="79"/>
      <c r="H330" s="78"/>
    </row>
    <row r="331" spans="2:8" ht="12.5" x14ac:dyDescent="0.25">
      <c r="B331" s="16"/>
      <c r="E331" s="79"/>
      <c r="F331" s="79"/>
      <c r="G331" s="79"/>
      <c r="H331" s="78"/>
    </row>
    <row r="332" spans="2:8" ht="12.5" x14ac:dyDescent="0.25">
      <c r="B332" s="16"/>
      <c r="E332" s="79"/>
      <c r="F332" s="79"/>
      <c r="G332" s="79"/>
      <c r="H332" s="78"/>
    </row>
    <row r="333" spans="2:8" ht="12.5" x14ac:dyDescent="0.25">
      <c r="B333" s="16"/>
      <c r="E333" s="79"/>
      <c r="F333" s="79"/>
      <c r="G333" s="79"/>
      <c r="H333" s="78"/>
    </row>
    <row r="334" spans="2:8" ht="12.5" x14ac:dyDescent="0.25">
      <c r="B334" s="16"/>
      <c r="E334" s="79"/>
      <c r="F334" s="79"/>
      <c r="G334" s="79"/>
      <c r="H334" s="78"/>
    </row>
    <row r="335" spans="2:8" ht="12.5" x14ac:dyDescent="0.25">
      <c r="B335" s="16"/>
      <c r="E335" s="79"/>
      <c r="F335" s="79"/>
      <c r="G335" s="79"/>
      <c r="H335" s="78"/>
    </row>
    <row r="336" spans="2:8" ht="12.5" x14ac:dyDescent="0.25">
      <c r="B336" s="16"/>
      <c r="E336" s="79"/>
      <c r="F336" s="79"/>
      <c r="G336" s="79"/>
      <c r="H336" s="78"/>
    </row>
    <row r="337" spans="2:8" ht="12.5" x14ac:dyDescent="0.25">
      <c r="B337" s="16"/>
      <c r="E337" s="79"/>
      <c r="F337" s="79"/>
      <c r="G337" s="79"/>
      <c r="H337" s="78"/>
    </row>
    <row r="338" spans="2:8" ht="12.5" x14ac:dyDescent="0.25">
      <c r="B338" s="16"/>
      <c r="E338" s="79"/>
      <c r="F338" s="79"/>
      <c r="G338" s="79"/>
      <c r="H338" s="78"/>
    </row>
    <row r="339" spans="2:8" ht="12.5" x14ac:dyDescent="0.25">
      <c r="B339" s="16"/>
      <c r="E339" s="79"/>
      <c r="F339" s="79"/>
      <c r="G339" s="79"/>
      <c r="H339" s="78"/>
    </row>
    <row r="340" spans="2:8" ht="12.5" x14ac:dyDescent="0.25">
      <c r="B340" s="16"/>
      <c r="E340" s="79"/>
      <c r="F340" s="79"/>
      <c r="G340" s="79"/>
      <c r="H340" s="78"/>
    </row>
    <row r="341" spans="2:8" ht="12.5" x14ac:dyDescent="0.25">
      <c r="B341" s="16"/>
      <c r="E341" s="79"/>
      <c r="F341" s="79"/>
      <c r="G341" s="79"/>
      <c r="H341" s="78"/>
    </row>
    <row r="342" spans="2:8" ht="12.5" x14ac:dyDescent="0.25">
      <c r="B342" s="16"/>
      <c r="E342" s="79"/>
      <c r="F342" s="79"/>
      <c r="G342" s="79"/>
      <c r="H342" s="78"/>
    </row>
    <row r="343" spans="2:8" ht="12.5" x14ac:dyDescent="0.25">
      <c r="B343" s="16"/>
      <c r="E343" s="79"/>
      <c r="F343" s="79"/>
      <c r="G343" s="79"/>
      <c r="H343" s="78"/>
    </row>
    <row r="344" spans="2:8" ht="12.5" x14ac:dyDescent="0.25">
      <c r="B344" s="16"/>
      <c r="E344" s="79"/>
      <c r="F344" s="79"/>
      <c r="G344" s="79"/>
      <c r="H344" s="78"/>
    </row>
    <row r="345" spans="2:8" ht="12.5" x14ac:dyDescent="0.25">
      <c r="B345" s="16"/>
      <c r="E345" s="79"/>
      <c r="F345" s="79"/>
      <c r="G345" s="79"/>
      <c r="H345" s="78"/>
    </row>
    <row r="346" spans="2:8" ht="12.5" x14ac:dyDescent="0.25">
      <c r="B346" s="16"/>
      <c r="E346" s="79"/>
      <c r="F346" s="79"/>
      <c r="G346" s="79"/>
      <c r="H346" s="78"/>
    </row>
    <row r="347" spans="2:8" ht="12.5" x14ac:dyDescent="0.25">
      <c r="B347" s="16"/>
      <c r="E347" s="79"/>
      <c r="F347" s="79"/>
      <c r="G347" s="79"/>
      <c r="H347" s="78"/>
    </row>
    <row r="348" spans="2:8" ht="12.5" x14ac:dyDescent="0.25">
      <c r="B348" s="16"/>
      <c r="E348" s="79"/>
      <c r="F348" s="79"/>
      <c r="G348" s="79"/>
      <c r="H348" s="78"/>
    </row>
    <row r="349" spans="2:8" ht="12.5" x14ac:dyDescent="0.25">
      <c r="B349" s="16"/>
      <c r="E349" s="79"/>
      <c r="F349" s="79"/>
      <c r="G349" s="79"/>
      <c r="H349" s="78"/>
    </row>
    <row r="350" spans="2:8" ht="12.5" x14ac:dyDescent="0.25">
      <c r="B350" s="16"/>
      <c r="E350" s="79"/>
      <c r="F350" s="79"/>
      <c r="G350" s="79"/>
      <c r="H350" s="78"/>
    </row>
    <row r="351" spans="2:8" ht="12.5" x14ac:dyDescent="0.25">
      <c r="B351" s="16"/>
      <c r="E351" s="79"/>
      <c r="F351" s="79"/>
      <c r="G351" s="79"/>
      <c r="H351" s="78"/>
    </row>
    <row r="352" spans="2:8" ht="12.5" x14ac:dyDescent="0.25">
      <c r="B352" s="16"/>
      <c r="E352" s="79"/>
      <c r="F352" s="79"/>
      <c r="G352" s="79"/>
      <c r="H352" s="78"/>
    </row>
    <row r="353" spans="2:8" ht="12.5" x14ac:dyDescent="0.25">
      <c r="B353" s="16"/>
      <c r="E353" s="79"/>
      <c r="F353" s="79"/>
      <c r="G353" s="79"/>
      <c r="H353" s="78"/>
    </row>
    <row r="354" spans="2:8" ht="12.5" x14ac:dyDescent="0.25">
      <c r="B354" s="16"/>
      <c r="E354" s="79"/>
      <c r="F354" s="79"/>
      <c r="G354" s="79"/>
      <c r="H354" s="78"/>
    </row>
    <row r="355" spans="2:8" ht="12.5" x14ac:dyDescent="0.25">
      <c r="B355" s="16"/>
      <c r="E355" s="79"/>
      <c r="F355" s="79"/>
      <c r="G355" s="79"/>
      <c r="H355" s="78"/>
    </row>
    <row r="356" spans="2:8" ht="12.5" x14ac:dyDescent="0.25">
      <c r="B356" s="16"/>
      <c r="E356" s="79"/>
      <c r="F356" s="79"/>
      <c r="G356" s="79"/>
      <c r="H356" s="78"/>
    </row>
    <row r="357" spans="2:8" ht="12.5" x14ac:dyDescent="0.25">
      <c r="B357" s="16"/>
      <c r="E357" s="79"/>
      <c r="F357" s="79"/>
      <c r="G357" s="79"/>
      <c r="H357" s="78"/>
    </row>
    <row r="358" spans="2:8" ht="12.5" x14ac:dyDescent="0.25">
      <c r="B358" s="16"/>
      <c r="E358" s="79"/>
      <c r="F358" s="79"/>
      <c r="G358" s="79"/>
      <c r="H358" s="78"/>
    </row>
    <row r="359" spans="2:8" ht="12.5" x14ac:dyDescent="0.25">
      <c r="B359" s="16"/>
      <c r="E359" s="79"/>
      <c r="F359" s="79"/>
      <c r="G359" s="79"/>
      <c r="H359" s="78"/>
    </row>
    <row r="360" spans="2:8" ht="12.5" x14ac:dyDescent="0.25">
      <c r="B360" s="16"/>
      <c r="E360" s="79"/>
      <c r="F360" s="79"/>
      <c r="G360" s="79"/>
      <c r="H360" s="78"/>
    </row>
    <row r="361" spans="2:8" ht="12.5" x14ac:dyDescent="0.25">
      <c r="B361" s="16"/>
      <c r="E361" s="79"/>
      <c r="F361" s="79"/>
      <c r="G361" s="79"/>
      <c r="H361" s="78"/>
    </row>
    <row r="362" spans="2:8" ht="12.5" x14ac:dyDescent="0.25">
      <c r="B362" s="16"/>
      <c r="E362" s="79"/>
      <c r="F362" s="79"/>
      <c r="G362" s="79"/>
      <c r="H362" s="78"/>
    </row>
    <row r="363" spans="2:8" ht="12.5" x14ac:dyDescent="0.25">
      <c r="B363" s="16"/>
      <c r="E363" s="79"/>
      <c r="F363" s="79"/>
      <c r="G363" s="79"/>
      <c r="H363" s="78"/>
    </row>
    <row r="364" spans="2:8" ht="12.5" x14ac:dyDescent="0.25">
      <c r="B364" s="16"/>
      <c r="E364" s="79"/>
      <c r="F364" s="79"/>
      <c r="G364" s="79"/>
      <c r="H364" s="78"/>
    </row>
    <row r="365" spans="2:8" ht="12.5" x14ac:dyDescent="0.25">
      <c r="B365" s="16"/>
      <c r="E365" s="79"/>
      <c r="F365" s="79"/>
      <c r="G365" s="79"/>
      <c r="H365" s="78"/>
    </row>
    <row r="366" spans="2:8" ht="12.5" x14ac:dyDescent="0.25">
      <c r="B366" s="16"/>
      <c r="E366" s="79"/>
      <c r="F366" s="79"/>
      <c r="G366" s="79"/>
      <c r="H366" s="78"/>
    </row>
    <row r="367" spans="2:8" ht="12.5" x14ac:dyDescent="0.25">
      <c r="B367" s="16"/>
      <c r="E367" s="79"/>
      <c r="F367" s="79"/>
      <c r="G367" s="79"/>
      <c r="H367" s="78"/>
    </row>
    <row r="368" spans="2:8" ht="12.5" x14ac:dyDescent="0.25">
      <c r="B368" s="16"/>
      <c r="E368" s="79"/>
      <c r="F368" s="79"/>
      <c r="G368" s="79"/>
      <c r="H368" s="78"/>
    </row>
    <row r="369" spans="2:8" ht="12.5" x14ac:dyDescent="0.25">
      <c r="B369" s="16"/>
      <c r="E369" s="79"/>
      <c r="F369" s="79"/>
      <c r="G369" s="79"/>
      <c r="H369" s="78"/>
    </row>
    <row r="370" spans="2:8" ht="12.5" x14ac:dyDescent="0.25">
      <c r="B370" s="16"/>
      <c r="E370" s="79"/>
      <c r="F370" s="79"/>
      <c r="G370" s="79"/>
      <c r="H370" s="78"/>
    </row>
    <row r="371" spans="2:8" ht="12.5" x14ac:dyDescent="0.25">
      <c r="B371" s="16"/>
      <c r="E371" s="79"/>
      <c r="F371" s="79"/>
      <c r="G371" s="79"/>
      <c r="H371" s="78"/>
    </row>
    <row r="372" spans="2:8" ht="12.5" x14ac:dyDescent="0.25">
      <c r="B372" s="16"/>
      <c r="E372" s="79"/>
      <c r="F372" s="79"/>
      <c r="G372" s="79"/>
      <c r="H372" s="78"/>
    </row>
    <row r="373" spans="2:8" ht="12.5" x14ac:dyDescent="0.25">
      <c r="B373" s="16"/>
      <c r="E373" s="79"/>
      <c r="F373" s="79"/>
      <c r="G373" s="79"/>
      <c r="H373" s="78"/>
    </row>
    <row r="374" spans="2:8" ht="12.5" x14ac:dyDescent="0.25">
      <c r="B374" s="16"/>
      <c r="E374" s="79"/>
      <c r="F374" s="79"/>
      <c r="G374" s="79"/>
      <c r="H374" s="78"/>
    </row>
    <row r="375" spans="2:8" ht="12.5" x14ac:dyDescent="0.25">
      <c r="B375" s="16"/>
      <c r="E375" s="79"/>
      <c r="F375" s="79"/>
      <c r="G375" s="79"/>
      <c r="H375" s="78"/>
    </row>
    <row r="376" spans="2:8" ht="12.5" x14ac:dyDescent="0.25">
      <c r="B376" s="16"/>
      <c r="E376" s="79"/>
      <c r="F376" s="79"/>
      <c r="G376" s="79"/>
      <c r="H376" s="78"/>
    </row>
    <row r="377" spans="2:8" ht="12.5" x14ac:dyDescent="0.25">
      <c r="B377" s="16"/>
      <c r="E377" s="79"/>
      <c r="F377" s="79"/>
      <c r="G377" s="79"/>
      <c r="H377" s="78"/>
    </row>
    <row r="378" spans="2:8" ht="12.5" x14ac:dyDescent="0.25">
      <c r="B378" s="16"/>
      <c r="E378" s="79"/>
      <c r="F378" s="79"/>
      <c r="G378" s="79"/>
      <c r="H378" s="78"/>
    </row>
    <row r="379" spans="2:8" ht="12.5" x14ac:dyDescent="0.25">
      <c r="B379" s="16"/>
      <c r="E379" s="79"/>
      <c r="F379" s="79"/>
      <c r="G379" s="79"/>
      <c r="H379" s="78"/>
    </row>
    <row r="380" spans="2:8" ht="12.5" x14ac:dyDescent="0.25">
      <c r="B380" s="16"/>
      <c r="E380" s="79"/>
      <c r="F380" s="79"/>
      <c r="G380" s="79"/>
      <c r="H380" s="78"/>
    </row>
    <row r="381" spans="2:8" ht="12.5" x14ac:dyDescent="0.25">
      <c r="B381" s="16"/>
      <c r="E381" s="79"/>
      <c r="F381" s="79"/>
      <c r="G381" s="79"/>
      <c r="H381" s="78"/>
    </row>
    <row r="382" spans="2:8" ht="12.5" x14ac:dyDescent="0.25">
      <c r="B382" s="16"/>
      <c r="E382" s="79"/>
      <c r="F382" s="79"/>
      <c r="G382" s="79"/>
      <c r="H382" s="78"/>
    </row>
    <row r="383" spans="2:8" ht="12.5" x14ac:dyDescent="0.25">
      <c r="B383" s="16"/>
      <c r="E383" s="79"/>
      <c r="F383" s="79"/>
      <c r="G383" s="79"/>
      <c r="H383" s="78"/>
    </row>
    <row r="384" spans="2:8" ht="12.5" x14ac:dyDescent="0.25">
      <c r="B384" s="16"/>
      <c r="E384" s="79"/>
      <c r="F384" s="79"/>
      <c r="G384" s="79"/>
      <c r="H384" s="78"/>
    </row>
    <row r="385" spans="2:8" ht="12.5" x14ac:dyDescent="0.25">
      <c r="B385" s="16"/>
      <c r="E385" s="79"/>
      <c r="F385" s="79"/>
      <c r="G385" s="79"/>
      <c r="H385" s="78"/>
    </row>
    <row r="386" spans="2:8" ht="12.5" x14ac:dyDescent="0.25">
      <c r="B386" s="16"/>
      <c r="E386" s="79"/>
      <c r="F386" s="79"/>
      <c r="G386" s="79"/>
      <c r="H386" s="78"/>
    </row>
    <row r="387" spans="2:8" ht="12.5" x14ac:dyDescent="0.25">
      <c r="B387" s="16"/>
      <c r="E387" s="79"/>
      <c r="F387" s="79"/>
      <c r="G387" s="79"/>
      <c r="H387" s="78"/>
    </row>
    <row r="388" spans="2:8" ht="12.5" x14ac:dyDescent="0.25">
      <c r="B388" s="16"/>
      <c r="E388" s="79"/>
      <c r="F388" s="79"/>
      <c r="G388" s="79"/>
      <c r="H388" s="78"/>
    </row>
    <row r="389" spans="2:8" ht="12.5" x14ac:dyDescent="0.25">
      <c r="B389" s="16"/>
      <c r="E389" s="79"/>
      <c r="F389" s="79"/>
      <c r="G389" s="79"/>
      <c r="H389" s="78"/>
    </row>
    <row r="390" spans="2:8" ht="12.5" x14ac:dyDescent="0.25">
      <c r="B390" s="16"/>
      <c r="E390" s="79"/>
      <c r="F390" s="79"/>
      <c r="G390" s="79"/>
      <c r="H390" s="78"/>
    </row>
    <row r="391" spans="2:8" ht="12.5" x14ac:dyDescent="0.25">
      <c r="B391" s="16"/>
      <c r="E391" s="79"/>
      <c r="F391" s="79"/>
      <c r="G391" s="79"/>
      <c r="H391" s="78"/>
    </row>
    <row r="392" spans="2:8" ht="12.5" x14ac:dyDescent="0.25">
      <c r="B392" s="16"/>
      <c r="E392" s="79"/>
      <c r="F392" s="79"/>
      <c r="G392" s="79"/>
      <c r="H392" s="78"/>
    </row>
    <row r="393" spans="2:8" ht="12.5" x14ac:dyDescent="0.25">
      <c r="B393" s="16"/>
      <c r="E393" s="79"/>
      <c r="F393" s="79"/>
      <c r="G393" s="79"/>
      <c r="H393" s="78"/>
    </row>
    <row r="394" spans="2:8" ht="12.5" x14ac:dyDescent="0.25">
      <c r="B394" s="16"/>
      <c r="E394" s="79"/>
      <c r="F394" s="79"/>
      <c r="G394" s="79"/>
      <c r="H394" s="78"/>
    </row>
    <row r="395" spans="2:8" ht="12.5" x14ac:dyDescent="0.25">
      <c r="B395" s="16"/>
      <c r="E395" s="79"/>
      <c r="F395" s="79"/>
      <c r="G395" s="79"/>
      <c r="H395" s="78"/>
    </row>
    <row r="396" spans="2:8" ht="12.5" x14ac:dyDescent="0.25">
      <c r="B396" s="16"/>
      <c r="E396" s="79"/>
      <c r="F396" s="79"/>
      <c r="G396" s="79"/>
      <c r="H396" s="78"/>
    </row>
    <row r="397" spans="2:8" ht="12.5" x14ac:dyDescent="0.25">
      <c r="B397" s="16"/>
      <c r="E397" s="79"/>
      <c r="F397" s="79"/>
      <c r="G397" s="79"/>
      <c r="H397" s="78"/>
    </row>
    <row r="398" spans="2:8" ht="12.5" x14ac:dyDescent="0.25">
      <c r="B398" s="16"/>
      <c r="E398" s="79"/>
      <c r="F398" s="79"/>
      <c r="G398" s="79"/>
      <c r="H398" s="78"/>
    </row>
    <row r="399" spans="2:8" ht="12.5" x14ac:dyDescent="0.25">
      <c r="B399" s="16"/>
      <c r="E399" s="79"/>
      <c r="F399" s="79"/>
      <c r="G399" s="79"/>
      <c r="H399" s="78"/>
    </row>
    <row r="400" spans="2:8" ht="12.5" x14ac:dyDescent="0.25">
      <c r="B400" s="16"/>
      <c r="E400" s="79"/>
      <c r="F400" s="79"/>
      <c r="G400" s="79"/>
      <c r="H400" s="78"/>
    </row>
    <row r="401" spans="2:8" ht="12.5" x14ac:dyDescent="0.25">
      <c r="B401" s="16"/>
      <c r="E401" s="79"/>
      <c r="F401" s="79"/>
      <c r="G401" s="79"/>
      <c r="H401" s="78"/>
    </row>
    <row r="402" spans="2:8" ht="12.5" x14ac:dyDescent="0.25">
      <c r="B402" s="16"/>
      <c r="E402" s="79"/>
      <c r="F402" s="79"/>
      <c r="G402" s="79"/>
      <c r="H402" s="78"/>
    </row>
    <row r="403" spans="2:8" ht="12.5" x14ac:dyDescent="0.25">
      <c r="B403" s="16"/>
      <c r="E403" s="79"/>
      <c r="F403" s="79"/>
      <c r="G403" s="79"/>
      <c r="H403" s="78"/>
    </row>
    <row r="404" spans="2:8" ht="12.5" x14ac:dyDescent="0.25">
      <c r="B404" s="16"/>
      <c r="E404" s="79"/>
      <c r="F404" s="79"/>
      <c r="G404" s="79"/>
      <c r="H404" s="78"/>
    </row>
    <row r="405" spans="2:8" ht="12.5" x14ac:dyDescent="0.25">
      <c r="B405" s="16"/>
      <c r="E405" s="79"/>
      <c r="F405" s="79"/>
      <c r="G405" s="79"/>
      <c r="H405" s="78"/>
    </row>
    <row r="406" spans="2:8" ht="12.5" x14ac:dyDescent="0.25">
      <c r="B406" s="16"/>
      <c r="E406" s="79"/>
      <c r="F406" s="79"/>
      <c r="G406" s="79"/>
      <c r="H406" s="78"/>
    </row>
    <row r="407" spans="2:8" ht="12.5" x14ac:dyDescent="0.25">
      <c r="B407" s="16"/>
      <c r="E407" s="79"/>
      <c r="F407" s="79"/>
      <c r="G407" s="79"/>
      <c r="H407" s="78"/>
    </row>
    <row r="408" spans="2:8" ht="12.5" x14ac:dyDescent="0.25">
      <c r="B408" s="16"/>
      <c r="E408" s="79"/>
      <c r="F408" s="79"/>
      <c r="G408" s="79"/>
      <c r="H408" s="78"/>
    </row>
    <row r="409" spans="2:8" ht="12.5" x14ac:dyDescent="0.25">
      <c r="B409" s="16"/>
      <c r="E409" s="79"/>
      <c r="F409" s="79"/>
      <c r="G409" s="79"/>
      <c r="H409" s="78"/>
    </row>
    <row r="410" spans="2:8" ht="12.5" x14ac:dyDescent="0.25">
      <c r="B410" s="16"/>
      <c r="E410" s="79"/>
      <c r="F410" s="79"/>
      <c r="G410" s="79"/>
      <c r="H410" s="78"/>
    </row>
    <row r="411" spans="2:8" ht="12.5" x14ac:dyDescent="0.25">
      <c r="B411" s="16"/>
      <c r="E411" s="79"/>
      <c r="F411" s="79"/>
      <c r="G411" s="79"/>
      <c r="H411" s="78"/>
    </row>
    <row r="412" spans="2:8" ht="12.5" x14ac:dyDescent="0.25">
      <c r="B412" s="16"/>
      <c r="E412" s="79"/>
      <c r="F412" s="79"/>
      <c r="G412" s="79"/>
      <c r="H412" s="78"/>
    </row>
    <row r="413" spans="2:8" ht="12.5" x14ac:dyDescent="0.25">
      <c r="B413" s="16"/>
      <c r="E413" s="79"/>
      <c r="F413" s="79"/>
      <c r="G413" s="79"/>
      <c r="H413" s="78"/>
    </row>
    <row r="414" spans="2:8" ht="12.5" x14ac:dyDescent="0.25">
      <c r="B414" s="16"/>
      <c r="E414" s="79"/>
      <c r="F414" s="79"/>
      <c r="G414" s="79"/>
      <c r="H414" s="78"/>
    </row>
    <row r="415" spans="2:8" ht="12.5" x14ac:dyDescent="0.25">
      <c r="B415" s="16"/>
      <c r="E415" s="79"/>
      <c r="F415" s="79"/>
      <c r="G415" s="79"/>
      <c r="H415" s="78"/>
    </row>
    <row r="416" spans="2:8" ht="12.5" x14ac:dyDescent="0.25">
      <c r="B416" s="16"/>
      <c r="E416" s="79"/>
      <c r="F416" s="79"/>
      <c r="G416" s="79"/>
      <c r="H416" s="78"/>
    </row>
    <row r="417" spans="2:8" ht="12.5" x14ac:dyDescent="0.25">
      <c r="B417" s="16"/>
      <c r="E417" s="79"/>
      <c r="F417" s="79"/>
      <c r="G417" s="79"/>
      <c r="H417" s="78"/>
    </row>
    <row r="418" spans="2:8" ht="12.5" x14ac:dyDescent="0.25">
      <c r="B418" s="16"/>
      <c r="E418" s="79"/>
      <c r="F418" s="79"/>
      <c r="G418" s="79"/>
      <c r="H418" s="78"/>
    </row>
    <row r="419" spans="2:8" ht="12.5" x14ac:dyDescent="0.25">
      <c r="B419" s="16"/>
      <c r="E419" s="79"/>
      <c r="F419" s="79"/>
      <c r="G419" s="79"/>
      <c r="H419" s="78"/>
    </row>
    <row r="420" spans="2:8" ht="12.5" x14ac:dyDescent="0.25">
      <c r="B420" s="16"/>
      <c r="E420" s="79"/>
      <c r="F420" s="79"/>
      <c r="G420" s="79"/>
      <c r="H420" s="78"/>
    </row>
    <row r="421" spans="2:8" ht="12.5" x14ac:dyDescent="0.25">
      <c r="B421" s="16"/>
      <c r="E421" s="79"/>
      <c r="F421" s="79"/>
      <c r="G421" s="79"/>
      <c r="H421" s="78"/>
    </row>
    <row r="422" spans="2:8" ht="12.5" x14ac:dyDescent="0.25">
      <c r="B422" s="16"/>
      <c r="E422" s="79"/>
      <c r="F422" s="79"/>
      <c r="G422" s="79"/>
      <c r="H422" s="78"/>
    </row>
    <row r="423" spans="2:8" ht="12.5" x14ac:dyDescent="0.25">
      <c r="B423" s="16"/>
      <c r="E423" s="79"/>
      <c r="F423" s="79"/>
      <c r="G423" s="79"/>
      <c r="H423" s="78"/>
    </row>
    <row r="424" spans="2:8" ht="12.5" x14ac:dyDescent="0.25">
      <c r="B424" s="16"/>
      <c r="E424" s="79"/>
      <c r="F424" s="79"/>
      <c r="G424" s="79"/>
      <c r="H424" s="78"/>
    </row>
    <row r="425" spans="2:8" ht="12.5" x14ac:dyDescent="0.25">
      <c r="B425" s="16"/>
      <c r="E425" s="79"/>
      <c r="F425" s="79"/>
      <c r="G425" s="79"/>
      <c r="H425" s="78"/>
    </row>
    <row r="426" spans="2:8" ht="12.5" x14ac:dyDescent="0.25">
      <c r="B426" s="16"/>
      <c r="E426" s="79"/>
      <c r="F426" s="79"/>
      <c r="G426" s="79"/>
      <c r="H426" s="78"/>
    </row>
    <row r="427" spans="2:8" ht="12.5" x14ac:dyDescent="0.25">
      <c r="B427" s="16"/>
      <c r="E427" s="79"/>
      <c r="F427" s="79"/>
      <c r="G427" s="79"/>
      <c r="H427" s="78"/>
    </row>
    <row r="428" spans="2:8" ht="12.5" x14ac:dyDescent="0.25">
      <c r="B428" s="16"/>
      <c r="E428" s="79"/>
      <c r="F428" s="79"/>
      <c r="G428" s="79"/>
      <c r="H428" s="78"/>
    </row>
    <row r="429" spans="2:8" ht="12.5" x14ac:dyDescent="0.25">
      <c r="B429" s="16"/>
      <c r="E429" s="79"/>
      <c r="F429" s="79"/>
      <c r="G429" s="79"/>
      <c r="H429" s="78"/>
    </row>
    <row r="430" spans="2:8" ht="12.5" x14ac:dyDescent="0.25">
      <c r="B430" s="16"/>
      <c r="E430" s="79"/>
      <c r="F430" s="79"/>
      <c r="G430" s="79"/>
      <c r="H430" s="78"/>
    </row>
    <row r="431" spans="2:8" ht="12.5" x14ac:dyDescent="0.25">
      <c r="B431" s="16"/>
      <c r="E431" s="79"/>
      <c r="F431" s="79"/>
      <c r="G431" s="79"/>
      <c r="H431" s="78"/>
    </row>
    <row r="432" spans="2:8" ht="12.5" x14ac:dyDescent="0.25">
      <c r="B432" s="16"/>
      <c r="E432" s="79"/>
      <c r="F432" s="79"/>
      <c r="G432" s="79"/>
      <c r="H432" s="78"/>
    </row>
    <row r="433" spans="2:8" ht="12.5" x14ac:dyDescent="0.25">
      <c r="B433" s="16"/>
      <c r="E433" s="79"/>
      <c r="F433" s="79"/>
      <c r="G433" s="79"/>
      <c r="H433" s="78"/>
    </row>
    <row r="434" spans="2:8" ht="12.5" x14ac:dyDescent="0.25">
      <c r="B434" s="16"/>
      <c r="E434" s="79"/>
      <c r="F434" s="79"/>
      <c r="G434" s="79"/>
      <c r="H434" s="78"/>
    </row>
    <row r="435" spans="2:8" ht="12.5" x14ac:dyDescent="0.25">
      <c r="B435" s="16"/>
      <c r="E435" s="79"/>
      <c r="F435" s="79"/>
      <c r="G435" s="79"/>
      <c r="H435" s="78"/>
    </row>
    <row r="436" spans="2:8" ht="12.5" x14ac:dyDescent="0.25">
      <c r="B436" s="16"/>
      <c r="E436" s="79"/>
      <c r="F436" s="79"/>
      <c r="G436" s="79"/>
      <c r="H436" s="78"/>
    </row>
    <row r="437" spans="2:8" ht="12.5" x14ac:dyDescent="0.25">
      <c r="B437" s="16"/>
      <c r="E437" s="79"/>
      <c r="F437" s="79"/>
      <c r="G437" s="79"/>
      <c r="H437" s="78"/>
    </row>
    <row r="438" spans="2:8" ht="12.5" x14ac:dyDescent="0.25">
      <c r="B438" s="16"/>
      <c r="E438" s="79"/>
      <c r="F438" s="79"/>
      <c r="G438" s="79"/>
      <c r="H438" s="78"/>
    </row>
    <row r="439" spans="2:8" ht="12.5" x14ac:dyDescent="0.25">
      <c r="B439" s="16"/>
      <c r="E439" s="79"/>
      <c r="F439" s="79"/>
      <c r="G439" s="79"/>
      <c r="H439" s="78"/>
    </row>
    <row r="440" spans="2:8" ht="12.5" x14ac:dyDescent="0.25">
      <c r="B440" s="16"/>
      <c r="E440" s="79"/>
      <c r="F440" s="79"/>
      <c r="G440" s="79"/>
      <c r="H440" s="78"/>
    </row>
    <row r="441" spans="2:8" ht="12.5" x14ac:dyDescent="0.25">
      <c r="B441" s="16"/>
      <c r="E441" s="79"/>
      <c r="F441" s="79"/>
      <c r="G441" s="79"/>
      <c r="H441" s="78"/>
    </row>
    <row r="442" spans="2:8" ht="12.5" x14ac:dyDescent="0.25">
      <c r="B442" s="16"/>
      <c r="E442" s="79"/>
      <c r="F442" s="79"/>
      <c r="G442" s="79"/>
      <c r="H442" s="78"/>
    </row>
    <row r="443" spans="2:8" ht="12.5" x14ac:dyDescent="0.25">
      <c r="B443" s="16"/>
      <c r="E443" s="79"/>
      <c r="F443" s="79"/>
      <c r="G443" s="79"/>
      <c r="H443" s="78"/>
    </row>
    <row r="444" spans="2:8" ht="12.5" x14ac:dyDescent="0.25">
      <c r="B444" s="16"/>
      <c r="E444" s="79"/>
      <c r="F444" s="79"/>
      <c r="G444" s="79"/>
      <c r="H444" s="78"/>
    </row>
    <row r="445" spans="2:8" ht="12.5" x14ac:dyDescent="0.25">
      <c r="B445" s="16"/>
      <c r="E445" s="79"/>
      <c r="F445" s="79"/>
      <c r="G445" s="79"/>
      <c r="H445" s="78"/>
    </row>
    <row r="446" spans="2:8" ht="12.5" x14ac:dyDescent="0.25">
      <c r="B446" s="16"/>
      <c r="E446" s="79"/>
      <c r="F446" s="79"/>
      <c r="G446" s="79"/>
      <c r="H446" s="78"/>
    </row>
    <row r="447" spans="2:8" ht="12.5" x14ac:dyDescent="0.25">
      <c r="B447" s="16"/>
      <c r="E447" s="79"/>
      <c r="F447" s="79"/>
      <c r="G447" s="79"/>
      <c r="H447" s="78"/>
    </row>
    <row r="448" spans="2:8" ht="12.5" x14ac:dyDescent="0.25">
      <c r="B448" s="16"/>
      <c r="E448" s="79"/>
      <c r="F448" s="79"/>
      <c r="G448" s="79"/>
      <c r="H448" s="78"/>
    </row>
    <row r="449" spans="2:8" ht="12.5" x14ac:dyDescent="0.25">
      <c r="B449" s="16"/>
      <c r="E449" s="79"/>
      <c r="F449" s="79"/>
      <c r="G449" s="79"/>
      <c r="H449" s="78"/>
    </row>
    <row r="450" spans="2:8" ht="12.5" x14ac:dyDescent="0.25">
      <c r="B450" s="16"/>
      <c r="E450" s="79"/>
      <c r="F450" s="79"/>
      <c r="G450" s="79"/>
      <c r="H450" s="78"/>
    </row>
    <row r="451" spans="2:8" ht="12.5" x14ac:dyDescent="0.25">
      <c r="B451" s="16"/>
      <c r="E451" s="79"/>
      <c r="F451" s="79"/>
      <c r="G451" s="79"/>
      <c r="H451" s="78"/>
    </row>
    <row r="452" spans="2:8" ht="12.5" x14ac:dyDescent="0.25">
      <c r="B452" s="16"/>
      <c r="E452" s="79"/>
      <c r="F452" s="79"/>
      <c r="G452" s="79"/>
      <c r="H452" s="78"/>
    </row>
    <row r="453" spans="2:8" ht="12.5" x14ac:dyDescent="0.25">
      <c r="B453" s="16"/>
      <c r="E453" s="79"/>
      <c r="F453" s="79"/>
      <c r="G453" s="79"/>
      <c r="H453" s="78"/>
    </row>
    <row r="454" spans="2:8" ht="12.5" x14ac:dyDescent="0.25">
      <c r="B454" s="16"/>
      <c r="E454" s="79"/>
      <c r="F454" s="79"/>
      <c r="G454" s="79"/>
      <c r="H454" s="78"/>
    </row>
    <row r="455" spans="2:8" ht="12.5" x14ac:dyDescent="0.25">
      <c r="B455" s="16"/>
      <c r="E455" s="79"/>
      <c r="F455" s="79"/>
      <c r="G455" s="79"/>
      <c r="H455" s="78"/>
    </row>
    <row r="456" spans="2:8" ht="12.5" x14ac:dyDescent="0.25">
      <c r="B456" s="16"/>
      <c r="E456" s="79"/>
      <c r="F456" s="79"/>
      <c r="G456" s="79"/>
      <c r="H456" s="78"/>
    </row>
    <row r="457" spans="2:8" ht="12.5" x14ac:dyDescent="0.25">
      <c r="B457" s="16"/>
      <c r="E457" s="79"/>
      <c r="F457" s="79"/>
      <c r="G457" s="79"/>
      <c r="H457" s="78"/>
    </row>
    <row r="458" spans="2:8" ht="12.5" x14ac:dyDescent="0.25">
      <c r="B458" s="16"/>
      <c r="E458" s="79"/>
      <c r="F458" s="79"/>
      <c r="G458" s="79"/>
      <c r="H458" s="78"/>
    </row>
    <row r="459" spans="2:8" ht="12.5" x14ac:dyDescent="0.25">
      <c r="B459" s="16"/>
      <c r="E459" s="79"/>
      <c r="F459" s="79"/>
      <c r="G459" s="79"/>
      <c r="H459" s="78"/>
    </row>
    <row r="460" spans="2:8" ht="12.5" x14ac:dyDescent="0.25">
      <c r="B460" s="16"/>
      <c r="E460" s="79"/>
      <c r="F460" s="79"/>
      <c r="G460" s="79"/>
      <c r="H460" s="78"/>
    </row>
    <row r="461" spans="2:8" ht="12.5" x14ac:dyDescent="0.25">
      <c r="B461" s="16"/>
      <c r="E461" s="79"/>
      <c r="F461" s="79"/>
      <c r="G461" s="79"/>
      <c r="H461" s="78"/>
    </row>
    <row r="462" spans="2:8" ht="12.5" x14ac:dyDescent="0.25">
      <c r="B462" s="16"/>
      <c r="E462" s="79"/>
      <c r="F462" s="79"/>
      <c r="G462" s="79"/>
      <c r="H462" s="78"/>
    </row>
    <row r="463" spans="2:8" ht="12.5" x14ac:dyDescent="0.25">
      <c r="B463" s="16"/>
      <c r="E463" s="79"/>
      <c r="F463" s="79"/>
      <c r="G463" s="79"/>
      <c r="H463" s="78"/>
    </row>
    <row r="464" spans="2:8" ht="12.5" x14ac:dyDescent="0.25">
      <c r="B464" s="16"/>
      <c r="E464" s="79"/>
      <c r="F464" s="79"/>
      <c r="G464" s="79"/>
      <c r="H464" s="78"/>
    </row>
    <row r="465" spans="2:8" ht="12.5" x14ac:dyDescent="0.25">
      <c r="B465" s="16"/>
      <c r="E465" s="79"/>
      <c r="F465" s="79"/>
      <c r="G465" s="79"/>
      <c r="H465" s="78"/>
    </row>
    <row r="466" spans="2:8" ht="12.5" x14ac:dyDescent="0.25">
      <c r="B466" s="16"/>
      <c r="E466" s="79"/>
      <c r="F466" s="79"/>
      <c r="G466" s="79"/>
      <c r="H466" s="78"/>
    </row>
    <row r="467" spans="2:8" ht="12.5" x14ac:dyDescent="0.25">
      <c r="B467" s="16"/>
      <c r="E467" s="79"/>
      <c r="F467" s="79"/>
      <c r="G467" s="79"/>
      <c r="H467" s="78"/>
    </row>
    <row r="468" spans="2:8" ht="12.5" x14ac:dyDescent="0.25">
      <c r="B468" s="16"/>
      <c r="E468" s="79"/>
      <c r="F468" s="79"/>
      <c r="G468" s="79"/>
      <c r="H468" s="78"/>
    </row>
    <row r="469" spans="2:8" ht="12.5" x14ac:dyDescent="0.25">
      <c r="B469" s="16"/>
      <c r="E469" s="79"/>
      <c r="F469" s="79"/>
      <c r="G469" s="79"/>
      <c r="H469" s="78"/>
    </row>
    <row r="470" spans="2:8" ht="12.5" x14ac:dyDescent="0.25">
      <c r="B470" s="16"/>
      <c r="E470" s="79"/>
      <c r="F470" s="79"/>
      <c r="G470" s="79"/>
      <c r="H470" s="78"/>
    </row>
    <row r="471" spans="2:8" ht="12.5" x14ac:dyDescent="0.25">
      <c r="B471" s="16"/>
      <c r="E471" s="79"/>
      <c r="F471" s="79"/>
      <c r="G471" s="79"/>
      <c r="H471" s="78"/>
    </row>
    <row r="472" spans="2:8" ht="12.5" x14ac:dyDescent="0.25">
      <c r="B472" s="16"/>
      <c r="E472" s="79"/>
      <c r="F472" s="79"/>
      <c r="G472" s="79"/>
      <c r="H472" s="78"/>
    </row>
    <row r="473" spans="2:8" ht="12.5" x14ac:dyDescent="0.25">
      <c r="B473" s="16"/>
      <c r="E473" s="79"/>
      <c r="F473" s="79"/>
      <c r="G473" s="79"/>
      <c r="H473" s="78"/>
    </row>
    <row r="474" spans="2:8" ht="12.5" x14ac:dyDescent="0.25">
      <c r="B474" s="16"/>
      <c r="E474" s="79"/>
      <c r="F474" s="79"/>
      <c r="G474" s="79"/>
      <c r="H474" s="78"/>
    </row>
    <row r="475" spans="2:8" ht="12.5" x14ac:dyDescent="0.25">
      <c r="B475" s="16"/>
      <c r="E475" s="79"/>
      <c r="F475" s="79"/>
      <c r="G475" s="79"/>
      <c r="H475" s="78"/>
    </row>
    <row r="476" spans="2:8" ht="12.5" x14ac:dyDescent="0.25">
      <c r="B476" s="16"/>
      <c r="E476" s="79"/>
      <c r="F476" s="79"/>
      <c r="G476" s="79"/>
      <c r="H476" s="78"/>
    </row>
    <row r="477" spans="2:8" ht="12.5" x14ac:dyDescent="0.25">
      <c r="B477" s="16"/>
      <c r="E477" s="79"/>
      <c r="F477" s="79"/>
      <c r="G477" s="79"/>
      <c r="H477" s="78"/>
    </row>
    <row r="478" spans="2:8" ht="12.5" x14ac:dyDescent="0.25">
      <c r="B478" s="16"/>
      <c r="E478" s="79"/>
      <c r="F478" s="79"/>
      <c r="G478" s="79"/>
      <c r="H478" s="78"/>
    </row>
    <row r="479" spans="2:8" ht="12.5" x14ac:dyDescent="0.25">
      <c r="B479" s="16"/>
      <c r="E479" s="79"/>
      <c r="F479" s="79"/>
      <c r="G479" s="79"/>
      <c r="H479" s="78"/>
    </row>
    <row r="480" spans="2:8" ht="12.5" x14ac:dyDescent="0.25">
      <c r="B480" s="16"/>
      <c r="E480" s="79"/>
      <c r="F480" s="79"/>
      <c r="G480" s="79"/>
      <c r="H480" s="78"/>
    </row>
    <row r="481" spans="2:8" ht="12.5" x14ac:dyDescent="0.25">
      <c r="B481" s="16"/>
      <c r="E481" s="79"/>
      <c r="F481" s="79"/>
      <c r="G481" s="79"/>
      <c r="H481" s="78"/>
    </row>
    <row r="482" spans="2:8" ht="12.5" x14ac:dyDescent="0.25">
      <c r="B482" s="16"/>
      <c r="E482" s="79"/>
      <c r="F482" s="79"/>
      <c r="G482" s="79"/>
      <c r="H482" s="78"/>
    </row>
    <row r="483" spans="2:8" ht="12.5" x14ac:dyDescent="0.25">
      <c r="B483" s="16"/>
      <c r="E483" s="79"/>
      <c r="F483" s="79"/>
      <c r="G483" s="79"/>
      <c r="H483" s="78"/>
    </row>
    <row r="484" spans="2:8" ht="12.5" x14ac:dyDescent="0.25">
      <c r="B484" s="16"/>
      <c r="E484" s="79"/>
      <c r="F484" s="79"/>
      <c r="G484" s="79"/>
      <c r="H484" s="78"/>
    </row>
    <row r="485" spans="2:8" ht="12.5" x14ac:dyDescent="0.25">
      <c r="B485" s="16"/>
      <c r="E485" s="79"/>
      <c r="F485" s="79"/>
      <c r="G485" s="79"/>
      <c r="H485" s="78"/>
    </row>
    <row r="486" spans="2:8" ht="12.5" x14ac:dyDescent="0.25">
      <c r="B486" s="16"/>
      <c r="E486" s="79"/>
      <c r="F486" s="79"/>
      <c r="G486" s="79"/>
      <c r="H486" s="78"/>
    </row>
    <row r="487" spans="2:8" ht="12.5" x14ac:dyDescent="0.25">
      <c r="B487" s="16"/>
      <c r="E487" s="79"/>
      <c r="F487" s="79"/>
      <c r="G487" s="79"/>
      <c r="H487" s="78"/>
    </row>
    <row r="488" spans="2:8" ht="12.5" x14ac:dyDescent="0.25">
      <c r="B488" s="16"/>
      <c r="E488" s="79"/>
      <c r="F488" s="79"/>
      <c r="G488" s="79"/>
      <c r="H488" s="78"/>
    </row>
    <row r="489" spans="2:8" ht="12.5" x14ac:dyDescent="0.25">
      <c r="B489" s="16"/>
      <c r="E489" s="79"/>
      <c r="F489" s="79"/>
      <c r="G489" s="79"/>
      <c r="H489" s="78"/>
    </row>
    <row r="490" spans="2:8" ht="12.5" x14ac:dyDescent="0.25">
      <c r="B490" s="16"/>
      <c r="E490" s="79"/>
      <c r="F490" s="79"/>
      <c r="G490" s="79"/>
      <c r="H490" s="78"/>
    </row>
    <row r="491" spans="2:8" ht="12.5" x14ac:dyDescent="0.25">
      <c r="B491" s="16"/>
      <c r="E491" s="79"/>
      <c r="F491" s="79"/>
      <c r="G491" s="79"/>
      <c r="H491" s="78"/>
    </row>
    <row r="492" spans="2:8" ht="12.5" x14ac:dyDescent="0.25">
      <c r="B492" s="16"/>
      <c r="E492" s="79"/>
      <c r="F492" s="79"/>
      <c r="G492" s="79"/>
      <c r="H492" s="78"/>
    </row>
    <row r="493" spans="2:8" ht="12.5" x14ac:dyDescent="0.25">
      <c r="B493" s="16"/>
      <c r="E493" s="79"/>
      <c r="F493" s="79"/>
      <c r="G493" s="79"/>
      <c r="H493" s="78"/>
    </row>
    <row r="494" spans="2:8" ht="12.5" x14ac:dyDescent="0.25">
      <c r="B494" s="16"/>
      <c r="E494" s="79"/>
      <c r="F494" s="79"/>
      <c r="G494" s="79"/>
      <c r="H494" s="78"/>
    </row>
    <row r="495" spans="2:8" ht="12.5" x14ac:dyDescent="0.25">
      <c r="B495" s="16"/>
      <c r="E495" s="79"/>
      <c r="F495" s="79"/>
      <c r="G495" s="79"/>
      <c r="H495" s="78"/>
    </row>
    <row r="496" spans="2:8" ht="12.5" x14ac:dyDescent="0.25">
      <c r="B496" s="16"/>
      <c r="E496" s="79"/>
      <c r="F496" s="79"/>
      <c r="G496" s="79"/>
      <c r="H496" s="78"/>
    </row>
    <row r="497" spans="2:8" ht="12.5" x14ac:dyDescent="0.25">
      <c r="B497" s="16"/>
      <c r="E497" s="79"/>
      <c r="F497" s="79"/>
      <c r="G497" s="79"/>
      <c r="H497" s="78"/>
    </row>
    <row r="498" spans="2:8" ht="12.5" x14ac:dyDescent="0.25">
      <c r="B498" s="16"/>
      <c r="E498" s="79"/>
      <c r="F498" s="79"/>
      <c r="G498" s="79"/>
      <c r="H498" s="78"/>
    </row>
    <row r="499" spans="2:8" ht="12.5" x14ac:dyDescent="0.25">
      <c r="B499" s="16"/>
      <c r="E499" s="79"/>
      <c r="F499" s="79"/>
      <c r="G499" s="79"/>
      <c r="H499" s="78"/>
    </row>
    <row r="500" spans="2:8" ht="12.5" x14ac:dyDescent="0.25">
      <c r="B500" s="16"/>
      <c r="E500" s="79"/>
      <c r="F500" s="79"/>
      <c r="G500" s="79"/>
      <c r="H500" s="78"/>
    </row>
    <row r="501" spans="2:8" ht="12.5" x14ac:dyDescent="0.25">
      <c r="B501" s="16"/>
      <c r="E501" s="79"/>
      <c r="F501" s="79"/>
      <c r="G501" s="79"/>
      <c r="H501" s="78"/>
    </row>
    <row r="502" spans="2:8" ht="12.5" x14ac:dyDescent="0.25">
      <c r="B502" s="16"/>
      <c r="E502" s="79"/>
      <c r="F502" s="79"/>
      <c r="G502" s="79"/>
      <c r="H502" s="78"/>
    </row>
    <row r="503" spans="2:8" ht="12.5" x14ac:dyDescent="0.25">
      <c r="B503" s="16"/>
      <c r="E503" s="79"/>
      <c r="F503" s="79"/>
      <c r="G503" s="79"/>
      <c r="H503" s="78"/>
    </row>
    <row r="504" spans="2:8" ht="12.5" x14ac:dyDescent="0.25">
      <c r="B504" s="16"/>
      <c r="E504" s="79"/>
      <c r="F504" s="79"/>
      <c r="G504" s="79"/>
      <c r="H504" s="78"/>
    </row>
    <row r="505" spans="2:8" ht="12.5" x14ac:dyDescent="0.25">
      <c r="B505" s="16"/>
      <c r="E505" s="79"/>
      <c r="F505" s="79"/>
      <c r="G505" s="79"/>
      <c r="H505" s="78"/>
    </row>
    <row r="506" spans="2:8" ht="12.5" x14ac:dyDescent="0.25">
      <c r="B506" s="16"/>
      <c r="E506" s="79"/>
      <c r="F506" s="79"/>
      <c r="G506" s="79"/>
      <c r="H506" s="78"/>
    </row>
    <row r="507" spans="2:8" ht="12.5" x14ac:dyDescent="0.25">
      <c r="B507" s="16"/>
      <c r="E507" s="79"/>
      <c r="F507" s="79"/>
      <c r="G507" s="79"/>
      <c r="H507" s="78"/>
    </row>
    <row r="508" spans="2:8" ht="12.5" x14ac:dyDescent="0.25">
      <c r="B508" s="16"/>
      <c r="E508" s="79"/>
      <c r="F508" s="79"/>
      <c r="G508" s="79"/>
      <c r="H508" s="78"/>
    </row>
    <row r="509" spans="2:8" ht="12.5" x14ac:dyDescent="0.25">
      <c r="B509" s="16"/>
      <c r="E509" s="79"/>
      <c r="F509" s="79"/>
      <c r="G509" s="79"/>
      <c r="H509" s="78"/>
    </row>
    <row r="510" spans="2:8" ht="12.5" x14ac:dyDescent="0.25">
      <c r="B510" s="16"/>
      <c r="E510" s="79"/>
      <c r="F510" s="79"/>
      <c r="G510" s="79"/>
      <c r="H510" s="78"/>
    </row>
    <row r="511" spans="2:8" ht="12.5" x14ac:dyDescent="0.25">
      <c r="B511" s="16"/>
      <c r="E511" s="79"/>
      <c r="F511" s="79"/>
      <c r="G511" s="79"/>
      <c r="H511" s="78"/>
    </row>
    <row r="512" spans="2:8" ht="12.5" x14ac:dyDescent="0.25">
      <c r="B512" s="16"/>
      <c r="E512" s="79"/>
      <c r="F512" s="79"/>
      <c r="G512" s="79"/>
      <c r="H512" s="78"/>
    </row>
    <row r="513" spans="2:8" ht="12.5" x14ac:dyDescent="0.25">
      <c r="B513" s="16"/>
      <c r="E513" s="79"/>
      <c r="F513" s="79"/>
      <c r="G513" s="79"/>
      <c r="H513" s="78"/>
    </row>
    <row r="514" spans="2:8" ht="12.5" x14ac:dyDescent="0.25">
      <c r="B514" s="16"/>
      <c r="E514" s="79"/>
      <c r="F514" s="79"/>
      <c r="G514" s="79"/>
      <c r="H514" s="78"/>
    </row>
    <row r="515" spans="2:8" ht="12.5" x14ac:dyDescent="0.25">
      <c r="B515" s="16"/>
      <c r="E515" s="79"/>
      <c r="F515" s="79"/>
      <c r="G515" s="79"/>
      <c r="H515" s="78"/>
    </row>
    <row r="516" spans="2:8" ht="12.5" x14ac:dyDescent="0.25">
      <c r="B516" s="16"/>
      <c r="E516" s="79"/>
      <c r="F516" s="79"/>
      <c r="G516" s="79"/>
      <c r="H516" s="78"/>
    </row>
    <row r="517" spans="2:8" ht="12.5" x14ac:dyDescent="0.25">
      <c r="B517" s="16"/>
      <c r="E517" s="79"/>
      <c r="F517" s="79"/>
      <c r="G517" s="79"/>
      <c r="H517" s="78"/>
    </row>
    <row r="518" spans="2:8" ht="12.5" x14ac:dyDescent="0.25">
      <c r="B518" s="16"/>
      <c r="E518" s="79"/>
      <c r="F518" s="79"/>
      <c r="G518" s="79"/>
      <c r="H518" s="78"/>
    </row>
    <row r="519" spans="2:8" ht="12.5" x14ac:dyDescent="0.25">
      <c r="B519" s="16"/>
      <c r="E519" s="79"/>
      <c r="F519" s="79"/>
      <c r="G519" s="79"/>
      <c r="H519" s="78"/>
    </row>
    <row r="520" spans="2:8" ht="12.5" x14ac:dyDescent="0.25">
      <c r="B520" s="16"/>
      <c r="E520" s="79"/>
      <c r="F520" s="79"/>
      <c r="G520" s="79"/>
      <c r="H520" s="78"/>
    </row>
    <row r="521" spans="2:8" ht="12.5" x14ac:dyDescent="0.25">
      <c r="B521" s="16"/>
      <c r="E521" s="79"/>
      <c r="F521" s="79"/>
      <c r="G521" s="79"/>
      <c r="H521" s="78"/>
    </row>
    <row r="522" spans="2:8" ht="12.5" x14ac:dyDescent="0.25">
      <c r="B522" s="16"/>
      <c r="E522" s="79"/>
      <c r="F522" s="79"/>
      <c r="G522" s="79"/>
      <c r="H522" s="78"/>
    </row>
    <row r="523" spans="2:8" ht="12.5" x14ac:dyDescent="0.25">
      <c r="B523" s="16"/>
      <c r="E523" s="79"/>
      <c r="F523" s="79"/>
      <c r="G523" s="79"/>
      <c r="H523" s="78"/>
    </row>
    <row r="524" spans="2:8" ht="12.5" x14ac:dyDescent="0.25">
      <c r="B524" s="16"/>
      <c r="E524" s="79"/>
      <c r="F524" s="79"/>
      <c r="G524" s="79"/>
      <c r="H524" s="78"/>
    </row>
    <row r="525" spans="2:8" ht="12.5" x14ac:dyDescent="0.25">
      <c r="B525" s="16"/>
      <c r="E525" s="79"/>
      <c r="F525" s="79"/>
      <c r="G525" s="79"/>
      <c r="H525" s="78"/>
    </row>
    <row r="526" spans="2:8" ht="12.5" x14ac:dyDescent="0.25">
      <c r="B526" s="16"/>
      <c r="E526" s="79"/>
      <c r="F526" s="79"/>
      <c r="G526" s="79"/>
      <c r="H526" s="78"/>
    </row>
    <row r="527" spans="2:8" ht="12.5" x14ac:dyDescent="0.25">
      <c r="B527" s="16"/>
      <c r="E527" s="79"/>
      <c r="F527" s="79"/>
      <c r="G527" s="79"/>
      <c r="H527" s="78"/>
    </row>
    <row r="528" spans="2:8" ht="12.5" x14ac:dyDescent="0.25">
      <c r="B528" s="16"/>
      <c r="E528" s="79"/>
      <c r="F528" s="79"/>
      <c r="G528" s="79"/>
      <c r="H528" s="78"/>
    </row>
    <row r="529" spans="2:8" ht="12.5" x14ac:dyDescent="0.25">
      <c r="B529" s="16"/>
      <c r="E529" s="79"/>
      <c r="F529" s="79"/>
      <c r="G529" s="79"/>
      <c r="H529" s="78"/>
    </row>
    <row r="530" spans="2:8" ht="12.5" x14ac:dyDescent="0.25">
      <c r="B530" s="16"/>
      <c r="E530" s="79"/>
      <c r="F530" s="79"/>
      <c r="G530" s="79"/>
      <c r="H530" s="78"/>
    </row>
    <row r="531" spans="2:8" ht="12.5" x14ac:dyDescent="0.25">
      <c r="B531" s="16"/>
      <c r="E531" s="79"/>
      <c r="F531" s="79"/>
      <c r="G531" s="79"/>
      <c r="H531" s="78"/>
    </row>
    <row r="532" spans="2:8" ht="12.5" x14ac:dyDescent="0.25">
      <c r="B532" s="16"/>
      <c r="E532" s="79"/>
      <c r="F532" s="79"/>
      <c r="G532" s="79"/>
      <c r="H532" s="78"/>
    </row>
    <row r="533" spans="2:8" ht="12.5" x14ac:dyDescent="0.25">
      <c r="B533" s="16"/>
      <c r="E533" s="79"/>
      <c r="F533" s="79"/>
      <c r="G533" s="79"/>
      <c r="H533" s="78"/>
    </row>
    <row r="534" spans="2:8" ht="12.5" x14ac:dyDescent="0.25">
      <c r="B534" s="16"/>
      <c r="E534" s="79"/>
      <c r="F534" s="79"/>
      <c r="G534" s="79"/>
      <c r="H534" s="78"/>
    </row>
    <row r="535" spans="2:8" ht="12.5" x14ac:dyDescent="0.25">
      <c r="B535" s="16"/>
      <c r="E535" s="79"/>
      <c r="F535" s="79"/>
      <c r="G535" s="79"/>
      <c r="H535" s="78"/>
    </row>
    <row r="536" spans="2:8" ht="12.5" x14ac:dyDescent="0.25">
      <c r="B536" s="16"/>
      <c r="E536" s="79"/>
      <c r="F536" s="79"/>
      <c r="G536" s="79"/>
      <c r="H536" s="78"/>
    </row>
    <row r="537" spans="2:8" ht="12.5" x14ac:dyDescent="0.25">
      <c r="B537" s="16"/>
      <c r="E537" s="79"/>
      <c r="F537" s="79"/>
      <c r="G537" s="79"/>
      <c r="H537" s="78"/>
    </row>
    <row r="538" spans="2:8" ht="12.5" x14ac:dyDescent="0.25">
      <c r="B538" s="16"/>
      <c r="E538" s="79"/>
      <c r="F538" s="79"/>
      <c r="G538" s="79"/>
      <c r="H538" s="78"/>
    </row>
    <row r="539" spans="2:8" ht="12.5" x14ac:dyDescent="0.25">
      <c r="B539" s="16"/>
      <c r="E539" s="79"/>
      <c r="F539" s="79"/>
      <c r="G539" s="79"/>
      <c r="H539" s="78"/>
    </row>
    <row r="540" spans="2:8" ht="12.5" x14ac:dyDescent="0.25">
      <c r="B540" s="16"/>
      <c r="E540" s="79"/>
      <c r="F540" s="79"/>
      <c r="G540" s="79"/>
      <c r="H540" s="78"/>
    </row>
    <row r="541" spans="2:8" ht="12.5" x14ac:dyDescent="0.25">
      <c r="B541" s="16"/>
      <c r="E541" s="79"/>
      <c r="F541" s="79"/>
      <c r="G541" s="79"/>
      <c r="H541" s="78"/>
    </row>
    <row r="542" spans="2:8" ht="12.5" x14ac:dyDescent="0.25">
      <c r="B542" s="16"/>
      <c r="E542" s="79"/>
      <c r="F542" s="79"/>
      <c r="G542" s="79"/>
      <c r="H542" s="78"/>
    </row>
    <row r="543" spans="2:8" ht="12.5" x14ac:dyDescent="0.25">
      <c r="B543" s="16"/>
      <c r="E543" s="79"/>
      <c r="F543" s="79"/>
      <c r="G543" s="79"/>
      <c r="H543" s="78"/>
    </row>
    <row r="544" spans="2:8" ht="12.5" x14ac:dyDescent="0.25">
      <c r="B544" s="16"/>
      <c r="E544" s="79"/>
      <c r="F544" s="79"/>
      <c r="G544" s="79"/>
      <c r="H544" s="78"/>
    </row>
    <row r="545" spans="2:8" ht="12.5" x14ac:dyDescent="0.25">
      <c r="B545" s="16"/>
      <c r="E545" s="79"/>
      <c r="F545" s="79"/>
      <c r="G545" s="79"/>
      <c r="H545" s="78"/>
    </row>
    <row r="546" spans="2:8" ht="12.5" x14ac:dyDescent="0.25">
      <c r="B546" s="16"/>
      <c r="E546" s="79"/>
      <c r="F546" s="79"/>
      <c r="G546" s="79"/>
      <c r="H546" s="78"/>
    </row>
    <row r="547" spans="2:8" ht="12.5" x14ac:dyDescent="0.25">
      <c r="B547" s="16"/>
      <c r="E547" s="79"/>
      <c r="F547" s="79"/>
      <c r="G547" s="79"/>
      <c r="H547" s="78"/>
    </row>
    <row r="548" spans="2:8" ht="12.5" x14ac:dyDescent="0.25">
      <c r="B548" s="16"/>
      <c r="E548" s="79"/>
      <c r="F548" s="79"/>
      <c r="G548" s="79"/>
      <c r="H548" s="78"/>
    </row>
    <row r="549" spans="2:8" ht="12.5" x14ac:dyDescent="0.25">
      <c r="B549" s="16"/>
      <c r="E549" s="79"/>
      <c r="F549" s="79"/>
      <c r="G549" s="79"/>
      <c r="H549" s="78"/>
    </row>
    <row r="550" spans="2:8" ht="12.5" x14ac:dyDescent="0.25">
      <c r="B550" s="16"/>
      <c r="E550" s="79"/>
      <c r="F550" s="79"/>
      <c r="G550" s="79"/>
      <c r="H550" s="78"/>
    </row>
    <row r="551" spans="2:8" ht="12.5" x14ac:dyDescent="0.25">
      <c r="B551" s="16"/>
      <c r="E551" s="79"/>
      <c r="F551" s="79"/>
      <c r="G551" s="79"/>
      <c r="H551" s="78"/>
    </row>
    <row r="552" spans="2:8" ht="12.5" x14ac:dyDescent="0.25">
      <c r="B552" s="16"/>
      <c r="E552" s="79"/>
      <c r="F552" s="79"/>
      <c r="G552" s="79"/>
      <c r="H552" s="78"/>
    </row>
    <row r="553" spans="2:8" ht="12.5" x14ac:dyDescent="0.25">
      <c r="B553" s="16"/>
      <c r="E553" s="79"/>
      <c r="F553" s="79"/>
      <c r="G553" s="79"/>
      <c r="H553" s="78"/>
    </row>
    <row r="554" spans="2:8" ht="12.5" x14ac:dyDescent="0.25">
      <c r="B554" s="16"/>
      <c r="E554" s="79"/>
      <c r="F554" s="79"/>
      <c r="G554" s="79"/>
      <c r="H554" s="78"/>
    </row>
    <row r="555" spans="2:8" ht="12.5" x14ac:dyDescent="0.25">
      <c r="B555" s="16"/>
      <c r="E555" s="79"/>
      <c r="F555" s="79"/>
      <c r="G555" s="79"/>
      <c r="H555" s="78"/>
    </row>
    <row r="556" spans="2:8" ht="12.5" x14ac:dyDescent="0.25">
      <c r="B556" s="16"/>
      <c r="E556" s="79"/>
      <c r="F556" s="79"/>
      <c r="G556" s="79"/>
      <c r="H556" s="78"/>
    </row>
    <row r="557" spans="2:8" ht="12.5" x14ac:dyDescent="0.25">
      <c r="B557" s="16"/>
      <c r="E557" s="79"/>
      <c r="F557" s="79"/>
      <c r="G557" s="79"/>
      <c r="H557" s="78"/>
    </row>
    <row r="558" spans="2:8" ht="12.5" x14ac:dyDescent="0.25">
      <c r="B558" s="16"/>
      <c r="E558" s="79"/>
      <c r="F558" s="79"/>
      <c r="G558" s="79"/>
      <c r="H558" s="78"/>
    </row>
    <row r="559" spans="2:8" ht="12.5" x14ac:dyDescent="0.25">
      <c r="B559" s="16"/>
      <c r="E559" s="79"/>
      <c r="F559" s="79"/>
      <c r="G559" s="79"/>
      <c r="H559" s="78"/>
    </row>
    <row r="560" spans="2:8" ht="12.5" x14ac:dyDescent="0.25">
      <c r="B560" s="16"/>
      <c r="E560" s="79"/>
      <c r="F560" s="79"/>
      <c r="G560" s="79"/>
      <c r="H560" s="78"/>
    </row>
    <row r="561" spans="2:8" ht="12.5" x14ac:dyDescent="0.25">
      <c r="B561" s="16"/>
      <c r="E561" s="79"/>
      <c r="F561" s="79"/>
      <c r="G561" s="79"/>
      <c r="H561" s="78"/>
    </row>
    <row r="562" spans="2:8" ht="12.5" x14ac:dyDescent="0.25">
      <c r="B562" s="16"/>
      <c r="E562" s="79"/>
      <c r="F562" s="79"/>
      <c r="G562" s="79"/>
      <c r="H562" s="78"/>
    </row>
    <row r="563" spans="2:8" ht="12.5" x14ac:dyDescent="0.25">
      <c r="B563" s="16"/>
      <c r="E563" s="79"/>
      <c r="F563" s="79"/>
      <c r="G563" s="79"/>
      <c r="H563" s="78"/>
    </row>
    <row r="564" spans="2:8" ht="12.5" x14ac:dyDescent="0.25">
      <c r="B564" s="16"/>
      <c r="E564" s="79"/>
      <c r="F564" s="79"/>
      <c r="G564" s="79"/>
      <c r="H564" s="78"/>
    </row>
    <row r="565" spans="2:8" ht="12.5" x14ac:dyDescent="0.25">
      <c r="B565" s="16"/>
      <c r="E565" s="79"/>
      <c r="F565" s="79"/>
      <c r="G565" s="79"/>
      <c r="H565" s="78"/>
    </row>
    <row r="566" spans="2:8" ht="12.5" x14ac:dyDescent="0.25">
      <c r="B566" s="16"/>
      <c r="E566" s="79"/>
      <c r="F566" s="79"/>
      <c r="G566" s="79"/>
      <c r="H566" s="78"/>
    </row>
    <row r="567" spans="2:8" ht="12.5" x14ac:dyDescent="0.25">
      <c r="B567" s="16"/>
      <c r="E567" s="79"/>
      <c r="F567" s="79"/>
      <c r="G567" s="79"/>
      <c r="H567" s="78"/>
    </row>
    <row r="568" spans="2:8" ht="12.5" x14ac:dyDescent="0.25">
      <c r="B568" s="16"/>
      <c r="E568" s="79"/>
      <c r="F568" s="79"/>
      <c r="G568" s="79"/>
      <c r="H568" s="78"/>
    </row>
    <row r="569" spans="2:8" ht="12.5" x14ac:dyDescent="0.25">
      <c r="B569" s="16"/>
      <c r="E569" s="79"/>
      <c r="F569" s="79"/>
      <c r="G569" s="79"/>
      <c r="H569" s="78"/>
    </row>
    <row r="570" spans="2:8" ht="12.5" x14ac:dyDescent="0.25">
      <c r="B570" s="16"/>
      <c r="E570" s="79"/>
      <c r="F570" s="79"/>
      <c r="G570" s="79"/>
      <c r="H570" s="78"/>
    </row>
    <row r="571" spans="2:8" ht="12.5" x14ac:dyDescent="0.25">
      <c r="B571" s="16"/>
      <c r="E571" s="79"/>
      <c r="F571" s="79"/>
      <c r="G571" s="79"/>
      <c r="H571" s="78"/>
    </row>
    <row r="572" spans="2:8" ht="12.5" x14ac:dyDescent="0.25">
      <c r="B572" s="16"/>
      <c r="E572" s="79"/>
      <c r="F572" s="79"/>
      <c r="G572" s="79"/>
      <c r="H572" s="78"/>
    </row>
    <row r="573" spans="2:8" ht="12.5" x14ac:dyDescent="0.25">
      <c r="B573" s="16"/>
      <c r="E573" s="79"/>
      <c r="F573" s="79"/>
      <c r="G573" s="79"/>
      <c r="H573" s="78"/>
    </row>
    <row r="574" spans="2:8" ht="12.5" x14ac:dyDescent="0.25">
      <c r="B574" s="16"/>
      <c r="E574" s="79"/>
      <c r="F574" s="79"/>
      <c r="G574" s="79"/>
      <c r="H574" s="78"/>
    </row>
    <row r="575" spans="2:8" ht="12.5" x14ac:dyDescent="0.25">
      <c r="B575" s="16"/>
      <c r="E575" s="79"/>
      <c r="F575" s="79"/>
      <c r="G575" s="79"/>
      <c r="H575" s="78"/>
    </row>
    <row r="576" spans="2:8" ht="12.5" x14ac:dyDescent="0.25">
      <c r="B576" s="16"/>
      <c r="E576" s="79"/>
      <c r="F576" s="79"/>
      <c r="G576" s="79"/>
      <c r="H576" s="78"/>
    </row>
    <row r="577" spans="2:8" ht="12.5" x14ac:dyDescent="0.25">
      <c r="B577" s="16"/>
      <c r="E577" s="79"/>
      <c r="F577" s="79"/>
      <c r="G577" s="79"/>
      <c r="H577" s="78"/>
    </row>
    <row r="578" spans="2:8" ht="12.5" x14ac:dyDescent="0.25">
      <c r="B578" s="16"/>
      <c r="E578" s="79"/>
      <c r="F578" s="79"/>
      <c r="G578" s="79"/>
      <c r="H578" s="78"/>
    </row>
    <row r="579" spans="2:8" ht="12.5" x14ac:dyDescent="0.25">
      <c r="B579" s="16"/>
      <c r="E579" s="79"/>
      <c r="F579" s="79"/>
      <c r="G579" s="79"/>
      <c r="H579" s="78"/>
    </row>
    <row r="580" spans="2:8" ht="12.5" x14ac:dyDescent="0.25">
      <c r="B580" s="16"/>
      <c r="E580" s="79"/>
      <c r="F580" s="79"/>
      <c r="G580" s="79"/>
      <c r="H580" s="78"/>
    </row>
    <row r="581" spans="2:8" ht="12.5" x14ac:dyDescent="0.25">
      <c r="B581" s="16"/>
      <c r="E581" s="79"/>
      <c r="F581" s="79"/>
      <c r="G581" s="79"/>
      <c r="H581" s="78"/>
    </row>
    <row r="582" spans="2:8" ht="12.5" x14ac:dyDescent="0.25">
      <c r="B582" s="16"/>
      <c r="E582" s="79"/>
      <c r="F582" s="79"/>
      <c r="G582" s="79"/>
      <c r="H582" s="78"/>
    </row>
    <row r="583" spans="2:8" ht="12.5" x14ac:dyDescent="0.25">
      <c r="B583" s="16"/>
      <c r="E583" s="79"/>
      <c r="F583" s="79"/>
      <c r="G583" s="79"/>
      <c r="H583" s="78"/>
    </row>
    <row r="584" spans="2:8" ht="12.5" x14ac:dyDescent="0.25">
      <c r="B584" s="16"/>
      <c r="E584" s="79"/>
      <c r="F584" s="79"/>
      <c r="G584" s="79"/>
      <c r="H584" s="78"/>
    </row>
    <row r="585" spans="2:8" ht="12.5" x14ac:dyDescent="0.25">
      <c r="B585" s="16"/>
      <c r="E585" s="79"/>
      <c r="F585" s="79"/>
      <c r="G585" s="79"/>
      <c r="H585" s="78"/>
    </row>
    <row r="586" spans="2:8" ht="12.5" x14ac:dyDescent="0.25">
      <c r="B586" s="16"/>
      <c r="E586" s="79"/>
      <c r="F586" s="79"/>
      <c r="G586" s="79"/>
      <c r="H586" s="78"/>
    </row>
    <row r="587" spans="2:8" ht="12.5" x14ac:dyDescent="0.25">
      <c r="B587" s="16"/>
      <c r="E587" s="79"/>
      <c r="F587" s="79"/>
      <c r="G587" s="79"/>
      <c r="H587" s="78"/>
    </row>
    <row r="588" spans="2:8" ht="12.5" x14ac:dyDescent="0.25">
      <c r="B588" s="16"/>
      <c r="E588" s="79"/>
      <c r="F588" s="79"/>
      <c r="G588" s="79"/>
      <c r="H588" s="78"/>
    </row>
    <row r="589" spans="2:8" ht="12.5" x14ac:dyDescent="0.25">
      <c r="B589" s="16"/>
      <c r="E589" s="79"/>
      <c r="F589" s="79"/>
      <c r="G589" s="79"/>
      <c r="H589" s="78"/>
    </row>
    <row r="590" spans="2:8" ht="12.5" x14ac:dyDescent="0.25">
      <c r="B590" s="16"/>
      <c r="E590" s="79"/>
      <c r="F590" s="79"/>
      <c r="G590" s="79"/>
      <c r="H590" s="78"/>
    </row>
    <row r="591" spans="2:8" ht="12.5" x14ac:dyDescent="0.25">
      <c r="B591" s="16"/>
      <c r="E591" s="79"/>
      <c r="F591" s="79"/>
      <c r="G591" s="79"/>
      <c r="H591" s="78"/>
    </row>
    <row r="592" spans="2:8" ht="12.5" x14ac:dyDescent="0.25">
      <c r="B592" s="16"/>
      <c r="E592" s="79"/>
      <c r="F592" s="79"/>
      <c r="G592" s="79"/>
      <c r="H592" s="78"/>
    </row>
    <row r="593" spans="2:8" ht="12.5" x14ac:dyDescent="0.25">
      <c r="B593" s="16"/>
      <c r="E593" s="79"/>
      <c r="F593" s="79"/>
      <c r="G593" s="79"/>
      <c r="H593" s="78"/>
    </row>
    <row r="594" spans="2:8" ht="12.5" x14ac:dyDescent="0.25">
      <c r="B594" s="16"/>
      <c r="E594" s="79"/>
      <c r="F594" s="79"/>
      <c r="G594" s="79"/>
      <c r="H594" s="78"/>
    </row>
    <row r="595" spans="2:8" ht="12.5" x14ac:dyDescent="0.25">
      <c r="B595" s="16"/>
      <c r="E595" s="79"/>
      <c r="F595" s="79"/>
      <c r="G595" s="79"/>
      <c r="H595" s="78"/>
    </row>
    <row r="596" spans="2:8" ht="12.5" x14ac:dyDescent="0.25">
      <c r="B596" s="16"/>
      <c r="E596" s="79"/>
      <c r="F596" s="79"/>
      <c r="G596" s="79"/>
      <c r="H596" s="78"/>
    </row>
    <row r="597" spans="2:8" ht="12.5" x14ac:dyDescent="0.25">
      <c r="B597" s="16"/>
      <c r="E597" s="79"/>
      <c r="F597" s="79"/>
      <c r="G597" s="79"/>
      <c r="H597" s="78"/>
    </row>
    <row r="598" spans="2:8" ht="12.5" x14ac:dyDescent="0.25">
      <c r="B598" s="16"/>
      <c r="E598" s="79"/>
      <c r="F598" s="79"/>
      <c r="G598" s="79"/>
      <c r="H598" s="78"/>
    </row>
    <row r="599" spans="2:8" ht="12.5" x14ac:dyDescent="0.25">
      <c r="B599" s="16"/>
      <c r="E599" s="79"/>
      <c r="F599" s="79"/>
      <c r="G599" s="79"/>
      <c r="H599" s="78"/>
    </row>
    <row r="600" spans="2:8" ht="12.5" x14ac:dyDescent="0.25">
      <c r="B600" s="16"/>
      <c r="E600" s="79"/>
      <c r="F600" s="79"/>
      <c r="G600" s="79"/>
      <c r="H600" s="78"/>
    </row>
    <row r="601" spans="2:8" ht="12.5" x14ac:dyDescent="0.25">
      <c r="B601" s="16"/>
      <c r="E601" s="79"/>
      <c r="F601" s="79"/>
      <c r="G601" s="79"/>
      <c r="H601" s="78"/>
    </row>
    <row r="602" spans="2:8" ht="12.5" x14ac:dyDescent="0.25">
      <c r="B602" s="16"/>
      <c r="E602" s="79"/>
      <c r="F602" s="79"/>
      <c r="G602" s="79"/>
      <c r="H602" s="78"/>
    </row>
    <row r="603" spans="2:8" ht="12.5" x14ac:dyDescent="0.25">
      <c r="B603" s="16"/>
      <c r="E603" s="79"/>
      <c r="F603" s="79"/>
      <c r="G603" s="79"/>
      <c r="H603" s="78"/>
    </row>
    <row r="604" spans="2:8" ht="12.5" x14ac:dyDescent="0.25">
      <c r="B604" s="16"/>
      <c r="E604" s="79"/>
      <c r="F604" s="79"/>
      <c r="G604" s="79"/>
      <c r="H604" s="78"/>
    </row>
    <row r="605" spans="2:8" ht="12.5" x14ac:dyDescent="0.25">
      <c r="B605" s="16"/>
      <c r="E605" s="79"/>
      <c r="F605" s="79"/>
      <c r="G605" s="79"/>
      <c r="H605" s="78"/>
    </row>
    <row r="606" spans="2:8" ht="12.5" x14ac:dyDescent="0.25">
      <c r="B606" s="16"/>
      <c r="E606" s="79"/>
      <c r="F606" s="79"/>
      <c r="G606" s="79"/>
      <c r="H606" s="78"/>
    </row>
    <row r="607" spans="2:8" ht="12.5" x14ac:dyDescent="0.25">
      <c r="B607" s="16"/>
      <c r="E607" s="79"/>
      <c r="F607" s="79"/>
      <c r="G607" s="79"/>
      <c r="H607" s="78"/>
    </row>
    <row r="608" spans="2:8" ht="12.5" x14ac:dyDescent="0.25">
      <c r="B608" s="16"/>
      <c r="E608" s="79"/>
      <c r="F608" s="79"/>
      <c r="G608" s="79"/>
      <c r="H608" s="78"/>
    </row>
    <row r="609" spans="2:8" ht="12.5" x14ac:dyDescent="0.25">
      <c r="B609" s="16"/>
      <c r="E609" s="79"/>
      <c r="F609" s="79"/>
      <c r="G609" s="79"/>
      <c r="H609" s="78"/>
    </row>
    <row r="610" spans="2:8" ht="12.5" x14ac:dyDescent="0.25">
      <c r="B610" s="16"/>
      <c r="E610" s="79"/>
      <c r="F610" s="79"/>
      <c r="G610" s="79"/>
      <c r="H610" s="78"/>
    </row>
    <row r="611" spans="2:8" ht="12.5" x14ac:dyDescent="0.25">
      <c r="B611" s="16"/>
      <c r="E611" s="79"/>
      <c r="F611" s="79"/>
      <c r="G611" s="79"/>
      <c r="H611" s="78"/>
    </row>
    <row r="612" spans="2:8" ht="12.5" x14ac:dyDescent="0.25">
      <c r="B612" s="16"/>
      <c r="E612" s="79"/>
      <c r="F612" s="79"/>
      <c r="G612" s="79"/>
      <c r="H612" s="78"/>
    </row>
    <row r="613" spans="2:8" ht="12.5" x14ac:dyDescent="0.25">
      <c r="B613" s="16"/>
      <c r="E613" s="79"/>
      <c r="F613" s="79"/>
      <c r="G613" s="79"/>
      <c r="H613" s="78"/>
    </row>
    <row r="614" spans="2:8" ht="12.5" x14ac:dyDescent="0.25">
      <c r="B614" s="16"/>
      <c r="E614" s="79"/>
      <c r="F614" s="79"/>
      <c r="G614" s="79"/>
      <c r="H614" s="78"/>
    </row>
    <row r="615" spans="2:8" ht="12.5" x14ac:dyDescent="0.25">
      <c r="B615" s="16"/>
      <c r="E615" s="79"/>
      <c r="F615" s="79"/>
      <c r="G615" s="79"/>
      <c r="H615" s="78"/>
    </row>
    <row r="616" spans="2:8" ht="12.5" x14ac:dyDescent="0.25">
      <c r="B616" s="16"/>
      <c r="E616" s="79"/>
      <c r="F616" s="79"/>
      <c r="G616" s="79"/>
      <c r="H616" s="78"/>
    </row>
    <row r="617" spans="2:8" ht="12.5" x14ac:dyDescent="0.25">
      <c r="B617" s="16"/>
      <c r="E617" s="79"/>
      <c r="F617" s="79"/>
      <c r="G617" s="79"/>
      <c r="H617" s="78"/>
    </row>
    <row r="618" spans="2:8" ht="12.5" x14ac:dyDescent="0.25">
      <c r="B618" s="16"/>
      <c r="E618" s="79"/>
      <c r="F618" s="79"/>
      <c r="G618" s="79"/>
      <c r="H618" s="78"/>
    </row>
    <row r="619" spans="2:8" ht="12.5" x14ac:dyDescent="0.25">
      <c r="B619" s="16"/>
      <c r="E619" s="79"/>
      <c r="F619" s="79"/>
      <c r="G619" s="79"/>
      <c r="H619" s="78"/>
    </row>
    <row r="620" spans="2:8" ht="12.5" x14ac:dyDescent="0.25">
      <c r="B620" s="16"/>
      <c r="E620" s="79"/>
      <c r="F620" s="79"/>
      <c r="G620" s="79"/>
      <c r="H620" s="78"/>
    </row>
    <row r="621" spans="2:8" ht="12.5" x14ac:dyDescent="0.25">
      <c r="B621" s="16"/>
      <c r="E621" s="79"/>
      <c r="F621" s="79"/>
      <c r="G621" s="79"/>
      <c r="H621" s="78"/>
    </row>
    <row r="622" spans="2:8" ht="12.5" x14ac:dyDescent="0.25">
      <c r="B622" s="16"/>
      <c r="E622" s="79"/>
      <c r="F622" s="79"/>
      <c r="G622" s="79"/>
      <c r="H622" s="78"/>
    </row>
    <row r="623" spans="2:8" ht="12.5" x14ac:dyDescent="0.25">
      <c r="B623" s="16"/>
      <c r="E623" s="79"/>
      <c r="F623" s="79"/>
      <c r="G623" s="79"/>
      <c r="H623" s="78"/>
    </row>
    <row r="624" spans="2:8" ht="12.5" x14ac:dyDescent="0.25">
      <c r="B624" s="16"/>
      <c r="E624" s="79"/>
      <c r="F624" s="79"/>
      <c r="G624" s="79"/>
      <c r="H624" s="78"/>
    </row>
    <row r="625" spans="2:8" ht="12.5" x14ac:dyDescent="0.25">
      <c r="B625" s="16"/>
      <c r="E625" s="79"/>
      <c r="F625" s="79"/>
      <c r="G625" s="79"/>
      <c r="H625" s="78"/>
    </row>
    <row r="626" spans="2:8" ht="12.5" x14ac:dyDescent="0.25">
      <c r="B626" s="16"/>
      <c r="E626" s="79"/>
      <c r="F626" s="79"/>
      <c r="G626" s="79"/>
      <c r="H626" s="78"/>
    </row>
    <row r="627" spans="2:8" ht="12.5" x14ac:dyDescent="0.25">
      <c r="B627" s="16"/>
      <c r="E627" s="79"/>
      <c r="F627" s="79"/>
      <c r="G627" s="79"/>
      <c r="H627" s="78"/>
    </row>
    <row r="628" spans="2:8" ht="12.5" x14ac:dyDescent="0.25">
      <c r="B628" s="16"/>
      <c r="E628" s="79"/>
      <c r="F628" s="79"/>
      <c r="G628" s="79"/>
      <c r="H628" s="78"/>
    </row>
    <row r="629" spans="2:8" ht="12.5" x14ac:dyDescent="0.25">
      <c r="B629" s="16"/>
      <c r="E629" s="79"/>
      <c r="F629" s="79"/>
      <c r="G629" s="79"/>
      <c r="H629" s="78"/>
    </row>
    <row r="630" spans="2:8" ht="12.5" x14ac:dyDescent="0.25">
      <c r="B630" s="16"/>
      <c r="E630" s="79"/>
      <c r="F630" s="79"/>
      <c r="G630" s="79"/>
      <c r="H630" s="78"/>
    </row>
    <row r="631" spans="2:8" ht="12.5" x14ac:dyDescent="0.25">
      <c r="B631" s="16"/>
      <c r="E631" s="79"/>
      <c r="F631" s="79"/>
      <c r="G631" s="79"/>
      <c r="H631" s="78"/>
    </row>
    <row r="632" spans="2:8" ht="12.5" x14ac:dyDescent="0.25">
      <c r="B632" s="16"/>
      <c r="E632" s="79"/>
      <c r="F632" s="79"/>
      <c r="G632" s="79"/>
      <c r="H632" s="78"/>
    </row>
    <row r="633" spans="2:8" ht="12.5" x14ac:dyDescent="0.25">
      <c r="B633" s="16"/>
      <c r="E633" s="79"/>
      <c r="F633" s="79"/>
      <c r="G633" s="79"/>
      <c r="H633" s="78"/>
    </row>
    <row r="634" spans="2:8" ht="12.5" x14ac:dyDescent="0.25">
      <c r="B634" s="16"/>
      <c r="E634" s="79"/>
      <c r="F634" s="79"/>
      <c r="G634" s="79"/>
      <c r="H634" s="78"/>
    </row>
    <row r="635" spans="2:8" ht="12.5" x14ac:dyDescent="0.25">
      <c r="B635" s="16"/>
      <c r="E635" s="79"/>
      <c r="F635" s="79"/>
      <c r="G635" s="79"/>
      <c r="H635" s="78"/>
    </row>
    <row r="636" spans="2:8" ht="12.5" x14ac:dyDescent="0.25">
      <c r="B636" s="16"/>
      <c r="E636" s="79"/>
      <c r="F636" s="79"/>
      <c r="G636" s="79"/>
      <c r="H636" s="78"/>
    </row>
    <row r="637" spans="2:8" ht="12.5" x14ac:dyDescent="0.25">
      <c r="B637" s="16"/>
      <c r="E637" s="79"/>
      <c r="F637" s="79"/>
      <c r="G637" s="79"/>
      <c r="H637" s="78"/>
    </row>
    <row r="638" spans="2:8" ht="12.5" x14ac:dyDescent="0.25">
      <c r="B638" s="16"/>
      <c r="E638" s="79"/>
      <c r="F638" s="79"/>
      <c r="G638" s="79"/>
      <c r="H638" s="78"/>
    </row>
    <row r="639" spans="2:8" ht="12.5" x14ac:dyDescent="0.25">
      <c r="B639" s="16"/>
      <c r="E639" s="79"/>
      <c r="F639" s="79"/>
      <c r="G639" s="79"/>
      <c r="H639" s="78"/>
    </row>
    <row r="640" spans="2:8" ht="12.5" x14ac:dyDescent="0.25">
      <c r="B640" s="16"/>
      <c r="E640" s="79"/>
      <c r="F640" s="79"/>
      <c r="G640" s="79"/>
      <c r="H640" s="78"/>
    </row>
    <row r="641" spans="2:8" ht="12.5" x14ac:dyDescent="0.25">
      <c r="B641" s="16"/>
      <c r="E641" s="79"/>
      <c r="F641" s="79"/>
      <c r="G641" s="79"/>
      <c r="H641" s="78"/>
    </row>
    <row r="642" spans="2:8" ht="12.5" x14ac:dyDescent="0.25">
      <c r="B642" s="16"/>
      <c r="E642" s="79"/>
      <c r="F642" s="79"/>
      <c r="G642" s="79"/>
      <c r="H642" s="78"/>
    </row>
    <row r="643" spans="2:8" ht="12.5" x14ac:dyDescent="0.25">
      <c r="B643" s="16"/>
      <c r="E643" s="79"/>
      <c r="F643" s="79"/>
      <c r="G643" s="79"/>
      <c r="H643" s="78"/>
    </row>
    <row r="644" spans="2:8" ht="12.5" x14ac:dyDescent="0.25">
      <c r="B644" s="16"/>
      <c r="E644" s="79"/>
      <c r="F644" s="79"/>
      <c r="G644" s="79"/>
      <c r="H644" s="78"/>
    </row>
    <row r="645" spans="2:8" ht="12.5" x14ac:dyDescent="0.25">
      <c r="B645" s="16"/>
      <c r="E645" s="79"/>
      <c r="F645" s="79"/>
      <c r="G645" s="79"/>
      <c r="H645" s="78"/>
    </row>
    <row r="646" spans="2:8" ht="12.5" x14ac:dyDescent="0.25">
      <c r="B646" s="16"/>
      <c r="E646" s="79"/>
      <c r="F646" s="79"/>
      <c r="G646" s="79"/>
      <c r="H646" s="78"/>
    </row>
    <row r="647" spans="2:8" ht="12.5" x14ac:dyDescent="0.25">
      <c r="B647" s="16"/>
      <c r="E647" s="79"/>
      <c r="F647" s="79"/>
      <c r="G647" s="79"/>
      <c r="H647" s="78"/>
    </row>
    <row r="648" spans="2:8" ht="12.5" x14ac:dyDescent="0.25">
      <c r="B648" s="16"/>
      <c r="E648" s="79"/>
      <c r="F648" s="79"/>
      <c r="G648" s="79"/>
      <c r="H648" s="78"/>
    </row>
    <row r="649" spans="2:8" ht="12.5" x14ac:dyDescent="0.25">
      <c r="B649" s="16"/>
      <c r="E649" s="79"/>
      <c r="F649" s="79"/>
      <c r="G649" s="79"/>
      <c r="H649" s="78"/>
    </row>
    <row r="650" spans="2:8" ht="12.5" x14ac:dyDescent="0.25">
      <c r="B650" s="16"/>
      <c r="E650" s="79"/>
      <c r="F650" s="79"/>
      <c r="G650" s="79"/>
      <c r="H650" s="78"/>
    </row>
    <row r="651" spans="2:8" ht="12.5" x14ac:dyDescent="0.25">
      <c r="B651" s="16"/>
      <c r="E651" s="79"/>
      <c r="F651" s="79"/>
      <c r="G651" s="79"/>
      <c r="H651" s="78"/>
    </row>
    <row r="652" spans="2:8" ht="12.5" x14ac:dyDescent="0.25">
      <c r="B652" s="16"/>
      <c r="E652" s="79"/>
      <c r="F652" s="79"/>
      <c r="G652" s="79"/>
      <c r="H652" s="78"/>
    </row>
    <row r="653" spans="2:8" ht="12.5" x14ac:dyDescent="0.25">
      <c r="B653" s="16"/>
      <c r="E653" s="79"/>
      <c r="F653" s="79"/>
      <c r="G653" s="79"/>
      <c r="H653" s="78"/>
    </row>
    <row r="654" spans="2:8" ht="12.5" x14ac:dyDescent="0.25">
      <c r="B654" s="16"/>
      <c r="E654" s="79"/>
      <c r="F654" s="79"/>
      <c r="G654" s="79"/>
      <c r="H654" s="78"/>
    </row>
    <row r="655" spans="2:8" ht="12.5" x14ac:dyDescent="0.25">
      <c r="B655" s="16"/>
      <c r="E655" s="79"/>
      <c r="F655" s="79"/>
      <c r="G655" s="79"/>
      <c r="H655" s="78"/>
    </row>
    <row r="656" spans="2:8" ht="12.5" x14ac:dyDescent="0.25">
      <c r="B656" s="16"/>
      <c r="E656" s="79"/>
      <c r="F656" s="79"/>
      <c r="G656" s="79"/>
      <c r="H656" s="78"/>
    </row>
    <row r="657" spans="2:8" ht="12.5" x14ac:dyDescent="0.25">
      <c r="B657" s="16"/>
      <c r="E657" s="79"/>
      <c r="F657" s="79"/>
      <c r="G657" s="79"/>
      <c r="H657" s="78"/>
    </row>
    <row r="658" spans="2:8" ht="12.5" x14ac:dyDescent="0.25">
      <c r="B658" s="16"/>
      <c r="E658" s="79"/>
      <c r="F658" s="79"/>
      <c r="G658" s="79"/>
      <c r="H658" s="78"/>
    </row>
    <row r="659" spans="2:8" ht="12.5" x14ac:dyDescent="0.25">
      <c r="B659" s="16"/>
      <c r="E659" s="79"/>
      <c r="F659" s="79"/>
      <c r="G659" s="79"/>
      <c r="H659" s="78"/>
    </row>
    <row r="660" spans="2:8" ht="12.5" x14ac:dyDescent="0.25">
      <c r="B660" s="16"/>
      <c r="E660" s="79"/>
      <c r="F660" s="79"/>
      <c r="G660" s="79"/>
      <c r="H660" s="78"/>
    </row>
    <row r="661" spans="2:8" ht="12.5" x14ac:dyDescent="0.25">
      <c r="B661" s="16"/>
      <c r="E661" s="79"/>
      <c r="F661" s="79"/>
      <c r="G661" s="79"/>
      <c r="H661" s="78"/>
    </row>
    <row r="662" spans="2:8" ht="12.5" x14ac:dyDescent="0.25">
      <c r="B662" s="16"/>
      <c r="E662" s="79"/>
      <c r="F662" s="79"/>
      <c r="G662" s="79"/>
      <c r="H662" s="78"/>
    </row>
    <row r="663" spans="2:8" ht="12.5" x14ac:dyDescent="0.25">
      <c r="B663" s="16"/>
      <c r="E663" s="79"/>
      <c r="F663" s="79"/>
      <c r="G663" s="79"/>
      <c r="H663" s="78"/>
    </row>
    <row r="664" spans="2:8" ht="12.5" x14ac:dyDescent="0.25">
      <c r="B664" s="16"/>
      <c r="E664" s="79"/>
      <c r="F664" s="79"/>
      <c r="G664" s="79"/>
      <c r="H664" s="78"/>
    </row>
    <row r="665" spans="2:8" ht="12.5" x14ac:dyDescent="0.25">
      <c r="B665" s="16"/>
      <c r="E665" s="79"/>
      <c r="F665" s="79"/>
      <c r="G665" s="79"/>
      <c r="H665" s="78"/>
    </row>
    <row r="666" spans="2:8" ht="12.5" x14ac:dyDescent="0.25">
      <c r="B666" s="16"/>
      <c r="E666" s="79"/>
      <c r="F666" s="79"/>
      <c r="G666" s="79"/>
      <c r="H666" s="78"/>
    </row>
    <row r="667" spans="2:8" ht="12.5" x14ac:dyDescent="0.25">
      <c r="B667" s="16"/>
      <c r="E667" s="79"/>
      <c r="F667" s="79"/>
      <c r="G667" s="79"/>
      <c r="H667" s="78"/>
    </row>
    <row r="668" spans="2:8" ht="12.5" x14ac:dyDescent="0.25">
      <c r="B668" s="16"/>
      <c r="E668" s="79"/>
      <c r="F668" s="79"/>
      <c r="G668" s="79"/>
      <c r="H668" s="78"/>
    </row>
    <row r="669" spans="2:8" ht="12.5" x14ac:dyDescent="0.25">
      <c r="B669" s="16"/>
      <c r="E669" s="79"/>
      <c r="F669" s="79"/>
      <c r="G669" s="79"/>
      <c r="H669" s="78"/>
    </row>
    <row r="670" spans="2:8" ht="12.5" x14ac:dyDescent="0.25">
      <c r="B670" s="16"/>
      <c r="E670" s="79"/>
      <c r="F670" s="79"/>
      <c r="G670" s="79"/>
      <c r="H670" s="78"/>
    </row>
    <row r="671" spans="2:8" ht="12.5" x14ac:dyDescent="0.25">
      <c r="B671" s="16"/>
      <c r="E671" s="79"/>
      <c r="F671" s="79"/>
      <c r="G671" s="79"/>
      <c r="H671" s="78"/>
    </row>
    <row r="672" spans="2:8" ht="12.5" x14ac:dyDescent="0.25">
      <c r="B672" s="16"/>
      <c r="E672" s="79"/>
      <c r="F672" s="79"/>
      <c r="G672" s="79"/>
      <c r="H672" s="78"/>
    </row>
    <row r="673" spans="2:8" ht="12.5" x14ac:dyDescent="0.25">
      <c r="B673" s="16"/>
      <c r="E673" s="79"/>
      <c r="F673" s="79"/>
      <c r="G673" s="79"/>
      <c r="H673" s="78"/>
    </row>
    <row r="674" spans="2:8" ht="12.5" x14ac:dyDescent="0.25">
      <c r="B674" s="16"/>
      <c r="E674" s="79"/>
      <c r="F674" s="79"/>
      <c r="G674" s="79"/>
      <c r="H674" s="78"/>
    </row>
    <row r="675" spans="2:8" ht="12.5" x14ac:dyDescent="0.25">
      <c r="B675" s="16"/>
      <c r="E675" s="79"/>
      <c r="F675" s="79"/>
      <c r="G675" s="79"/>
      <c r="H675" s="78"/>
    </row>
    <row r="676" spans="2:8" ht="12.5" x14ac:dyDescent="0.25">
      <c r="B676" s="16"/>
      <c r="E676" s="79"/>
      <c r="F676" s="79"/>
      <c r="G676" s="79"/>
      <c r="H676" s="78"/>
    </row>
    <row r="677" spans="2:8" ht="12.5" x14ac:dyDescent="0.25">
      <c r="B677" s="16"/>
      <c r="E677" s="79"/>
      <c r="F677" s="79"/>
      <c r="G677" s="79"/>
      <c r="H677" s="78"/>
    </row>
    <row r="678" spans="2:8" ht="12.5" x14ac:dyDescent="0.25">
      <c r="B678" s="16"/>
      <c r="E678" s="79"/>
      <c r="F678" s="79"/>
      <c r="G678" s="79"/>
      <c r="H678" s="78"/>
    </row>
    <row r="679" spans="2:8" ht="12.5" x14ac:dyDescent="0.25">
      <c r="B679" s="16"/>
      <c r="E679" s="79"/>
      <c r="F679" s="79"/>
      <c r="G679" s="79"/>
      <c r="H679" s="78"/>
    </row>
    <row r="680" spans="2:8" ht="12.5" x14ac:dyDescent="0.25">
      <c r="B680" s="16"/>
      <c r="E680" s="79"/>
      <c r="F680" s="79"/>
      <c r="G680" s="79"/>
      <c r="H680" s="78"/>
    </row>
    <row r="681" spans="2:8" ht="12.5" x14ac:dyDescent="0.25">
      <c r="B681" s="16"/>
      <c r="E681" s="79"/>
      <c r="F681" s="79"/>
      <c r="G681" s="79"/>
      <c r="H681" s="78"/>
    </row>
    <row r="682" spans="2:8" ht="12.5" x14ac:dyDescent="0.25">
      <c r="B682" s="16"/>
      <c r="E682" s="79"/>
      <c r="F682" s="79"/>
      <c r="G682" s="79"/>
      <c r="H682" s="78"/>
    </row>
    <row r="683" spans="2:8" ht="12.5" x14ac:dyDescent="0.25">
      <c r="B683" s="16"/>
      <c r="E683" s="79"/>
      <c r="F683" s="79"/>
      <c r="G683" s="79"/>
      <c r="H683" s="78"/>
    </row>
    <row r="684" spans="2:8" ht="12.5" x14ac:dyDescent="0.25">
      <c r="B684" s="16"/>
      <c r="E684" s="79"/>
      <c r="F684" s="79"/>
      <c r="G684" s="79"/>
      <c r="H684" s="78"/>
    </row>
    <row r="685" spans="2:8" ht="12.5" x14ac:dyDescent="0.25">
      <c r="B685" s="16"/>
      <c r="E685" s="79"/>
      <c r="F685" s="79"/>
      <c r="G685" s="79"/>
      <c r="H685" s="78"/>
    </row>
    <row r="686" spans="2:8" ht="12.5" x14ac:dyDescent="0.25">
      <c r="B686" s="16"/>
      <c r="E686" s="79"/>
      <c r="F686" s="79"/>
      <c r="G686" s="79"/>
      <c r="H686" s="78"/>
    </row>
    <row r="687" spans="2:8" ht="12.5" x14ac:dyDescent="0.25">
      <c r="B687" s="16"/>
      <c r="E687" s="79"/>
      <c r="F687" s="79"/>
      <c r="G687" s="79"/>
      <c r="H687" s="78"/>
    </row>
    <row r="688" spans="2:8" ht="12.5" x14ac:dyDescent="0.25">
      <c r="B688" s="16"/>
      <c r="E688" s="79"/>
      <c r="F688" s="79"/>
      <c r="G688" s="79"/>
      <c r="H688" s="78"/>
    </row>
    <row r="689" spans="2:8" ht="12.5" x14ac:dyDescent="0.25">
      <c r="B689" s="16"/>
      <c r="E689" s="79"/>
      <c r="F689" s="79"/>
      <c r="G689" s="79"/>
      <c r="H689" s="78"/>
    </row>
    <row r="690" spans="2:8" ht="12.5" x14ac:dyDescent="0.25">
      <c r="B690" s="16"/>
      <c r="E690" s="79"/>
      <c r="F690" s="79"/>
      <c r="G690" s="79"/>
      <c r="H690" s="78"/>
    </row>
    <row r="691" spans="2:8" ht="12.5" x14ac:dyDescent="0.25">
      <c r="B691" s="16"/>
      <c r="E691" s="79"/>
      <c r="F691" s="79"/>
      <c r="G691" s="79"/>
      <c r="H691" s="78"/>
    </row>
    <row r="692" spans="2:8" ht="12.5" x14ac:dyDescent="0.25">
      <c r="B692" s="16"/>
      <c r="E692" s="79"/>
      <c r="F692" s="79"/>
      <c r="G692" s="79"/>
      <c r="H692" s="78"/>
    </row>
    <row r="693" spans="2:8" ht="12.5" x14ac:dyDescent="0.25">
      <c r="B693" s="16"/>
      <c r="E693" s="79"/>
      <c r="F693" s="79"/>
      <c r="G693" s="79"/>
      <c r="H693" s="78"/>
    </row>
    <row r="694" spans="2:8" ht="12.5" x14ac:dyDescent="0.25">
      <c r="B694" s="16"/>
      <c r="E694" s="79"/>
      <c r="F694" s="79"/>
      <c r="G694" s="79"/>
      <c r="H694" s="78"/>
    </row>
    <row r="695" spans="2:8" ht="12.5" x14ac:dyDescent="0.25">
      <c r="B695" s="16"/>
      <c r="E695" s="79"/>
      <c r="F695" s="79"/>
      <c r="G695" s="79"/>
      <c r="H695" s="78"/>
    </row>
    <row r="696" spans="2:8" ht="12.5" x14ac:dyDescent="0.25">
      <c r="B696" s="16"/>
      <c r="E696" s="79"/>
      <c r="F696" s="79"/>
      <c r="G696" s="79"/>
      <c r="H696" s="78"/>
    </row>
    <row r="697" spans="2:8" ht="12.5" x14ac:dyDescent="0.25">
      <c r="B697" s="16"/>
      <c r="E697" s="79"/>
      <c r="F697" s="79"/>
      <c r="G697" s="79"/>
      <c r="H697" s="78"/>
    </row>
    <row r="698" spans="2:8" ht="12.5" x14ac:dyDescent="0.25">
      <c r="B698" s="16"/>
      <c r="E698" s="79"/>
      <c r="F698" s="79"/>
      <c r="G698" s="79"/>
      <c r="H698" s="78"/>
    </row>
    <row r="699" spans="2:8" ht="12.5" x14ac:dyDescent="0.25">
      <c r="B699" s="16"/>
      <c r="E699" s="79"/>
      <c r="F699" s="79"/>
      <c r="G699" s="79"/>
      <c r="H699" s="78"/>
    </row>
    <row r="700" spans="2:8" ht="12.5" x14ac:dyDescent="0.25">
      <c r="B700" s="16"/>
      <c r="E700" s="79"/>
      <c r="F700" s="79"/>
      <c r="G700" s="79"/>
      <c r="H700" s="78"/>
    </row>
    <row r="701" spans="2:8" ht="12.5" x14ac:dyDescent="0.25">
      <c r="B701" s="16"/>
      <c r="E701" s="79"/>
      <c r="F701" s="79"/>
      <c r="G701" s="79"/>
      <c r="H701" s="78"/>
    </row>
    <row r="702" spans="2:8" ht="12.5" x14ac:dyDescent="0.25">
      <c r="B702" s="16"/>
      <c r="E702" s="79"/>
      <c r="F702" s="79"/>
      <c r="G702" s="79"/>
      <c r="H702" s="78"/>
    </row>
    <row r="703" spans="2:8" ht="12.5" x14ac:dyDescent="0.25">
      <c r="B703" s="16"/>
      <c r="E703" s="79"/>
      <c r="F703" s="79"/>
      <c r="G703" s="79"/>
      <c r="H703" s="78"/>
    </row>
    <row r="704" spans="2:8" ht="12.5" x14ac:dyDescent="0.25">
      <c r="B704" s="16"/>
      <c r="E704" s="79"/>
      <c r="F704" s="79"/>
      <c r="G704" s="79"/>
      <c r="H704" s="78"/>
    </row>
    <row r="705" spans="2:8" ht="12.5" x14ac:dyDescent="0.25">
      <c r="B705" s="16"/>
      <c r="E705" s="79"/>
      <c r="F705" s="79"/>
      <c r="G705" s="79"/>
      <c r="H705" s="78"/>
    </row>
    <row r="706" spans="2:8" ht="12.5" x14ac:dyDescent="0.25">
      <c r="B706" s="16"/>
      <c r="E706" s="79"/>
      <c r="F706" s="79"/>
      <c r="G706" s="79"/>
      <c r="H706" s="78"/>
    </row>
    <row r="707" spans="2:8" ht="12.5" x14ac:dyDescent="0.25">
      <c r="B707" s="16"/>
      <c r="E707" s="79"/>
      <c r="F707" s="79"/>
      <c r="G707" s="79"/>
      <c r="H707" s="78"/>
    </row>
    <row r="708" spans="2:8" ht="12.5" x14ac:dyDescent="0.25">
      <c r="B708" s="16"/>
      <c r="E708" s="79"/>
      <c r="F708" s="79"/>
      <c r="G708" s="79"/>
      <c r="H708" s="78"/>
    </row>
    <row r="709" spans="2:8" ht="12.5" x14ac:dyDescent="0.25">
      <c r="B709" s="16"/>
      <c r="E709" s="79"/>
      <c r="F709" s="79"/>
      <c r="G709" s="79"/>
      <c r="H709" s="78"/>
    </row>
    <row r="710" spans="2:8" ht="12.5" x14ac:dyDescent="0.25">
      <c r="B710" s="16"/>
      <c r="E710" s="79"/>
      <c r="F710" s="79"/>
      <c r="G710" s="79"/>
      <c r="H710" s="78"/>
    </row>
    <row r="711" spans="2:8" ht="12.5" x14ac:dyDescent="0.25">
      <c r="B711" s="16"/>
      <c r="E711" s="79"/>
      <c r="F711" s="79"/>
      <c r="G711" s="79"/>
      <c r="H711" s="78"/>
    </row>
    <row r="712" spans="2:8" ht="12.5" x14ac:dyDescent="0.25">
      <c r="B712" s="16"/>
      <c r="E712" s="79"/>
      <c r="F712" s="79"/>
      <c r="G712" s="79"/>
      <c r="H712" s="78"/>
    </row>
    <row r="713" spans="2:8" ht="12.5" x14ac:dyDescent="0.25">
      <c r="B713" s="16"/>
      <c r="E713" s="79"/>
      <c r="F713" s="79"/>
      <c r="G713" s="79"/>
      <c r="H713" s="78"/>
    </row>
    <row r="714" spans="2:8" ht="12.5" x14ac:dyDescent="0.25">
      <c r="B714" s="16"/>
      <c r="E714" s="79"/>
      <c r="F714" s="79"/>
      <c r="G714" s="79"/>
      <c r="H714" s="78"/>
    </row>
    <row r="715" spans="2:8" ht="12.5" x14ac:dyDescent="0.25">
      <c r="B715" s="16"/>
      <c r="E715" s="79"/>
      <c r="F715" s="79"/>
      <c r="G715" s="79"/>
      <c r="H715" s="78"/>
    </row>
    <row r="716" spans="2:8" ht="12.5" x14ac:dyDescent="0.25">
      <c r="B716" s="16"/>
      <c r="E716" s="79"/>
      <c r="F716" s="79"/>
      <c r="G716" s="79"/>
      <c r="H716" s="78"/>
    </row>
    <row r="717" spans="2:8" ht="12.5" x14ac:dyDescent="0.25">
      <c r="B717" s="16"/>
      <c r="E717" s="79"/>
      <c r="F717" s="79"/>
      <c r="G717" s="79"/>
      <c r="H717" s="78"/>
    </row>
    <row r="718" spans="2:8" ht="12.5" x14ac:dyDescent="0.25">
      <c r="B718" s="16"/>
      <c r="E718" s="79"/>
      <c r="F718" s="79"/>
      <c r="G718" s="79"/>
      <c r="H718" s="78"/>
    </row>
    <row r="719" spans="2:8" ht="12.5" x14ac:dyDescent="0.25">
      <c r="B719" s="16"/>
      <c r="E719" s="79"/>
      <c r="F719" s="79"/>
      <c r="G719" s="79"/>
      <c r="H719" s="78"/>
    </row>
    <row r="720" spans="2:8" ht="12.5" x14ac:dyDescent="0.25">
      <c r="B720" s="16"/>
      <c r="E720" s="79"/>
      <c r="F720" s="79"/>
      <c r="G720" s="79"/>
      <c r="H720" s="78"/>
    </row>
    <row r="721" spans="2:8" ht="12.5" x14ac:dyDescent="0.25">
      <c r="B721" s="16"/>
      <c r="E721" s="79"/>
      <c r="F721" s="79"/>
      <c r="G721" s="79"/>
      <c r="H721" s="78"/>
    </row>
    <row r="722" spans="2:8" ht="12.5" x14ac:dyDescent="0.25">
      <c r="B722" s="16"/>
      <c r="E722" s="79"/>
      <c r="F722" s="79"/>
      <c r="G722" s="79"/>
      <c r="H722" s="78"/>
    </row>
    <row r="723" spans="2:8" ht="12.5" x14ac:dyDescent="0.25">
      <c r="B723" s="16"/>
      <c r="E723" s="79"/>
      <c r="F723" s="79"/>
      <c r="G723" s="79"/>
      <c r="H723" s="78"/>
    </row>
    <row r="724" spans="2:8" ht="12.5" x14ac:dyDescent="0.25">
      <c r="B724" s="16"/>
      <c r="E724" s="79"/>
      <c r="F724" s="79"/>
      <c r="G724" s="79"/>
      <c r="H724" s="78"/>
    </row>
    <row r="725" spans="2:8" ht="12.5" x14ac:dyDescent="0.25">
      <c r="B725" s="16"/>
      <c r="E725" s="79"/>
      <c r="F725" s="79"/>
      <c r="G725" s="79"/>
      <c r="H725" s="78"/>
    </row>
    <row r="726" spans="2:8" ht="12.5" x14ac:dyDescent="0.25">
      <c r="B726" s="16"/>
      <c r="E726" s="79"/>
      <c r="F726" s="79"/>
      <c r="G726" s="79"/>
      <c r="H726" s="78"/>
    </row>
    <row r="727" spans="2:8" ht="12.5" x14ac:dyDescent="0.25">
      <c r="B727" s="16"/>
      <c r="E727" s="79"/>
      <c r="F727" s="79"/>
      <c r="G727" s="79"/>
      <c r="H727" s="78"/>
    </row>
    <row r="728" spans="2:8" ht="12.5" x14ac:dyDescent="0.25">
      <c r="B728" s="16"/>
      <c r="E728" s="79"/>
      <c r="F728" s="79"/>
      <c r="G728" s="79"/>
      <c r="H728" s="78"/>
    </row>
    <row r="729" spans="2:8" ht="12.5" x14ac:dyDescent="0.25">
      <c r="B729" s="16"/>
      <c r="E729" s="79"/>
      <c r="F729" s="79"/>
      <c r="G729" s="79"/>
      <c r="H729" s="78"/>
    </row>
    <row r="730" spans="2:8" ht="12.5" x14ac:dyDescent="0.25">
      <c r="B730" s="16"/>
      <c r="E730" s="79"/>
      <c r="F730" s="79"/>
      <c r="G730" s="79"/>
      <c r="H730" s="78"/>
    </row>
    <row r="731" spans="2:8" ht="12.5" x14ac:dyDescent="0.25">
      <c r="B731" s="16"/>
      <c r="E731" s="79"/>
      <c r="F731" s="79"/>
      <c r="G731" s="79"/>
      <c r="H731" s="78"/>
    </row>
    <row r="732" spans="2:8" ht="12.5" x14ac:dyDescent="0.25">
      <c r="B732" s="16"/>
      <c r="E732" s="79"/>
      <c r="F732" s="79"/>
      <c r="G732" s="79"/>
      <c r="H732" s="78"/>
    </row>
    <row r="733" spans="2:8" ht="12.5" x14ac:dyDescent="0.25">
      <c r="B733" s="16"/>
      <c r="E733" s="79"/>
      <c r="F733" s="79"/>
      <c r="G733" s="79"/>
      <c r="H733" s="78"/>
    </row>
    <row r="734" spans="2:8" ht="12.5" x14ac:dyDescent="0.25">
      <c r="B734" s="16"/>
      <c r="E734" s="79"/>
      <c r="F734" s="79"/>
      <c r="G734" s="79"/>
      <c r="H734" s="78"/>
    </row>
    <row r="735" spans="2:8" ht="12.5" x14ac:dyDescent="0.25">
      <c r="B735" s="16"/>
      <c r="E735" s="79"/>
      <c r="F735" s="79"/>
      <c r="G735" s="79"/>
      <c r="H735" s="78"/>
    </row>
    <row r="736" spans="2:8" ht="12.5" x14ac:dyDescent="0.25">
      <c r="B736" s="16"/>
      <c r="E736" s="79"/>
      <c r="F736" s="79"/>
      <c r="G736" s="79"/>
      <c r="H736" s="78"/>
    </row>
    <row r="737" spans="2:8" ht="12.5" x14ac:dyDescent="0.25">
      <c r="B737" s="16"/>
      <c r="E737" s="79"/>
      <c r="F737" s="79"/>
      <c r="G737" s="79"/>
      <c r="H737" s="78"/>
    </row>
    <row r="738" spans="2:8" ht="12.5" x14ac:dyDescent="0.25">
      <c r="B738" s="16"/>
      <c r="E738" s="79"/>
      <c r="F738" s="79"/>
      <c r="G738" s="79"/>
      <c r="H738" s="78"/>
    </row>
    <row r="739" spans="2:8" ht="12.5" x14ac:dyDescent="0.25">
      <c r="B739" s="16"/>
      <c r="E739" s="79"/>
      <c r="F739" s="79"/>
      <c r="G739" s="79"/>
      <c r="H739" s="78"/>
    </row>
    <row r="740" spans="2:8" ht="12.5" x14ac:dyDescent="0.25">
      <c r="B740" s="16"/>
      <c r="E740" s="79"/>
      <c r="F740" s="79"/>
      <c r="G740" s="79"/>
      <c r="H740" s="78"/>
    </row>
    <row r="741" spans="2:8" ht="12.5" x14ac:dyDescent="0.25">
      <c r="B741" s="16"/>
      <c r="E741" s="79"/>
      <c r="F741" s="79"/>
      <c r="G741" s="79"/>
      <c r="H741" s="78"/>
    </row>
    <row r="742" spans="2:8" ht="12.5" x14ac:dyDescent="0.25">
      <c r="B742" s="16"/>
      <c r="E742" s="79"/>
      <c r="F742" s="79"/>
      <c r="G742" s="79"/>
      <c r="H742" s="78"/>
    </row>
    <row r="743" spans="2:8" ht="12.5" x14ac:dyDescent="0.25">
      <c r="B743" s="16"/>
      <c r="E743" s="79"/>
      <c r="F743" s="79"/>
      <c r="G743" s="79"/>
      <c r="H743" s="78"/>
    </row>
    <row r="744" spans="2:8" ht="12.5" x14ac:dyDescent="0.25">
      <c r="B744" s="16"/>
      <c r="E744" s="79"/>
      <c r="F744" s="79"/>
      <c r="G744" s="79"/>
      <c r="H744" s="78"/>
    </row>
    <row r="745" spans="2:8" ht="12.5" x14ac:dyDescent="0.25">
      <c r="B745" s="16"/>
      <c r="E745" s="79"/>
      <c r="F745" s="79"/>
      <c r="G745" s="79"/>
      <c r="H745" s="78"/>
    </row>
    <row r="746" spans="2:8" ht="12.5" x14ac:dyDescent="0.25">
      <c r="B746" s="16"/>
      <c r="E746" s="79"/>
      <c r="F746" s="79"/>
      <c r="G746" s="79"/>
      <c r="H746" s="78"/>
    </row>
    <row r="747" spans="2:8" ht="12.5" x14ac:dyDescent="0.25">
      <c r="B747" s="16"/>
      <c r="E747" s="79"/>
      <c r="F747" s="79"/>
      <c r="G747" s="79"/>
      <c r="H747" s="78"/>
    </row>
    <row r="748" spans="2:8" ht="12.5" x14ac:dyDescent="0.25">
      <c r="B748" s="16"/>
      <c r="E748" s="79"/>
      <c r="F748" s="79"/>
      <c r="G748" s="79"/>
      <c r="H748" s="78"/>
    </row>
    <row r="749" spans="2:8" ht="12.5" x14ac:dyDescent="0.25">
      <c r="B749" s="16"/>
      <c r="E749" s="79"/>
      <c r="F749" s="79"/>
      <c r="G749" s="79"/>
      <c r="H749" s="78"/>
    </row>
    <row r="750" spans="2:8" ht="12.5" x14ac:dyDescent="0.25">
      <c r="B750" s="16"/>
      <c r="E750" s="79"/>
      <c r="F750" s="79"/>
      <c r="G750" s="79"/>
      <c r="H750" s="78"/>
    </row>
    <row r="751" spans="2:8" ht="12.5" x14ac:dyDescent="0.25">
      <c r="B751" s="16"/>
      <c r="E751" s="79"/>
      <c r="F751" s="79"/>
      <c r="G751" s="79"/>
      <c r="H751" s="78"/>
    </row>
    <row r="752" spans="2:8" ht="12.5" x14ac:dyDescent="0.25">
      <c r="B752" s="16"/>
      <c r="E752" s="79"/>
      <c r="F752" s="79"/>
      <c r="G752" s="79"/>
      <c r="H752" s="78"/>
    </row>
    <row r="753" spans="2:8" ht="12.5" x14ac:dyDescent="0.25">
      <c r="B753" s="16"/>
      <c r="E753" s="79"/>
      <c r="F753" s="79"/>
      <c r="G753" s="79"/>
      <c r="H753" s="78"/>
    </row>
    <row r="754" spans="2:8" ht="12.5" x14ac:dyDescent="0.25">
      <c r="B754" s="16"/>
      <c r="E754" s="79"/>
      <c r="F754" s="79"/>
      <c r="G754" s="79"/>
      <c r="H754" s="78"/>
    </row>
    <row r="755" spans="2:8" ht="12.5" x14ac:dyDescent="0.25">
      <c r="B755" s="16"/>
      <c r="E755" s="79"/>
      <c r="F755" s="79"/>
      <c r="G755" s="79"/>
      <c r="H755" s="78"/>
    </row>
    <row r="756" spans="2:8" ht="12.5" x14ac:dyDescent="0.25">
      <c r="B756" s="16"/>
      <c r="E756" s="79"/>
      <c r="F756" s="79"/>
      <c r="G756" s="79"/>
      <c r="H756" s="78"/>
    </row>
    <row r="757" spans="2:8" ht="12.5" x14ac:dyDescent="0.25">
      <c r="B757" s="16"/>
      <c r="E757" s="79"/>
      <c r="F757" s="79"/>
      <c r="G757" s="79"/>
      <c r="H757" s="78"/>
    </row>
    <row r="758" spans="2:8" ht="12.5" x14ac:dyDescent="0.25">
      <c r="B758" s="16"/>
      <c r="E758" s="79"/>
      <c r="F758" s="79"/>
      <c r="G758" s="79"/>
      <c r="H758" s="78"/>
    </row>
    <row r="759" spans="2:8" ht="12.5" x14ac:dyDescent="0.25">
      <c r="B759" s="16"/>
      <c r="E759" s="79"/>
      <c r="F759" s="79"/>
      <c r="G759" s="79"/>
      <c r="H759" s="78"/>
    </row>
    <row r="760" spans="2:8" ht="12.5" x14ac:dyDescent="0.25">
      <c r="B760" s="16"/>
      <c r="E760" s="79"/>
      <c r="F760" s="79"/>
      <c r="G760" s="79"/>
      <c r="H760" s="78"/>
    </row>
    <row r="761" spans="2:8" ht="12.5" x14ac:dyDescent="0.25">
      <c r="B761" s="16"/>
      <c r="E761" s="79"/>
      <c r="F761" s="79"/>
      <c r="G761" s="79"/>
      <c r="H761" s="78"/>
    </row>
    <row r="762" spans="2:8" ht="12.5" x14ac:dyDescent="0.25">
      <c r="B762" s="16"/>
      <c r="E762" s="79"/>
      <c r="F762" s="79"/>
      <c r="G762" s="79"/>
      <c r="H762" s="78"/>
    </row>
    <row r="763" spans="2:8" ht="12.5" x14ac:dyDescent="0.25">
      <c r="B763" s="16"/>
      <c r="E763" s="79"/>
      <c r="F763" s="79"/>
      <c r="G763" s="79"/>
      <c r="H763" s="78"/>
    </row>
    <row r="764" spans="2:8" ht="12.5" x14ac:dyDescent="0.25">
      <c r="B764" s="16"/>
      <c r="E764" s="79"/>
      <c r="F764" s="79"/>
      <c r="G764" s="79"/>
      <c r="H764" s="78"/>
    </row>
    <row r="765" spans="2:8" ht="12.5" x14ac:dyDescent="0.25">
      <c r="B765" s="16"/>
      <c r="E765" s="79"/>
      <c r="F765" s="79"/>
      <c r="G765" s="79"/>
      <c r="H765" s="78"/>
    </row>
    <row r="766" spans="2:8" ht="12.5" x14ac:dyDescent="0.25">
      <c r="B766" s="16"/>
      <c r="E766" s="79"/>
      <c r="F766" s="79"/>
      <c r="G766" s="79"/>
      <c r="H766" s="78"/>
    </row>
    <row r="767" spans="2:8" ht="12.5" x14ac:dyDescent="0.25">
      <c r="B767" s="16"/>
      <c r="E767" s="79"/>
      <c r="F767" s="79"/>
      <c r="G767" s="79"/>
      <c r="H767" s="78"/>
    </row>
    <row r="768" spans="2:8" ht="12.5" x14ac:dyDescent="0.25">
      <c r="B768" s="16"/>
      <c r="E768" s="79"/>
      <c r="F768" s="79"/>
      <c r="G768" s="79"/>
      <c r="H768" s="78"/>
    </row>
    <row r="769" spans="2:8" ht="12.5" x14ac:dyDescent="0.25">
      <c r="B769" s="16"/>
      <c r="E769" s="79"/>
      <c r="F769" s="79"/>
      <c r="G769" s="79"/>
      <c r="H769" s="78"/>
    </row>
    <row r="770" spans="2:8" ht="12.5" x14ac:dyDescent="0.25">
      <c r="B770" s="16"/>
      <c r="E770" s="79"/>
      <c r="F770" s="79"/>
      <c r="G770" s="79"/>
      <c r="H770" s="78"/>
    </row>
    <row r="771" spans="2:8" ht="12.5" x14ac:dyDescent="0.25">
      <c r="B771" s="16"/>
      <c r="E771" s="79"/>
      <c r="F771" s="79"/>
      <c r="G771" s="79"/>
      <c r="H771" s="78"/>
    </row>
    <row r="772" spans="2:8" ht="12.5" x14ac:dyDescent="0.25">
      <c r="B772" s="16"/>
      <c r="E772" s="79"/>
      <c r="F772" s="79"/>
      <c r="G772" s="79"/>
      <c r="H772" s="78"/>
    </row>
    <row r="773" spans="2:8" ht="12.5" x14ac:dyDescent="0.25">
      <c r="B773" s="16"/>
      <c r="E773" s="79"/>
      <c r="F773" s="79"/>
      <c r="G773" s="79"/>
      <c r="H773" s="78"/>
    </row>
    <row r="774" spans="2:8" ht="12.5" x14ac:dyDescent="0.25">
      <c r="B774" s="16"/>
      <c r="E774" s="79"/>
      <c r="F774" s="79"/>
      <c r="G774" s="79"/>
      <c r="H774" s="78"/>
    </row>
    <row r="775" spans="2:8" ht="12.5" x14ac:dyDescent="0.25">
      <c r="B775" s="16"/>
      <c r="E775" s="79"/>
      <c r="F775" s="79"/>
      <c r="G775" s="79"/>
      <c r="H775" s="78"/>
    </row>
    <row r="776" spans="2:8" ht="12.5" x14ac:dyDescent="0.25">
      <c r="B776" s="16"/>
      <c r="E776" s="79"/>
      <c r="F776" s="79"/>
      <c r="G776" s="79"/>
      <c r="H776" s="78"/>
    </row>
    <row r="777" spans="2:8" ht="12.5" x14ac:dyDescent="0.25">
      <c r="B777" s="16"/>
      <c r="E777" s="79"/>
      <c r="F777" s="79"/>
      <c r="G777" s="79"/>
      <c r="H777" s="78"/>
    </row>
    <row r="778" spans="2:8" ht="12.5" x14ac:dyDescent="0.25">
      <c r="B778" s="16"/>
      <c r="E778" s="79"/>
      <c r="F778" s="79"/>
      <c r="G778" s="79"/>
      <c r="H778" s="78"/>
    </row>
    <row r="779" spans="2:8" ht="12.5" x14ac:dyDescent="0.25">
      <c r="B779" s="16"/>
      <c r="E779" s="79"/>
      <c r="F779" s="79"/>
      <c r="G779" s="79"/>
      <c r="H779" s="78"/>
    </row>
    <row r="780" spans="2:8" ht="12.5" x14ac:dyDescent="0.25">
      <c r="B780" s="16"/>
      <c r="E780" s="79"/>
      <c r="F780" s="79"/>
      <c r="G780" s="79"/>
      <c r="H780" s="78"/>
    </row>
    <row r="781" spans="2:8" ht="12.5" x14ac:dyDescent="0.25">
      <c r="B781" s="16"/>
      <c r="E781" s="79"/>
      <c r="F781" s="79"/>
      <c r="G781" s="79"/>
      <c r="H781" s="78"/>
    </row>
    <row r="782" spans="2:8" ht="12.5" x14ac:dyDescent="0.25">
      <c r="B782" s="16"/>
      <c r="E782" s="79"/>
      <c r="F782" s="79"/>
      <c r="G782" s="79"/>
      <c r="H782" s="78"/>
    </row>
    <row r="783" spans="2:8" ht="12.5" x14ac:dyDescent="0.25">
      <c r="B783" s="16"/>
      <c r="E783" s="79"/>
      <c r="F783" s="79"/>
      <c r="G783" s="79"/>
      <c r="H783" s="78"/>
    </row>
    <row r="784" spans="2:8" ht="12.5" x14ac:dyDescent="0.25">
      <c r="B784" s="16"/>
      <c r="E784" s="79"/>
      <c r="F784" s="79"/>
      <c r="G784" s="79"/>
      <c r="H784" s="78"/>
    </row>
    <row r="785" spans="2:8" ht="12.5" x14ac:dyDescent="0.25">
      <c r="B785" s="16"/>
      <c r="E785" s="79"/>
      <c r="F785" s="79"/>
      <c r="G785" s="79"/>
      <c r="H785" s="78"/>
    </row>
    <row r="786" spans="2:8" ht="12.5" x14ac:dyDescent="0.25">
      <c r="B786" s="16"/>
      <c r="E786" s="79"/>
      <c r="F786" s="79"/>
      <c r="G786" s="79"/>
      <c r="H786" s="78"/>
    </row>
    <row r="787" spans="2:8" ht="12.5" x14ac:dyDescent="0.25">
      <c r="B787" s="16"/>
      <c r="E787" s="79"/>
      <c r="F787" s="79"/>
      <c r="G787" s="79"/>
      <c r="H787" s="78"/>
    </row>
    <row r="788" spans="2:8" ht="12.5" x14ac:dyDescent="0.25">
      <c r="B788" s="16"/>
      <c r="E788" s="79"/>
      <c r="F788" s="79"/>
      <c r="G788" s="79"/>
      <c r="H788" s="78"/>
    </row>
    <row r="789" spans="2:8" ht="12.5" x14ac:dyDescent="0.25">
      <c r="B789" s="16"/>
      <c r="E789" s="79"/>
      <c r="F789" s="79"/>
      <c r="G789" s="79"/>
      <c r="H789" s="78"/>
    </row>
    <row r="790" spans="2:8" ht="12.5" x14ac:dyDescent="0.25">
      <c r="B790" s="16"/>
      <c r="E790" s="79"/>
      <c r="F790" s="79"/>
      <c r="G790" s="79"/>
      <c r="H790" s="78"/>
    </row>
    <row r="791" spans="2:8" ht="12.5" x14ac:dyDescent="0.25">
      <c r="B791" s="16"/>
      <c r="E791" s="79"/>
      <c r="F791" s="79"/>
      <c r="G791" s="79"/>
      <c r="H791" s="78"/>
    </row>
    <row r="792" spans="2:8" ht="12.5" x14ac:dyDescent="0.25">
      <c r="B792" s="16"/>
      <c r="E792" s="79"/>
      <c r="F792" s="79"/>
      <c r="G792" s="79"/>
      <c r="H792" s="78"/>
    </row>
    <row r="793" spans="2:8" ht="12.5" x14ac:dyDescent="0.25">
      <c r="B793" s="16"/>
      <c r="E793" s="79"/>
      <c r="F793" s="79"/>
      <c r="G793" s="79"/>
      <c r="H793" s="78"/>
    </row>
    <row r="794" spans="2:8" ht="12.5" x14ac:dyDescent="0.25">
      <c r="B794" s="16"/>
      <c r="E794" s="79"/>
      <c r="F794" s="79"/>
      <c r="G794" s="79"/>
      <c r="H794" s="78"/>
    </row>
    <row r="795" spans="2:8" ht="12.5" x14ac:dyDescent="0.25">
      <c r="B795" s="16"/>
      <c r="E795" s="79"/>
      <c r="F795" s="79"/>
      <c r="G795" s="79"/>
      <c r="H795" s="78"/>
    </row>
    <row r="796" spans="2:8" ht="12.5" x14ac:dyDescent="0.25">
      <c r="B796" s="16"/>
      <c r="E796" s="79"/>
      <c r="F796" s="79"/>
      <c r="G796" s="79"/>
      <c r="H796" s="78"/>
    </row>
    <row r="797" spans="2:8" ht="12.5" x14ac:dyDescent="0.25">
      <c r="B797" s="16"/>
      <c r="E797" s="79"/>
      <c r="F797" s="79"/>
      <c r="G797" s="79"/>
      <c r="H797" s="78"/>
    </row>
    <row r="798" spans="2:8" ht="12.5" x14ac:dyDescent="0.25">
      <c r="B798" s="16"/>
      <c r="E798" s="79"/>
      <c r="F798" s="79"/>
      <c r="G798" s="79"/>
      <c r="H798" s="78"/>
    </row>
    <row r="799" spans="2:8" ht="12.5" x14ac:dyDescent="0.25">
      <c r="B799" s="16"/>
      <c r="E799" s="79"/>
      <c r="F799" s="79"/>
      <c r="G799" s="79"/>
      <c r="H799" s="78"/>
    </row>
    <row r="800" spans="2:8" ht="12.5" x14ac:dyDescent="0.25">
      <c r="B800" s="16"/>
      <c r="E800" s="79"/>
      <c r="F800" s="79"/>
      <c r="G800" s="79"/>
      <c r="H800" s="78"/>
    </row>
    <row r="801" spans="2:8" ht="12.5" x14ac:dyDescent="0.25">
      <c r="B801" s="16"/>
      <c r="E801" s="79"/>
      <c r="F801" s="79"/>
      <c r="G801" s="79"/>
      <c r="H801" s="78"/>
    </row>
    <row r="802" spans="2:8" ht="12.5" x14ac:dyDescent="0.25">
      <c r="B802" s="16"/>
      <c r="E802" s="79"/>
      <c r="F802" s="79"/>
      <c r="G802" s="79"/>
      <c r="H802" s="78"/>
    </row>
    <row r="803" spans="2:8" ht="12.5" x14ac:dyDescent="0.25">
      <c r="B803" s="16"/>
      <c r="E803" s="79"/>
      <c r="F803" s="79"/>
      <c r="G803" s="79"/>
      <c r="H803" s="78"/>
    </row>
    <row r="804" spans="2:8" ht="12.5" x14ac:dyDescent="0.25">
      <c r="B804" s="16"/>
      <c r="E804" s="79"/>
      <c r="F804" s="79"/>
      <c r="G804" s="79"/>
      <c r="H804" s="78"/>
    </row>
    <row r="805" spans="2:8" ht="12.5" x14ac:dyDescent="0.25">
      <c r="B805" s="16"/>
      <c r="E805" s="79"/>
      <c r="F805" s="79"/>
      <c r="G805" s="79"/>
      <c r="H805" s="78"/>
    </row>
    <row r="806" spans="2:8" ht="12.5" x14ac:dyDescent="0.25">
      <c r="B806" s="16"/>
      <c r="E806" s="79"/>
      <c r="F806" s="79"/>
      <c r="G806" s="79"/>
      <c r="H806" s="78"/>
    </row>
    <row r="807" spans="2:8" ht="12.5" x14ac:dyDescent="0.25">
      <c r="B807" s="16"/>
      <c r="E807" s="79"/>
      <c r="F807" s="79"/>
      <c r="G807" s="79"/>
      <c r="H807" s="78"/>
    </row>
    <row r="808" spans="2:8" ht="12.5" x14ac:dyDescent="0.25">
      <c r="B808" s="16"/>
      <c r="E808" s="79"/>
      <c r="F808" s="79"/>
      <c r="G808" s="79"/>
      <c r="H808" s="78"/>
    </row>
    <row r="809" spans="2:8" ht="12.5" x14ac:dyDescent="0.25">
      <c r="B809" s="16"/>
      <c r="E809" s="79"/>
      <c r="F809" s="79"/>
      <c r="G809" s="79"/>
      <c r="H809" s="78"/>
    </row>
    <row r="810" spans="2:8" ht="12.5" x14ac:dyDescent="0.25">
      <c r="B810" s="16"/>
      <c r="E810" s="79"/>
      <c r="F810" s="79"/>
      <c r="G810" s="79"/>
      <c r="H810" s="78"/>
    </row>
    <row r="811" spans="2:8" ht="12.5" x14ac:dyDescent="0.25">
      <c r="B811" s="16"/>
      <c r="E811" s="79"/>
      <c r="F811" s="79"/>
      <c r="G811" s="79"/>
      <c r="H811" s="78"/>
    </row>
    <row r="812" spans="2:8" ht="12.5" x14ac:dyDescent="0.25">
      <c r="B812" s="16"/>
      <c r="E812" s="79"/>
      <c r="F812" s="79"/>
      <c r="G812" s="79"/>
      <c r="H812" s="78"/>
    </row>
    <row r="813" spans="2:8" ht="12.5" x14ac:dyDescent="0.25">
      <c r="B813" s="16"/>
      <c r="E813" s="79"/>
      <c r="F813" s="79"/>
      <c r="G813" s="79"/>
      <c r="H813" s="78"/>
    </row>
    <row r="814" spans="2:8" ht="12.5" x14ac:dyDescent="0.25">
      <c r="B814" s="16"/>
      <c r="E814" s="79"/>
      <c r="F814" s="79"/>
      <c r="G814" s="79"/>
      <c r="H814" s="78"/>
    </row>
    <row r="815" spans="2:8" ht="12.5" x14ac:dyDescent="0.25">
      <c r="B815" s="16"/>
      <c r="E815" s="79"/>
      <c r="F815" s="79"/>
      <c r="G815" s="79"/>
      <c r="H815" s="78"/>
    </row>
    <row r="816" spans="2:8" ht="12.5" x14ac:dyDescent="0.25">
      <c r="B816" s="16"/>
      <c r="E816" s="79"/>
      <c r="F816" s="79"/>
      <c r="G816" s="79"/>
      <c r="H816" s="78"/>
    </row>
    <row r="817" spans="2:8" ht="12.5" x14ac:dyDescent="0.25">
      <c r="B817" s="16"/>
      <c r="E817" s="79"/>
      <c r="F817" s="79"/>
      <c r="G817" s="79"/>
      <c r="H817" s="78"/>
    </row>
    <row r="818" spans="2:8" ht="12.5" x14ac:dyDescent="0.25">
      <c r="B818" s="16"/>
      <c r="E818" s="79"/>
      <c r="F818" s="79"/>
      <c r="G818" s="79"/>
      <c r="H818" s="78"/>
    </row>
    <row r="819" spans="2:8" ht="12.5" x14ac:dyDescent="0.25">
      <c r="B819" s="16"/>
      <c r="E819" s="79"/>
      <c r="F819" s="79"/>
      <c r="G819" s="79"/>
      <c r="H819" s="78"/>
    </row>
    <row r="820" spans="2:8" ht="12.5" x14ac:dyDescent="0.25">
      <c r="B820" s="16"/>
      <c r="E820" s="79"/>
      <c r="F820" s="79"/>
      <c r="G820" s="79"/>
      <c r="H820" s="78"/>
    </row>
    <row r="821" spans="2:8" ht="12.5" x14ac:dyDescent="0.25">
      <c r="B821" s="16"/>
      <c r="E821" s="79"/>
      <c r="F821" s="79"/>
      <c r="G821" s="79"/>
      <c r="H821" s="78"/>
    </row>
    <row r="822" spans="2:8" ht="12.5" x14ac:dyDescent="0.25">
      <c r="B822" s="16"/>
      <c r="E822" s="79"/>
      <c r="F822" s="79"/>
      <c r="G822" s="79"/>
      <c r="H822" s="78"/>
    </row>
    <row r="823" spans="2:8" ht="12.5" x14ac:dyDescent="0.25">
      <c r="B823" s="16"/>
      <c r="E823" s="79"/>
      <c r="F823" s="79"/>
      <c r="G823" s="79"/>
      <c r="H823" s="78"/>
    </row>
    <row r="824" spans="2:8" ht="12.5" x14ac:dyDescent="0.25">
      <c r="B824" s="16"/>
      <c r="E824" s="79"/>
      <c r="F824" s="79"/>
      <c r="G824" s="79"/>
      <c r="H824" s="78"/>
    </row>
    <row r="825" spans="2:8" ht="12.5" x14ac:dyDescent="0.25">
      <c r="B825" s="16"/>
      <c r="E825" s="79"/>
      <c r="F825" s="79"/>
      <c r="G825" s="79"/>
      <c r="H825" s="78"/>
    </row>
    <row r="826" spans="2:8" ht="12.5" x14ac:dyDescent="0.25">
      <c r="B826" s="16"/>
      <c r="E826" s="79"/>
      <c r="F826" s="79"/>
      <c r="G826" s="79"/>
      <c r="H826" s="78"/>
    </row>
    <row r="827" spans="2:8" ht="12.5" x14ac:dyDescent="0.25">
      <c r="B827" s="16"/>
      <c r="E827" s="79"/>
      <c r="F827" s="79"/>
      <c r="G827" s="79"/>
      <c r="H827" s="78"/>
    </row>
    <row r="828" spans="2:8" ht="12.5" x14ac:dyDescent="0.25">
      <c r="B828" s="16"/>
      <c r="E828" s="79"/>
      <c r="F828" s="79"/>
      <c r="G828" s="79"/>
      <c r="H828" s="78"/>
    </row>
    <row r="829" spans="2:8" ht="12.5" x14ac:dyDescent="0.25">
      <c r="B829" s="16"/>
      <c r="E829" s="79"/>
      <c r="F829" s="79"/>
      <c r="G829" s="79"/>
      <c r="H829" s="78"/>
    </row>
    <row r="830" spans="2:8" ht="12.5" x14ac:dyDescent="0.25">
      <c r="B830" s="16"/>
      <c r="E830" s="79"/>
      <c r="F830" s="79"/>
      <c r="G830" s="79"/>
      <c r="H830" s="78"/>
    </row>
    <row r="831" spans="2:8" ht="12.5" x14ac:dyDescent="0.25">
      <c r="B831" s="16"/>
      <c r="E831" s="79"/>
      <c r="F831" s="79"/>
      <c r="G831" s="79"/>
      <c r="H831" s="78"/>
    </row>
    <row r="832" spans="2:8" ht="12.5" x14ac:dyDescent="0.25">
      <c r="B832" s="16"/>
      <c r="E832" s="79"/>
      <c r="F832" s="79"/>
      <c r="G832" s="79"/>
      <c r="H832" s="78"/>
    </row>
    <row r="833" spans="2:8" ht="12.5" x14ac:dyDescent="0.25">
      <c r="B833" s="16"/>
      <c r="E833" s="79"/>
      <c r="F833" s="79"/>
      <c r="G833" s="79"/>
      <c r="H833" s="78"/>
    </row>
    <row r="834" spans="2:8" ht="12.5" x14ac:dyDescent="0.25">
      <c r="B834" s="16"/>
      <c r="E834" s="79"/>
      <c r="F834" s="79"/>
      <c r="G834" s="79"/>
      <c r="H834" s="78"/>
    </row>
    <row r="835" spans="2:8" ht="12.5" x14ac:dyDescent="0.25">
      <c r="B835" s="16"/>
      <c r="E835" s="79"/>
      <c r="F835" s="79"/>
      <c r="G835" s="79"/>
      <c r="H835" s="78"/>
    </row>
    <row r="836" spans="2:8" ht="12.5" x14ac:dyDescent="0.25">
      <c r="B836" s="16"/>
      <c r="E836" s="79"/>
      <c r="F836" s="79"/>
      <c r="G836" s="79"/>
      <c r="H836" s="78"/>
    </row>
    <row r="837" spans="2:8" ht="12.5" x14ac:dyDescent="0.25">
      <c r="B837" s="16"/>
      <c r="E837" s="79"/>
      <c r="F837" s="79"/>
      <c r="G837" s="79"/>
      <c r="H837" s="78"/>
    </row>
    <row r="838" spans="2:8" ht="12.5" x14ac:dyDescent="0.25">
      <c r="B838" s="16"/>
      <c r="E838" s="79"/>
      <c r="F838" s="79"/>
      <c r="G838" s="79"/>
      <c r="H838" s="78"/>
    </row>
    <row r="839" spans="2:8" ht="12.5" x14ac:dyDescent="0.25">
      <c r="B839" s="16"/>
      <c r="E839" s="79"/>
      <c r="F839" s="79"/>
      <c r="G839" s="79"/>
      <c r="H839" s="78"/>
    </row>
    <row r="840" spans="2:8" ht="12.5" x14ac:dyDescent="0.25">
      <c r="B840" s="16"/>
      <c r="E840" s="79"/>
      <c r="F840" s="79"/>
      <c r="G840" s="79"/>
      <c r="H840" s="78"/>
    </row>
    <row r="841" spans="2:8" ht="12.5" x14ac:dyDescent="0.25">
      <c r="B841" s="16"/>
      <c r="E841" s="79"/>
      <c r="F841" s="79"/>
      <c r="G841" s="79"/>
      <c r="H841" s="78"/>
    </row>
    <row r="842" spans="2:8" ht="12.5" x14ac:dyDescent="0.25">
      <c r="B842" s="16"/>
      <c r="E842" s="79"/>
      <c r="F842" s="79"/>
      <c r="G842" s="79"/>
      <c r="H842" s="78"/>
    </row>
    <row r="843" spans="2:8" ht="12.5" x14ac:dyDescent="0.25">
      <c r="B843" s="16"/>
      <c r="E843" s="79"/>
      <c r="F843" s="79"/>
      <c r="G843" s="79"/>
      <c r="H843" s="78"/>
    </row>
    <row r="844" spans="2:8" ht="12.5" x14ac:dyDescent="0.25">
      <c r="B844" s="16"/>
      <c r="E844" s="79"/>
      <c r="F844" s="79"/>
      <c r="G844" s="79"/>
      <c r="H844" s="78"/>
    </row>
    <row r="845" spans="2:8" ht="12.5" x14ac:dyDescent="0.25">
      <c r="B845" s="16"/>
      <c r="E845" s="79"/>
      <c r="F845" s="79"/>
      <c r="G845" s="79"/>
      <c r="H845" s="78"/>
    </row>
    <row r="846" spans="2:8" ht="12.5" x14ac:dyDescent="0.25">
      <c r="B846" s="16"/>
      <c r="E846" s="79"/>
      <c r="F846" s="79"/>
      <c r="G846" s="79"/>
      <c r="H846" s="78"/>
    </row>
    <row r="847" spans="2:8" ht="12.5" x14ac:dyDescent="0.25">
      <c r="B847" s="16"/>
      <c r="E847" s="79"/>
      <c r="F847" s="79"/>
      <c r="G847" s="79"/>
      <c r="H847" s="78"/>
    </row>
    <row r="848" spans="2:8" ht="12.5" x14ac:dyDescent="0.25">
      <c r="B848" s="16"/>
      <c r="E848" s="79"/>
      <c r="F848" s="79"/>
      <c r="G848" s="79"/>
      <c r="H848" s="78"/>
    </row>
    <row r="849" spans="2:8" ht="12.5" x14ac:dyDescent="0.25">
      <c r="B849" s="16"/>
      <c r="E849" s="79"/>
      <c r="F849" s="79"/>
      <c r="G849" s="79"/>
      <c r="H849" s="78"/>
    </row>
    <row r="850" spans="2:8" ht="12.5" x14ac:dyDescent="0.25">
      <c r="B850" s="16"/>
      <c r="E850" s="79"/>
      <c r="F850" s="79"/>
      <c r="G850" s="79"/>
      <c r="H850" s="78"/>
    </row>
    <row r="851" spans="2:8" ht="12.5" x14ac:dyDescent="0.25">
      <c r="B851" s="16"/>
      <c r="E851" s="79"/>
      <c r="F851" s="79"/>
      <c r="G851" s="79"/>
      <c r="H851" s="78"/>
    </row>
    <row r="852" spans="2:8" ht="12.5" x14ac:dyDescent="0.25">
      <c r="B852" s="16"/>
      <c r="E852" s="79"/>
      <c r="F852" s="79"/>
      <c r="G852" s="79"/>
      <c r="H852" s="78"/>
    </row>
    <row r="853" spans="2:8" ht="12.5" x14ac:dyDescent="0.25">
      <c r="B853" s="16"/>
      <c r="E853" s="79"/>
      <c r="F853" s="79"/>
      <c r="G853" s="79"/>
      <c r="H853" s="78"/>
    </row>
    <row r="854" spans="2:8" ht="12.5" x14ac:dyDescent="0.25">
      <c r="B854" s="16"/>
      <c r="E854" s="79"/>
      <c r="F854" s="79"/>
      <c r="G854" s="79"/>
      <c r="H854" s="78"/>
    </row>
    <row r="855" spans="2:8" ht="12.5" x14ac:dyDescent="0.25">
      <c r="B855" s="16"/>
      <c r="E855" s="79"/>
      <c r="F855" s="79"/>
      <c r="G855" s="79"/>
      <c r="H855" s="78"/>
    </row>
    <row r="856" spans="2:8" ht="12.5" x14ac:dyDescent="0.25">
      <c r="B856" s="16"/>
      <c r="E856" s="79"/>
      <c r="F856" s="79"/>
      <c r="G856" s="79"/>
      <c r="H856" s="78"/>
    </row>
    <row r="857" spans="2:8" ht="12.5" x14ac:dyDescent="0.25">
      <c r="B857" s="16"/>
      <c r="E857" s="79"/>
      <c r="F857" s="79"/>
      <c r="G857" s="79"/>
      <c r="H857" s="78"/>
    </row>
    <row r="858" spans="2:8" ht="12.5" x14ac:dyDescent="0.25">
      <c r="B858" s="16"/>
      <c r="E858" s="79"/>
      <c r="F858" s="79"/>
      <c r="G858" s="79"/>
      <c r="H858" s="78"/>
    </row>
    <row r="859" spans="2:8" ht="12.5" x14ac:dyDescent="0.25">
      <c r="B859" s="16"/>
      <c r="E859" s="79"/>
      <c r="F859" s="79"/>
      <c r="G859" s="79"/>
      <c r="H859" s="78"/>
    </row>
    <row r="860" spans="2:8" ht="12.5" x14ac:dyDescent="0.25">
      <c r="B860" s="16"/>
      <c r="E860" s="79"/>
      <c r="F860" s="79"/>
      <c r="G860" s="79"/>
      <c r="H860" s="78"/>
    </row>
    <row r="861" spans="2:8" ht="12.5" x14ac:dyDescent="0.25">
      <c r="B861" s="16"/>
      <c r="E861" s="79"/>
      <c r="F861" s="79"/>
      <c r="G861" s="79"/>
      <c r="H861" s="78"/>
    </row>
    <row r="862" spans="2:8" ht="12.5" x14ac:dyDescent="0.25">
      <c r="B862" s="16"/>
      <c r="E862" s="79"/>
      <c r="F862" s="79"/>
      <c r="G862" s="79"/>
      <c r="H862" s="78"/>
    </row>
    <row r="863" spans="2:8" ht="12.5" x14ac:dyDescent="0.25">
      <c r="B863" s="16"/>
      <c r="E863" s="79"/>
      <c r="F863" s="79"/>
      <c r="G863" s="79"/>
      <c r="H863" s="78"/>
    </row>
    <row r="864" spans="2:8" ht="12.5" x14ac:dyDescent="0.25">
      <c r="B864" s="16"/>
      <c r="E864" s="79"/>
      <c r="F864" s="79"/>
      <c r="G864" s="79"/>
      <c r="H864" s="78"/>
    </row>
    <row r="865" spans="2:8" ht="12.5" x14ac:dyDescent="0.25">
      <c r="B865" s="16"/>
      <c r="E865" s="79"/>
      <c r="F865" s="79"/>
      <c r="G865" s="79"/>
      <c r="H865" s="78"/>
    </row>
    <row r="866" spans="2:8" ht="12.5" x14ac:dyDescent="0.25">
      <c r="B866" s="16"/>
      <c r="E866" s="79"/>
      <c r="F866" s="79"/>
      <c r="G866" s="79"/>
      <c r="H866" s="78"/>
    </row>
    <row r="867" spans="2:8" ht="12.5" x14ac:dyDescent="0.25">
      <c r="B867" s="16"/>
      <c r="E867" s="79"/>
      <c r="F867" s="79"/>
      <c r="G867" s="79"/>
      <c r="H867" s="78"/>
    </row>
    <row r="868" spans="2:8" ht="12.5" x14ac:dyDescent="0.25">
      <c r="B868" s="16"/>
      <c r="E868" s="79"/>
      <c r="F868" s="79"/>
      <c r="G868" s="79"/>
      <c r="H868" s="78"/>
    </row>
    <row r="869" spans="2:8" ht="12.5" x14ac:dyDescent="0.25">
      <c r="B869" s="16"/>
      <c r="E869" s="79"/>
      <c r="F869" s="79"/>
      <c r="G869" s="79"/>
      <c r="H869" s="78"/>
    </row>
    <row r="870" spans="2:8" ht="12.5" x14ac:dyDescent="0.25">
      <c r="B870" s="16"/>
      <c r="E870" s="79"/>
      <c r="F870" s="79"/>
      <c r="G870" s="79"/>
      <c r="H870" s="78"/>
    </row>
    <row r="871" spans="2:8" ht="12.5" x14ac:dyDescent="0.25">
      <c r="B871" s="16"/>
      <c r="E871" s="79"/>
      <c r="F871" s="79"/>
      <c r="G871" s="79"/>
      <c r="H871" s="78"/>
    </row>
    <row r="872" spans="2:8" ht="12.5" x14ac:dyDescent="0.25">
      <c r="B872" s="16"/>
      <c r="E872" s="79"/>
      <c r="F872" s="79"/>
      <c r="G872" s="79"/>
      <c r="H872" s="78"/>
    </row>
    <row r="873" spans="2:8" ht="12.5" x14ac:dyDescent="0.25">
      <c r="B873" s="16"/>
      <c r="E873" s="79"/>
      <c r="F873" s="79"/>
      <c r="G873" s="79"/>
      <c r="H873" s="78"/>
    </row>
    <row r="874" spans="2:8" ht="12.5" x14ac:dyDescent="0.25">
      <c r="B874" s="16"/>
      <c r="E874" s="79"/>
      <c r="F874" s="79"/>
      <c r="G874" s="79"/>
      <c r="H874" s="78"/>
    </row>
    <row r="875" spans="2:8" ht="12.5" x14ac:dyDescent="0.25">
      <c r="B875" s="16"/>
      <c r="E875" s="79"/>
      <c r="F875" s="79"/>
      <c r="G875" s="79"/>
      <c r="H875" s="78"/>
    </row>
    <row r="876" spans="2:8" ht="12.5" x14ac:dyDescent="0.25">
      <c r="B876" s="16"/>
      <c r="E876" s="79"/>
      <c r="F876" s="79"/>
      <c r="G876" s="79"/>
      <c r="H876" s="78"/>
    </row>
    <row r="877" spans="2:8" ht="12.5" x14ac:dyDescent="0.25">
      <c r="B877" s="16"/>
      <c r="E877" s="79"/>
      <c r="F877" s="79"/>
      <c r="G877" s="79"/>
      <c r="H877" s="78"/>
    </row>
    <row r="878" spans="2:8" ht="12.5" x14ac:dyDescent="0.25">
      <c r="B878" s="16"/>
      <c r="E878" s="79"/>
      <c r="F878" s="79"/>
      <c r="G878" s="79"/>
      <c r="H878" s="78"/>
    </row>
    <row r="879" spans="2:8" ht="12.5" x14ac:dyDescent="0.25">
      <c r="B879" s="16"/>
      <c r="E879" s="79"/>
      <c r="F879" s="79"/>
      <c r="G879" s="79"/>
      <c r="H879" s="78"/>
    </row>
    <row r="880" spans="2:8" ht="12.5" x14ac:dyDescent="0.25">
      <c r="B880" s="16"/>
      <c r="E880" s="79"/>
      <c r="F880" s="79"/>
      <c r="G880" s="79"/>
      <c r="H880" s="78"/>
    </row>
    <row r="881" spans="2:8" ht="12.5" x14ac:dyDescent="0.25">
      <c r="B881" s="16"/>
      <c r="E881" s="79"/>
      <c r="F881" s="79"/>
      <c r="G881" s="79"/>
      <c r="H881" s="78"/>
    </row>
    <row r="882" spans="2:8" ht="12.5" x14ac:dyDescent="0.25">
      <c r="B882" s="16"/>
      <c r="E882" s="79"/>
      <c r="F882" s="79"/>
      <c r="G882" s="79"/>
      <c r="H882" s="78"/>
    </row>
    <row r="883" spans="2:8" ht="12.5" x14ac:dyDescent="0.25">
      <c r="B883" s="16"/>
      <c r="E883" s="79"/>
      <c r="F883" s="79"/>
      <c r="G883" s="79"/>
      <c r="H883" s="78"/>
    </row>
    <row r="884" spans="2:8" ht="12.5" x14ac:dyDescent="0.25">
      <c r="B884" s="16"/>
      <c r="E884" s="79"/>
      <c r="F884" s="79"/>
      <c r="G884" s="79"/>
      <c r="H884" s="78"/>
    </row>
    <row r="885" spans="2:8" ht="12.5" x14ac:dyDescent="0.25">
      <c r="B885" s="16"/>
      <c r="E885" s="79"/>
      <c r="F885" s="79"/>
      <c r="G885" s="79"/>
      <c r="H885" s="78"/>
    </row>
    <row r="886" spans="2:8" ht="12.5" x14ac:dyDescent="0.25">
      <c r="B886" s="16"/>
      <c r="E886" s="79"/>
      <c r="F886" s="79"/>
      <c r="G886" s="79"/>
      <c r="H886" s="78"/>
    </row>
    <row r="887" spans="2:8" ht="12.5" x14ac:dyDescent="0.25">
      <c r="B887" s="16"/>
      <c r="E887" s="79"/>
      <c r="F887" s="79"/>
      <c r="G887" s="79"/>
      <c r="H887" s="78"/>
    </row>
    <row r="888" spans="2:8" ht="12.5" x14ac:dyDescent="0.25">
      <c r="B888" s="16"/>
      <c r="E888" s="79"/>
      <c r="F888" s="79"/>
      <c r="G888" s="79"/>
      <c r="H888" s="78"/>
    </row>
    <row r="889" spans="2:8" ht="12.5" x14ac:dyDescent="0.25">
      <c r="B889" s="16"/>
      <c r="E889" s="79"/>
      <c r="F889" s="79"/>
      <c r="G889" s="79"/>
      <c r="H889" s="78"/>
    </row>
    <row r="890" spans="2:8" ht="12.5" x14ac:dyDescent="0.25">
      <c r="B890" s="16"/>
      <c r="E890" s="79"/>
      <c r="F890" s="79"/>
      <c r="G890" s="79"/>
      <c r="H890" s="78"/>
    </row>
    <row r="891" spans="2:8" ht="12.5" x14ac:dyDescent="0.25">
      <c r="B891" s="16"/>
      <c r="E891" s="79"/>
      <c r="F891" s="79"/>
      <c r="G891" s="79"/>
      <c r="H891" s="78"/>
    </row>
    <row r="892" spans="2:8" ht="12.5" x14ac:dyDescent="0.25">
      <c r="B892" s="16"/>
      <c r="E892" s="79"/>
      <c r="F892" s="79"/>
      <c r="G892" s="79"/>
      <c r="H892" s="78"/>
    </row>
    <row r="893" spans="2:8" ht="12.5" x14ac:dyDescent="0.25">
      <c r="B893" s="16"/>
      <c r="E893" s="79"/>
      <c r="F893" s="79"/>
      <c r="G893" s="79"/>
      <c r="H893" s="78"/>
    </row>
    <row r="894" spans="2:8" ht="12.5" x14ac:dyDescent="0.25">
      <c r="B894" s="16"/>
      <c r="E894" s="79"/>
      <c r="F894" s="79"/>
      <c r="G894" s="79"/>
      <c r="H894" s="78"/>
    </row>
    <row r="895" spans="2:8" ht="12.5" x14ac:dyDescent="0.25">
      <c r="B895" s="16"/>
      <c r="E895" s="79"/>
      <c r="F895" s="79"/>
      <c r="G895" s="79"/>
      <c r="H895" s="78"/>
    </row>
    <row r="896" spans="2:8" ht="12.5" x14ac:dyDescent="0.25">
      <c r="B896" s="16"/>
      <c r="E896" s="79"/>
      <c r="F896" s="79"/>
      <c r="G896" s="79"/>
      <c r="H896" s="78"/>
    </row>
    <row r="897" spans="2:8" ht="12.5" x14ac:dyDescent="0.25">
      <c r="B897" s="16"/>
      <c r="E897" s="79"/>
      <c r="F897" s="79"/>
      <c r="G897" s="79"/>
      <c r="H897" s="78"/>
    </row>
    <row r="898" spans="2:8" ht="12.5" x14ac:dyDescent="0.25">
      <c r="B898" s="16"/>
      <c r="E898" s="79"/>
      <c r="F898" s="79"/>
      <c r="G898" s="79"/>
      <c r="H898" s="78"/>
    </row>
    <row r="899" spans="2:8" ht="12.5" x14ac:dyDescent="0.25">
      <c r="B899" s="16"/>
      <c r="E899" s="79"/>
      <c r="F899" s="79"/>
      <c r="G899" s="79"/>
      <c r="H899" s="78"/>
    </row>
    <row r="900" spans="2:8" ht="12.5" x14ac:dyDescent="0.25">
      <c r="B900" s="16"/>
      <c r="E900" s="79"/>
      <c r="F900" s="79"/>
      <c r="G900" s="79"/>
      <c r="H900" s="78"/>
    </row>
    <row r="901" spans="2:8" ht="12.5" x14ac:dyDescent="0.25">
      <c r="B901" s="16"/>
      <c r="E901" s="79"/>
      <c r="F901" s="79"/>
      <c r="G901" s="79"/>
      <c r="H901" s="78"/>
    </row>
    <row r="902" spans="2:8" ht="12.5" x14ac:dyDescent="0.25">
      <c r="B902" s="16"/>
      <c r="E902" s="79"/>
      <c r="F902" s="79"/>
      <c r="G902" s="79"/>
      <c r="H902" s="78"/>
    </row>
    <row r="903" spans="2:8" ht="12.5" x14ac:dyDescent="0.25">
      <c r="B903" s="16"/>
      <c r="E903" s="79"/>
      <c r="F903" s="79"/>
      <c r="G903" s="79"/>
      <c r="H903" s="78"/>
    </row>
    <row r="904" spans="2:8" ht="12.5" x14ac:dyDescent="0.25">
      <c r="B904" s="16"/>
      <c r="E904" s="79"/>
      <c r="F904" s="79"/>
      <c r="G904" s="79"/>
      <c r="H904" s="78"/>
    </row>
    <row r="905" spans="2:8" ht="12.5" x14ac:dyDescent="0.25">
      <c r="B905" s="16"/>
      <c r="E905" s="79"/>
      <c r="F905" s="79"/>
      <c r="G905" s="79"/>
      <c r="H905" s="78"/>
    </row>
    <row r="906" spans="2:8" ht="12.5" x14ac:dyDescent="0.25">
      <c r="B906" s="16"/>
      <c r="E906" s="79"/>
      <c r="F906" s="79"/>
      <c r="G906" s="79"/>
      <c r="H906" s="78"/>
    </row>
    <row r="907" spans="2:8" ht="12.5" x14ac:dyDescent="0.25">
      <c r="B907" s="16"/>
      <c r="E907" s="79"/>
      <c r="F907" s="79"/>
      <c r="G907" s="79"/>
      <c r="H907" s="78"/>
    </row>
    <row r="908" spans="2:8" ht="12.5" x14ac:dyDescent="0.25">
      <c r="B908" s="16"/>
      <c r="E908" s="79"/>
      <c r="F908" s="79"/>
      <c r="G908" s="79"/>
      <c r="H908" s="78"/>
    </row>
    <row r="909" spans="2:8" ht="12.5" x14ac:dyDescent="0.25">
      <c r="B909" s="16"/>
      <c r="E909" s="79"/>
      <c r="F909" s="79"/>
      <c r="G909" s="79"/>
      <c r="H909" s="78"/>
    </row>
    <row r="910" spans="2:8" ht="12.5" x14ac:dyDescent="0.25">
      <c r="B910" s="16"/>
      <c r="E910" s="79"/>
      <c r="F910" s="79"/>
      <c r="G910" s="79"/>
      <c r="H910" s="78"/>
    </row>
    <row r="911" spans="2:8" ht="12.5" x14ac:dyDescent="0.25">
      <c r="B911" s="16"/>
      <c r="E911" s="79"/>
      <c r="F911" s="79"/>
      <c r="G911" s="79"/>
      <c r="H911" s="78"/>
    </row>
    <row r="912" spans="2:8" ht="12.5" x14ac:dyDescent="0.25">
      <c r="B912" s="16"/>
      <c r="E912" s="79"/>
      <c r="F912" s="79"/>
      <c r="G912" s="79"/>
      <c r="H912" s="78"/>
    </row>
    <row r="913" spans="2:8" ht="12.5" x14ac:dyDescent="0.25">
      <c r="B913" s="16"/>
      <c r="E913" s="79"/>
      <c r="F913" s="79"/>
      <c r="G913" s="79"/>
      <c r="H913" s="78"/>
    </row>
    <row r="914" spans="2:8" ht="12.5" x14ac:dyDescent="0.25">
      <c r="B914" s="16"/>
      <c r="E914" s="79"/>
      <c r="F914" s="79"/>
      <c r="G914" s="79"/>
      <c r="H914" s="78"/>
    </row>
    <row r="915" spans="2:8" ht="12.5" x14ac:dyDescent="0.25">
      <c r="B915" s="16"/>
      <c r="E915" s="79"/>
      <c r="F915" s="79"/>
      <c r="G915" s="79"/>
      <c r="H915" s="78"/>
    </row>
    <row r="916" spans="2:8" ht="12.5" x14ac:dyDescent="0.25">
      <c r="B916" s="16"/>
      <c r="E916" s="79"/>
      <c r="F916" s="79"/>
      <c r="G916" s="79"/>
      <c r="H916" s="78"/>
    </row>
    <row r="917" spans="2:8" ht="12.5" x14ac:dyDescent="0.25">
      <c r="B917" s="16"/>
      <c r="E917" s="79"/>
      <c r="F917" s="79"/>
      <c r="G917" s="79"/>
      <c r="H917" s="78"/>
    </row>
    <row r="918" spans="2:8" ht="12.5" x14ac:dyDescent="0.25">
      <c r="B918" s="16"/>
      <c r="E918" s="79"/>
      <c r="F918" s="79"/>
      <c r="G918" s="79"/>
      <c r="H918" s="78"/>
    </row>
    <row r="919" spans="2:8" ht="12.5" x14ac:dyDescent="0.25">
      <c r="B919" s="16"/>
      <c r="E919" s="79"/>
      <c r="F919" s="79"/>
      <c r="G919" s="79"/>
      <c r="H919" s="78"/>
    </row>
    <row r="920" spans="2:8" ht="12.5" x14ac:dyDescent="0.25">
      <c r="B920" s="16"/>
      <c r="E920" s="79"/>
      <c r="F920" s="79"/>
      <c r="G920" s="79"/>
      <c r="H920" s="78"/>
    </row>
    <row r="921" spans="2:8" ht="12.5" x14ac:dyDescent="0.25">
      <c r="B921" s="16"/>
      <c r="E921" s="79"/>
      <c r="F921" s="79"/>
      <c r="G921" s="79"/>
      <c r="H921" s="78"/>
    </row>
    <row r="922" spans="2:8" ht="12.5" x14ac:dyDescent="0.25">
      <c r="B922" s="16"/>
      <c r="E922" s="79"/>
      <c r="F922" s="79"/>
      <c r="G922" s="79"/>
      <c r="H922" s="78"/>
    </row>
    <row r="923" spans="2:8" ht="12.5" x14ac:dyDescent="0.25">
      <c r="B923" s="16"/>
      <c r="E923" s="79"/>
      <c r="F923" s="79"/>
      <c r="G923" s="79"/>
      <c r="H923" s="78"/>
    </row>
    <row r="924" spans="2:8" ht="12.5" x14ac:dyDescent="0.25">
      <c r="B924" s="16"/>
      <c r="E924" s="79"/>
      <c r="F924" s="79"/>
      <c r="G924" s="79"/>
      <c r="H924" s="78"/>
    </row>
    <row r="925" spans="2:8" ht="12.5" x14ac:dyDescent="0.25">
      <c r="B925" s="16"/>
      <c r="E925" s="79"/>
      <c r="F925" s="79"/>
      <c r="G925" s="79"/>
      <c r="H925" s="78"/>
    </row>
    <row r="926" spans="2:8" ht="12.5" x14ac:dyDescent="0.25">
      <c r="B926" s="16"/>
      <c r="E926" s="79"/>
      <c r="F926" s="79"/>
      <c r="G926" s="79"/>
      <c r="H926" s="78"/>
    </row>
    <row r="927" spans="2:8" ht="12.5" x14ac:dyDescent="0.25">
      <c r="B927" s="16"/>
      <c r="E927" s="79"/>
      <c r="F927" s="79"/>
      <c r="G927" s="79"/>
      <c r="H927" s="78"/>
    </row>
    <row r="928" spans="2:8" ht="12.5" x14ac:dyDescent="0.25">
      <c r="B928" s="16"/>
      <c r="E928" s="79"/>
      <c r="F928" s="79"/>
      <c r="G928" s="79"/>
      <c r="H928" s="78"/>
    </row>
    <row r="929" spans="2:8" ht="12.5" x14ac:dyDescent="0.25">
      <c r="B929" s="16"/>
      <c r="E929" s="79"/>
      <c r="F929" s="79"/>
      <c r="G929" s="79"/>
      <c r="H929" s="78"/>
    </row>
    <row r="930" spans="2:8" ht="12.5" x14ac:dyDescent="0.25">
      <c r="B930" s="16"/>
      <c r="E930" s="79"/>
      <c r="F930" s="79"/>
      <c r="G930" s="79"/>
      <c r="H930" s="78"/>
    </row>
    <row r="931" spans="2:8" ht="12.5" x14ac:dyDescent="0.25">
      <c r="B931" s="16"/>
      <c r="E931" s="79"/>
      <c r="F931" s="79"/>
      <c r="G931" s="79"/>
      <c r="H931" s="78"/>
    </row>
    <row r="932" spans="2:8" ht="12.5" x14ac:dyDescent="0.25">
      <c r="B932" s="16"/>
      <c r="E932" s="79"/>
      <c r="F932" s="79"/>
      <c r="G932" s="79"/>
      <c r="H932" s="78"/>
    </row>
    <row r="933" spans="2:8" ht="12.5" x14ac:dyDescent="0.25">
      <c r="B933" s="16"/>
      <c r="E933" s="79"/>
      <c r="F933" s="79"/>
      <c r="G933" s="79"/>
      <c r="H933" s="78"/>
    </row>
    <row r="934" spans="2:8" ht="12.5" x14ac:dyDescent="0.25">
      <c r="B934" s="16"/>
      <c r="E934" s="79"/>
      <c r="F934" s="79"/>
      <c r="G934" s="79"/>
      <c r="H934" s="78"/>
    </row>
    <row r="935" spans="2:8" ht="12.5" x14ac:dyDescent="0.25">
      <c r="B935" s="16"/>
      <c r="E935" s="79"/>
      <c r="F935" s="79"/>
      <c r="G935" s="79"/>
      <c r="H935" s="78"/>
    </row>
    <row r="936" spans="2:8" ht="12.5" x14ac:dyDescent="0.25">
      <c r="B936" s="16"/>
      <c r="E936" s="79"/>
      <c r="F936" s="79"/>
      <c r="G936" s="79"/>
      <c r="H936" s="78"/>
    </row>
    <row r="937" spans="2:8" ht="12.5" x14ac:dyDescent="0.25">
      <c r="B937" s="16"/>
      <c r="E937" s="79"/>
      <c r="F937" s="79"/>
      <c r="G937" s="79"/>
      <c r="H937" s="78"/>
    </row>
    <row r="938" spans="2:8" ht="12.5" x14ac:dyDescent="0.25">
      <c r="B938" s="16"/>
      <c r="E938" s="79"/>
      <c r="F938" s="79"/>
      <c r="G938" s="79"/>
      <c r="H938" s="78"/>
    </row>
    <row r="939" spans="2:8" ht="12.5" x14ac:dyDescent="0.25">
      <c r="B939" s="16"/>
      <c r="E939" s="79"/>
      <c r="F939" s="79"/>
      <c r="G939" s="79"/>
      <c r="H939" s="78"/>
    </row>
    <row r="940" spans="2:8" ht="12.5" x14ac:dyDescent="0.25">
      <c r="B940" s="16"/>
      <c r="E940" s="79"/>
      <c r="F940" s="79"/>
      <c r="G940" s="79"/>
      <c r="H940" s="78"/>
    </row>
    <row r="941" spans="2:8" ht="12.5" x14ac:dyDescent="0.25">
      <c r="B941" s="16"/>
      <c r="E941" s="79"/>
      <c r="F941" s="79"/>
      <c r="G941" s="79"/>
      <c r="H941" s="78"/>
    </row>
    <row r="942" spans="2:8" ht="12.5" x14ac:dyDescent="0.25">
      <c r="B942" s="16"/>
      <c r="E942" s="79"/>
      <c r="F942" s="79"/>
      <c r="G942" s="79"/>
      <c r="H942" s="78"/>
    </row>
    <row r="943" spans="2:8" ht="12.5" x14ac:dyDescent="0.25">
      <c r="B943" s="16"/>
      <c r="E943" s="79"/>
      <c r="F943" s="79"/>
      <c r="G943" s="79"/>
      <c r="H943" s="78"/>
    </row>
    <row r="944" spans="2:8" ht="12.5" x14ac:dyDescent="0.25">
      <c r="B944" s="16"/>
      <c r="E944" s="79"/>
      <c r="F944" s="79"/>
      <c r="G944" s="79"/>
      <c r="H944" s="78"/>
    </row>
    <row r="945" spans="2:8" ht="12.5" x14ac:dyDescent="0.25">
      <c r="B945" s="16"/>
      <c r="E945" s="79"/>
      <c r="F945" s="79"/>
      <c r="G945" s="79"/>
      <c r="H945" s="78"/>
    </row>
    <row r="946" spans="2:8" ht="12.5" x14ac:dyDescent="0.25">
      <c r="B946" s="16"/>
      <c r="E946" s="79"/>
      <c r="F946" s="79"/>
      <c r="G946" s="79"/>
      <c r="H946" s="78"/>
    </row>
    <row r="947" spans="2:8" ht="12.5" x14ac:dyDescent="0.25">
      <c r="B947" s="16"/>
      <c r="E947" s="79"/>
      <c r="F947" s="79"/>
      <c r="G947" s="79"/>
      <c r="H947" s="78"/>
    </row>
    <row r="948" spans="2:8" ht="12.5" x14ac:dyDescent="0.25">
      <c r="B948" s="16"/>
      <c r="E948" s="79"/>
      <c r="F948" s="79"/>
      <c r="G948" s="79"/>
      <c r="H948" s="78"/>
    </row>
    <row r="949" spans="2:8" ht="12.5" x14ac:dyDescent="0.25">
      <c r="B949" s="16"/>
      <c r="E949" s="79"/>
      <c r="F949" s="79"/>
      <c r="G949" s="79"/>
      <c r="H949" s="78"/>
    </row>
    <row r="950" spans="2:8" ht="12.5" x14ac:dyDescent="0.25">
      <c r="B950" s="16"/>
      <c r="E950" s="79"/>
      <c r="F950" s="79"/>
      <c r="G950" s="79"/>
      <c r="H950" s="78"/>
    </row>
    <row r="951" spans="2:8" ht="12.5" x14ac:dyDescent="0.25">
      <c r="B951" s="16"/>
      <c r="E951" s="79"/>
      <c r="F951" s="79"/>
      <c r="G951" s="79"/>
      <c r="H951" s="78"/>
    </row>
    <row r="952" spans="2:8" ht="12.5" x14ac:dyDescent="0.25">
      <c r="B952" s="16"/>
      <c r="E952" s="79"/>
      <c r="F952" s="79"/>
      <c r="G952" s="79"/>
      <c r="H952" s="78"/>
    </row>
    <row r="953" spans="2:8" ht="12.5" x14ac:dyDescent="0.25">
      <c r="B953" s="16"/>
      <c r="E953" s="79"/>
      <c r="F953" s="79"/>
      <c r="G953" s="79"/>
      <c r="H953" s="78"/>
    </row>
    <row r="954" spans="2:8" ht="12.5" x14ac:dyDescent="0.25">
      <c r="B954" s="16"/>
      <c r="E954" s="79"/>
      <c r="F954" s="79"/>
      <c r="G954" s="79"/>
      <c r="H954" s="78"/>
    </row>
    <row r="955" spans="2:8" ht="12.5" x14ac:dyDescent="0.25">
      <c r="B955" s="16"/>
      <c r="E955" s="79"/>
      <c r="F955" s="79"/>
      <c r="G955" s="79"/>
      <c r="H955" s="78"/>
    </row>
    <row r="956" spans="2:8" ht="12.5" x14ac:dyDescent="0.25">
      <c r="B956" s="16"/>
      <c r="E956" s="79"/>
      <c r="F956" s="79"/>
      <c r="G956" s="79"/>
      <c r="H956" s="78"/>
    </row>
    <row r="957" spans="2:8" ht="12.5" x14ac:dyDescent="0.25">
      <c r="B957" s="16"/>
      <c r="E957" s="79"/>
      <c r="F957" s="79"/>
      <c r="G957" s="79"/>
      <c r="H957" s="78"/>
    </row>
    <row r="958" spans="2:8" ht="12.5" x14ac:dyDescent="0.25">
      <c r="B958" s="16"/>
      <c r="E958" s="79"/>
      <c r="F958" s="79"/>
      <c r="G958" s="79"/>
      <c r="H958" s="78"/>
    </row>
    <row r="959" spans="2:8" ht="12.5" x14ac:dyDescent="0.25">
      <c r="B959" s="16"/>
      <c r="E959" s="79"/>
      <c r="F959" s="79"/>
      <c r="G959" s="79"/>
      <c r="H959" s="78"/>
    </row>
    <row r="960" spans="2:8" ht="12.5" x14ac:dyDescent="0.25">
      <c r="B960" s="16"/>
      <c r="E960" s="79"/>
      <c r="F960" s="79"/>
      <c r="G960" s="79"/>
      <c r="H960" s="78"/>
    </row>
    <row r="961" spans="2:8" ht="12.5" x14ac:dyDescent="0.25">
      <c r="B961" s="16"/>
      <c r="E961" s="79"/>
      <c r="F961" s="79"/>
      <c r="G961" s="79"/>
      <c r="H961" s="78"/>
    </row>
    <row r="962" spans="2:8" ht="12.5" x14ac:dyDescent="0.25">
      <c r="B962" s="16"/>
      <c r="E962" s="79"/>
      <c r="F962" s="79"/>
      <c r="G962" s="79"/>
      <c r="H962" s="78"/>
    </row>
    <row r="963" spans="2:8" ht="12.5" x14ac:dyDescent="0.25">
      <c r="B963" s="16"/>
      <c r="E963" s="79"/>
      <c r="F963" s="79"/>
      <c r="G963" s="79"/>
      <c r="H963" s="78"/>
    </row>
    <row r="964" spans="2:8" ht="12.5" x14ac:dyDescent="0.25">
      <c r="B964" s="16"/>
      <c r="E964" s="79"/>
      <c r="F964" s="79"/>
      <c r="G964" s="79"/>
      <c r="H964" s="78"/>
    </row>
    <row r="965" spans="2:8" ht="12.5" x14ac:dyDescent="0.25">
      <c r="B965" s="16"/>
      <c r="E965" s="79"/>
      <c r="F965" s="79"/>
      <c r="G965" s="79"/>
      <c r="H965" s="78"/>
    </row>
    <row r="966" spans="2:8" ht="12.5" x14ac:dyDescent="0.25">
      <c r="B966" s="16"/>
      <c r="E966" s="79"/>
      <c r="F966" s="79"/>
      <c r="G966" s="79"/>
      <c r="H966" s="78"/>
    </row>
    <row r="967" spans="2:8" ht="12.5" x14ac:dyDescent="0.25">
      <c r="B967" s="16"/>
      <c r="E967" s="79"/>
      <c r="F967" s="79"/>
      <c r="G967" s="79"/>
      <c r="H967" s="78"/>
    </row>
    <row r="968" spans="2:8" ht="12.5" x14ac:dyDescent="0.25">
      <c r="B968" s="16"/>
      <c r="E968" s="79"/>
      <c r="F968" s="79"/>
      <c r="G968" s="79"/>
      <c r="H968" s="78"/>
    </row>
    <row r="969" spans="2:8" ht="12.5" x14ac:dyDescent="0.25">
      <c r="B969" s="16"/>
      <c r="E969" s="79"/>
      <c r="F969" s="79"/>
      <c r="G969" s="79"/>
      <c r="H969" s="78"/>
    </row>
    <row r="970" spans="2:8" ht="12.5" x14ac:dyDescent="0.25">
      <c r="B970" s="16"/>
      <c r="E970" s="79"/>
      <c r="F970" s="79"/>
      <c r="G970" s="79"/>
      <c r="H970" s="78"/>
    </row>
    <row r="971" spans="2:8" ht="12.5" x14ac:dyDescent="0.25">
      <c r="B971" s="16"/>
      <c r="E971" s="79"/>
      <c r="F971" s="79"/>
      <c r="G971" s="79"/>
      <c r="H971" s="78"/>
    </row>
    <row r="972" spans="2:8" ht="12.5" x14ac:dyDescent="0.25">
      <c r="B972" s="16"/>
      <c r="E972" s="79"/>
      <c r="F972" s="79"/>
      <c r="G972" s="79"/>
      <c r="H972" s="78"/>
    </row>
    <row r="973" spans="2:8" ht="12.5" x14ac:dyDescent="0.25">
      <c r="B973" s="16"/>
      <c r="E973" s="79"/>
      <c r="F973" s="79"/>
      <c r="G973" s="79"/>
      <c r="H973" s="78"/>
    </row>
    <row r="974" spans="2:8" ht="12.5" x14ac:dyDescent="0.25">
      <c r="B974" s="16"/>
      <c r="E974" s="79"/>
      <c r="F974" s="79"/>
      <c r="G974" s="79"/>
      <c r="H974" s="78"/>
    </row>
    <row r="975" spans="2:8" ht="12.5" x14ac:dyDescent="0.25">
      <c r="B975" s="16"/>
      <c r="E975" s="79"/>
      <c r="F975" s="79"/>
      <c r="G975" s="79"/>
      <c r="H975" s="78"/>
    </row>
    <row r="976" spans="2:8" ht="12.5" x14ac:dyDescent="0.25">
      <c r="B976" s="16"/>
      <c r="E976" s="79"/>
      <c r="F976" s="79"/>
      <c r="G976" s="79"/>
      <c r="H976" s="78"/>
    </row>
    <row r="977" spans="2:8" ht="12.5" x14ac:dyDescent="0.25">
      <c r="B977" s="16"/>
      <c r="E977" s="79"/>
      <c r="F977" s="79"/>
      <c r="G977" s="79"/>
      <c r="H977" s="78"/>
    </row>
    <row r="978" spans="2:8" ht="12.5" x14ac:dyDescent="0.25">
      <c r="B978" s="16"/>
      <c r="E978" s="79"/>
      <c r="F978" s="79"/>
      <c r="G978" s="79"/>
      <c r="H978" s="78"/>
    </row>
    <row r="979" spans="2:8" ht="12.5" x14ac:dyDescent="0.25">
      <c r="B979" s="16"/>
      <c r="E979" s="79"/>
      <c r="F979" s="79"/>
      <c r="G979" s="79"/>
      <c r="H979" s="78"/>
    </row>
    <row r="980" spans="2:8" ht="12.5" x14ac:dyDescent="0.25">
      <c r="B980" s="16"/>
      <c r="E980" s="79"/>
      <c r="F980" s="79"/>
      <c r="G980" s="79"/>
      <c r="H980" s="78"/>
    </row>
    <row r="981" spans="2:8" ht="12.5" x14ac:dyDescent="0.25">
      <c r="B981" s="16"/>
      <c r="E981" s="79"/>
      <c r="F981" s="79"/>
      <c r="G981" s="79"/>
      <c r="H981" s="78"/>
    </row>
    <row r="982" spans="2:8" ht="12.5" x14ac:dyDescent="0.25">
      <c r="B982" s="16"/>
      <c r="E982" s="79"/>
      <c r="F982" s="79"/>
      <c r="G982" s="79"/>
      <c r="H982" s="78"/>
    </row>
    <row r="983" spans="2:8" ht="12.5" x14ac:dyDescent="0.25">
      <c r="B983" s="16"/>
      <c r="E983" s="79"/>
      <c r="F983" s="79"/>
      <c r="G983" s="79"/>
      <c r="H983" s="78"/>
    </row>
    <row r="984" spans="2:8" ht="12.5" x14ac:dyDescent="0.25">
      <c r="B984" s="16"/>
      <c r="E984" s="79"/>
      <c r="F984" s="79"/>
      <c r="G984" s="79"/>
      <c r="H984" s="78"/>
    </row>
    <row r="985" spans="2:8" ht="12.5" x14ac:dyDescent="0.25">
      <c r="B985" s="16"/>
      <c r="E985" s="79"/>
      <c r="F985" s="79"/>
      <c r="G985" s="79"/>
      <c r="H985" s="78"/>
    </row>
    <row r="986" spans="2:8" ht="12.5" x14ac:dyDescent="0.25">
      <c r="B986" s="16"/>
      <c r="E986" s="79"/>
      <c r="F986" s="79"/>
      <c r="G986" s="79"/>
      <c r="H986" s="78"/>
    </row>
    <row r="987" spans="2:8" ht="12.5" x14ac:dyDescent="0.25">
      <c r="B987" s="16"/>
      <c r="E987" s="79"/>
      <c r="F987" s="79"/>
      <c r="G987" s="79"/>
      <c r="H987" s="78"/>
    </row>
    <row r="988" spans="2:8" ht="12.5" x14ac:dyDescent="0.25">
      <c r="B988" s="16"/>
      <c r="E988" s="79"/>
      <c r="F988" s="79"/>
      <c r="G988" s="79"/>
      <c r="H988" s="78"/>
    </row>
    <row r="989" spans="2:8" ht="12.5" x14ac:dyDescent="0.25">
      <c r="B989" s="16"/>
      <c r="E989" s="79"/>
      <c r="F989" s="79"/>
      <c r="G989" s="79"/>
      <c r="H989" s="78"/>
    </row>
    <row r="990" spans="2:8" ht="12.5" x14ac:dyDescent="0.25">
      <c r="B990" s="16"/>
      <c r="E990" s="79"/>
      <c r="F990" s="79"/>
      <c r="G990" s="79"/>
      <c r="H990" s="78"/>
    </row>
    <row r="991" spans="2:8" ht="12.5" x14ac:dyDescent="0.25">
      <c r="B991" s="16"/>
      <c r="E991" s="79"/>
      <c r="F991" s="79"/>
      <c r="G991" s="79"/>
      <c r="H991" s="78"/>
    </row>
  </sheetData>
  <autoFilter ref="A2:I39" xr:uid="{00000000-0009-0000-0000-00000E000000}">
    <sortState xmlns:xlrd2="http://schemas.microsoft.com/office/spreadsheetml/2017/richdata2" ref="A2:I39">
      <sortCondition ref="I2:I39"/>
    </sortState>
  </autoFilter>
  <mergeCells count="2">
    <mergeCell ref="B1:C1"/>
    <mergeCell ref="D1:I1"/>
  </mergeCells>
  <hyperlinks>
    <hyperlink ref="A1" location="'WGU Program List'!A1" display="BACK_x000a_HOME" xr:uid="{00000000-0004-0000-0E00-000000000000}"/>
    <hyperlink ref="D1" r:id="rId1" xr:uid="{00000000-0004-0000-0E00-000001000000}"/>
    <hyperlink ref="A2" r:id="rId2" xr:uid="{00000000-0004-0000-0E00-000002000000}"/>
    <hyperlink ref="E2" r:id="rId3" xr:uid="{00000000-0004-0000-0E00-000003000000}"/>
    <hyperlink ref="B3" r:id="rId4" xr:uid="{00000000-0004-0000-0E00-000004000000}"/>
    <hyperlink ref="D3" r:id="rId5" location="bookmark=id.qxyphbh0mlg6" xr:uid="{00000000-0004-0000-0E00-000005000000}"/>
    <hyperlink ref="E3" r:id="rId6" xr:uid="{00000000-0004-0000-0E00-000006000000}"/>
    <hyperlink ref="B4" r:id="rId7" xr:uid="{00000000-0004-0000-0E00-000007000000}"/>
    <hyperlink ref="D4" r:id="rId8" location="bookmark=id.twn2u676bdm3" display="https://docs.google.com/document/d/1TEgUGiE4HT37MOPA9ta2Hh1Rkm_g4_5rIHSFTWO5H08/edit - bookmark=id.twn2u676bdm3" xr:uid="{00000000-0004-0000-0E00-000008000000}"/>
    <hyperlink ref="E4" r:id="rId9" xr:uid="{00000000-0004-0000-0E00-000009000000}"/>
    <hyperlink ref="B5" r:id="rId10" xr:uid="{00000000-0004-0000-0E00-00000A000000}"/>
    <hyperlink ref="D5" r:id="rId11" location="bookmark=id.comhhcbprd54" display="https://docs.google.com/document/d/1TEgUGiE4HT37MOPA9ta2Hh1Rkm_g4_5rIHSFTWO5H08/edit - bookmark=id.comhhcbprd54" xr:uid="{00000000-0004-0000-0E00-00000B000000}"/>
    <hyperlink ref="E5" r:id="rId12" xr:uid="{00000000-0004-0000-0E00-00000C000000}"/>
    <hyperlink ref="B6" r:id="rId13" xr:uid="{00000000-0004-0000-0E00-00000D000000}"/>
    <hyperlink ref="D6" r:id="rId14" location="bookmark=id.f9h5dyyu8bei" display="https://docs.google.com/document/d/1TEgUGiE4HT37MOPA9ta2Hh1Rkm_g4_5rIHSFTWO5H08/edit - bookmark=id.f9h5dyyu8bei" xr:uid="{00000000-0004-0000-0E00-00000E000000}"/>
    <hyperlink ref="E6" r:id="rId15" xr:uid="{00000000-0004-0000-0E00-00000F000000}"/>
    <hyperlink ref="B7" r:id="rId16" xr:uid="{00000000-0004-0000-0E00-000010000000}"/>
    <hyperlink ref="D7" r:id="rId17" location="bookmark=id.u0c8bqh201cm" display="https://docs.google.com/document/d/1TEgUGiE4HT37MOPA9ta2Hh1Rkm_g4_5rIHSFTWO5H08/edit - bookmark=id.u0c8bqh201cm" xr:uid="{00000000-0004-0000-0E00-000011000000}"/>
    <hyperlink ref="E7" r:id="rId18" xr:uid="{00000000-0004-0000-0E00-000012000000}"/>
    <hyperlink ref="B8" r:id="rId19" xr:uid="{00000000-0004-0000-0E00-000013000000}"/>
    <hyperlink ref="D8" r:id="rId20" location="bookmark=kix.ysrzt9jz7ugq" display="https://docs.google.com/document/d/1TEgUGiE4HT37MOPA9ta2Hh1Rkm_g4_5rIHSFTWO5H08/edit - bookmark=kix.ysrzt9jz7ugq" xr:uid="{00000000-0004-0000-0E00-000014000000}"/>
    <hyperlink ref="B9" r:id="rId21" xr:uid="{00000000-0004-0000-0E00-000015000000}"/>
    <hyperlink ref="D9" r:id="rId22" location="bookmark=kix.3epf71lghwbs" display="https://docs.google.com/document/d/1TEgUGiE4HT37MOPA9ta2Hh1Rkm_g4_5rIHSFTWO5H08/edit - bookmark=kix.3epf71lghwbs" xr:uid="{00000000-0004-0000-0E00-000016000000}"/>
    <hyperlink ref="E9" r:id="rId23" xr:uid="{00000000-0004-0000-0E00-000017000000}"/>
    <hyperlink ref="B10" r:id="rId24" xr:uid="{00000000-0004-0000-0E00-000018000000}"/>
    <hyperlink ref="D10" r:id="rId25" location="bookmark=kix.8rpgawdhbar2" display="https://docs.google.com/document/d/1TEgUGiE4HT37MOPA9ta2Hh1Rkm_g4_5rIHSFTWO5H08/edit - bookmark=kix.8rpgawdhbar2" xr:uid="{00000000-0004-0000-0E00-000019000000}"/>
    <hyperlink ref="E10" r:id="rId26" xr:uid="{00000000-0004-0000-0E00-00001A000000}"/>
    <hyperlink ref="B11" r:id="rId27" xr:uid="{00000000-0004-0000-0E00-00001B000000}"/>
    <hyperlink ref="D11" r:id="rId28" location="bookmark=id.10h8601u6z7x" display="https://docs.google.com/document/d/1TEgUGiE4HT37MOPA9ta2Hh1Rkm_g4_5rIHSFTWO5H08/edit - bookmark=id.10h8601u6z7x" xr:uid="{00000000-0004-0000-0E00-00001C000000}"/>
    <hyperlink ref="E11" r:id="rId29" xr:uid="{00000000-0004-0000-0E00-00001D000000}"/>
    <hyperlink ref="B12" r:id="rId30" xr:uid="{00000000-0004-0000-0E00-00001E000000}"/>
    <hyperlink ref="D12" r:id="rId31" location="bookmark=id.ynukcl5brxbo" display="https://docs.google.com/document/d/1TEgUGiE4HT37MOPA9ta2Hh1Rkm_g4_5rIHSFTWO5H08/edit - bookmark=id.ynukcl5brxbo" xr:uid="{00000000-0004-0000-0E00-00001F000000}"/>
    <hyperlink ref="E12" r:id="rId32" xr:uid="{00000000-0004-0000-0E00-000020000000}"/>
    <hyperlink ref="B13" r:id="rId33" xr:uid="{00000000-0004-0000-0E00-000021000000}"/>
    <hyperlink ref="D13" r:id="rId34" location="bookmark=kix.t312jkpzgr34" display="https://docs.google.com/document/d/1TEgUGiE4HT37MOPA9ta2Hh1Rkm_g4_5rIHSFTWO5H08/edit - bookmark=kix.t312jkpzgr34" xr:uid="{00000000-0004-0000-0E00-000022000000}"/>
    <hyperlink ref="E13" r:id="rId35" xr:uid="{00000000-0004-0000-0E00-000023000000}"/>
    <hyperlink ref="B14" r:id="rId36" xr:uid="{00000000-0004-0000-0E00-000024000000}"/>
    <hyperlink ref="D14" r:id="rId37" location="bookmark=kix.og3l877udie5" display="https://docs.google.com/document/d/1TEgUGiE4HT37MOPA9ta2Hh1Rkm_g4_5rIHSFTWO5H08/edit - bookmark=kix.og3l877udie5" xr:uid="{00000000-0004-0000-0E00-000025000000}"/>
    <hyperlink ref="E14" r:id="rId38" xr:uid="{00000000-0004-0000-0E00-000026000000}"/>
    <hyperlink ref="B15" r:id="rId39" xr:uid="{00000000-0004-0000-0E00-000027000000}"/>
    <hyperlink ref="D15" r:id="rId40" location="bookmark=kix.1985l0izrsg2" display="https://docs.google.com/document/d/1TEgUGiE4HT37MOPA9ta2Hh1Rkm_g4_5rIHSFTWO5H08/edit - bookmark=kix.1985l0izrsg2" xr:uid="{00000000-0004-0000-0E00-000028000000}"/>
    <hyperlink ref="E15" r:id="rId41" xr:uid="{00000000-0004-0000-0E00-000029000000}"/>
    <hyperlink ref="B16" r:id="rId42" xr:uid="{00000000-0004-0000-0E00-00002A000000}"/>
    <hyperlink ref="D16" r:id="rId43" location="bookmark=id.ea2qfsqibq40" display="https://docs.google.com/document/d/1TEgUGiE4HT37MOPA9ta2Hh1Rkm_g4_5rIHSFTWO5H08/edit - bookmark=id.ea2qfsqibq40" xr:uid="{00000000-0004-0000-0E00-00002B000000}"/>
    <hyperlink ref="E16" r:id="rId44" xr:uid="{00000000-0004-0000-0E00-00002C000000}"/>
    <hyperlink ref="B17" r:id="rId45" xr:uid="{00000000-0004-0000-0E00-00002D000000}"/>
    <hyperlink ref="D17" r:id="rId46" location="bookmark=id.7gkvafd6hye9" display="https://docs.google.com/document/d/1TEgUGiE4HT37MOPA9ta2Hh1Rkm_g4_5rIHSFTWO5H08/edit - bookmark=id.7gkvafd6hye9" xr:uid="{00000000-0004-0000-0E00-00002E000000}"/>
    <hyperlink ref="B18" r:id="rId47" xr:uid="{00000000-0004-0000-0E00-00002F000000}"/>
    <hyperlink ref="D18" r:id="rId48" location="bookmark=kix.wwuti4rfjd2j" display="https://docs.google.com/document/d/1TEgUGiE4HT37MOPA9ta2Hh1Rkm_g4_5rIHSFTWO5H08/edit - bookmark=kix.wwuti4rfjd2j" xr:uid="{00000000-0004-0000-0E00-000030000000}"/>
    <hyperlink ref="B19" r:id="rId49" xr:uid="{00000000-0004-0000-0E00-000031000000}"/>
    <hyperlink ref="D19" r:id="rId50" location="bookmark=kix.wlkf41t1quur" display="https://docs.google.com/document/d/1TEgUGiE4HT37MOPA9ta2Hh1Rkm_g4_5rIHSFTWO5H08/edit - bookmark=kix.wlkf41t1quur" xr:uid="{00000000-0004-0000-0E00-000032000000}"/>
    <hyperlink ref="E19" r:id="rId51" xr:uid="{00000000-0004-0000-0E00-000033000000}"/>
    <hyperlink ref="B20" r:id="rId52" xr:uid="{00000000-0004-0000-0E00-000034000000}"/>
    <hyperlink ref="D20" r:id="rId53" location="bookmark=id.ku955atd4ji9" display="https://docs.google.com/document/d/1TEgUGiE4HT37MOPA9ta2Hh1Rkm_g4_5rIHSFTWO5H08/edit - bookmark=id.ku955atd4ji9" xr:uid="{00000000-0004-0000-0E00-000035000000}"/>
    <hyperlink ref="B21" r:id="rId54" xr:uid="{00000000-0004-0000-0E00-000036000000}"/>
    <hyperlink ref="D21" r:id="rId55" location="bookmark=kix.v0nrokfu2fle" display="https://docs.google.com/document/d/1TEgUGiE4HT37MOPA9ta2Hh1Rkm_g4_5rIHSFTWO5H08/edit - bookmark=kix.v0nrokfu2fle" xr:uid="{00000000-0004-0000-0E00-000037000000}"/>
    <hyperlink ref="E21" r:id="rId56" xr:uid="{00000000-0004-0000-0E00-000038000000}"/>
    <hyperlink ref="B22" r:id="rId57" xr:uid="{00000000-0004-0000-0E00-000039000000}"/>
    <hyperlink ref="D22" r:id="rId58" location="bookmark=id.gxxad8ked5ey" display="https://docs.google.com/document/d/1TEgUGiE4HT37MOPA9ta2Hh1Rkm_g4_5rIHSFTWO5H08/edit - bookmark=id.gxxad8ked5ey" xr:uid="{00000000-0004-0000-0E00-00003A000000}"/>
    <hyperlink ref="B23" r:id="rId59" xr:uid="{00000000-0004-0000-0E00-00003B000000}"/>
    <hyperlink ref="D23" r:id="rId60" location="bookmark=id.xxirdeizd6ed" display="https://docs.google.com/document/d/1TEgUGiE4HT37MOPA9ta2Hh1Rkm_g4_5rIHSFTWO5H08/edit - bookmark=id.xxirdeizd6ed" xr:uid="{00000000-0004-0000-0E00-00003C000000}"/>
    <hyperlink ref="E23" r:id="rId61" xr:uid="{00000000-0004-0000-0E00-00003D000000}"/>
    <hyperlink ref="B24" r:id="rId62" xr:uid="{00000000-0004-0000-0E00-00003E000000}"/>
    <hyperlink ref="D24" r:id="rId63" location="bookmark=id.obxjdxciyazr" display="https://docs.google.com/document/d/1TEgUGiE4HT37MOPA9ta2Hh1Rkm_g4_5rIHSFTWO5H08/edit - bookmark=id.obxjdxciyazr" xr:uid="{00000000-0004-0000-0E00-00003F000000}"/>
    <hyperlink ref="B25" r:id="rId64" xr:uid="{00000000-0004-0000-0E00-000040000000}"/>
    <hyperlink ref="D25" r:id="rId65" location="bookmark=kix.fmjwxwt3l6e6" display="https://docs.google.com/document/d/1TEgUGiE4HT37MOPA9ta2Hh1Rkm_g4_5rIHSFTWO5H08/edit - bookmark=kix.fmjwxwt3l6e6" xr:uid="{00000000-0004-0000-0E00-000041000000}"/>
    <hyperlink ref="B26" r:id="rId66" xr:uid="{00000000-0004-0000-0E00-000042000000}"/>
    <hyperlink ref="D26" r:id="rId67" location="bookmark=kix.5b3ci1ke8ftz" display="https://docs.google.com/document/d/1TEgUGiE4HT37MOPA9ta2Hh1Rkm_g4_5rIHSFTWO5H08/edit - bookmark=kix.5b3ci1ke8ftz" xr:uid="{00000000-0004-0000-0E00-000043000000}"/>
    <hyperlink ref="B27" r:id="rId68" xr:uid="{00000000-0004-0000-0E00-000044000000}"/>
    <hyperlink ref="D27" r:id="rId69" location="bookmark=id.v2iedh3rlzyk" display="https://docs.google.com/document/d/1TEgUGiE4HT37MOPA9ta2Hh1Rkm_g4_5rIHSFTWO5H08/edit - bookmark=id.v2iedh3rlzyk" xr:uid="{00000000-0004-0000-0E00-000045000000}"/>
    <hyperlink ref="E27" r:id="rId70" xr:uid="{00000000-0004-0000-0E00-000046000000}"/>
    <hyperlink ref="B28" r:id="rId71" xr:uid="{00000000-0004-0000-0E00-000047000000}"/>
    <hyperlink ref="D28" r:id="rId72" location="bookmark=id.jp2t4v3lng3t" xr:uid="{00000000-0004-0000-0E00-000048000000}"/>
    <hyperlink ref="B29" r:id="rId73" xr:uid="{00000000-0004-0000-0E00-000049000000}"/>
    <hyperlink ref="D29" r:id="rId74" location="bookmark=id.u7uwguksm18" display="https://docs.google.com/document/d/1TEgUGiE4HT37MOPA9ta2Hh1Rkm_g4_5rIHSFTWO5H08/edit - bookmark=id.u7uwguksm18" xr:uid="{00000000-0004-0000-0E00-00004A000000}"/>
    <hyperlink ref="B30" r:id="rId75" xr:uid="{00000000-0004-0000-0E00-00004B000000}"/>
    <hyperlink ref="D30" r:id="rId76" location="bookmark=id.o21x1x1pwv9t" display="https://docs.google.com/document/d/1TEgUGiE4HT37MOPA9ta2Hh1Rkm_g4_5rIHSFTWO5H08/edit - bookmark=id.o21x1x1pwv9t" xr:uid="{00000000-0004-0000-0E00-00004C000000}"/>
    <hyperlink ref="B31" r:id="rId77" xr:uid="{00000000-0004-0000-0E00-00004D000000}"/>
    <hyperlink ref="D31" r:id="rId78" location="bookmark=id.5j5kqtnggzwi" display="https://docs.google.com/document/d/1TEgUGiE4HT37MOPA9ta2Hh1Rkm_g4_5rIHSFTWO5H08/edit - bookmark=id.5j5kqtnggzwi" xr:uid="{00000000-0004-0000-0E00-00004E000000}"/>
    <hyperlink ref="B32" r:id="rId79" xr:uid="{00000000-0004-0000-0E00-00004F000000}"/>
    <hyperlink ref="D32" r:id="rId80" location="bookmark=kix.chy88kacr4ud" display="https://docs.google.com/document/d/1TEgUGiE4HT37MOPA9ta2Hh1Rkm_g4_5rIHSFTWO5H08/edit - bookmark=kix.chy88kacr4ud" xr:uid="{00000000-0004-0000-0E00-000050000000}"/>
    <hyperlink ref="B33" r:id="rId81" xr:uid="{00000000-0004-0000-0E00-000051000000}"/>
    <hyperlink ref="D33" r:id="rId82" location="bookmark=kix.k4knqicq2bn" display="https://docs.google.com/document/d/1TEgUGiE4HT37MOPA9ta2Hh1Rkm_g4_5rIHSFTWO5H08/edit - bookmark=kix.k4knqicq2bn" xr:uid="{00000000-0004-0000-0E00-000052000000}"/>
    <hyperlink ref="B34" r:id="rId83" xr:uid="{00000000-0004-0000-0E00-000053000000}"/>
    <hyperlink ref="D34" r:id="rId84" location="bookmark=id.93j269hkwfyz" xr:uid="{00000000-0004-0000-0E00-000054000000}"/>
    <hyperlink ref="B35" r:id="rId85" xr:uid="{00000000-0004-0000-0E00-000055000000}"/>
    <hyperlink ref="D35" r:id="rId86" location="bookmark=id.nslpsbs87nxd" display="https://docs.google.com/document/d/1TEgUGiE4HT37MOPA9ta2Hh1Rkm_g4_5rIHSFTWO5H08/edit - bookmark=id.nslpsbs87nxd" xr:uid="{00000000-0004-0000-0E00-000056000000}"/>
    <hyperlink ref="B36" r:id="rId87" xr:uid="{00000000-0004-0000-0E00-000057000000}"/>
    <hyperlink ref="D36" r:id="rId88" location="bookmark=id.kyvgrqwqcdfk" display="https://docs.google.com/document/d/1TEgUGiE4HT37MOPA9ta2Hh1Rkm_g4_5rIHSFTWO5H08/edit - bookmark=id.kyvgrqwqcdfk" xr:uid="{00000000-0004-0000-0E00-000058000000}"/>
    <hyperlink ref="B37" r:id="rId89" xr:uid="{00000000-0004-0000-0E00-000059000000}"/>
    <hyperlink ref="D37" r:id="rId90" location="bookmark=kix.9el0am33hs3i" display="https://docs.google.com/document/d/1TEgUGiE4HT37MOPA9ta2Hh1Rkm_g4_5rIHSFTWO5H08/edit - bookmark=kix.9el0am33hs3i" xr:uid="{00000000-0004-0000-0E00-00005A000000}"/>
    <hyperlink ref="B38" r:id="rId91" xr:uid="{00000000-0004-0000-0E00-00005B000000}"/>
    <hyperlink ref="D38" r:id="rId92" location="bookmark=kix.plk5xnbf23ls" display="https://docs.google.com/document/d/1TEgUGiE4HT37MOPA9ta2Hh1Rkm_g4_5rIHSFTWO5H08/edit - bookmark=kix.plk5xnbf23ls" xr:uid="{00000000-0004-0000-0E00-00005C000000}"/>
    <hyperlink ref="B39" r:id="rId93" xr:uid="{00000000-0004-0000-0E00-00005D000000}"/>
    <hyperlink ref="D39" r:id="rId94" location="bookmark=id.kw1aikgr4q00" xr:uid="{00000000-0004-0000-0E00-00005E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outlinePr summaryBelow="0" summaryRight="0"/>
  </sheetPr>
  <dimension ref="A1:H969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4.7265625" customWidth="1"/>
    <col min="3" max="3" width="10.90625" customWidth="1"/>
    <col min="4" max="4" width="35.08984375" customWidth="1"/>
    <col min="5" max="5" width="22.90625" customWidth="1"/>
    <col min="6" max="6" width="19.08984375" customWidth="1"/>
    <col min="7" max="7" width="18.08984375" customWidth="1"/>
    <col min="8" max="8" width="23.08984375" customWidth="1"/>
    <col min="9" max="9" width="22.26953125" customWidth="1"/>
  </cols>
  <sheetData>
    <row r="1" spans="1:8" ht="54.75" customHeight="1" x14ac:dyDescent="0.25">
      <c r="A1" s="31" t="s">
        <v>46</v>
      </c>
      <c r="B1" s="434" t="s">
        <v>33</v>
      </c>
      <c r="C1" s="433"/>
      <c r="D1" s="435" t="s">
        <v>482</v>
      </c>
      <c r="E1" s="433"/>
      <c r="F1" s="433"/>
      <c r="G1" s="433"/>
      <c r="H1" s="433"/>
    </row>
    <row r="2" spans="1:8" ht="23" x14ac:dyDescent="0.5">
      <c r="A2" s="4" t="s">
        <v>49</v>
      </c>
      <c r="B2" s="5" t="s">
        <v>50</v>
      </c>
      <c r="C2" s="5" t="s">
        <v>51</v>
      </c>
      <c r="D2" s="80" t="s">
        <v>483</v>
      </c>
      <c r="E2" s="91" t="s">
        <v>54</v>
      </c>
      <c r="F2" s="92" t="s">
        <v>55</v>
      </c>
      <c r="G2" s="5" t="s">
        <v>56</v>
      </c>
      <c r="H2" s="5" t="s">
        <v>57</v>
      </c>
    </row>
    <row r="3" spans="1:8" ht="13" x14ac:dyDescent="0.3">
      <c r="A3" s="115" t="s">
        <v>328</v>
      </c>
      <c r="B3" s="213" t="s">
        <v>329</v>
      </c>
      <c r="C3" s="115">
        <v>3</v>
      </c>
      <c r="D3" s="214" t="s">
        <v>60</v>
      </c>
      <c r="E3" s="215"/>
      <c r="F3" s="215"/>
      <c r="G3" s="216"/>
      <c r="H3" s="217" t="s">
        <v>61</v>
      </c>
    </row>
    <row r="4" spans="1:8" ht="13" x14ac:dyDescent="0.3">
      <c r="A4" s="115" t="s">
        <v>58</v>
      </c>
      <c r="B4" s="213" t="s">
        <v>59</v>
      </c>
      <c r="C4" s="115">
        <v>3</v>
      </c>
      <c r="D4" s="218" t="s">
        <v>484</v>
      </c>
      <c r="E4" s="215"/>
      <c r="F4" s="215"/>
      <c r="G4" s="216"/>
      <c r="H4" s="217" t="s">
        <v>61</v>
      </c>
    </row>
    <row r="5" spans="1:8" ht="13" x14ac:dyDescent="0.3">
      <c r="A5" s="115" t="s">
        <v>62</v>
      </c>
      <c r="B5" s="213" t="s">
        <v>63</v>
      </c>
      <c r="C5" s="115">
        <v>3</v>
      </c>
      <c r="D5" s="218" t="s">
        <v>64</v>
      </c>
      <c r="E5" s="215"/>
      <c r="F5" s="215"/>
      <c r="G5" s="216"/>
      <c r="H5" s="217" t="s">
        <v>61</v>
      </c>
    </row>
    <row r="6" spans="1:8" ht="13" x14ac:dyDescent="0.3">
      <c r="A6" s="115" t="s">
        <v>78</v>
      </c>
      <c r="B6" s="213" t="s">
        <v>79</v>
      </c>
      <c r="C6" s="115">
        <v>3</v>
      </c>
      <c r="D6" s="214" t="s">
        <v>80</v>
      </c>
      <c r="E6" s="215"/>
      <c r="F6" s="215"/>
      <c r="G6" s="216"/>
      <c r="H6" s="217" t="s">
        <v>61</v>
      </c>
    </row>
    <row r="7" spans="1:8" ht="13" x14ac:dyDescent="0.3">
      <c r="A7" s="115" t="s">
        <v>70</v>
      </c>
      <c r="B7" s="213" t="s">
        <v>71</v>
      </c>
      <c r="C7" s="115">
        <v>3</v>
      </c>
      <c r="D7" s="218" t="s">
        <v>72</v>
      </c>
      <c r="E7" s="215"/>
      <c r="F7" s="215"/>
      <c r="G7" s="216"/>
      <c r="H7" s="217" t="s">
        <v>61</v>
      </c>
    </row>
    <row r="8" spans="1:8" ht="13" x14ac:dyDescent="0.3">
      <c r="A8" s="115" t="s">
        <v>485</v>
      </c>
      <c r="B8" s="213" t="s">
        <v>486</v>
      </c>
      <c r="C8" s="115">
        <v>3</v>
      </c>
      <c r="D8" s="218" t="s">
        <v>487</v>
      </c>
      <c r="E8" s="215"/>
      <c r="F8" s="215"/>
      <c r="G8" s="216"/>
      <c r="H8" s="217" t="s">
        <v>61</v>
      </c>
    </row>
    <row r="9" spans="1:8" ht="13" x14ac:dyDescent="0.3">
      <c r="A9" s="115" t="s">
        <v>209</v>
      </c>
      <c r="B9" s="213" t="s">
        <v>210</v>
      </c>
      <c r="C9" s="115">
        <v>3</v>
      </c>
      <c r="D9" s="218" t="s">
        <v>211</v>
      </c>
      <c r="E9" s="215"/>
      <c r="F9" s="215"/>
      <c r="G9" s="216"/>
      <c r="H9" s="217" t="s">
        <v>61</v>
      </c>
    </row>
    <row r="10" spans="1:8" ht="13" x14ac:dyDescent="0.3">
      <c r="A10" s="115" t="s">
        <v>212</v>
      </c>
      <c r="B10" s="213" t="s">
        <v>213</v>
      </c>
      <c r="C10" s="115">
        <v>3</v>
      </c>
      <c r="D10" s="218"/>
      <c r="E10" s="215"/>
      <c r="F10" s="215"/>
      <c r="G10" s="216"/>
      <c r="H10" s="217" t="s">
        <v>61</v>
      </c>
    </row>
    <row r="11" spans="1:8" ht="13" x14ac:dyDescent="0.3">
      <c r="A11" s="115" t="s">
        <v>488</v>
      </c>
      <c r="B11" s="213" t="s">
        <v>489</v>
      </c>
      <c r="C11" s="115">
        <v>3</v>
      </c>
      <c r="D11" s="214" t="s">
        <v>490</v>
      </c>
      <c r="E11" s="219"/>
      <c r="F11" s="219"/>
      <c r="G11" s="216"/>
      <c r="H11" s="217" t="s">
        <v>61</v>
      </c>
    </row>
    <row r="12" spans="1:8" ht="13" x14ac:dyDescent="0.3">
      <c r="A12" s="115" t="s">
        <v>491</v>
      </c>
      <c r="B12" s="213" t="s">
        <v>492</v>
      </c>
      <c r="C12" s="115">
        <v>3</v>
      </c>
      <c r="D12" s="220"/>
      <c r="E12" s="215"/>
      <c r="F12" s="215"/>
      <c r="G12" s="216"/>
      <c r="H12" s="217" t="s">
        <v>61</v>
      </c>
    </row>
    <row r="13" spans="1:8" ht="13" x14ac:dyDescent="0.3">
      <c r="A13" s="115" t="s">
        <v>493</v>
      </c>
      <c r="B13" s="213" t="s">
        <v>494</v>
      </c>
      <c r="C13" s="115">
        <v>3</v>
      </c>
      <c r="D13" s="218" t="s">
        <v>161</v>
      </c>
      <c r="E13" s="215"/>
      <c r="F13" s="215"/>
      <c r="G13" s="216"/>
      <c r="H13" s="217" t="s">
        <v>61</v>
      </c>
    </row>
    <row r="14" spans="1:8" ht="13" x14ac:dyDescent="0.3">
      <c r="A14" s="115" t="s">
        <v>170</v>
      </c>
      <c r="B14" s="213" t="s">
        <v>171</v>
      </c>
      <c r="C14" s="115">
        <v>3</v>
      </c>
      <c r="D14" s="218" t="s">
        <v>495</v>
      </c>
      <c r="E14" s="215"/>
      <c r="F14" s="215"/>
      <c r="G14" s="216"/>
      <c r="H14" s="217" t="s">
        <v>61</v>
      </c>
    </row>
    <row r="15" spans="1:8" ht="13" x14ac:dyDescent="0.3">
      <c r="A15" s="115" t="s">
        <v>434</v>
      </c>
      <c r="B15" s="213" t="s">
        <v>388</v>
      </c>
      <c r="C15" s="115">
        <v>3</v>
      </c>
      <c r="D15" s="218" t="s">
        <v>389</v>
      </c>
      <c r="E15" s="215"/>
      <c r="F15" s="215"/>
      <c r="G15" s="216"/>
      <c r="H15" s="217" t="s">
        <v>61</v>
      </c>
    </row>
    <row r="16" spans="1:8" ht="13" x14ac:dyDescent="0.3">
      <c r="A16" s="115" t="s">
        <v>67</v>
      </c>
      <c r="B16" s="213" t="s">
        <v>68</v>
      </c>
      <c r="C16" s="115">
        <v>2</v>
      </c>
      <c r="D16" s="218" t="s">
        <v>69</v>
      </c>
      <c r="E16" s="215"/>
      <c r="F16" s="215"/>
      <c r="G16" s="216"/>
      <c r="H16" s="217" t="s">
        <v>61</v>
      </c>
    </row>
    <row r="17" spans="1:8" ht="12.5" x14ac:dyDescent="0.25">
      <c r="A17" s="115" t="s">
        <v>496</v>
      </c>
      <c r="B17" s="213" t="s">
        <v>497</v>
      </c>
      <c r="C17" s="115">
        <v>3</v>
      </c>
      <c r="D17" s="115"/>
      <c r="E17" s="221"/>
      <c r="F17" s="221"/>
      <c r="G17" s="216"/>
      <c r="H17" s="217" t="s">
        <v>61</v>
      </c>
    </row>
    <row r="18" spans="1:8" ht="13" x14ac:dyDescent="0.3">
      <c r="A18" s="124" t="s">
        <v>498</v>
      </c>
      <c r="B18" s="222" t="s">
        <v>499</v>
      </c>
      <c r="C18" s="124">
        <v>2</v>
      </c>
      <c r="D18" s="223" t="s">
        <v>500</v>
      </c>
      <c r="E18" s="224"/>
      <c r="F18" s="224"/>
      <c r="G18" s="225"/>
      <c r="H18" s="226" t="s">
        <v>90</v>
      </c>
    </row>
    <row r="19" spans="1:8" ht="15.5" x14ac:dyDescent="0.25">
      <c r="A19" s="227" t="s">
        <v>501</v>
      </c>
      <c r="B19" s="228" t="s">
        <v>502</v>
      </c>
      <c r="C19" s="229">
        <v>4</v>
      </c>
      <c r="D19" s="227"/>
      <c r="E19" s="227"/>
      <c r="F19" s="227"/>
      <c r="G19" s="230"/>
      <c r="H19" s="226" t="s">
        <v>90</v>
      </c>
    </row>
    <row r="20" spans="1:8" ht="15.5" x14ac:dyDescent="0.25">
      <c r="A20" s="227" t="s">
        <v>503</v>
      </c>
      <c r="B20" s="231" t="s">
        <v>504</v>
      </c>
      <c r="C20" s="229">
        <v>4</v>
      </c>
      <c r="D20" s="227"/>
      <c r="E20" s="227"/>
      <c r="F20" s="227"/>
      <c r="G20" s="230"/>
      <c r="H20" s="226" t="s">
        <v>90</v>
      </c>
    </row>
    <row r="21" spans="1:8" ht="15.5" x14ac:dyDescent="0.25">
      <c r="A21" s="227" t="s">
        <v>505</v>
      </c>
      <c r="B21" s="231" t="s">
        <v>506</v>
      </c>
      <c r="C21" s="229">
        <v>3</v>
      </c>
      <c r="D21" s="232"/>
      <c r="E21" s="232"/>
      <c r="F21" s="232"/>
      <c r="G21" s="230"/>
      <c r="H21" s="226" t="s">
        <v>90</v>
      </c>
    </row>
    <row r="22" spans="1:8" ht="15.5" x14ac:dyDescent="0.25">
      <c r="A22" s="227" t="s">
        <v>507</v>
      </c>
      <c r="B22" s="231" t="s">
        <v>508</v>
      </c>
      <c r="C22" s="229">
        <v>3</v>
      </c>
      <c r="D22" s="232"/>
      <c r="E22" s="233"/>
      <c r="F22" s="233"/>
      <c r="G22" s="232"/>
      <c r="H22" s="226" t="s">
        <v>90</v>
      </c>
    </row>
    <row r="23" spans="1:8" ht="15.5" x14ac:dyDescent="0.25">
      <c r="A23" s="227" t="s">
        <v>509</v>
      </c>
      <c r="B23" s="231" t="s">
        <v>510</v>
      </c>
      <c r="C23" s="229">
        <v>3</v>
      </c>
      <c r="D23" s="232"/>
      <c r="E23" s="233"/>
      <c r="F23" s="233"/>
      <c r="G23" s="232"/>
      <c r="H23" s="226" t="s">
        <v>90</v>
      </c>
    </row>
    <row r="24" spans="1:8" ht="15.5" x14ac:dyDescent="0.25">
      <c r="A24" s="234" t="s">
        <v>511</v>
      </c>
      <c r="B24" s="235" t="s">
        <v>512</v>
      </c>
      <c r="C24" s="236">
        <v>3</v>
      </c>
      <c r="D24" s="237"/>
      <c r="E24" s="238"/>
      <c r="F24" s="238"/>
      <c r="G24" s="237"/>
      <c r="H24" s="239" t="s">
        <v>106</v>
      </c>
    </row>
    <row r="25" spans="1:8" ht="15.5" x14ac:dyDescent="0.25">
      <c r="A25" s="240" t="s">
        <v>513</v>
      </c>
      <c r="B25" s="235" t="s">
        <v>514</v>
      </c>
      <c r="C25" s="236">
        <v>3</v>
      </c>
      <c r="D25" s="237"/>
      <c r="E25" s="238"/>
      <c r="F25" s="238"/>
      <c r="G25" s="237"/>
      <c r="H25" s="239" t="s">
        <v>106</v>
      </c>
    </row>
    <row r="26" spans="1:8" ht="15.5" x14ac:dyDescent="0.25">
      <c r="A26" s="234" t="s">
        <v>515</v>
      </c>
      <c r="B26" s="235" t="s">
        <v>516</v>
      </c>
      <c r="C26" s="236">
        <v>3</v>
      </c>
      <c r="D26" s="237"/>
      <c r="E26" s="238"/>
      <c r="F26" s="238"/>
      <c r="G26" s="237"/>
      <c r="H26" s="239" t="s">
        <v>106</v>
      </c>
    </row>
    <row r="27" spans="1:8" ht="15.5" x14ac:dyDescent="0.25">
      <c r="A27" s="234" t="s">
        <v>517</v>
      </c>
      <c r="B27" s="235" t="s">
        <v>518</v>
      </c>
      <c r="C27" s="236">
        <v>3</v>
      </c>
      <c r="D27" s="237"/>
      <c r="E27" s="238"/>
      <c r="F27" s="238"/>
      <c r="G27" s="237"/>
      <c r="H27" s="239" t="s">
        <v>106</v>
      </c>
    </row>
    <row r="28" spans="1:8" ht="15.5" x14ac:dyDescent="0.25">
      <c r="A28" s="234" t="s">
        <v>519</v>
      </c>
      <c r="B28" s="235" t="s">
        <v>520</v>
      </c>
      <c r="C28" s="236">
        <v>3</v>
      </c>
      <c r="D28" s="237"/>
      <c r="E28" s="238"/>
      <c r="F28" s="238"/>
      <c r="G28" s="237"/>
      <c r="H28" s="239" t="s">
        <v>106</v>
      </c>
    </row>
    <row r="29" spans="1:8" ht="15.5" x14ac:dyDescent="0.25">
      <c r="A29" s="234" t="s">
        <v>521</v>
      </c>
      <c r="B29" s="235" t="s">
        <v>522</v>
      </c>
      <c r="C29" s="236">
        <v>3</v>
      </c>
      <c r="D29" s="237"/>
      <c r="E29" s="238"/>
      <c r="F29" s="238"/>
      <c r="G29" s="237"/>
      <c r="H29" s="239" t="s">
        <v>106</v>
      </c>
    </row>
    <row r="30" spans="1:8" ht="15.5" x14ac:dyDescent="0.25">
      <c r="A30" s="234" t="s">
        <v>523</v>
      </c>
      <c r="B30" s="235" t="s">
        <v>524</v>
      </c>
      <c r="C30" s="236">
        <v>3</v>
      </c>
      <c r="D30" s="237"/>
      <c r="E30" s="238"/>
      <c r="F30" s="238"/>
      <c r="G30" s="237"/>
      <c r="H30" s="239" t="s">
        <v>106</v>
      </c>
    </row>
    <row r="31" spans="1:8" ht="15.5" x14ac:dyDescent="0.25">
      <c r="A31" s="234" t="s">
        <v>525</v>
      </c>
      <c r="B31" s="235" t="s">
        <v>526</v>
      </c>
      <c r="C31" s="236">
        <v>3</v>
      </c>
      <c r="D31" s="237"/>
      <c r="E31" s="238"/>
      <c r="F31" s="238"/>
      <c r="G31" s="237"/>
      <c r="H31" s="239" t="s">
        <v>106</v>
      </c>
    </row>
    <row r="32" spans="1:8" ht="15.5" x14ac:dyDescent="0.25">
      <c r="A32" s="234" t="s">
        <v>527</v>
      </c>
      <c r="B32" s="235" t="s">
        <v>528</v>
      </c>
      <c r="C32" s="236">
        <v>3</v>
      </c>
      <c r="D32" s="237"/>
      <c r="E32" s="238"/>
      <c r="F32" s="238"/>
      <c r="G32" s="237"/>
      <c r="H32" s="239" t="s">
        <v>106</v>
      </c>
    </row>
    <row r="33" spans="1:8" ht="15.5" x14ac:dyDescent="0.25">
      <c r="A33" s="234" t="s">
        <v>529</v>
      </c>
      <c r="B33" s="235" t="s">
        <v>530</v>
      </c>
      <c r="C33" s="236">
        <v>3</v>
      </c>
      <c r="D33" s="237"/>
      <c r="E33" s="238"/>
      <c r="F33" s="238"/>
      <c r="G33" s="237"/>
      <c r="H33" s="239" t="s">
        <v>106</v>
      </c>
    </row>
    <row r="34" spans="1:8" ht="15.5" x14ac:dyDescent="0.25">
      <c r="A34" s="234" t="s">
        <v>531</v>
      </c>
      <c r="B34" s="235" t="s">
        <v>532</v>
      </c>
      <c r="C34" s="236">
        <v>3</v>
      </c>
      <c r="D34" s="237"/>
      <c r="E34" s="238"/>
      <c r="F34" s="238"/>
      <c r="G34" s="237"/>
      <c r="H34" s="239" t="s">
        <v>106</v>
      </c>
    </row>
    <row r="35" spans="1:8" ht="15.5" x14ac:dyDescent="0.25">
      <c r="A35" s="234" t="s">
        <v>533</v>
      </c>
      <c r="B35" s="235" t="s">
        <v>534</v>
      </c>
      <c r="C35" s="236">
        <v>3</v>
      </c>
      <c r="D35" s="237"/>
      <c r="E35" s="238"/>
      <c r="F35" s="238"/>
      <c r="G35" s="237"/>
      <c r="H35" s="239" t="s">
        <v>106</v>
      </c>
    </row>
    <row r="36" spans="1:8" ht="15.5" x14ac:dyDescent="0.25">
      <c r="A36" s="234" t="s">
        <v>535</v>
      </c>
      <c r="B36" s="235" t="s">
        <v>536</v>
      </c>
      <c r="C36" s="236">
        <v>3</v>
      </c>
      <c r="D36" s="237"/>
      <c r="E36" s="238"/>
      <c r="F36" s="238"/>
      <c r="G36" s="237"/>
      <c r="H36" s="239" t="s">
        <v>106</v>
      </c>
    </row>
    <row r="37" spans="1:8" ht="15.5" x14ac:dyDescent="0.25">
      <c r="A37" s="234"/>
      <c r="B37" s="235" t="s">
        <v>537</v>
      </c>
      <c r="C37" s="236">
        <v>6</v>
      </c>
      <c r="D37" s="237"/>
      <c r="E37" s="238"/>
      <c r="F37" s="238"/>
      <c r="G37" s="237"/>
      <c r="H37" s="239" t="s">
        <v>106</v>
      </c>
    </row>
    <row r="38" spans="1:8" ht="15.5" x14ac:dyDescent="0.25">
      <c r="A38" s="234"/>
      <c r="B38" s="235" t="s">
        <v>538</v>
      </c>
      <c r="C38" s="236">
        <v>6</v>
      </c>
      <c r="D38" s="237"/>
      <c r="E38" s="238"/>
      <c r="F38" s="238"/>
      <c r="G38" s="237"/>
      <c r="H38" s="239" t="s">
        <v>106</v>
      </c>
    </row>
    <row r="39" spans="1:8" ht="15.5" x14ac:dyDescent="0.25">
      <c r="A39" s="234" t="s">
        <v>539</v>
      </c>
      <c r="B39" s="235" t="s">
        <v>540</v>
      </c>
      <c r="C39" s="236">
        <v>2</v>
      </c>
      <c r="D39" s="237"/>
      <c r="E39" s="238"/>
      <c r="F39" s="238"/>
      <c r="G39" s="237"/>
      <c r="H39" s="239" t="s">
        <v>106</v>
      </c>
    </row>
    <row r="40" spans="1:8" ht="15.5" x14ac:dyDescent="0.25">
      <c r="A40" s="234" t="s">
        <v>541</v>
      </c>
      <c r="B40" s="235" t="s">
        <v>542</v>
      </c>
      <c r="C40" s="236">
        <v>3</v>
      </c>
      <c r="D40" s="234"/>
      <c r="E40" s="234"/>
      <c r="F40" s="234"/>
      <c r="G40" s="241"/>
      <c r="H40" s="239" t="s">
        <v>106</v>
      </c>
    </row>
    <row r="41" spans="1:8" ht="12.5" x14ac:dyDescent="0.25">
      <c r="B41" s="16"/>
      <c r="D41" s="79"/>
      <c r="E41" s="79"/>
      <c r="F41" s="79"/>
      <c r="G41" s="78"/>
    </row>
    <row r="42" spans="1:8" ht="12.5" x14ac:dyDescent="0.25">
      <c r="B42" s="16"/>
      <c r="D42" s="79"/>
      <c r="E42" s="79"/>
      <c r="F42" s="79"/>
      <c r="G42" s="78"/>
    </row>
    <row r="43" spans="1:8" ht="12.5" x14ac:dyDescent="0.25">
      <c r="B43" s="16"/>
      <c r="D43" s="79"/>
      <c r="E43" s="79"/>
      <c r="F43" s="79"/>
      <c r="G43" s="78"/>
    </row>
    <row r="44" spans="1:8" ht="12.5" x14ac:dyDescent="0.25">
      <c r="B44" s="16"/>
      <c r="D44" s="79"/>
      <c r="E44" s="79"/>
      <c r="F44" s="79"/>
      <c r="G44" s="78"/>
    </row>
    <row r="45" spans="1:8" ht="12.5" x14ac:dyDescent="0.25">
      <c r="B45" s="16"/>
      <c r="D45" s="79"/>
      <c r="E45" s="79"/>
      <c r="F45" s="79"/>
      <c r="G45" s="78"/>
    </row>
    <row r="46" spans="1:8" ht="12.5" x14ac:dyDescent="0.25">
      <c r="B46" s="16"/>
      <c r="D46" s="79"/>
      <c r="E46" s="79"/>
      <c r="F46" s="79"/>
      <c r="G46" s="78"/>
    </row>
    <row r="47" spans="1:8" ht="12.5" x14ac:dyDescent="0.25">
      <c r="B47" s="16"/>
      <c r="D47" s="79"/>
      <c r="E47" s="79"/>
      <c r="F47" s="79"/>
      <c r="G47" s="78"/>
    </row>
    <row r="48" spans="1:8" ht="12.5" x14ac:dyDescent="0.25">
      <c r="B48" s="16"/>
      <c r="D48" s="79"/>
      <c r="E48" s="79"/>
      <c r="F48" s="79"/>
      <c r="G48" s="78"/>
    </row>
    <row r="49" spans="2:7" ht="12.5" x14ac:dyDescent="0.25">
      <c r="B49" s="16"/>
      <c r="D49" s="79"/>
      <c r="E49" s="79"/>
      <c r="F49" s="79"/>
      <c r="G49" s="78"/>
    </row>
    <row r="50" spans="2:7" ht="12.5" x14ac:dyDescent="0.25">
      <c r="B50" s="16"/>
      <c r="D50" s="79"/>
      <c r="E50" s="79"/>
      <c r="F50" s="79"/>
      <c r="G50" s="78"/>
    </row>
    <row r="51" spans="2:7" ht="12.5" x14ac:dyDescent="0.25">
      <c r="B51" s="16"/>
      <c r="D51" s="79"/>
      <c r="E51" s="79"/>
      <c r="F51" s="79"/>
      <c r="G51" s="78"/>
    </row>
    <row r="52" spans="2:7" ht="12.5" x14ac:dyDescent="0.25">
      <c r="B52" s="16"/>
      <c r="D52" s="79"/>
      <c r="E52" s="79"/>
      <c r="F52" s="79"/>
      <c r="G52" s="78"/>
    </row>
    <row r="53" spans="2:7" ht="12.5" x14ac:dyDescent="0.25">
      <c r="B53" s="16"/>
      <c r="D53" s="79"/>
      <c r="E53" s="79"/>
      <c r="F53" s="79"/>
      <c r="G53" s="78"/>
    </row>
    <row r="54" spans="2:7" ht="12.5" x14ac:dyDescent="0.25">
      <c r="B54" s="16"/>
      <c r="D54" s="79"/>
      <c r="E54" s="79"/>
      <c r="F54" s="79"/>
      <c r="G54" s="78"/>
    </row>
    <row r="55" spans="2:7" ht="12.5" x14ac:dyDescent="0.25">
      <c r="B55" s="16"/>
      <c r="D55" s="79"/>
      <c r="E55" s="79"/>
      <c r="F55" s="79"/>
      <c r="G55" s="78"/>
    </row>
    <row r="56" spans="2:7" ht="12.5" x14ac:dyDescent="0.25">
      <c r="B56" s="16"/>
      <c r="D56" s="79"/>
      <c r="E56" s="79"/>
      <c r="F56" s="79"/>
      <c r="G56" s="78"/>
    </row>
    <row r="57" spans="2:7" ht="12.5" x14ac:dyDescent="0.25">
      <c r="B57" s="16"/>
      <c r="D57" s="79"/>
      <c r="E57" s="79"/>
      <c r="F57" s="79"/>
      <c r="G57" s="78"/>
    </row>
    <row r="58" spans="2:7" ht="12.5" x14ac:dyDescent="0.25">
      <c r="B58" s="16"/>
      <c r="D58" s="79"/>
      <c r="E58" s="79"/>
      <c r="F58" s="79"/>
      <c r="G58" s="78"/>
    </row>
    <row r="59" spans="2:7" ht="12.5" x14ac:dyDescent="0.25">
      <c r="B59" s="16"/>
      <c r="D59" s="79"/>
      <c r="E59" s="79"/>
      <c r="F59" s="79"/>
      <c r="G59" s="78"/>
    </row>
    <row r="60" spans="2:7" ht="12.5" x14ac:dyDescent="0.25">
      <c r="B60" s="16"/>
      <c r="D60" s="79"/>
      <c r="E60" s="79"/>
      <c r="F60" s="79"/>
      <c r="G60" s="78"/>
    </row>
    <row r="61" spans="2:7" ht="12.5" x14ac:dyDescent="0.25">
      <c r="B61" s="16"/>
      <c r="D61" s="79"/>
      <c r="E61" s="79"/>
      <c r="F61" s="79"/>
      <c r="G61" s="78"/>
    </row>
    <row r="62" spans="2:7" ht="12.5" x14ac:dyDescent="0.25">
      <c r="B62" s="16"/>
      <c r="D62" s="79"/>
      <c r="E62" s="79"/>
      <c r="F62" s="79"/>
      <c r="G62" s="78"/>
    </row>
    <row r="63" spans="2:7" ht="12.5" x14ac:dyDescent="0.25">
      <c r="B63" s="16"/>
      <c r="D63" s="79"/>
      <c r="E63" s="79"/>
      <c r="F63" s="79"/>
      <c r="G63" s="78"/>
    </row>
    <row r="64" spans="2:7" ht="12.5" x14ac:dyDescent="0.25">
      <c r="B64" s="16"/>
      <c r="D64" s="79"/>
      <c r="E64" s="79"/>
      <c r="F64" s="79"/>
      <c r="G64" s="78"/>
    </row>
    <row r="65" spans="2:7" ht="12.5" x14ac:dyDescent="0.25">
      <c r="B65" s="16"/>
      <c r="D65" s="79"/>
      <c r="E65" s="79"/>
      <c r="F65" s="79"/>
      <c r="G65" s="78"/>
    </row>
    <row r="66" spans="2:7" ht="12.5" x14ac:dyDescent="0.25">
      <c r="B66" s="16"/>
      <c r="D66" s="79"/>
      <c r="E66" s="79"/>
      <c r="F66" s="79"/>
      <c r="G66" s="78"/>
    </row>
    <row r="67" spans="2:7" ht="12.5" x14ac:dyDescent="0.25">
      <c r="B67" s="16"/>
      <c r="D67" s="79"/>
      <c r="E67" s="79"/>
      <c r="F67" s="79"/>
      <c r="G67" s="78"/>
    </row>
    <row r="68" spans="2:7" ht="12.5" x14ac:dyDescent="0.25">
      <c r="B68" s="16"/>
      <c r="D68" s="79"/>
      <c r="E68" s="79"/>
      <c r="F68" s="79"/>
      <c r="G68" s="78"/>
    </row>
    <row r="69" spans="2:7" ht="12.5" x14ac:dyDescent="0.25">
      <c r="B69" s="16"/>
      <c r="D69" s="79"/>
      <c r="E69" s="79"/>
      <c r="F69" s="79"/>
      <c r="G69" s="78"/>
    </row>
    <row r="70" spans="2:7" ht="12.5" x14ac:dyDescent="0.25">
      <c r="B70" s="16"/>
      <c r="D70" s="79"/>
      <c r="E70" s="79"/>
      <c r="F70" s="79"/>
      <c r="G70" s="78"/>
    </row>
    <row r="71" spans="2:7" ht="12.5" x14ac:dyDescent="0.25">
      <c r="B71" s="16"/>
      <c r="D71" s="79"/>
      <c r="E71" s="79"/>
      <c r="F71" s="79"/>
      <c r="G71" s="78"/>
    </row>
    <row r="72" spans="2:7" ht="12.5" x14ac:dyDescent="0.25">
      <c r="B72" s="16"/>
      <c r="D72" s="79"/>
      <c r="E72" s="79"/>
      <c r="F72" s="79"/>
      <c r="G72" s="78"/>
    </row>
    <row r="73" spans="2:7" ht="12.5" x14ac:dyDescent="0.25">
      <c r="B73" s="16"/>
      <c r="D73" s="79"/>
      <c r="E73" s="79"/>
      <c r="F73" s="79"/>
      <c r="G73" s="78"/>
    </row>
    <row r="74" spans="2:7" ht="12.5" x14ac:dyDescent="0.25">
      <c r="B74" s="16"/>
      <c r="D74" s="79"/>
      <c r="E74" s="79"/>
      <c r="F74" s="79"/>
      <c r="G74" s="78"/>
    </row>
    <row r="75" spans="2:7" ht="12.5" x14ac:dyDescent="0.25">
      <c r="B75" s="16"/>
      <c r="D75" s="79"/>
      <c r="E75" s="79"/>
      <c r="F75" s="79"/>
      <c r="G75" s="78"/>
    </row>
    <row r="76" spans="2:7" ht="12.5" x14ac:dyDescent="0.25">
      <c r="B76" s="16"/>
      <c r="D76" s="79"/>
      <c r="E76" s="79"/>
      <c r="F76" s="79"/>
      <c r="G76" s="78"/>
    </row>
    <row r="77" spans="2:7" ht="12.5" x14ac:dyDescent="0.25">
      <c r="B77" s="16"/>
      <c r="D77" s="79"/>
      <c r="E77" s="79"/>
      <c r="F77" s="79"/>
      <c r="G77" s="78"/>
    </row>
    <row r="78" spans="2:7" ht="12.5" x14ac:dyDescent="0.25">
      <c r="B78" s="16"/>
      <c r="D78" s="79"/>
      <c r="E78" s="79"/>
      <c r="F78" s="79"/>
      <c r="G78" s="78"/>
    </row>
    <row r="79" spans="2:7" ht="12.5" x14ac:dyDescent="0.25">
      <c r="B79" s="16"/>
      <c r="D79" s="79"/>
      <c r="E79" s="79"/>
      <c r="F79" s="79"/>
      <c r="G79" s="78"/>
    </row>
    <row r="80" spans="2:7" ht="12.5" x14ac:dyDescent="0.25">
      <c r="B80" s="16"/>
      <c r="D80" s="79"/>
      <c r="E80" s="79"/>
      <c r="F80" s="79"/>
      <c r="G80" s="78"/>
    </row>
    <row r="81" spans="2:7" ht="12.5" x14ac:dyDescent="0.25">
      <c r="B81" s="16"/>
      <c r="D81" s="79"/>
      <c r="E81" s="79"/>
      <c r="F81" s="79"/>
      <c r="G81" s="78"/>
    </row>
    <row r="82" spans="2:7" ht="12.5" x14ac:dyDescent="0.25">
      <c r="B82" s="16"/>
      <c r="D82" s="79"/>
      <c r="E82" s="79"/>
      <c r="F82" s="79"/>
      <c r="G82" s="78"/>
    </row>
    <row r="83" spans="2:7" ht="12.5" x14ac:dyDescent="0.25">
      <c r="B83" s="16"/>
      <c r="D83" s="79"/>
      <c r="E83" s="79"/>
      <c r="F83" s="79"/>
      <c r="G83" s="78"/>
    </row>
    <row r="84" spans="2:7" ht="12.5" x14ac:dyDescent="0.25">
      <c r="B84" s="16"/>
      <c r="D84" s="79"/>
      <c r="E84" s="79"/>
      <c r="F84" s="79"/>
      <c r="G84" s="78"/>
    </row>
    <row r="85" spans="2:7" ht="12.5" x14ac:dyDescent="0.25">
      <c r="B85" s="16"/>
      <c r="D85" s="79"/>
      <c r="E85" s="79"/>
      <c r="F85" s="79"/>
      <c r="G85" s="78"/>
    </row>
    <row r="86" spans="2:7" ht="12.5" x14ac:dyDescent="0.25">
      <c r="B86" s="16"/>
      <c r="D86" s="79"/>
      <c r="E86" s="79"/>
      <c r="F86" s="79"/>
      <c r="G86" s="78"/>
    </row>
    <row r="87" spans="2:7" ht="12.5" x14ac:dyDescent="0.25">
      <c r="B87" s="16"/>
      <c r="D87" s="79"/>
      <c r="E87" s="79"/>
      <c r="F87" s="79"/>
      <c r="G87" s="78"/>
    </row>
    <row r="88" spans="2:7" ht="12.5" x14ac:dyDescent="0.25">
      <c r="B88" s="16"/>
      <c r="D88" s="79"/>
      <c r="E88" s="79"/>
      <c r="F88" s="79"/>
      <c r="G88" s="78"/>
    </row>
    <row r="89" spans="2:7" ht="12.5" x14ac:dyDescent="0.25">
      <c r="B89" s="16"/>
      <c r="D89" s="79"/>
      <c r="E89" s="79"/>
      <c r="F89" s="79"/>
      <c r="G89" s="78"/>
    </row>
    <row r="90" spans="2:7" ht="12.5" x14ac:dyDescent="0.25">
      <c r="B90" s="16"/>
      <c r="D90" s="79"/>
      <c r="E90" s="79"/>
      <c r="F90" s="79"/>
      <c r="G90" s="78"/>
    </row>
    <row r="91" spans="2:7" ht="12.5" x14ac:dyDescent="0.25">
      <c r="B91" s="16"/>
      <c r="D91" s="79"/>
      <c r="E91" s="79"/>
      <c r="F91" s="79"/>
      <c r="G91" s="78"/>
    </row>
    <row r="92" spans="2:7" ht="12.5" x14ac:dyDescent="0.25">
      <c r="B92" s="16"/>
      <c r="D92" s="79"/>
      <c r="E92" s="79"/>
      <c r="F92" s="79"/>
      <c r="G92" s="78"/>
    </row>
    <row r="93" spans="2:7" ht="12.5" x14ac:dyDescent="0.25">
      <c r="B93" s="16"/>
      <c r="D93" s="79"/>
      <c r="E93" s="79"/>
      <c r="F93" s="79"/>
      <c r="G93" s="78"/>
    </row>
    <row r="94" spans="2:7" ht="12.5" x14ac:dyDescent="0.25">
      <c r="B94" s="16"/>
      <c r="D94" s="79"/>
      <c r="E94" s="79"/>
      <c r="F94" s="79"/>
      <c r="G94" s="78"/>
    </row>
    <row r="95" spans="2:7" ht="12.5" x14ac:dyDescent="0.25">
      <c r="B95" s="16"/>
      <c r="D95" s="79"/>
      <c r="E95" s="79"/>
      <c r="F95" s="79"/>
      <c r="G95" s="78"/>
    </row>
    <row r="96" spans="2:7" ht="12.5" x14ac:dyDescent="0.25">
      <c r="B96" s="16"/>
      <c r="D96" s="79"/>
      <c r="E96" s="79"/>
      <c r="F96" s="79"/>
      <c r="G96" s="78"/>
    </row>
    <row r="97" spans="2:7" ht="12.5" x14ac:dyDescent="0.25">
      <c r="B97" s="16"/>
      <c r="D97" s="79"/>
      <c r="E97" s="79"/>
      <c r="F97" s="79"/>
      <c r="G97" s="78"/>
    </row>
    <row r="98" spans="2:7" ht="12.5" x14ac:dyDescent="0.25">
      <c r="B98" s="16"/>
      <c r="D98" s="79"/>
      <c r="E98" s="79"/>
      <c r="F98" s="79"/>
      <c r="G98" s="78"/>
    </row>
    <row r="99" spans="2:7" ht="12.5" x14ac:dyDescent="0.25">
      <c r="B99" s="16"/>
      <c r="D99" s="79"/>
      <c r="E99" s="79"/>
      <c r="F99" s="79"/>
      <c r="G99" s="78"/>
    </row>
    <row r="100" spans="2:7" ht="12.5" x14ac:dyDescent="0.25">
      <c r="B100" s="16"/>
      <c r="D100" s="79"/>
      <c r="E100" s="79"/>
      <c r="F100" s="79"/>
      <c r="G100" s="78"/>
    </row>
    <row r="101" spans="2:7" ht="12.5" x14ac:dyDescent="0.25">
      <c r="B101" s="16"/>
      <c r="D101" s="79"/>
      <c r="E101" s="79"/>
      <c r="F101" s="79"/>
      <c r="G101" s="78"/>
    </row>
    <row r="102" spans="2:7" ht="12.5" x14ac:dyDescent="0.25">
      <c r="B102" s="16"/>
      <c r="D102" s="79"/>
      <c r="E102" s="79"/>
      <c r="F102" s="79"/>
      <c r="G102" s="78"/>
    </row>
    <row r="103" spans="2:7" ht="12.5" x14ac:dyDescent="0.25">
      <c r="B103" s="16"/>
      <c r="D103" s="79"/>
      <c r="E103" s="79"/>
      <c r="F103" s="79"/>
      <c r="G103" s="78"/>
    </row>
    <row r="104" spans="2:7" ht="12.5" x14ac:dyDescent="0.25">
      <c r="B104" s="16"/>
      <c r="D104" s="79"/>
      <c r="E104" s="79"/>
      <c r="F104" s="79"/>
      <c r="G104" s="78"/>
    </row>
    <row r="105" spans="2:7" ht="12.5" x14ac:dyDescent="0.25">
      <c r="B105" s="16"/>
      <c r="D105" s="79"/>
      <c r="E105" s="79"/>
      <c r="F105" s="79"/>
      <c r="G105" s="78"/>
    </row>
    <row r="106" spans="2:7" ht="12.5" x14ac:dyDescent="0.25">
      <c r="B106" s="16"/>
      <c r="D106" s="79"/>
      <c r="E106" s="79"/>
      <c r="F106" s="79"/>
      <c r="G106" s="78"/>
    </row>
    <row r="107" spans="2:7" ht="12.5" x14ac:dyDescent="0.25">
      <c r="B107" s="16"/>
      <c r="D107" s="79"/>
      <c r="E107" s="79"/>
      <c r="F107" s="79"/>
      <c r="G107" s="78"/>
    </row>
    <row r="108" spans="2:7" ht="12.5" x14ac:dyDescent="0.25">
      <c r="B108" s="16"/>
      <c r="D108" s="79"/>
      <c r="E108" s="79"/>
      <c r="F108" s="79"/>
      <c r="G108" s="78"/>
    </row>
    <row r="109" spans="2:7" ht="12.5" x14ac:dyDescent="0.25">
      <c r="B109" s="16"/>
      <c r="D109" s="79"/>
      <c r="E109" s="79"/>
      <c r="F109" s="79"/>
      <c r="G109" s="78"/>
    </row>
    <row r="110" spans="2:7" ht="12.5" x14ac:dyDescent="0.25">
      <c r="B110" s="16"/>
      <c r="D110" s="79"/>
      <c r="E110" s="79"/>
      <c r="F110" s="79"/>
      <c r="G110" s="78"/>
    </row>
    <row r="111" spans="2:7" ht="12.5" x14ac:dyDescent="0.25">
      <c r="B111" s="16"/>
      <c r="D111" s="79"/>
      <c r="E111" s="79"/>
      <c r="F111" s="79"/>
      <c r="G111" s="78"/>
    </row>
    <row r="112" spans="2:7" ht="12.5" x14ac:dyDescent="0.25">
      <c r="B112" s="16"/>
      <c r="D112" s="79"/>
      <c r="E112" s="79"/>
      <c r="F112" s="79"/>
      <c r="G112" s="78"/>
    </row>
    <row r="113" spans="2:7" ht="12.5" x14ac:dyDescent="0.25">
      <c r="B113" s="16"/>
      <c r="D113" s="79"/>
      <c r="E113" s="79"/>
      <c r="F113" s="79"/>
      <c r="G113" s="78"/>
    </row>
    <row r="114" spans="2:7" ht="12.5" x14ac:dyDescent="0.25">
      <c r="B114" s="16"/>
      <c r="D114" s="79"/>
      <c r="E114" s="79"/>
      <c r="F114" s="79"/>
      <c r="G114" s="78"/>
    </row>
    <row r="115" spans="2:7" ht="12.5" x14ac:dyDescent="0.25">
      <c r="B115" s="16"/>
      <c r="D115" s="79"/>
      <c r="E115" s="79"/>
      <c r="F115" s="79"/>
      <c r="G115" s="78"/>
    </row>
    <row r="116" spans="2:7" ht="12.5" x14ac:dyDescent="0.25">
      <c r="B116" s="16"/>
      <c r="D116" s="79"/>
      <c r="E116" s="79"/>
      <c r="F116" s="79"/>
      <c r="G116" s="78"/>
    </row>
    <row r="117" spans="2:7" ht="12.5" x14ac:dyDescent="0.25">
      <c r="B117" s="16"/>
      <c r="D117" s="79"/>
      <c r="E117" s="79"/>
      <c r="F117" s="79"/>
      <c r="G117" s="78"/>
    </row>
    <row r="118" spans="2:7" ht="12.5" x14ac:dyDescent="0.25">
      <c r="B118" s="16"/>
      <c r="D118" s="79"/>
      <c r="E118" s="79"/>
      <c r="F118" s="79"/>
      <c r="G118" s="78"/>
    </row>
    <row r="119" spans="2:7" ht="12.5" x14ac:dyDescent="0.25">
      <c r="B119" s="16"/>
      <c r="D119" s="79"/>
      <c r="E119" s="79"/>
      <c r="F119" s="79"/>
      <c r="G119" s="78"/>
    </row>
    <row r="120" spans="2:7" ht="12.5" x14ac:dyDescent="0.25">
      <c r="B120" s="16"/>
      <c r="D120" s="79"/>
      <c r="E120" s="79"/>
      <c r="F120" s="79"/>
      <c r="G120" s="78"/>
    </row>
    <row r="121" spans="2:7" ht="12.5" x14ac:dyDescent="0.25">
      <c r="B121" s="16"/>
      <c r="D121" s="79"/>
      <c r="E121" s="79"/>
      <c r="F121" s="79"/>
      <c r="G121" s="78"/>
    </row>
    <row r="122" spans="2:7" ht="12.5" x14ac:dyDescent="0.25">
      <c r="B122" s="16"/>
      <c r="D122" s="79"/>
      <c r="E122" s="79"/>
      <c r="F122" s="79"/>
      <c r="G122" s="78"/>
    </row>
    <row r="123" spans="2:7" ht="12.5" x14ac:dyDescent="0.25">
      <c r="B123" s="16"/>
      <c r="D123" s="79"/>
      <c r="E123" s="79"/>
      <c r="F123" s="79"/>
      <c r="G123" s="78"/>
    </row>
    <row r="124" spans="2:7" ht="12.5" x14ac:dyDescent="0.25">
      <c r="B124" s="16"/>
      <c r="D124" s="79"/>
      <c r="E124" s="79"/>
      <c r="F124" s="79"/>
      <c r="G124" s="78"/>
    </row>
    <row r="125" spans="2:7" ht="12.5" x14ac:dyDescent="0.25">
      <c r="B125" s="16"/>
      <c r="D125" s="79"/>
      <c r="E125" s="79"/>
      <c r="F125" s="79"/>
      <c r="G125" s="78"/>
    </row>
    <row r="126" spans="2:7" ht="12.5" x14ac:dyDescent="0.25">
      <c r="B126" s="16"/>
      <c r="D126" s="79"/>
      <c r="E126" s="79"/>
      <c r="F126" s="79"/>
      <c r="G126" s="78"/>
    </row>
    <row r="127" spans="2:7" ht="12.5" x14ac:dyDescent="0.25">
      <c r="B127" s="16"/>
      <c r="D127" s="79"/>
      <c r="E127" s="79"/>
      <c r="F127" s="79"/>
      <c r="G127" s="78"/>
    </row>
    <row r="128" spans="2:7" ht="12.5" x14ac:dyDescent="0.25">
      <c r="B128" s="16"/>
      <c r="D128" s="79"/>
      <c r="E128" s="79"/>
      <c r="F128" s="79"/>
      <c r="G128" s="78"/>
    </row>
    <row r="129" spans="2:7" ht="12.5" x14ac:dyDescent="0.25">
      <c r="B129" s="16"/>
      <c r="D129" s="79"/>
      <c r="E129" s="79"/>
      <c r="F129" s="79"/>
      <c r="G129" s="78"/>
    </row>
    <row r="130" spans="2:7" ht="12.5" x14ac:dyDescent="0.25">
      <c r="B130" s="16"/>
      <c r="D130" s="79"/>
      <c r="E130" s="79"/>
      <c r="F130" s="79"/>
      <c r="G130" s="78"/>
    </row>
    <row r="131" spans="2:7" ht="12.5" x14ac:dyDescent="0.25">
      <c r="B131" s="16"/>
      <c r="D131" s="79"/>
      <c r="E131" s="79"/>
      <c r="F131" s="79"/>
      <c r="G131" s="78"/>
    </row>
    <row r="132" spans="2:7" ht="12.5" x14ac:dyDescent="0.25">
      <c r="B132" s="16"/>
      <c r="D132" s="79"/>
      <c r="E132" s="79"/>
      <c r="F132" s="79"/>
      <c r="G132" s="78"/>
    </row>
    <row r="133" spans="2:7" ht="12.5" x14ac:dyDescent="0.25">
      <c r="B133" s="16"/>
      <c r="D133" s="79"/>
      <c r="E133" s="79"/>
      <c r="F133" s="79"/>
      <c r="G133" s="78"/>
    </row>
    <row r="134" spans="2:7" ht="12.5" x14ac:dyDescent="0.25">
      <c r="B134" s="16"/>
      <c r="D134" s="79"/>
      <c r="E134" s="79"/>
      <c r="F134" s="79"/>
      <c r="G134" s="78"/>
    </row>
    <row r="135" spans="2:7" ht="12.5" x14ac:dyDescent="0.25">
      <c r="B135" s="16"/>
      <c r="D135" s="79"/>
      <c r="E135" s="79"/>
      <c r="F135" s="79"/>
      <c r="G135" s="78"/>
    </row>
    <row r="136" spans="2:7" ht="12.5" x14ac:dyDescent="0.25">
      <c r="B136" s="16"/>
      <c r="D136" s="79"/>
      <c r="E136" s="79"/>
      <c r="F136" s="79"/>
      <c r="G136" s="78"/>
    </row>
    <row r="137" spans="2:7" ht="12.5" x14ac:dyDescent="0.25">
      <c r="B137" s="16"/>
      <c r="D137" s="79"/>
      <c r="E137" s="79"/>
      <c r="F137" s="79"/>
      <c r="G137" s="78"/>
    </row>
    <row r="138" spans="2:7" ht="12.5" x14ac:dyDescent="0.25">
      <c r="B138" s="16"/>
      <c r="D138" s="79"/>
      <c r="E138" s="79"/>
      <c r="F138" s="79"/>
      <c r="G138" s="78"/>
    </row>
    <row r="139" spans="2:7" ht="12.5" x14ac:dyDescent="0.25">
      <c r="B139" s="16"/>
      <c r="D139" s="79"/>
      <c r="E139" s="79"/>
      <c r="F139" s="79"/>
      <c r="G139" s="78"/>
    </row>
    <row r="140" spans="2:7" ht="12.5" x14ac:dyDescent="0.25">
      <c r="B140" s="16"/>
      <c r="D140" s="79"/>
      <c r="E140" s="79"/>
      <c r="F140" s="79"/>
      <c r="G140" s="78"/>
    </row>
    <row r="141" spans="2:7" ht="12.5" x14ac:dyDescent="0.25">
      <c r="B141" s="16"/>
      <c r="D141" s="79"/>
      <c r="E141" s="79"/>
      <c r="F141" s="79"/>
      <c r="G141" s="78"/>
    </row>
    <row r="142" spans="2:7" ht="12.5" x14ac:dyDescent="0.25">
      <c r="B142" s="16"/>
      <c r="D142" s="79"/>
      <c r="E142" s="79"/>
      <c r="F142" s="79"/>
      <c r="G142" s="78"/>
    </row>
    <row r="143" spans="2:7" ht="12.5" x14ac:dyDescent="0.25">
      <c r="B143" s="16"/>
      <c r="D143" s="79"/>
      <c r="E143" s="79"/>
      <c r="F143" s="79"/>
      <c r="G143" s="78"/>
    </row>
    <row r="144" spans="2:7" ht="12.5" x14ac:dyDescent="0.25">
      <c r="B144" s="16"/>
      <c r="D144" s="79"/>
      <c r="E144" s="79"/>
      <c r="F144" s="79"/>
      <c r="G144" s="78"/>
    </row>
    <row r="145" spans="2:7" ht="12.5" x14ac:dyDescent="0.25">
      <c r="B145" s="16"/>
      <c r="D145" s="79"/>
      <c r="E145" s="79"/>
      <c r="F145" s="79"/>
      <c r="G145" s="78"/>
    </row>
    <row r="146" spans="2:7" ht="12.5" x14ac:dyDescent="0.25">
      <c r="B146" s="16"/>
      <c r="D146" s="79"/>
      <c r="E146" s="79"/>
      <c r="F146" s="79"/>
      <c r="G146" s="78"/>
    </row>
    <row r="147" spans="2:7" ht="12.5" x14ac:dyDescent="0.25">
      <c r="B147" s="16"/>
      <c r="D147" s="79"/>
      <c r="E147" s="79"/>
      <c r="F147" s="79"/>
      <c r="G147" s="78"/>
    </row>
    <row r="148" spans="2:7" ht="12.5" x14ac:dyDescent="0.25">
      <c r="B148" s="16"/>
      <c r="D148" s="79"/>
      <c r="E148" s="79"/>
      <c r="F148" s="79"/>
      <c r="G148" s="78"/>
    </row>
    <row r="149" spans="2:7" ht="12.5" x14ac:dyDescent="0.25">
      <c r="B149" s="16"/>
      <c r="D149" s="79"/>
      <c r="E149" s="79"/>
      <c r="F149" s="79"/>
      <c r="G149" s="78"/>
    </row>
    <row r="150" spans="2:7" ht="12.5" x14ac:dyDescent="0.25">
      <c r="B150" s="16"/>
      <c r="D150" s="79"/>
      <c r="E150" s="79"/>
      <c r="F150" s="79"/>
      <c r="G150" s="78"/>
    </row>
    <row r="151" spans="2:7" ht="12.5" x14ac:dyDescent="0.25">
      <c r="B151" s="16"/>
      <c r="D151" s="79"/>
      <c r="E151" s="79"/>
      <c r="F151" s="79"/>
      <c r="G151" s="78"/>
    </row>
    <row r="152" spans="2:7" ht="12.5" x14ac:dyDescent="0.25">
      <c r="B152" s="16"/>
      <c r="D152" s="79"/>
      <c r="E152" s="79"/>
      <c r="F152" s="79"/>
      <c r="G152" s="78"/>
    </row>
    <row r="153" spans="2:7" ht="12.5" x14ac:dyDescent="0.25">
      <c r="B153" s="16"/>
      <c r="D153" s="79"/>
      <c r="E153" s="79"/>
      <c r="F153" s="79"/>
      <c r="G153" s="78"/>
    </row>
    <row r="154" spans="2:7" ht="12.5" x14ac:dyDescent="0.25">
      <c r="B154" s="16"/>
      <c r="D154" s="79"/>
      <c r="E154" s="79"/>
      <c r="F154" s="79"/>
      <c r="G154" s="78"/>
    </row>
    <row r="155" spans="2:7" ht="12.5" x14ac:dyDescent="0.25">
      <c r="B155" s="16"/>
      <c r="D155" s="79"/>
      <c r="E155" s="79"/>
      <c r="F155" s="79"/>
      <c r="G155" s="78"/>
    </row>
    <row r="156" spans="2:7" ht="12.5" x14ac:dyDescent="0.25">
      <c r="B156" s="16"/>
      <c r="D156" s="79"/>
      <c r="E156" s="79"/>
      <c r="F156" s="79"/>
      <c r="G156" s="78"/>
    </row>
    <row r="157" spans="2:7" ht="12.5" x14ac:dyDescent="0.25">
      <c r="B157" s="16"/>
      <c r="D157" s="79"/>
      <c r="E157" s="79"/>
      <c r="F157" s="79"/>
      <c r="G157" s="78"/>
    </row>
    <row r="158" spans="2:7" ht="12.5" x14ac:dyDescent="0.25">
      <c r="B158" s="16"/>
      <c r="D158" s="79"/>
      <c r="E158" s="79"/>
      <c r="F158" s="79"/>
      <c r="G158" s="78"/>
    </row>
    <row r="159" spans="2:7" ht="12.5" x14ac:dyDescent="0.25">
      <c r="B159" s="16"/>
      <c r="D159" s="79"/>
      <c r="E159" s="79"/>
      <c r="F159" s="79"/>
      <c r="G159" s="78"/>
    </row>
    <row r="160" spans="2:7" ht="12.5" x14ac:dyDescent="0.25">
      <c r="B160" s="16"/>
      <c r="D160" s="79"/>
      <c r="E160" s="79"/>
      <c r="F160" s="79"/>
      <c r="G160" s="78"/>
    </row>
    <row r="161" spans="2:7" ht="12.5" x14ac:dyDescent="0.25">
      <c r="B161" s="16"/>
      <c r="D161" s="79"/>
      <c r="E161" s="79"/>
      <c r="F161" s="79"/>
      <c r="G161" s="78"/>
    </row>
    <row r="162" spans="2:7" ht="12.5" x14ac:dyDescent="0.25">
      <c r="B162" s="16"/>
      <c r="D162" s="79"/>
      <c r="E162" s="79"/>
      <c r="F162" s="79"/>
      <c r="G162" s="78"/>
    </row>
    <row r="163" spans="2:7" ht="12.5" x14ac:dyDescent="0.25">
      <c r="B163" s="16"/>
      <c r="D163" s="79"/>
      <c r="E163" s="79"/>
      <c r="F163" s="79"/>
      <c r="G163" s="78"/>
    </row>
    <row r="164" spans="2:7" ht="12.5" x14ac:dyDescent="0.25">
      <c r="B164" s="16"/>
      <c r="D164" s="79"/>
      <c r="E164" s="79"/>
      <c r="F164" s="79"/>
      <c r="G164" s="78"/>
    </row>
    <row r="165" spans="2:7" ht="12.5" x14ac:dyDescent="0.25">
      <c r="B165" s="16"/>
      <c r="D165" s="79"/>
      <c r="E165" s="79"/>
      <c r="F165" s="79"/>
      <c r="G165" s="78"/>
    </row>
    <row r="166" spans="2:7" ht="12.5" x14ac:dyDescent="0.25">
      <c r="B166" s="16"/>
      <c r="D166" s="79"/>
      <c r="E166" s="79"/>
      <c r="F166" s="79"/>
      <c r="G166" s="78"/>
    </row>
    <row r="167" spans="2:7" ht="12.5" x14ac:dyDescent="0.25">
      <c r="B167" s="16"/>
      <c r="D167" s="79"/>
      <c r="E167" s="79"/>
      <c r="F167" s="79"/>
      <c r="G167" s="78"/>
    </row>
    <row r="168" spans="2:7" ht="12.5" x14ac:dyDescent="0.25">
      <c r="B168" s="16"/>
      <c r="D168" s="79"/>
      <c r="E168" s="79"/>
      <c r="F168" s="79"/>
      <c r="G168" s="78"/>
    </row>
    <row r="169" spans="2:7" ht="12.5" x14ac:dyDescent="0.25">
      <c r="B169" s="16"/>
      <c r="D169" s="79"/>
      <c r="E169" s="79"/>
      <c r="F169" s="79"/>
      <c r="G169" s="78"/>
    </row>
    <row r="170" spans="2:7" ht="12.5" x14ac:dyDescent="0.25">
      <c r="B170" s="16"/>
      <c r="D170" s="79"/>
      <c r="E170" s="79"/>
      <c r="F170" s="79"/>
      <c r="G170" s="78"/>
    </row>
    <row r="171" spans="2:7" ht="12.5" x14ac:dyDescent="0.25">
      <c r="B171" s="16"/>
      <c r="D171" s="79"/>
      <c r="E171" s="79"/>
      <c r="F171" s="79"/>
      <c r="G171" s="78"/>
    </row>
    <row r="172" spans="2:7" ht="12.5" x14ac:dyDescent="0.25">
      <c r="B172" s="16"/>
      <c r="D172" s="79"/>
      <c r="E172" s="79"/>
      <c r="F172" s="79"/>
      <c r="G172" s="78"/>
    </row>
    <row r="173" spans="2:7" ht="12.5" x14ac:dyDescent="0.25">
      <c r="B173" s="16"/>
      <c r="D173" s="79"/>
      <c r="E173" s="79"/>
      <c r="F173" s="79"/>
      <c r="G173" s="78"/>
    </row>
    <row r="174" spans="2:7" ht="12.5" x14ac:dyDescent="0.25">
      <c r="B174" s="16"/>
      <c r="D174" s="79"/>
      <c r="E174" s="79"/>
      <c r="F174" s="79"/>
      <c r="G174" s="78"/>
    </row>
    <row r="175" spans="2:7" ht="12.5" x14ac:dyDescent="0.25">
      <c r="B175" s="16"/>
      <c r="D175" s="79"/>
      <c r="E175" s="79"/>
      <c r="F175" s="79"/>
      <c r="G175" s="78"/>
    </row>
    <row r="176" spans="2:7" ht="12.5" x14ac:dyDescent="0.25">
      <c r="B176" s="16"/>
      <c r="D176" s="79"/>
      <c r="E176" s="79"/>
      <c r="F176" s="79"/>
      <c r="G176" s="78"/>
    </row>
    <row r="177" spans="2:7" ht="12.5" x14ac:dyDescent="0.25">
      <c r="B177" s="16"/>
      <c r="D177" s="79"/>
      <c r="E177" s="79"/>
      <c r="F177" s="79"/>
      <c r="G177" s="78"/>
    </row>
    <row r="178" spans="2:7" ht="12.5" x14ac:dyDescent="0.25">
      <c r="B178" s="16"/>
      <c r="D178" s="79"/>
      <c r="E178" s="79"/>
      <c r="F178" s="79"/>
      <c r="G178" s="78"/>
    </row>
    <row r="179" spans="2:7" ht="12.5" x14ac:dyDescent="0.25">
      <c r="B179" s="16"/>
      <c r="D179" s="79"/>
      <c r="E179" s="79"/>
      <c r="F179" s="79"/>
      <c r="G179" s="78"/>
    </row>
    <row r="180" spans="2:7" ht="12.5" x14ac:dyDescent="0.25">
      <c r="B180" s="16"/>
      <c r="D180" s="79"/>
      <c r="E180" s="79"/>
      <c r="F180" s="79"/>
      <c r="G180" s="78"/>
    </row>
    <row r="181" spans="2:7" ht="12.5" x14ac:dyDescent="0.25">
      <c r="B181" s="16"/>
      <c r="D181" s="79"/>
      <c r="E181" s="79"/>
      <c r="F181" s="79"/>
      <c r="G181" s="78"/>
    </row>
    <row r="182" spans="2:7" ht="12.5" x14ac:dyDescent="0.25">
      <c r="B182" s="16"/>
      <c r="D182" s="79"/>
      <c r="E182" s="79"/>
      <c r="F182" s="79"/>
      <c r="G182" s="78"/>
    </row>
    <row r="183" spans="2:7" ht="12.5" x14ac:dyDescent="0.25">
      <c r="B183" s="16"/>
      <c r="D183" s="79"/>
      <c r="E183" s="79"/>
      <c r="F183" s="79"/>
      <c r="G183" s="78"/>
    </row>
    <row r="184" spans="2:7" ht="12.5" x14ac:dyDescent="0.25">
      <c r="B184" s="16"/>
      <c r="D184" s="79"/>
      <c r="E184" s="79"/>
      <c r="F184" s="79"/>
      <c r="G184" s="78"/>
    </row>
    <row r="185" spans="2:7" ht="12.5" x14ac:dyDescent="0.25">
      <c r="B185" s="16"/>
      <c r="D185" s="79"/>
      <c r="E185" s="79"/>
      <c r="F185" s="79"/>
      <c r="G185" s="78"/>
    </row>
    <row r="186" spans="2:7" ht="12.5" x14ac:dyDescent="0.25">
      <c r="B186" s="16"/>
      <c r="D186" s="79"/>
      <c r="E186" s="79"/>
      <c r="F186" s="79"/>
      <c r="G186" s="78"/>
    </row>
    <row r="187" spans="2:7" ht="12.5" x14ac:dyDescent="0.25">
      <c r="B187" s="16"/>
      <c r="D187" s="79"/>
      <c r="E187" s="79"/>
      <c r="F187" s="79"/>
      <c r="G187" s="78"/>
    </row>
    <row r="188" spans="2:7" ht="12.5" x14ac:dyDescent="0.25">
      <c r="B188" s="16"/>
      <c r="D188" s="79"/>
      <c r="E188" s="79"/>
      <c r="F188" s="79"/>
      <c r="G188" s="78"/>
    </row>
    <row r="189" spans="2:7" ht="12.5" x14ac:dyDescent="0.25">
      <c r="B189" s="16"/>
      <c r="D189" s="79"/>
      <c r="E189" s="79"/>
      <c r="F189" s="79"/>
      <c r="G189" s="78"/>
    </row>
    <row r="190" spans="2:7" ht="12.5" x14ac:dyDescent="0.25">
      <c r="B190" s="16"/>
      <c r="D190" s="79"/>
      <c r="E190" s="79"/>
      <c r="F190" s="79"/>
      <c r="G190" s="78"/>
    </row>
    <row r="191" spans="2:7" ht="12.5" x14ac:dyDescent="0.25">
      <c r="B191" s="16"/>
      <c r="D191" s="79"/>
      <c r="E191" s="79"/>
      <c r="F191" s="79"/>
      <c r="G191" s="78"/>
    </row>
    <row r="192" spans="2:7" ht="12.5" x14ac:dyDescent="0.25">
      <c r="B192" s="16"/>
      <c r="D192" s="79"/>
      <c r="E192" s="79"/>
      <c r="F192" s="79"/>
      <c r="G192" s="78"/>
    </row>
    <row r="193" spans="2:7" ht="12.5" x14ac:dyDescent="0.25">
      <c r="B193" s="16"/>
      <c r="D193" s="79"/>
      <c r="E193" s="79"/>
      <c r="F193" s="79"/>
      <c r="G193" s="78"/>
    </row>
    <row r="194" spans="2:7" ht="12.5" x14ac:dyDescent="0.25">
      <c r="B194" s="16"/>
      <c r="D194" s="79"/>
      <c r="E194" s="79"/>
      <c r="F194" s="79"/>
      <c r="G194" s="78"/>
    </row>
    <row r="195" spans="2:7" ht="12.5" x14ac:dyDescent="0.25">
      <c r="B195" s="16"/>
      <c r="D195" s="79"/>
      <c r="E195" s="79"/>
      <c r="F195" s="79"/>
      <c r="G195" s="78"/>
    </row>
    <row r="196" spans="2:7" ht="12.5" x14ac:dyDescent="0.25">
      <c r="B196" s="16"/>
      <c r="D196" s="79"/>
      <c r="E196" s="79"/>
      <c r="F196" s="79"/>
      <c r="G196" s="78"/>
    </row>
    <row r="197" spans="2:7" ht="12.5" x14ac:dyDescent="0.25">
      <c r="B197" s="16"/>
      <c r="D197" s="79"/>
      <c r="E197" s="79"/>
      <c r="F197" s="79"/>
      <c r="G197" s="78"/>
    </row>
    <row r="198" spans="2:7" ht="12.5" x14ac:dyDescent="0.25">
      <c r="B198" s="16"/>
      <c r="D198" s="79"/>
      <c r="E198" s="79"/>
      <c r="F198" s="79"/>
      <c r="G198" s="78"/>
    </row>
    <row r="199" spans="2:7" ht="12.5" x14ac:dyDescent="0.25">
      <c r="B199" s="16"/>
      <c r="D199" s="79"/>
      <c r="E199" s="79"/>
      <c r="F199" s="79"/>
      <c r="G199" s="78"/>
    </row>
    <row r="200" spans="2:7" ht="12.5" x14ac:dyDescent="0.25">
      <c r="B200" s="16"/>
      <c r="D200" s="79"/>
      <c r="E200" s="79"/>
      <c r="F200" s="79"/>
      <c r="G200" s="78"/>
    </row>
    <row r="201" spans="2:7" ht="12.5" x14ac:dyDescent="0.25">
      <c r="B201" s="16"/>
      <c r="D201" s="79"/>
      <c r="E201" s="79"/>
      <c r="F201" s="79"/>
      <c r="G201" s="78"/>
    </row>
    <row r="202" spans="2:7" ht="12.5" x14ac:dyDescent="0.25">
      <c r="B202" s="16"/>
      <c r="D202" s="79"/>
      <c r="E202" s="79"/>
      <c r="F202" s="79"/>
      <c r="G202" s="78"/>
    </row>
    <row r="203" spans="2:7" ht="12.5" x14ac:dyDescent="0.25">
      <c r="B203" s="16"/>
      <c r="D203" s="79"/>
      <c r="E203" s="79"/>
      <c r="F203" s="79"/>
      <c r="G203" s="78"/>
    </row>
    <row r="204" spans="2:7" ht="12.5" x14ac:dyDescent="0.25">
      <c r="B204" s="16"/>
      <c r="D204" s="79"/>
      <c r="E204" s="79"/>
      <c r="F204" s="79"/>
      <c r="G204" s="78"/>
    </row>
    <row r="205" spans="2:7" ht="12.5" x14ac:dyDescent="0.25">
      <c r="B205" s="16"/>
      <c r="D205" s="79"/>
      <c r="E205" s="79"/>
      <c r="F205" s="79"/>
      <c r="G205" s="78"/>
    </row>
    <row r="206" spans="2:7" ht="12.5" x14ac:dyDescent="0.25">
      <c r="B206" s="16"/>
      <c r="D206" s="79"/>
      <c r="E206" s="79"/>
      <c r="F206" s="79"/>
      <c r="G206" s="78"/>
    </row>
    <row r="207" spans="2:7" ht="12.5" x14ac:dyDescent="0.25">
      <c r="B207" s="16"/>
      <c r="D207" s="79"/>
      <c r="E207" s="79"/>
      <c r="F207" s="79"/>
      <c r="G207" s="78"/>
    </row>
    <row r="208" spans="2:7" ht="12.5" x14ac:dyDescent="0.25">
      <c r="B208" s="16"/>
      <c r="D208" s="79"/>
      <c r="E208" s="79"/>
      <c r="F208" s="79"/>
      <c r="G208" s="78"/>
    </row>
    <row r="209" spans="2:7" ht="12.5" x14ac:dyDescent="0.25">
      <c r="B209" s="16"/>
      <c r="D209" s="79"/>
      <c r="E209" s="79"/>
      <c r="F209" s="79"/>
      <c r="G209" s="78"/>
    </row>
    <row r="210" spans="2:7" ht="12.5" x14ac:dyDescent="0.25">
      <c r="B210" s="16"/>
      <c r="D210" s="79"/>
      <c r="E210" s="79"/>
      <c r="F210" s="79"/>
      <c r="G210" s="78"/>
    </row>
    <row r="211" spans="2:7" ht="12.5" x14ac:dyDescent="0.25">
      <c r="B211" s="16"/>
      <c r="D211" s="79"/>
      <c r="E211" s="79"/>
      <c r="F211" s="79"/>
      <c r="G211" s="78"/>
    </row>
    <row r="212" spans="2:7" ht="12.5" x14ac:dyDescent="0.25">
      <c r="B212" s="16"/>
      <c r="D212" s="79"/>
      <c r="E212" s="79"/>
      <c r="F212" s="79"/>
      <c r="G212" s="78"/>
    </row>
    <row r="213" spans="2:7" ht="12.5" x14ac:dyDescent="0.25">
      <c r="B213" s="16"/>
      <c r="D213" s="79"/>
      <c r="E213" s="79"/>
      <c r="F213" s="79"/>
      <c r="G213" s="78"/>
    </row>
    <row r="214" spans="2:7" ht="12.5" x14ac:dyDescent="0.25">
      <c r="B214" s="16"/>
      <c r="D214" s="79"/>
      <c r="E214" s="79"/>
      <c r="F214" s="79"/>
      <c r="G214" s="78"/>
    </row>
    <row r="215" spans="2:7" ht="12.5" x14ac:dyDescent="0.25">
      <c r="B215" s="16"/>
      <c r="D215" s="79"/>
      <c r="E215" s="79"/>
      <c r="F215" s="79"/>
      <c r="G215" s="78"/>
    </row>
    <row r="216" spans="2:7" ht="12.5" x14ac:dyDescent="0.25">
      <c r="B216" s="16"/>
      <c r="D216" s="79"/>
      <c r="E216" s="79"/>
      <c r="F216" s="79"/>
      <c r="G216" s="78"/>
    </row>
    <row r="217" spans="2:7" ht="12.5" x14ac:dyDescent="0.25">
      <c r="B217" s="16"/>
      <c r="D217" s="79"/>
      <c r="E217" s="79"/>
      <c r="F217" s="79"/>
      <c r="G217" s="78"/>
    </row>
    <row r="218" spans="2:7" ht="12.5" x14ac:dyDescent="0.25">
      <c r="B218" s="16"/>
      <c r="D218" s="79"/>
      <c r="E218" s="79"/>
      <c r="F218" s="79"/>
      <c r="G218" s="78"/>
    </row>
    <row r="219" spans="2:7" ht="12.5" x14ac:dyDescent="0.25">
      <c r="B219" s="16"/>
      <c r="D219" s="79"/>
      <c r="E219" s="79"/>
      <c r="F219" s="79"/>
      <c r="G219" s="78"/>
    </row>
    <row r="220" spans="2:7" ht="12.5" x14ac:dyDescent="0.25">
      <c r="B220" s="16"/>
      <c r="D220" s="79"/>
      <c r="E220" s="79"/>
      <c r="F220" s="79"/>
      <c r="G220" s="78"/>
    </row>
    <row r="221" spans="2:7" ht="12.5" x14ac:dyDescent="0.25">
      <c r="B221" s="16"/>
      <c r="D221" s="79"/>
      <c r="E221" s="79"/>
      <c r="F221" s="79"/>
      <c r="G221" s="78"/>
    </row>
    <row r="222" spans="2:7" ht="12.5" x14ac:dyDescent="0.25">
      <c r="B222" s="16"/>
      <c r="D222" s="79"/>
      <c r="E222" s="79"/>
      <c r="F222" s="79"/>
      <c r="G222" s="78"/>
    </row>
    <row r="223" spans="2:7" ht="12.5" x14ac:dyDescent="0.25">
      <c r="B223" s="16"/>
      <c r="D223" s="79"/>
      <c r="E223" s="79"/>
      <c r="F223" s="79"/>
      <c r="G223" s="78"/>
    </row>
    <row r="224" spans="2:7" ht="12.5" x14ac:dyDescent="0.25">
      <c r="B224" s="16"/>
      <c r="D224" s="79"/>
      <c r="E224" s="79"/>
      <c r="F224" s="79"/>
      <c r="G224" s="78"/>
    </row>
    <row r="225" spans="2:7" ht="12.5" x14ac:dyDescent="0.25">
      <c r="B225" s="16"/>
      <c r="D225" s="79"/>
      <c r="E225" s="79"/>
      <c r="F225" s="79"/>
      <c r="G225" s="78"/>
    </row>
    <row r="226" spans="2:7" ht="12.5" x14ac:dyDescent="0.25">
      <c r="B226" s="16"/>
      <c r="D226" s="79"/>
      <c r="E226" s="79"/>
      <c r="F226" s="79"/>
      <c r="G226" s="78"/>
    </row>
    <row r="227" spans="2:7" ht="12.5" x14ac:dyDescent="0.25">
      <c r="B227" s="16"/>
      <c r="D227" s="79"/>
      <c r="E227" s="79"/>
      <c r="F227" s="79"/>
      <c r="G227" s="78"/>
    </row>
    <row r="228" spans="2:7" ht="12.5" x14ac:dyDescent="0.25">
      <c r="B228" s="16"/>
      <c r="D228" s="79"/>
      <c r="E228" s="79"/>
      <c r="F228" s="79"/>
      <c r="G228" s="78"/>
    </row>
    <row r="229" spans="2:7" ht="12.5" x14ac:dyDescent="0.25">
      <c r="B229" s="16"/>
      <c r="D229" s="79"/>
      <c r="E229" s="79"/>
      <c r="F229" s="79"/>
      <c r="G229" s="78"/>
    </row>
    <row r="230" spans="2:7" ht="12.5" x14ac:dyDescent="0.25">
      <c r="B230" s="16"/>
      <c r="D230" s="79"/>
      <c r="E230" s="79"/>
      <c r="F230" s="79"/>
      <c r="G230" s="78"/>
    </row>
    <row r="231" spans="2:7" ht="12.5" x14ac:dyDescent="0.25">
      <c r="B231" s="16"/>
      <c r="D231" s="79"/>
      <c r="E231" s="79"/>
      <c r="F231" s="79"/>
      <c r="G231" s="78"/>
    </row>
    <row r="232" spans="2:7" ht="12.5" x14ac:dyDescent="0.25">
      <c r="B232" s="16"/>
      <c r="D232" s="79"/>
      <c r="E232" s="79"/>
      <c r="F232" s="79"/>
      <c r="G232" s="78"/>
    </row>
    <row r="233" spans="2:7" ht="12.5" x14ac:dyDescent="0.25">
      <c r="B233" s="16"/>
      <c r="D233" s="79"/>
      <c r="E233" s="79"/>
      <c r="F233" s="79"/>
      <c r="G233" s="78"/>
    </row>
    <row r="234" spans="2:7" ht="12.5" x14ac:dyDescent="0.25">
      <c r="B234" s="16"/>
      <c r="D234" s="79"/>
      <c r="E234" s="79"/>
      <c r="F234" s="79"/>
      <c r="G234" s="78"/>
    </row>
    <row r="235" spans="2:7" ht="12.5" x14ac:dyDescent="0.25">
      <c r="B235" s="16"/>
      <c r="D235" s="79"/>
      <c r="E235" s="79"/>
      <c r="F235" s="79"/>
      <c r="G235" s="78"/>
    </row>
    <row r="236" spans="2:7" ht="12.5" x14ac:dyDescent="0.25">
      <c r="B236" s="16"/>
      <c r="D236" s="79"/>
      <c r="E236" s="79"/>
      <c r="F236" s="79"/>
      <c r="G236" s="78"/>
    </row>
    <row r="237" spans="2:7" ht="12.5" x14ac:dyDescent="0.25">
      <c r="B237" s="16"/>
      <c r="D237" s="79"/>
      <c r="E237" s="79"/>
      <c r="F237" s="79"/>
      <c r="G237" s="78"/>
    </row>
    <row r="238" spans="2:7" ht="12.5" x14ac:dyDescent="0.25">
      <c r="B238" s="16"/>
      <c r="D238" s="79"/>
      <c r="E238" s="79"/>
      <c r="F238" s="79"/>
      <c r="G238" s="78"/>
    </row>
    <row r="239" spans="2:7" ht="12.5" x14ac:dyDescent="0.25">
      <c r="B239" s="16"/>
      <c r="D239" s="79"/>
      <c r="E239" s="79"/>
      <c r="F239" s="79"/>
      <c r="G239" s="78"/>
    </row>
    <row r="240" spans="2:7" ht="12.5" x14ac:dyDescent="0.25">
      <c r="B240" s="16"/>
      <c r="D240" s="79"/>
      <c r="E240" s="79"/>
      <c r="F240" s="79"/>
      <c r="G240" s="78"/>
    </row>
    <row r="241" spans="2:7" ht="12.5" x14ac:dyDescent="0.25">
      <c r="B241" s="16"/>
      <c r="D241" s="79"/>
      <c r="E241" s="79"/>
      <c r="F241" s="79"/>
      <c r="G241" s="78"/>
    </row>
    <row r="242" spans="2:7" ht="12.5" x14ac:dyDescent="0.25">
      <c r="B242" s="16"/>
      <c r="D242" s="79"/>
      <c r="E242" s="79"/>
      <c r="F242" s="79"/>
      <c r="G242" s="78"/>
    </row>
    <row r="243" spans="2:7" ht="12.5" x14ac:dyDescent="0.25">
      <c r="B243" s="16"/>
      <c r="D243" s="79"/>
      <c r="E243" s="79"/>
      <c r="F243" s="79"/>
      <c r="G243" s="78"/>
    </row>
    <row r="244" spans="2:7" ht="12.5" x14ac:dyDescent="0.25">
      <c r="B244" s="16"/>
      <c r="D244" s="79"/>
      <c r="E244" s="79"/>
      <c r="F244" s="79"/>
      <c r="G244" s="78"/>
    </row>
    <row r="245" spans="2:7" ht="12.5" x14ac:dyDescent="0.25">
      <c r="B245" s="16"/>
      <c r="D245" s="79"/>
      <c r="E245" s="79"/>
      <c r="F245" s="79"/>
      <c r="G245" s="78"/>
    </row>
    <row r="246" spans="2:7" ht="12.5" x14ac:dyDescent="0.25">
      <c r="B246" s="16"/>
      <c r="D246" s="79"/>
      <c r="E246" s="79"/>
      <c r="F246" s="79"/>
      <c r="G246" s="78"/>
    </row>
    <row r="247" spans="2:7" ht="12.5" x14ac:dyDescent="0.25">
      <c r="B247" s="16"/>
      <c r="D247" s="79"/>
      <c r="E247" s="79"/>
      <c r="F247" s="79"/>
      <c r="G247" s="78"/>
    </row>
    <row r="248" spans="2:7" ht="12.5" x14ac:dyDescent="0.25">
      <c r="B248" s="16"/>
      <c r="D248" s="79"/>
      <c r="E248" s="79"/>
      <c r="F248" s="79"/>
      <c r="G248" s="78"/>
    </row>
    <row r="249" spans="2:7" ht="12.5" x14ac:dyDescent="0.25">
      <c r="B249" s="16"/>
      <c r="D249" s="79"/>
      <c r="E249" s="79"/>
      <c r="F249" s="79"/>
      <c r="G249" s="78"/>
    </row>
    <row r="250" spans="2:7" ht="12.5" x14ac:dyDescent="0.25">
      <c r="B250" s="16"/>
      <c r="D250" s="79"/>
      <c r="E250" s="79"/>
      <c r="F250" s="79"/>
      <c r="G250" s="78"/>
    </row>
    <row r="251" spans="2:7" ht="12.5" x14ac:dyDescent="0.25">
      <c r="B251" s="16"/>
      <c r="D251" s="79"/>
      <c r="E251" s="79"/>
      <c r="F251" s="79"/>
      <c r="G251" s="78"/>
    </row>
    <row r="252" spans="2:7" ht="12.5" x14ac:dyDescent="0.25">
      <c r="B252" s="16"/>
      <c r="D252" s="79"/>
      <c r="E252" s="79"/>
      <c r="F252" s="79"/>
      <c r="G252" s="78"/>
    </row>
    <row r="253" spans="2:7" ht="12.5" x14ac:dyDescent="0.25">
      <c r="B253" s="16"/>
      <c r="D253" s="79"/>
      <c r="E253" s="79"/>
      <c r="F253" s="79"/>
      <c r="G253" s="78"/>
    </row>
    <row r="254" spans="2:7" ht="12.5" x14ac:dyDescent="0.25">
      <c r="B254" s="16"/>
      <c r="D254" s="79"/>
      <c r="E254" s="79"/>
      <c r="F254" s="79"/>
      <c r="G254" s="78"/>
    </row>
    <row r="255" spans="2:7" ht="12.5" x14ac:dyDescent="0.25">
      <c r="B255" s="16"/>
      <c r="D255" s="79"/>
      <c r="E255" s="79"/>
      <c r="F255" s="79"/>
      <c r="G255" s="78"/>
    </row>
    <row r="256" spans="2:7" ht="12.5" x14ac:dyDescent="0.25">
      <c r="B256" s="16"/>
      <c r="D256" s="79"/>
      <c r="E256" s="79"/>
      <c r="F256" s="79"/>
      <c r="G256" s="78"/>
    </row>
    <row r="257" spans="2:7" ht="12.5" x14ac:dyDescent="0.25">
      <c r="B257" s="16"/>
      <c r="D257" s="79"/>
      <c r="E257" s="79"/>
      <c r="F257" s="79"/>
      <c r="G257" s="78"/>
    </row>
    <row r="258" spans="2:7" ht="12.5" x14ac:dyDescent="0.25">
      <c r="B258" s="16"/>
      <c r="D258" s="79"/>
      <c r="E258" s="79"/>
      <c r="F258" s="79"/>
      <c r="G258" s="78"/>
    </row>
    <row r="259" spans="2:7" ht="12.5" x14ac:dyDescent="0.25">
      <c r="B259" s="16"/>
      <c r="D259" s="79"/>
      <c r="E259" s="79"/>
      <c r="F259" s="79"/>
      <c r="G259" s="78"/>
    </row>
    <row r="260" spans="2:7" ht="12.5" x14ac:dyDescent="0.25">
      <c r="B260" s="16"/>
      <c r="D260" s="79"/>
      <c r="E260" s="79"/>
      <c r="F260" s="79"/>
      <c r="G260" s="78"/>
    </row>
    <row r="261" spans="2:7" ht="12.5" x14ac:dyDescent="0.25">
      <c r="B261" s="16"/>
      <c r="D261" s="79"/>
      <c r="E261" s="79"/>
      <c r="F261" s="79"/>
      <c r="G261" s="78"/>
    </row>
    <row r="262" spans="2:7" ht="12.5" x14ac:dyDescent="0.25">
      <c r="B262" s="16"/>
      <c r="D262" s="79"/>
      <c r="E262" s="79"/>
      <c r="F262" s="79"/>
      <c r="G262" s="78"/>
    </row>
    <row r="263" spans="2:7" ht="12.5" x14ac:dyDescent="0.25">
      <c r="B263" s="16"/>
      <c r="D263" s="79"/>
      <c r="E263" s="79"/>
      <c r="F263" s="79"/>
      <c r="G263" s="78"/>
    </row>
    <row r="264" spans="2:7" ht="12.5" x14ac:dyDescent="0.25">
      <c r="B264" s="16"/>
      <c r="D264" s="79"/>
      <c r="E264" s="79"/>
      <c r="F264" s="79"/>
      <c r="G264" s="78"/>
    </row>
    <row r="265" spans="2:7" ht="12.5" x14ac:dyDescent="0.25">
      <c r="B265" s="16"/>
      <c r="D265" s="79"/>
      <c r="E265" s="79"/>
      <c r="F265" s="79"/>
      <c r="G265" s="78"/>
    </row>
    <row r="266" spans="2:7" ht="12.5" x14ac:dyDescent="0.25">
      <c r="B266" s="16"/>
      <c r="D266" s="79"/>
      <c r="E266" s="79"/>
      <c r="F266" s="79"/>
      <c r="G266" s="78"/>
    </row>
    <row r="267" spans="2:7" ht="12.5" x14ac:dyDescent="0.25">
      <c r="B267" s="16"/>
      <c r="D267" s="79"/>
      <c r="E267" s="79"/>
      <c r="F267" s="79"/>
      <c r="G267" s="78"/>
    </row>
    <row r="268" spans="2:7" ht="12.5" x14ac:dyDescent="0.25">
      <c r="B268" s="16"/>
      <c r="D268" s="79"/>
      <c r="E268" s="79"/>
      <c r="F268" s="79"/>
      <c r="G268" s="78"/>
    </row>
    <row r="269" spans="2:7" ht="12.5" x14ac:dyDescent="0.25">
      <c r="B269" s="16"/>
      <c r="D269" s="79"/>
      <c r="E269" s="79"/>
      <c r="F269" s="79"/>
      <c r="G269" s="78"/>
    </row>
    <row r="270" spans="2:7" ht="12.5" x14ac:dyDescent="0.25">
      <c r="B270" s="16"/>
      <c r="D270" s="79"/>
      <c r="E270" s="79"/>
      <c r="F270" s="79"/>
      <c r="G270" s="78"/>
    </row>
    <row r="271" spans="2:7" ht="12.5" x14ac:dyDescent="0.25">
      <c r="B271" s="16"/>
      <c r="D271" s="79"/>
      <c r="E271" s="79"/>
      <c r="F271" s="79"/>
      <c r="G271" s="78"/>
    </row>
    <row r="272" spans="2:7" ht="12.5" x14ac:dyDescent="0.25">
      <c r="B272" s="16"/>
      <c r="D272" s="79"/>
      <c r="E272" s="79"/>
      <c r="F272" s="79"/>
      <c r="G272" s="78"/>
    </row>
    <row r="273" spans="2:7" ht="12.5" x14ac:dyDescent="0.25">
      <c r="B273" s="16"/>
      <c r="D273" s="79"/>
      <c r="E273" s="79"/>
      <c r="F273" s="79"/>
      <c r="G273" s="78"/>
    </row>
    <row r="274" spans="2:7" ht="12.5" x14ac:dyDescent="0.25">
      <c r="B274" s="16"/>
      <c r="D274" s="79"/>
      <c r="E274" s="79"/>
      <c r="F274" s="79"/>
      <c r="G274" s="78"/>
    </row>
    <row r="275" spans="2:7" ht="12.5" x14ac:dyDescent="0.25">
      <c r="B275" s="16"/>
      <c r="D275" s="79"/>
      <c r="E275" s="79"/>
      <c r="F275" s="79"/>
      <c r="G275" s="78"/>
    </row>
    <row r="276" spans="2:7" ht="12.5" x14ac:dyDescent="0.25">
      <c r="B276" s="16"/>
      <c r="D276" s="79"/>
      <c r="E276" s="79"/>
      <c r="F276" s="79"/>
      <c r="G276" s="78"/>
    </row>
    <row r="277" spans="2:7" ht="12.5" x14ac:dyDescent="0.25">
      <c r="B277" s="16"/>
      <c r="D277" s="79"/>
      <c r="E277" s="79"/>
      <c r="F277" s="79"/>
      <c r="G277" s="78"/>
    </row>
    <row r="278" spans="2:7" ht="12.5" x14ac:dyDescent="0.25">
      <c r="B278" s="16"/>
      <c r="D278" s="79"/>
      <c r="E278" s="79"/>
      <c r="F278" s="79"/>
      <c r="G278" s="78"/>
    </row>
    <row r="279" spans="2:7" ht="12.5" x14ac:dyDescent="0.25">
      <c r="B279" s="16"/>
      <c r="D279" s="79"/>
      <c r="E279" s="79"/>
      <c r="F279" s="79"/>
      <c r="G279" s="78"/>
    </row>
    <row r="280" spans="2:7" ht="12.5" x14ac:dyDescent="0.25">
      <c r="B280" s="16"/>
      <c r="D280" s="79"/>
      <c r="E280" s="79"/>
      <c r="F280" s="79"/>
      <c r="G280" s="78"/>
    </row>
    <row r="281" spans="2:7" ht="12.5" x14ac:dyDescent="0.25">
      <c r="B281" s="16"/>
      <c r="D281" s="79"/>
      <c r="E281" s="79"/>
      <c r="F281" s="79"/>
      <c r="G281" s="78"/>
    </row>
    <row r="282" spans="2:7" ht="12.5" x14ac:dyDescent="0.25">
      <c r="B282" s="16"/>
      <c r="D282" s="79"/>
      <c r="E282" s="79"/>
      <c r="F282" s="79"/>
      <c r="G282" s="78"/>
    </row>
    <row r="283" spans="2:7" ht="12.5" x14ac:dyDescent="0.25">
      <c r="B283" s="16"/>
      <c r="D283" s="79"/>
      <c r="E283" s="79"/>
      <c r="F283" s="79"/>
      <c r="G283" s="78"/>
    </row>
    <row r="284" spans="2:7" ht="12.5" x14ac:dyDescent="0.25">
      <c r="B284" s="16"/>
      <c r="D284" s="79"/>
      <c r="E284" s="79"/>
      <c r="F284" s="79"/>
      <c r="G284" s="78"/>
    </row>
    <row r="285" spans="2:7" ht="12.5" x14ac:dyDescent="0.25">
      <c r="B285" s="16"/>
      <c r="D285" s="79"/>
      <c r="E285" s="79"/>
      <c r="F285" s="79"/>
      <c r="G285" s="78"/>
    </row>
    <row r="286" spans="2:7" ht="12.5" x14ac:dyDescent="0.25">
      <c r="B286" s="16"/>
      <c r="D286" s="79"/>
      <c r="E286" s="79"/>
      <c r="F286" s="79"/>
      <c r="G286" s="78"/>
    </row>
    <row r="287" spans="2:7" ht="12.5" x14ac:dyDescent="0.25">
      <c r="B287" s="16"/>
      <c r="D287" s="79"/>
      <c r="E287" s="79"/>
      <c r="F287" s="79"/>
      <c r="G287" s="78"/>
    </row>
    <row r="288" spans="2:7" ht="12.5" x14ac:dyDescent="0.25">
      <c r="B288" s="16"/>
      <c r="D288" s="79"/>
      <c r="E288" s="79"/>
      <c r="F288" s="79"/>
      <c r="G288" s="78"/>
    </row>
    <row r="289" spans="2:7" ht="12.5" x14ac:dyDescent="0.25">
      <c r="B289" s="16"/>
      <c r="D289" s="79"/>
      <c r="E289" s="79"/>
      <c r="F289" s="79"/>
      <c r="G289" s="78"/>
    </row>
    <row r="290" spans="2:7" ht="12.5" x14ac:dyDescent="0.25">
      <c r="B290" s="16"/>
      <c r="D290" s="79"/>
      <c r="E290" s="79"/>
      <c r="F290" s="79"/>
      <c r="G290" s="78"/>
    </row>
    <row r="291" spans="2:7" ht="12.5" x14ac:dyDescent="0.25">
      <c r="B291" s="16"/>
      <c r="D291" s="79"/>
      <c r="E291" s="79"/>
      <c r="F291" s="79"/>
      <c r="G291" s="78"/>
    </row>
    <row r="292" spans="2:7" ht="12.5" x14ac:dyDescent="0.25">
      <c r="B292" s="16"/>
      <c r="D292" s="79"/>
      <c r="E292" s="79"/>
      <c r="F292" s="79"/>
      <c r="G292" s="78"/>
    </row>
    <row r="293" spans="2:7" ht="12.5" x14ac:dyDescent="0.25">
      <c r="B293" s="16"/>
      <c r="D293" s="79"/>
      <c r="E293" s="79"/>
      <c r="F293" s="79"/>
      <c r="G293" s="78"/>
    </row>
    <row r="294" spans="2:7" ht="12.5" x14ac:dyDescent="0.25">
      <c r="B294" s="16"/>
      <c r="D294" s="79"/>
      <c r="E294" s="79"/>
      <c r="F294" s="79"/>
      <c r="G294" s="78"/>
    </row>
    <row r="295" spans="2:7" ht="12.5" x14ac:dyDescent="0.25">
      <c r="B295" s="16"/>
      <c r="D295" s="79"/>
      <c r="E295" s="79"/>
      <c r="F295" s="79"/>
      <c r="G295" s="78"/>
    </row>
    <row r="296" spans="2:7" ht="12.5" x14ac:dyDescent="0.25">
      <c r="B296" s="16"/>
      <c r="D296" s="79"/>
      <c r="E296" s="79"/>
      <c r="F296" s="79"/>
      <c r="G296" s="78"/>
    </row>
    <row r="297" spans="2:7" ht="12.5" x14ac:dyDescent="0.25">
      <c r="B297" s="16"/>
      <c r="D297" s="79"/>
      <c r="E297" s="79"/>
      <c r="F297" s="79"/>
      <c r="G297" s="78"/>
    </row>
    <row r="298" spans="2:7" ht="12.5" x14ac:dyDescent="0.25">
      <c r="B298" s="16"/>
      <c r="D298" s="79"/>
      <c r="E298" s="79"/>
      <c r="F298" s="79"/>
      <c r="G298" s="78"/>
    </row>
    <row r="299" spans="2:7" ht="12.5" x14ac:dyDescent="0.25">
      <c r="B299" s="16"/>
      <c r="D299" s="79"/>
      <c r="E299" s="79"/>
      <c r="F299" s="79"/>
      <c r="G299" s="78"/>
    </row>
    <row r="300" spans="2:7" ht="12.5" x14ac:dyDescent="0.25">
      <c r="B300" s="16"/>
      <c r="D300" s="79"/>
      <c r="E300" s="79"/>
      <c r="F300" s="79"/>
      <c r="G300" s="78"/>
    </row>
    <row r="301" spans="2:7" ht="12.5" x14ac:dyDescent="0.25">
      <c r="B301" s="16"/>
      <c r="D301" s="79"/>
      <c r="E301" s="79"/>
      <c r="F301" s="79"/>
      <c r="G301" s="78"/>
    </row>
    <row r="302" spans="2:7" ht="12.5" x14ac:dyDescent="0.25">
      <c r="B302" s="16"/>
      <c r="D302" s="79"/>
      <c r="E302" s="79"/>
      <c r="F302" s="79"/>
      <c r="G302" s="78"/>
    </row>
    <row r="303" spans="2:7" ht="12.5" x14ac:dyDescent="0.25">
      <c r="B303" s="16"/>
      <c r="D303" s="79"/>
      <c r="E303" s="79"/>
      <c r="F303" s="79"/>
      <c r="G303" s="78"/>
    </row>
    <row r="304" spans="2:7" ht="12.5" x14ac:dyDescent="0.25">
      <c r="B304" s="16"/>
      <c r="D304" s="79"/>
      <c r="E304" s="79"/>
      <c r="F304" s="79"/>
      <c r="G304" s="78"/>
    </row>
    <row r="305" spans="2:7" ht="12.5" x14ac:dyDescent="0.25">
      <c r="B305" s="16"/>
      <c r="D305" s="79"/>
      <c r="E305" s="79"/>
      <c r="F305" s="79"/>
      <c r="G305" s="78"/>
    </row>
    <row r="306" spans="2:7" ht="12.5" x14ac:dyDescent="0.25">
      <c r="B306" s="16"/>
      <c r="D306" s="79"/>
      <c r="E306" s="79"/>
      <c r="F306" s="79"/>
      <c r="G306" s="78"/>
    </row>
    <row r="307" spans="2:7" ht="12.5" x14ac:dyDescent="0.25">
      <c r="B307" s="16"/>
      <c r="D307" s="79"/>
      <c r="E307" s="79"/>
      <c r="F307" s="79"/>
      <c r="G307" s="78"/>
    </row>
    <row r="308" spans="2:7" ht="12.5" x14ac:dyDescent="0.25">
      <c r="B308" s="16"/>
      <c r="D308" s="79"/>
      <c r="E308" s="79"/>
      <c r="F308" s="79"/>
      <c r="G308" s="78"/>
    </row>
    <row r="309" spans="2:7" ht="12.5" x14ac:dyDescent="0.25">
      <c r="B309" s="16"/>
      <c r="D309" s="79"/>
      <c r="E309" s="79"/>
      <c r="F309" s="79"/>
      <c r="G309" s="78"/>
    </row>
    <row r="310" spans="2:7" ht="12.5" x14ac:dyDescent="0.25">
      <c r="B310" s="16"/>
      <c r="D310" s="79"/>
      <c r="E310" s="79"/>
      <c r="F310" s="79"/>
      <c r="G310" s="78"/>
    </row>
    <row r="311" spans="2:7" ht="12.5" x14ac:dyDescent="0.25">
      <c r="B311" s="16"/>
      <c r="D311" s="79"/>
      <c r="E311" s="79"/>
      <c r="F311" s="79"/>
      <c r="G311" s="78"/>
    </row>
    <row r="312" spans="2:7" ht="12.5" x14ac:dyDescent="0.25">
      <c r="B312" s="16"/>
      <c r="D312" s="79"/>
      <c r="E312" s="79"/>
      <c r="F312" s="79"/>
      <c r="G312" s="78"/>
    </row>
    <row r="313" spans="2:7" ht="12.5" x14ac:dyDescent="0.25">
      <c r="B313" s="16"/>
      <c r="D313" s="79"/>
      <c r="E313" s="79"/>
      <c r="F313" s="79"/>
      <c r="G313" s="78"/>
    </row>
    <row r="314" spans="2:7" ht="12.5" x14ac:dyDescent="0.25">
      <c r="B314" s="16"/>
      <c r="D314" s="79"/>
      <c r="E314" s="79"/>
      <c r="F314" s="79"/>
      <c r="G314" s="78"/>
    </row>
    <row r="315" spans="2:7" ht="12.5" x14ac:dyDescent="0.25">
      <c r="B315" s="16"/>
      <c r="D315" s="79"/>
      <c r="E315" s="79"/>
      <c r="F315" s="79"/>
      <c r="G315" s="78"/>
    </row>
    <row r="316" spans="2:7" ht="12.5" x14ac:dyDescent="0.25">
      <c r="B316" s="16"/>
      <c r="D316" s="79"/>
      <c r="E316" s="79"/>
      <c r="F316" s="79"/>
      <c r="G316" s="78"/>
    </row>
    <row r="317" spans="2:7" ht="12.5" x14ac:dyDescent="0.25">
      <c r="B317" s="16"/>
      <c r="D317" s="79"/>
      <c r="E317" s="79"/>
      <c r="F317" s="79"/>
      <c r="G317" s="78"/>
    </row>
    <row r="318" spans="2:7" ht="12.5" x14ac:dyDescent="0.25">
      <c r="B318" s="16"/>
      <c r="D318" s="79"/>
      <c r="E318" s="79"/>
      <c r="F318" s="79"/>
      <c r="G318" s="78"/>
    </row>
    <row r="319" spans="2:7" ht="12.5" x14ac:dyDescent="0.25">
      <c r="B319" s="16"/>
      <c r="D319" s="79"/>
      <c r="E319" s="79"/>
      <c r="F319" s="79"/>
      <c r="G319" s="78"/>
    </row>
    <row r="320" spans="2:7" ht="12.5" x14ac:dyDescent="0.25">
      <c r="B320" s="16"/>
      <c r="D320" s="79"/>
      <c r="E320" s="79"/>
      <c r="F320" s="79"/>
      <c r="G320" s="78"/>
    </row>
    <row r="321" spans="2:7" ht="12.5" x14ac:dyDescent="0.25">
      <c r="B321" s="16"/>
      <c r="D321" s="79"/>
      <c r="E321" s="79"/>
      <c r="F321" s="79"/>
      <c r="G321" s="78"/>
    </row>
    <row r="322" spans="2:7" ht="12.5" x14ac:dyDescent="0.25">
      <c r="B322" s="16"/>
      <c r="D322" s="79"/>
      <c r="E322" s="79"/>
      <c r="F322" s="79"/>
      <c r="G322" s="78"/>
    </row>
    <row r="323" spans="2:7" ht="12.5" x14ac:dyDescent="0.25">
      <c r="B323" s="16"/>
      <c r="D323" s="79"/>
      <c r="E323" s="79"/>
      <c r="F323" s="79"/>
      <c r="G323" s="78"/>
    </row>
    <row r="324" spans="2:7" ht="12.5" x14ac:dyDescent="0.25">
      <c r="B324" s="16"/>
      <c r="D324" s="79"/>
      <c r="E324" s="79"/>
      <c r="F324" s="79"/>
      <c r="G324" s="78"/>
    </row>
    <row r="325" spans="2:7" ht="12.5" x14ac:dyDescent="0.25">
      <c r="B325" s="16"/>
      <c r="D325" s="79"/>
      <c r="E325" s="79"/>
      <c r="F325" s="79"/>
      <c r="G325" s="78"/>
    </row>
    <row r="326" spans="2:7" ht="12.5" x14ac:dyDescent="0.25">
      <c r="B326" s="16"/>
      <c r="D326" s="79"/>
      <c r="E326" s="79"/>
      <c r="F326" s="79"/>
      <c r="G326" s="78"/>
    </row>
    <row r="327" spans="2:7" ht="12.5" x14ac:dyDescent="0.25">
      <c r="B327" s="16"/>
      <c r="D327" s="79"/>
      <c r="E327" s="79"/>
      <c r="F327" s="79"/>
      <c r="G327" s="78"/>
    </row>
    <row r="328" spans="2:7" ht="12.5" x14ac:dyDescent="0.25">
      <c r="B328" s="16"/>
      <c r="D328" s="79"/>
      <c r="E328" s="79"/>
      <c r="F328" s="79"/>
      <c r="G328" s="78"/>
    </row>
    <row r="329" spans="2:7" ht="12.5" x14ac:dyDescent="0.25">
      <c r="B329" s="16"/>
      <c r="D329" s="79"/>
      <c r="E329" s="79"/>
      <c r="F329" s="79"/>
      <c r="G329" s="78"/>
    </row>
    <row r="330" spans="2:7" ht="12.5" x14ac:dyDescent="0.25">
      <c r="B330" s="16"/>
      <c r="D330" s="79"/>
      <c r="E330" s="79"/>
      <c r="F330" s="79"/>
      <c r="G330" s="78"/>
    </row>
    <row r="331" spans="2:7" ht="12.5" x14ac:dyDescent="0.25">
      <c r="B331" s="16"/>
      <c r="D331" s="79"/>
      <c r="E331" s="79"/>
      <c r="F331" s="79"/>
      <c r="G331" s="78"/>
    </row>
    <row r="332" spans="2:7" ht="12.5" x14ac:dyDescent="0.25">
      <c r="B332" s="16"/>
      <c r="D332" s="79"/>
      <c r="E332" s="79"/>
      <c r="F332" s="79"/>
      <c r="G332" s="78"/>
    </row>
    <row r="333" spans="2:7" ht="12.5" x14ac:dyDescent="0.25">
      <c r="B333" s="16"/>
      <c r="D333" s="79"/>
      <c r="E333" s="79"/>
      <c r="F333" s="79"/>
      <c r="G333" s="78"/>
    </row>
    <row r="334" spans="2:7" ht="12.5" x14ac:dyDescent="0.25">
      <c r="B334" s="16"/>
      <c r="D334" s="79"/>
      <c r="E334" s="79"/>
      <c r="F334" s="79"/>
      <c r="G334" s="78"/>
    </row>
    <row r="335" spans="2:7" ht="12.5" x14ac:dyDescent="0.25">
      <c r="B335" s="16"/>
      <c r="D335" s="79"/>
      <c r="E335" s="79"/>
      <c r="F335" s="79"/>
      <c r="G335" s="78"/>
    </row>
    <row r="336" spans="2:7" ht="12.5" x14ac:dyDescent="0.25">
      <c r="B336" s="16"/>
      <c r="D336" s="79"/>
      <c r="E336" s="79"/>
      <c r="F336" s="79"/>
      <c r="G336" s="78"/>
    </row>
    <row r="337" spans="2:7" ht="12.5" x14ac:dyDescent="0.25">
      <c r="B337" s="16"/>
      <c r="D337" s="79"/>
      <c r="E337" s="79"/>
      <c r="F337" s="79"/>
      <c r="G337" s="78"/>
    </row>
    <row r="338" spans="2:7" ht="12.5" x14ac:dyDescent="0.25">
      <c r="B338" s="16"/>
      <c r="D338" s="79"/>
      <c r="E338" s="79"/>
      <c r="F338" s="79"/>
      <c r="G338" s="78"/>
    </row>
    <row r="339" spans="2:7" ht="12.5" x14ac:dyDescent="0.25">
      <c r="B339" s="16"/>
      <c r="D339" s="79"/>
      <c r="E339" s="79"/>
      <c r="F339" s="79"/>
      <c r="G339" s="78"/>
    </row>
    <row r="340" spans="2:7" ht="12.5" x14ac:dyDescent="0.25">
      <c r="B340" s="16"/>
      <c r="D340" s="79"/>
      <c r="E340" s="79"/>
      <c r="F340" s="79"/>
      <c r="G340" s="78"/>
    </row>
    <row r="341" spans="2:7" ht="12.5" x14ac:dyDescent="0.25">
      <c r="B341" s="16"/>
      <c r="D341" s="79"/>
      <c r="E341" s="79"/>
      <c r="F341" s="79"/>
      <c r="G341" s="78"/>
    </row>
    <row r="342" spans="2:7" ht="12.5" x14ac:dyDescent="0.25">
      <c r="B342" s="16"/>
      <c r="D342" s="79"/>
      <c r="E342" s="79"/>
      <c r="F342" s="79"/>
      <c r="G342" s="78"/>
    </row>
    <row r="343" spans="2:7" ht="12.5" x14ac:dyDescent="0.25">
      <c r="B343" s="16"/>
      <c r="D343" s="79"/>
      <c r="E343" s="79"/>
      <c r="F343" s="79"/>
      <c r="G343" s="78"/>
    </row>
    <row r="344" spans="2:7" ht="12.5" x14ac:dyDescent="0.25">
      <c r="B344" s="16"/>
      <c r="D344" s="79"/>
      <c r="E344" s="79"/>
      <c r="F344" s="79"/>
      <c r="G344" s="78"/>
    </row>
    <row r="345" spans="2:7" ht="12.5" x14ac:dyDescent="0.25">
      <c r="B345" s="16"/>
      <c r="D345" s="79"/>
      <c r="E345" s="79"/>
      <c r="F345" s="79"/>
      <c r="G345" s="78"/>
    </row>
    <row r="346" spans="2:7" ht="12.5" x14ac:dyDescent="0.25">
      <c r="B346" s="16"/>
      <c r="D346" s="79"/>
      <c r="E346" s="79"/>
      <c r="F346" s="79"/>
      <c r="G346" s="78"/>
    </row>
    <row r="347" spans="2:7" ht="12.5" x14ac:dyDescent="0.25">
      <c r="B347" s="16"/>
      <c r="D347" s="79"/>
      <c r="E347" s="79"/>
      <c r="F347" s="79"/>
      <c r="G347" s="78"/>
    </row>
    <row r="348" spans="2:7" ht="12.5" x14ac:dyDescent="0.25">
      <c r="B348" s="16"/>
      <c r="D348" s="79"/>
      <c r="E348" s="79"/>
      <c r="F348" s="79"/>
      <c r="G348" s="78"/>
    </row>
    <row r="349" spans="2:7" ht="12.5" x14ac:dyDescent="0.25">
      <c r="B349" s="16"/>
      <c r="D349" s="79"/>
      <c r="E349" s="79"/>
      <c r="F349" s="79"/>
      <c r="G349" s="78"/>
    </row>
    <row r="350" spans="2:7" ht="12.5" x14ac:dyDescent="0.25">
      <c r="B350" s="16"/>
      <c r="D350" s="79"/>
      <c r="E350" s="79"/>
      <c r="F350" s="79"/>
      <c r="G350" s="78"/>
    </row>
    <row r="351" spans="2:7" ht="12.5" x14ac:dyDescent="0.25">
      <c r="B351" s="16"/>
      <c r="D351" s="79"/>
      <c r="E351" s="79"/>
      <c r="F351" s="79"/>
      <c r="G351" s="78"/>
    </row>
    <row r="352" spans="2:7" ht="12.5" x14ac:dyDescent="0.25">
      <c r="B352" s="16"/>
      <c r="D352" s="79"/>
      <c r="E352" s="79"/>
      <c r="F352" s="79"/>
      <c r="G352" s="78"/>
    </row>
    <row r="353" spans="2:7" ht="12.5" x14ac:dyDescent="0.25">
      <c r="B353" s="16"/>
      <c r="D353" s="79"/>
      <c r="E353" s="79"/>
      <c r="F353" s="79"/>
      <c r="G353" s="78"/>
    </row>
    <row r="354" spans="2:7" ht="12.5" x14ac:dyDescent="0.25">
      <c r="B354" s="16"/>
      <c r="D354" s="79"/>
      <c r="E354" s="79"/>
      <c r="F354" s="79"/>
      <c r="G354" s="78"/>
    </row>
    <row r="355" spans="2:7" ht="12.5" x14ac:dyDescent="0.25">
      <c r="B355" s="16"/>
      <c r="D355" s="79"/>
      <c r="E355" s="79"/>
      <c r="F355" s="79"/>
      <c r="G355" s="78"/>
    </row>
    <row r="356" spans="2:7" ht="12.5" x14ac:dyDescent="0.25">
      <c r="B356" s="16"/>
      <c r="D356" s="79"/>
      <c r="E356" s="79"/>
      <c r="F356" s="79"/>
      <c r="G356" s="78"/>
    </row>
    <row r="357" spans="2:7" ht="12.5" x14ac:dyDescent="0.25">
      <c r="B357" s="16"/>
      <c r="D357" s="79"/>
      <c r="E357" s="79"/>
      <c r="F357" s="79"/>
      <c r="G357" s="78"/>
    </row>
    <row r="358" spans="2:7" ht="12.5" x14ac:dyDescent="0.25">
      <c r="B358" s="16"/>
      <c r="D358" s="79"/>
      <c r="E358" s="79"/>
      <c r="F358" s="79"/>
      <c r="G358" s="78"/>
    </row>
    <row r="359" spans="2:7" ht="12.5" x14ac:dyDescent="0.25">
      <c r="B359" s="16"/>
      <c r="D359" s="79"/>
      <c r="E359" s="79"/>
      <c r="F359" s="79"/>
      <c r="G359" s="78"/>
    </row>
    <row r="360" spans="2:7" ht="12.5" x14ac:dyDescent="0.25">
      <c r="B360" s="16"/>
      <c r="D360" s="79"/>
      <c r="E360" s="79"/>
      <c r="F360" s="79"/>
      <c r="G360" s="78"/>
    </row>
    <row r="361" spans="2:7" ht="12.5" x14ac:dyDescent="0.25">
      <c r="B361" s="16"/>
      <c r="D361" s="79"/>
      <c r="E361" s="79"/>
      <c r="F361" s="79"/>
      <c r="G361" s="78"/>
    </row>
    <row r="362" spans="2:7" ht="12.5" x14ac:dyDescent="0.25">
      <c r="B362" s="16"/>
      <c r="D362" s="79"/>
      <c r="E362" s="79"/>
      <c r="F362" s="79"/>
      <c r="G362" s="78"/>
    </row>
    <row r="363" spans="2:7" ht="12.5" x14ac:dyDescent="0.25">
      <c r="B363" s="16"/>
      <c r="D363" s="79"/>
      <c r="E363" s="79"/>
      <c r="F363" s="79"/>
      <c r="G363" s="78"/>
    </row>
    <row r="364" spans="2:7" ht="12.5" x14ac:dyDescent="0.25">
      <c r="B364" s="16"/>
      <c r="D364" s="79"/>
      <c r="E364" s="79"/>
      <c r="F364" s="79"/>
      <c r="G364" s="78"/>
    </row>
    <row r="365" spans="2:7" ht="12.5" x14ac:dyDescent="0.25">
      <c r="B365" s="16"/>
      <c r="D365" s="79"/>
      <c r="E365" s="79"/>
      <c r="F365" s="79"/>
      <c r="G365" s="78"/>
    </row>
    <row r="366" spans="2:7" ht="12.5" x14ac:dyDescent="0.25">
      <c r="B366" s="16"/>
      <c r="D366" s="79"/>
      <c r="E366" s="79"/>
      <c r="F366" s="79"/>
      <c r="G366" s="78"/>
    </row>
    <row r="367" spans="2:7" ht="12.5" x14ac:dyDescent="0.25">
      <c r="B367" s="16"/>
      <c r="D367" s="79"/>
      <c r="E367" s="79"/>
      <c r="F367" s="79"/>
      <c r="G367" s="78"/>
    </row>
    <row r="368" spans="2:7" ht="12.5" x14ac:dyDescent="0.25">
      <c r="B368" s="16"/>
      <c r="D368" s="79"/>
      <c r="E368" s="79"/>
      <c r="F368" s="79"/>
      <c r="G368" s="78"/>
    </row>
    <row r="369" spans="2:7" ht="12.5" x14ac:dyDescent="0.25">
      <c r="B369" s="16"/>
      <c r="D369" s="79"/>
      <c r="E369" s="79"/>
      <c r="F369" s="79"/>
      <c r="G369" s="78"/>
    </row>
    <row r="370" spans="2:7" ht="12.5" x14ac:dyDescent="0.25">
      <c r="B370" s="16"/>
      <c r="D370" s="79"/>
      <c r="E370" s="79"/>
      <c r="F370" s="79"/>
      <c r="G370" s="78"/>
    </row>
    <row r="371" spans="2:7" ht="12.5" x14ac:dyDescent="0.25">
      <c r="B371" s="16"/>
      <c r="D371" s="79"/>
      <c r="E371" s="79"/>
      <c r="F371" s="79"/>
      <c r="G371" s="78"/>
    </row>
    <row r="372" spans="2:7" ht="12.5" x14ac:dyDescent="0.25">
      <c r="B372" s="16"/>
      <c r="D372" s="79"/>
      <c r="E372" s="79"/>
      <c r="F372" s="79"/>
      <c r="G372" s="78"/>
    </row>
    <row r="373" spans="2:7" ht="12.5" x14ac:dyDescent="0.25">
      <c r="B373" s="16"/>
      <c r="D373" s="79"/>
      <c r="E373" s="79"/>
      <c r="F373" s="79"/>
      <c r="G373" s="78"/>
    </row>
    <row r="374" spans="2:7" ht="12.5" x14ac:dyDescent="0.25">
      <c r="B374" s="16"/>
      <c r="D374" s="79"/>
      <c r="E374" s="79"/>
      <c r="F374" s="79"/>
      <c r="G374" s="78"/>
    </row>
    <row r="375" spans="2:7" ht="12.5" x14ac:dyDescent="0.25">
      <c r="B375" s="16"/>
      <c r="D375" s="79"/>
      <c r="E375" s="79"/>
      <c r="F375" s="79"/>
      <c r="G375" s="78"/>
    </row>
    <row r="376" spans="2:7" ht="12.5" x14ac:dyDescent="0.25">
      <c r="B376" s="16"/>
      <c r="D376" s="79"/>
      <c r="E376" s="79"/>
      <c r="F376" s="79"/>
      <c r="G376" s="78"/>
    </row>
    <row r="377" spans="2:7" ht="12.5" x14ac:dyDescent="0.25">
      <c r="B377" s="16"/>
      <c r="D377" s="79"/>
      <c r="E377" s="79"/>
      <c r="F377" s="79"/>
      <c r="G377" s="78"/>
    </row>
    <row r="378" spans="2:7" ht="12.5" x14ac:dyDescent="0.25">
      <c r="B378" s="16"/>
      <c r="D378" s="79"/>
      <c r="E378" s="79"/>
      <c r="F378" s="79"/>
      <c r="G378" s="78"/>
    </row>
    <row r="379" spans="2:7" ht="12.5" x14ac:dyDescent="0.25">
      <c r="B379" s="16"/>
      <c r="D379" s="79"/>
      <c r="E379" s="79"/>
      <c r="F379" s="79"/>
      <c r="G379" s="78"/>
    </row>
    <row r="380" spans="2:7" ht="12.5" x14ac:dyDescent="0.25">
      <c r="B380" s="16"/>
      <c r="D380" s="79"/>
      <c r="E380" s="79"/>
      <c r="F380" s="79"/>
      <c r="G380" s="78"/>
    </row>
    <row r="381" spans="2:7" ht="12.5" x14ac:dyDescent="0.25">
      <c r="B381" s="16"/>
      <c r="D381" s="79"/>
      <c r="E381" s="79"/>
      <c r="F381" s="79"/>
      <c r="G381" s="78"/>
    </row>
    <row r="382" spans="2:7" ht="12.5" x14ac:dyDescent="0.25">
      <c r="B382" s="16"/>
      <c r="D382" s="79"/>
      <c r="E382" s="79"/>
      <c r="F382" s="79"/>
      <c r="G382" s="78"/>
    </row>
    <row r="383" spans="2:7" ht="12.5" x14ac:dyDescent="0.25">
      <c r="B383" s="16"/>
      <c r="D383" s="79"/>
      <c r="E383" s="79"/>
      <c r="F383" s="79"/>
      <c r="G383" s="78"/>
    </row>
    <row r="384" spans="2:7" ht="12.5" x14ac:dyDescent="0.25">
      <c r="B384" s="16"/>
      <c r="D384" s="79"/>
      <c r="E384" s="79"/>
      <c r="F384" s="79"/>
      <c r="G384" s="78"/>
    </row>
    <row r="385" spans="2:7" ht="12.5" x14ac:dyDescent="0.25">
      <c r="B385" s="16"/>
      <c r="D385" s="79"/>
      <c r="E385" s="79"/>
      <c r="F385" s="79"/>
      <c r="G385" s="78"/>
    </row>
    <row r="386" spans="2:7" ht="12.5" x14ac:dyDescent="0.25">
      <c r="B386" s="16"/>
      <c r="D386" s="79"/>
      <c r="E386" s="79"/>
      <c r="F386" s="79"/>
      <c r="G386" s="78"/>
    </row>
    <row r="387" spans="2:7" ht="12.5" x14ac:dyDescent="0.25">
      <c r="B387" s="16"/>
      <c r="D387" s="79"/>
      <c r="E387" s="79"/>
      <c r="F387" s="79"/>
      <c r="G387" s="78"/>
    </row>
    <row r="388" spans="2:7" ht="12.5" x14ac:dyDescent="0.25">
      <c r="B388" s="16"/>
      <c r="D388" s="79"/>
      <c r="E388" s="79"/>
      <c r="F388" s="79"/>
      <c r="G388" s="78"/>
    </row>
    <row r="389" spans="2:7" ht="12.5" x14ac:dyDescent="0.25">
      <c r="B389" s="16"/>
      <c r="D389" s="79"/>
      <c r="E389" s="79"/>
      <c r="F389" s="79"/>
      <c r="G389" s="78"/>
    </row>
    <row r="390" spans="2:7" ht="12.5" x14ac:dyDescent="0.25">
      <c r="B390" s="16"/>
      <c r="D390" s="79"/>
      <c r="E390" s="79"/>
      <c r="F390" s="79"/>
      <c r="G390" s="78"/>
    </row>
    <row r="391" spans="2:7" ht="12.5" x14ac:dyDescent="0.25">
      <c r="B391" s="16"/>
      <c r="D391" s="79"/>
      <c r="E391" s="79"/>
      <c r="F391" s="79"/>
      <c r="G391" s="78"/>
    </row>
    <row r="392" spans="2:7" ht="12.5" x14ac:dyDescent="0.25">
      <c r="B392" s="16"/>
      <c r="D392" s="79"/>
      <c r="E392" s="79"/>
      <c r="F392" s="79"/>
      <c r="G392" s="78"/>
    </row>
    <row r="393" spans="2:7" ht="12.5" x14ac:dyDescent="0.25">
      <c r="B393" s="16"/>
      <c r="D393" s="79"/>
      <c r="E393" s="79"/>
      <c r="F393" s="79"/>
      <c r="G393" s="78"/>
    </row>
    <row r="394" spans="2:7" ht="12.5" x14ac:dyDescent="0.25">
      <c r="B394" s="16"/>
      <c r="D394" s="79"/>
      <c r="E394" s="79"/>
      <c r="F394" s="79"/>
      <c r="G394" s="78"/>
    </row>
    <row r="395" spans="2:7" ht="12.5" x14ac:dyDescent="0.25">
      <c r="B395" s="16"/>
      <c r="D395" s="79"/>
      <c r="E395" s="79"/>
      <c r="F395" s="79"/>
      <c r="G395" s="78"/>
    </row>
    <row r="396" spans="2:7" ht="12.5" x14ac:dyDescent="0.25">
      <c r="B396" s="16"/>
      <c r="D396" s="79"/>
      <c r="E396" s="79"/>
      <c r="F396" s="79"/>
      <c r="G396" s="78"/>
    </row>
    <row r="397" spans="2:7" ht="12.5" x14ac:dyDescent="0.25">
      <c r="B397" s="16"/>
      <c r="D397" s="79"/>
      <c r="E397" s="79"/>
      <c r="F397" s="79"/>
      <c r="G397" s="78"/>
    </row>
    <row r="398" spans="2:7" ht="12.5" x14ac:dyDescent="0.25">
      <c r="B398" s="16"/>
      <c r="D398" s="79"/>
      <c r="E398" s="79"/>
      <c r="F398" s="79"/>
      <c r="G398" s="78"/>
    </row>
    <row r="399" spans="2:7" ht="12.5" x14ac:dyDescent="0.25">
      <c r="B399" s="16"/>
      <c r="D399" s="79"/>
      <c r="E399" s="79"/>
      <c r="F399" s="79"/>
      <c r="G399" s="78"/>
    </row>
    <row r="400" spans="2:7" ht="12.5" x14ac:dyDescent="0.25">
      <c r="B400" s="16"/>
      <c r="D400" s="79"/>
      <c r="E400" s="79"/>
      <c r="F400" s="79"/>
      <c r="G400" s="78"/>
    </row>
    <row r="401" spans="2:7" ht="12.5" x14ac:dyDescent="0.25">
      <c r="B401" s="16"/>
      <c r="D401" s="79"/>
      <c r="E401" s="79"/>
      <c r="F401" s="79"/>
      <c r="G401" s="78"/>
    </row>
    <row r="402" spans="2:7" ht="12.5" x14ac:dyDescent="0.25">
      <c r="B402" s="16"/>
      <c r="D402" s="79"/>
      <c r="E402" s="79"/>
      <c r="F402" s="79"/>
      <c r="G402" s="78"/>
    </row>
    <row r="403" spans="2:7" ht="12.5" x14ac:dyDescent="0.25">
      <c r="B403" s="16"/>
      <c r="D403" s="79"/>
      <c r="E403" s="79"/>
      <c r="F403" s="79"/>
      <c r="G403" s="78"/>
    </row>
    <row r="404" spans="2:7" ht="12.5" x14ac:dyDescent="0.25">
      <c r="B404" s="16"/>
      <c r="D404" s="79"/>
      <c r="E404" s="79"/>
      <c r="F404" s="79"/>
      <c r="G404" s="78"/>
    </row>
    <row r="405" spans="2:7" ht="12.5" x14ac:dyDescent="0.25">
      <c r="B405" s="16"/>
      <c r="D405" s="79"/>
      <c r="E405" s="79"/>
      <c r="F405" s="79"/>
      <c r="G405" s="78"/>
    </row>
    <row r="406" spans="2:7" ht="12.5" x14ac:dyDescent="0.25">
      <c r="B406" s="16"/>
      <c r="D406" s="79"/>
      <c r="E406" s="79"/>
      <c r="F406" s="79"/>
      <c r="G406" s="78"/>
    </row>
    <row r="407" spans="2:7" ht="12.5" x14ac:dyDescent="0.25">
      <c r="B407" s="16"/>
      <c r="D407" s="79"/>
      <c r="E407" s="79"/>
      <c r="F407" s="79"/>
      <c r="G407" s="78"/>
    </row>
    <row r="408" spans="2:7" ht="12.5" x14ac:dyDescent="0.25">
      <c r="B408" s="16"/>
      <c r="D408" s="79"/>
      <c r="E408" s="79"/>
      <c r="F408" s="79"/>
      <c r="G408" s="78"/>
    </row>
    <row r="409" spans="2:7" ht="12.5" x14ac:dyDescent="0.25">
      <c r="B409" s="16"/>
      <c r="D409" s="79"/>
      <c r="E409" s="79"/>
      <c r="F409" s="79"/>
      <c r="G409" s="78"/>
    </row>
    <row r="410" spans="2:7" ht="12.5" x14ac:dyDescent="0.25">
      <c r="B410" s="16"/>
      <c r="D410" s="79"/>
      <c r="E410" s="79"/>
      <c r="F410" s="79"/>
      <c r="G410" s="78"/>
    </row>
    <row r="411" spans="2:7" ht="12.5" x14ac:dyDescent="0.25">
      <c r="B411" s="16"/>
      <c r="D411" s="79"/>
      <c r="E411" s="79"/>
      <c r="F411" s="79"/>
      <c r="G411" s="78"/>
    </row>
    <row r="412" spans="2:7" ht="12.5" x14ac:dyDescent="0.25">
      <c r="B412" s="16"/>
      <c r="D412" s="79"/>
      <c r="E412" s="79"/>
      <c r="F412" s="79"/>
      <c r="G412" s="78"/>
    </row>
    <row r="413" spans="2:7" ht="12.5" x14ac:dyDescent="0.25">
      <c r="B413" s="16"/>
      <c r="D413" s="79"/>
      <c r="E413" s="79"/>
      <c r="F413" s="79"/>
      <c r="G413" s="78"/>
    </row>
    <row r="414" spans="2:7" ht="12.5" x14ac:dyDescent="0.25">
      <c r="B414" s="16"/>
      <c r="D414" s="79"/>
      <c r="E414" s="79"/>
      <c r="F414" s="79"/>
      <c r="G414" s="78"/>
    </row>
    <row r="415" spans="2:7" ht="12.5" x14ac:dyDescent="0.25">
      <c r="B415" s="16"/>
      <c r="D415" s="79"/>
      <c r="E415" s="79"/>
      <c r="F415" s="79"/>
      <c r="G415" s="78"/>
    </row>
    <row r="416" spans="2:7" ht="12.5" x14ac:dyDescent="0.25">
      <c r="B416" s="16"/>
      <c r="D416" s="79"/>
      <c r="E416" s="79"/>
      <c r="F416" s="79"/>
      <c r="G416" s="78"/>
    </row>
    <row r="417" spans="2:7" ht="12.5" x14ac:dyDescent="0.25">
      <c r="B417" s="16"/>
      <c r="D417" s="79"/>
      <c r="E417" s="79"/>
      <c r="F417" s="79"/>
      <c r="G417" s="78"/>
    </row>
    <row r="418" spans="2:7" ht="12.5" x14ac:dyDescent="0.25">
      <c r="B418" s="16"/>
      <c r="D418" s="79"/>
      <c r="E418" s="79"/>
      <c r="F418" s="79"/>
      <c r="G418" s="78"/>
    </row>
    <row r="419" spans="2:7" ht="12.5" x14ac:dyDescent="0.25">
      <c r="B419" s="16"/>
      <c r="D419" s="79"/>
      <c r="E419" s="79"/>
      <c r="F419" s="79"/>
      <c r="G419" s="78"/>
    </row>
    <row r="420" spans="2:7" ht="12.5" x14ac:dyDescent="0.25">
      <c r="B420" s="16"/>
      <c r="D420" s="79"/>
      <c r="E420" s="79"/>
      <c r="F420" s="79"/>
      <c r="G420" s="78"/>
    </row>
    <row r="421" spans="2:7" ht="12.5" x14ac:dyDescent="0.25">
      <c r="B421" s="16"/>
      <c r="D421" s="79"/>
      <c r="E421" s="79"/>
      <c r="F421" s="79"/>
      <c r="G421" s="78"/>
    </row>
    <row r="422" spans="2:7" ht="12.5" x14ac:dyDescent="0.25">
      <c r="B422" s="16"/>
      <c r="D422" s="79"/>
      <c r="E422" s="79"/>
      <c r="F422" s="79"/>
      <c r="G422" s="78"/>
    </row>
    <row r="423" spans="2:7" ht="12.5" x14ac:dyDescent="0.25">
      <c r="B423" s="16"/>
      <c r="D423" s="79"/>
      <c r="E423" s="79"/>
      <c r="F423" s="79"/>
      <c r="G423" s="78"/>
    </row>
    <row r="424" spans="2:7" ht="12.5" x14ac:dyDescent="0.25">
      <c r="B424" s="16"/>
      <c r="D424" s="79"/>
      <c r="E424" s="79"/>
      <c r="F424" s="79"/>
      <c r="G424" s="78"/>
    </row>
    <row r="425" spans="2:7" ht="12.5" x14ac:dyDescent="0.25">
      <c r="B425" s="16"/>
      <c r="D425" s="79"/>
      <c r="E425" s="79"/>
      <c r="F425" s="79"/>
      <c r="G425" s="78"/>
    </row>
    <row r="426" spans="2:7" ht="12.5" x14ac:dyDescent="0.25">
      <c r="B426" s="16"/>
      <c r="D426" s="79"/>
      <c r="E426" s="79"/>
      <c r="F426" s="79"/>
      <c r="G426" s="78"/>
    </row>
    <row r="427" spans="2:7" ht="12.5" x14ac:dyDescent="0.25">
      <c r="B427" s="16"/>
      <c r="D427" s="79"/>
      <c r="E427" s="79"/>
      <c r="F427" s="79"/>
      <c r="G427" s="78"/>
    </row>
    <row r="428" spans="2:7" ht="12.5" x14ac:dyDescent="0.25">
      <c r="B428" s="16"/>
      <c r="D428" s="79"/>
      <c r="E428" s="79"/>
      <c r="F428" s="79"/>
      <c r="G428" s="78"/>
    </row>
    <row r="429" spans="2:7" ht="12.5" x14ac:dyDescent="0.25">
      <c r="B429" s="16"/>
      <c r="D429" s="79"/>
      <c r="E429" s="79"/>
      <c r="F429" s="79"/>
      <c r="G429" s="78"/>
    </row>
    <row r="430" spans="2:7" ht="12.5" x14ac:dyDescent="0.25">
      <c r="B430" s="16"/>
      <c r="D430" s="79"/>
      <c r="E430" s="79"/>
      <c r="F430" s="79"/>
      <c r="G430" s="78"/>
    </row>
    <row r="431" spans="2:7" ht="12.5" x14ac:dyDescent="0.25">
      <c r="B431" s="16"/>
      <c r="D431" s="79"/>
      <c r="E431" s="79"/>
      <c r="F431" s="79"/>
      <c r="G431" s="78"/>
    </row>
    <row r="432" spans="2:7" ht="12.5" x14ac:dyDescent="0.25">
      <c r="B432" s="16"/>
      <c r="D432" s="79"/>
      <c r="E432" s="79"/>
      <c r="F432" s="79"/>
      <c r="G432" s="78"/>
    </row>
    <row r="433" spans="2:7" ht="12.5" x14ac:dyDescent="0.25">
      <c r="B433" s="16"/>
      <c r="D433" s="79"/>
      <c r="E433" s="79"/>
      <c r="F433" s="79"/>
      <c r="G433" s="78"/>
    </row>
    <row r="434" spans="2:7" ht="12.5" x14ac:dyDescent="0.25">
      <c r="B434" s="16"/>
      <c r="D434" s="79"/>
      <c r="E434" s="79"/>
      <c r="F434" s="79"/>
      <c r="G434" s="78"/>
    </row>
    <row r="435" spans="2:7" ht="12.5" x14ac:dyDescent="0.25">
      <c r="B435" s="16"/>
      <c r="D435" s="79"/>
      <c r="E435" s="79"/>
      <c r="F435" s="79"/>
      <c r="G435" s="78"/>
    </row>
    <row r="436" spans="2:7" ht="12.5" x14ac:dyDescent="0.25">
      <c r="B436" s="16"/>
      <c r="D436" s="79"/>
      <c r="E436" s="79"/>
      <c r="F436" s="79"/>
      <c r="G436" s="78"/>
    </row>
    <row r="437" spans="2:7" ht="12.5" x14ac:dyDescent="0.25">
      <c r="B437" s="16"/>
      <c r="D437" s="79"/>
      <c r="E437" s="79"/>
      <c r="F437" s="79"/>
      <c r="G437" s="78"/>
    </row>
    <row r="438" spans="2:7" ht="12.5" x14ac:dyDescent="0.25">
      <c r="B438" s="16"/>
      <c r="D438" s="79"/>
      <c r="E438" s="79"/>
      <c r="F438" s="79"/>
      <c r="G438" s="78"/>
    </row>
    <row r="439" spans="2:7" ht="12.5" x14ac:dyDescent="0.25">
      <c r="B439" s="16"/>
      <c r="D439" s="79"/>
      <c r="E439" s="79"/>
      <c r="F439" s="79"/>
      <c r="G439" s="78"/>
    </row>
    <row r="440" spans="2:7" ht="12.5" x14ac:dyDescent="0.25">
      <c r="B440" s="16"/>
      <c r="D440" s="79"/>
      <c r="E440" s="79"/>
      <c r="F440" s="79"/>
      <c r="G440" s="78"/>
    </row>
    <row r="441" spans="2:7" ht="12.5" x14ac:dyDescent="0.25">
      <c r="B441" s="16"/>
      <c r="D441" s="79"/>
      <c r="E441" s="79"/>
      <c r="F441" s="79"/>
      <c r="G441" s="78"/>
    </row>
    <row r="442" spans="2:7" ht="12.5" x14ac:dyDescent="0.25">
      <c r="B442" s="16"/>
      <c r="D442" s="79"/>
      <c r="E442" s="79"/>
      <c r="F442" s="79"/>
      <c r="G442" s="78"/>
    </row>
    <row r="443" spans="2:7" ht="12.5" x14ac:dyDescent="0.25">
      <c r="B443" s="16"/>
      <c r="D443" s="79"/>
      <c r="E443" s="79"/>
      <c r="F443" s="79"/>
      <c r="G443" s="78"/>
    </row>
    <row r="444" spans="2:7" ht="12.5" x14ac:dyDescent="0.25">
      <c r="B444" s="16"/>
      <c r="D444" s="79"/>
      <c r="E444" s="79"/>
      <c r="F444" s="79"/>
      <c r="G444" s="78"/>
    </row>
    <row r="445" spans="2:7" ht="12.5" x14ac:dyDescent="0.25">
      <c r="B445" s="16"/>
      <c r="D445" s="79"/>
      <c r="E445" s="79"/>
      <c r="F445" s="79"/>
      <c r="G445" s="78"/>
    </row>
    <row r="446" spans="2:7" ht="12.5" x14ac:dyDescent="0.25">
      <c r="B446" s="16"/>
      <c r="D446" s="79"/>
      <c r="E446" s="79"/>
      <c r="F446" s="79"/>
      <c r="G446" s="78"/>
    </row>
    <row r="447" spans="2:7" ht="12.5" x14ac:dyDescent="0.25">
      <c r="B447" s="16"/>
      <c r="D447" s="79"/>
      <c r="E447" s="79"/>
      <c r="F447" s="79"/>
      <c r="G447" s="78"/>
    </row>
    <row r="448" spans="2:7" ht="12.5" x14ac:dyDescent="0.25">
      <c r="B448" s="16"/>
      <c r="D448" s="79"/>
      <c r="E448" s="79"/>
      <c r="F448" s="79"/>
      <c r="G448" s="78"/>
    </row>
    <row r="449" spans="2:7" ht="12.5" x14ac:dyDescent="0.25">
      <c r="B449" s="16"/>
      <c r="D449" s="79"/>
      <c r="E449" s="79"/>
      <c r="F449" s="79"/>
      <c r="G449" s="78"/>
    </row>
    <row r="450" spans="2:7" ht="12.5" x14ac:dyDescent="0.25">
      <c r="B450" s="16"/>
      <c r="D450" s="79"/>
      <c r="E450" s="79"/>
      <c r="F450" s="79"/>
      <c r="G450" s="78"/>
    </row>
    <row r="451" spans="2:7" ht="12.5" x14ac:dyDescent="0.25">
      <c r="B451" s="16"/>
      <c r="D451" s="79"/>
      <c r="E451" s="79"/>
      <c r="F451" s="79"/>
      <c r="G451" s="78"/>
    </row>
    <row r="452" spans="2:7" ht="12.5" x14ac:dyDescent="0.25">
      <c r="B452" s="16"/>
      <c r="D452" s="79"/>
      <c r="E452" s="79"/>
      <c r="F452" s="79"/>
      <c r="G452" s="78"/>
    </row>
    <row r="453" spans="2:7" ht="12.5" x14ac:dyDescent="0.25">
      <c r="B453" s="16"/>
      <c r="D453" s="79"/>
      <c r="E453" s="79"/>
      <c r="F453" s="79"/>
      <c r="G453" s="78"/>
    </row>
    <row r="454" spans="2:7" ht="12.5" x14ac:dyDescent="0.25">
      <c r="B454" s="16"/>
      <c r="D454" s="79"/>
      <c r="E454" s="79"/>
      <c r="F454" s="79"/>
      <c r="G454" s="78"/>
    </row>
    <row r="455" spans="2:7" ht="12.5" x14ac:dyDescent="0.25">
      <c r="B455" s="16"/>
      <c r="D455" s="79"/>
      <c r="E455" s="79"/>
      <c r="F455" s="79"/>
      <c r="G455" s="78"/>
    </row>
    <row r="456" spans="2:7" ht="12.5" x14ac:dyDescent="0.25">
      <c r="B456" s="16"/>
      <c r="D456" s="79"/>
      <c r="E456" s="79"/>
      <c r="F456" s="79"/>
      <c r="G456" s="78"/>
    </row>
    <row r="457" spans="2:7" ht="12.5" x14ac:dyDescent="0.25">
      <c r="B457" s="16"/>
      <c r="D457" s="79"/>
      <c r="E457" s="79"/>
      <c r="F457" s="79"/>
      <c r="G457" s="78"/>
    </row>
    <row r="458" spans="2:7" ht="12.5" x14ac:dyDescent="0.25">
      <c r="B458" s="16"/>
      <c r="D458" s="79"/>
      <c r="E458" s="79"/>
      <c r="F458" s="79"/>
      <c r="G458" s="78"/>
    </row>
    <row r="459" spans="2:7" ht="12.5" x14ac:dyDescent="0.25">
      <c r="B459" s="16"/>
      <c r="D459" s="79"/>
      <c r="E459" s="79"/>
      <c r="F459" s="79"/>
      <c r="G459" s="78"/>
    </row>
    <row r="460" spans="2:7" ht="12.5" x14ac:dyDescent="0.25">
      <c r="B460" s="16"/>
      <c r="D460" s="79"/>
      <c r="E460" s="79"/>
      <c r="F460" s="79"/>
      <c r="G460" s="78"/>
    </row>
    <row r="461" spans="2:7" ht="12.5" x14ac:dyDescent="0.25">
      <c r="B461" s="16"/>
      <c r="D461" s="79"/>
      <c r="E461" s="79"/>
      <c r="F461" s="79"/>
      <c r="G461" s="78"/>
    </row>
    <row r="462" spans="2:7" ht="12.5" x14ac:dyDescent="0.25">
      <c r="B462" s="16"/>
      <c r="D462" s="79"/>
      <c r="E462" s="79"/>
      <c r="F462" s="79"/>
      <c r="G462" s="78"/>
    </row>
    <row r="463" spans="2:7" ht="12.5" x14ac:dyDescent="0.25">
      <c r="B463" s="16"/>
      <c r="D463" s="79"/>
      <c r="E463" s="79"/>
      <c r="F463" s="79"/>
      <c r="G463" s="78"/>
    </row>
    <row r="464" spans="2:7" ht="12.5" x14ac:dyDescent="0.25">
      <c r="B464" s="16"/>
      <c r="D464" s="79"/>
      <c r="E464" s="79"/>
      <c r="F464" s="79"/>
      <c r="G464" s="78"/>
    </row>
    <row r="465" spans="2:7" ht="12.5" x14ac:dyDescent="0.25">
      <c r="B465" s="16"/>
      <c r="D465" s="79"/>
      <c r="E465" s="79"/>
      <c r="F465" s="79"/>
      <c r="G465" s="78"/>
    </row>
    <row r="466" spans="2:7" ht="12.5" x14ac:dyDescent="0.25">
      <c r="B466" s="16"/>
      <c r="D466" s="79"/>
      <c r="E466" s="79"/>
      <c r="F466" s="79"/>
      <c r="G466" s="78"/>
    </row>
    <row r="467" spans="2:7" ht="12.5" x14ac:dyDescent="0.25">
      <c r="B467" s="16"/>
      <c r="D467" s="79"/>
      <c r="E467" s="79"/>
      <c r="F467" s="79"/>
      <c r="G467" s="78"/>
    </row>
    <row r="468" spans="2:7" ht="12.5" x14ac:dyDescent="0.25">
      <c r="B468" s="16"/>
      <c r="D468" s="79"/>
      <c r="E468" s="79"/>
      <c r="F468" s="79"/>
      <c r="G468" s="78"/>
    </row>
    <row r="469" spans="2:7" ht="12.5" x14ac:dyDescent="0.25">
      <c r="B469" s="16"/>
      <c r="D469" s="79"/>
      <c r="E469" s="79"/>
      <c r="F469" s="79"/>
      <c r="G469" s="78"/>
    </row>
    <row r="470" spans="2:7" ht="12.5" x14ac:dyDescent="0.25">
      <c r="B470" s="16"/>
      <c r="D470" s="79"/>
      <c r="E470" s="79"/>
      <c r="F470" s="79"/>
      <c r="G470" s="78"/>
    </row>
    <row r="471" spans="2:7" ht="12.5" x14ac:dyDescent="0.25">
      <c r="B471" s="16"/>
      <c r="D471" s="79"/>
      <c r="E471" s="79"/>
      <c r="F471" s="79"/>
      <c r="G471" s="78"/>
    </row>
    <row r="472" spans="2:7" ht="12.5" x14ac:dyDescent="0.25">
      <c r="B472" s="16"/>
      <c r="D472" s="79"/>
      <c r="E472" s="79"/>
      <c r="F472" s="79"/>
      <c r="G472" s="78"/>
    </row>
    <row r="473" spans="2:7" ht="12.5" x14ac:dyDescent="0.25">
      <c r="B473" s="16"/>
      <c r="D473" s="79"/>
      <c r="E473" s="79"/>
      <c r="F473" s="79"/>
      <c r="G473" s="78"/>
    </row>
    <row r="474" spans="2:7" ht="12.5" x14ac:dyDescent="0.25">
      <c r="B474" s="16"/>
      <c r="D474" s="79"/>
      <c r="E474" s="79"/>
      <c r="F474" s="79"/>
      <c r="G474" s="78"/>
    </row>
    <row r="475" spans="2:7" ht="12.5" x14ac:dyDescent="0.25">
      <c r="B475" s="16"/>
      <c r="D475" s="79"/>
      <c r="E475" s="79"/>
      <c r="F475" s="79"/>
      <c r="G475" s="78"/>
    </row>
    <row r="476" spans="2:7" ht="12.5" x14ac:dyDescent="0.25">
      <c r="B476" s="16"/>
      <c r="D476" s="79"/>
      <c r="E476" s="79"/>
      <c r="F476" s="79"/>
      <c r="G476" s="78"/>
    </row>
    <row r="477" spans="2:7" ht="12.5" x14ac:dyDescent="0.25">
      <c r="B477" s="16"/>
      <c r="D477" s="79"/>
      <c r="E477" s="79"/>
      <c r="F477" s="79"/>
      <c r="G477" s="78"/>
    </row>
    <row r="478" spans="2:7" ht="12.5" x14ac:dyDescent="0.25">
      <c r="B478" s="16"/>
      <c r="D478" s="79"/>
      <c r="E478" s="79"/>
      <c r="F478" s="79"/>
      <c r="G478" s="78"/>
    </row>
    <row r="479" spans="2:7" ht="12.5" x14ac:dyDescent="0.25">
      <c r="B479" s="16"/>
      <c r="D479" s="79"/>
      <c r="E479" s="79"/>
      <c r="F479" s="79"/>
      <c r="G479" s="78"/>
    </row>
    <row r="480" spans="2:7" ht="12.5" x14ac:dyDescent="0.25">
      <c r="B480" s="16"/>
      <c r="D480" s="79"/>
      <c r="E480" s="79"/>
      <c r="F480" s="79"/>
      <c r="G480" s="78"/>
    </row>
    <row r="481" spans="2:7" ht="12.5" x14ac:dyDescent="0.25">
      <c r="B481" s="16"/>
      <c r="D481" s="79"/>
      <c r="E481" s="79"/>
      <c r="F481" s="79"/>
      <c r="G481" s="78"/>
    </row>
    <row r="482" spans="2:7" ht="12.5" x14ac:dyDescent="0.25">
      <c r="B482" s="16"/>
      <c r="D482" s="79"/>
      <c r="E482" s="79"/>
      <c r="F482" s="79"/>
      <c r="G482" s="78"/>
    </row>
    <row r="483" spans="2:7" ht="12.5" x14ac:dyDescent="0.25">
      <c r="B483" s="16"/>
      <c r="D483" s="79"/>
      <c r="E483" s="79"/>
      <c r="F483" s="79"/>
      <c r="G483" s="78"/>
    </row>
    <row r="484" spans="2:7" ht="12.5" x14ac:dyDescent="0.25">
      <c r="B484" s="16"/>
      <c r="D484" s="79"/>
      <c r="E484" s="79"/>
      <c r="F484" s="79"/>
      <c r="G484" s="78"/>
    </row>
    <row r="485" spans="2:7" ht="12.5" x14ac:dyDescent="0.25">
      <c r="B485" s="16"/>
      <c r="D485" s="79"/>
      <c r="E485" s="79"/>
      <c r="F485" s="79"/>
      <c r="G485" s="78"/>
    </row>
    <row r="486" spans="2:7" ht="12.5" x14ac:dyDescent="0.25">
      <c r="B486" s="16"/>
      <c r="D486" s="79"/>
      <c r="E486" s="79"/>
      <c r="F486" s="79"/>
      <c r="G486" s="78"/>
    </row>
    <row r="487" spans="2:7" ht="12.5" x14ac:dyDescent="0.25">
      <c r="B487" s="16"/>
      <c r="D487" s="79"/>
      <c r="E487" s="79"/>
      <c r="F487" s="79"/>
      <c r="G487" s="78"/>
    </row>
    <row r="488" spans="2:7" ht="12.5" x14ac:dyDescent="0.25">
      <c r="B488" s="16"/>
      <c r="D488" s="79"/>
      <c r="E488" s="79"/>
      <c r="F488" s="79"/>
      <c r="G488" s="78"/>
    </row>
    <row r="489" spans="2:7" ht="12.5" x14ac:dyDescent="0.25">
      <c r="B489" s="16"/>
      <c r="D489" s="79"/>
      <c r="E489" s="79"/>
      <c r="F489" s="79"/>
      <c r="G489" s="78"/>
    </row>
    <row r="490" spans="2:7" ht="12.5" x14ac:dyDescent="0.25">
      <c r="B490" s="16"/>
      <c r="D490" s="79"/>
      <c r="E490" s="79"/>
      <c r="F490" s="79"/>
      <c r="G490" s="78"/>
    </row>
    <row r="491" spans="2:7" ht="12.5" x14ac:dyDescent="0.25">
      <c r="B491" s="16"/>
      <c r="D491" s="79"/>
      <c r="E491" s="79"/>
      <c r="F491" s="79"/>
      <c r="G491" s="78"/>
    </row>
    <row r="492" spans="2:7" ht="12.5" x14ac:dyDescent="0.25">
      <c r="B492" s="16"/>
      <c r="D492" s="79"/>
      <c r="E492" s="79"/>
      <c r="F492" s="79"/>
      <c r="G492" s="78"/>
    </row>
    <row r="493" spans="2:7" ht="12.5" x14ac:dyDescent="0.25">
      <c r="B493" s="16"/>
      <c r="D493" s="79"/>
      <c r="E493" s="79"/>
      <c r="F493" s="79"/>
      <c r="G493" s="78"/>
    </row>
    <row r="494" spans="2:7" ht="12.5" x14ac:dyDescent="0.25">
      <c r="B494" s="16"/>
      <c r="D494" s="79"/>
      <c r="E494" s="79"/>
      <c r="F494" s="79"/>
      <c r="G494" s="78"/>
    </row>
    <row r="495" spans="2:7" ht="12.5" x14ac:dyDescent="0.25">
      <c r="B495" s="16"/>
      <c r="D495" s="79"/>
      <c r="E495" s="79"/>
      <c r="F495" s="79"/>
      <c r="G495" s="78"/>
    </row>
    <row r="496" spans="2:7" ht="12.5" x14ac:dyDescent="0.25">
      <c r="B496" s="16"/>
      <c r="D496" s="79"/>
      <c r="E496" s="79"/>
      <c r="F496" s="79"/>
      <c r="G496" s="78"/>
    </row>
    <row r="497" spans="2:7" ht="12.5" x14ac:dyDescent="0.25">
      <c r="B497" s="16"/>
      <c r="D497" s="79"/>
      <c r="E497" s="79"/>
      <c r="F497" s="79"/>
      <c r="G497" s="78"/>
    </row>
    <row r="498" spans="2:7" ht="12.5" x14ac:dyDescent="0.25">
      <c r="B498" s="16"/>
      <c r="D498" s="79"/>
      <c r="E498" s="79"/>
      <c r="F498" s="79"/>
      <c r="G498" s="78"/>
    </row>
    <row r="499" spans="2:7" ht="12.5" x14ac:dyDescent="0.25">
      <c r="B499" s="16"/>
      <c r="D499" s="79"/>
      <c r="E499" s="79"/>
      <c r="F499" s="79"/>
      <c r="G499" s="78"/>
    </row>
    <row r="500" spans="2:7" ht="12.5" x14ac:dyDescent="0.25">
      <c r="B500" s="16"/>
      <c r="D500" s="79"/>
      <c r="E500" s="79"/>
      <c r="F500" s="79"/>
      <c r="G500" s="78"/>
    </row>
    <row r="501" spans="2:7" ht="12.5" x14ac:dyDescent="0.25">
      <c r="B501" s="16"/>
      <c r="D501" s="79"/>
      <c r="E501" s="79"/>
      <c r="F501" s="79"/>
      <c r="G501" s="78"/>
    </row>
    <row r="502" spans="2:7" ht="12.5" x14ac:dyDescent="0.25">
      <c r="B502" s="16"/>
      <c r="D502" s="79"/>
      <c r="E502" s="79"/>
      <c r="F502" s="79"/>
      <c r="G502" s="78"/>
    </row>
    <row r="503" spans="2:7" ht="12.5" x14ac:dyDescent="0.25">
      <c r="B503" s="16"/>
      <c r="D503" s="79"/>
      <c r="E503" s="79"/>
      <c r="F503" s="79"/>
      <c r="G503" s="78"/>
    </row>
    <row r="504" spans="2:7" ht="12.5" x14ac:dyDescent="0.25">
      <c r="B504" s="16"/>
      <c r="D504" s="79"/>
      <c r="E504" s="79"/>
      <c r="F504" s="79"/>
      <c r="G504" s="78"/>
    </row>
    <row r="505" spans="2:7" ht="12.5" x14ac:dyDescent="0.25">
      <c r="B505" s="16"/>
      <c r="D505" s="79"/>
      <c r="E505" s="79"/>
      <c r="F505" s="79"/>
      <c r="G505" s="78"/>
    </row>
    <row r="506" spans="2:7" ht="12.5" x14ac:dyDescent="0.25">
      <c r="B506" s="16"/>
      <c r="D506" s="79"/>
      <c r="E506" s="79"/>
      <c r="F506" s="79"/>
      <c r="G506" s="78"/>
    </row>
    <row r="507" spans="2:7" ht="12.5" x14ac:dyDescent="0.25">
      <c r="B507" s="16"/>
      <c r="D507" s="79"/>
      <c r="E507" s="79"/>
      <c r="F507" s="79"/>
      <c r="G507" s="78"/>
    </row>
    <row r="508" spans="2:7" ht="12.5" x14ac:dyDescent="0.25">
      <c r="B508" s="16"/>
      <c r="D508" s="79"/>
      <c r="E508" s="79"/>
      <c r="F508" s="79"/>
      <c r="G508" s="78"/>
    </row>
    <row r="509" spans="2:7" ht="12.5" x14ac:dyDescent="0.25">
      <c r="B509" s="16"/>
      <c r="D509" s="79"/>
      <c r="E509" s="79"/>
      <c r="F509" s="79"/>
      <c r="G509" s="78"/>
    </row>
    <row r="510" spans="2:7" ht="12.5" x14ac:dyDescent="0.25">
      <c r="B510" s="16"/>
      <c r="D510" s="79"/>
      <c r="E510" s="79"/>
      <c r="F510" s="79"/>
      <c r="G510" s="78"/>
    </row>
    <row r="511" spans="2:7" ht="12.5" x14ac:dyDescent="0.25">
      <c r="B511" s="16"/>
      <c r="D511" s="79"/>
      <c r="E511" s="79"/>
      <c r="F511" s="79"/>
      <c r="G511" s="78"/>
    </row>
    <row r="512" spans="2:7" ht="12.5" x14ac:dyDescent="0.25">
      <c r="B512" s="16"/>
      <c r="D512" s="79"/>
      <c r="E512" s="79"/>
      <c r="F512" s="79"/>
      <c r="G512" s="78"/>
    </row>
    <row r="513" spans="2:7" ht="12.5" x14ac:dyDescent="0.25">
      <c r="B513" s="16"/>
      <c r="D513" s="79"/>
      <c r="E513" s="79"/>
      <c r="F513" s="79"/>
      <c r="G513" s="78"/>
    </row>
    <row r="514" spans="2:7" ht="12.5" x14ac:dyDescent="0.25">
      <c r="B514" s="16"/>
      <c r="D514" s="79"/>
      <c r="E514" s="79"/>
      <c r="F514" s="79"/>
      <c r="G514" s="78"/>
    </row>
    <row r="515" spans="2:7" ht="12.5" x14ac:dyDescent="0.25">
      <c r="B515" s="16"/>
      <c r="D515" s="79"/>
      <c r="E515" s="79"/>
      <c r="F515" s="79"/>
      <c r="G515" s="78"/>
    </row>
    <row r="516" spans="2:7" ht="12.5" x14ac:dyDescent="0.25">
      <c r="B516" s="16"/>
      <c r="D516" s="79"/>
      <c r="E516" s="79"/>
      <c r="F516" s="79"/>
      <c r="G516" s="78"/>
    </row>
    <row r="517" spans="2:7" ht="12.5" x14ac:dyDescent="0.25">
      <c r="B517" s="16"/>
      <c r="D517" s="79"/>
      <c r="E517" s="79"/>
      <c r="F517" s="79"/>
      <c r="G517" s="78"/>
    </row>
    <row r="518" spans="2:7" ht="12.5" x14ac:dyDescent="0.25">
      <c r="B518" s="16"/>
      <c r="D518" s="79"/>
      <c r="E518" s="79"/>
      <c r="F518" s="79"/>
      <c r="G518" s="78"/>
    </row>
    <row r="519" spans="2:7" ht="12.5" x14ac:dyDescent="0.25">
      <c r="B519" s="16"/>
      <c r="D519" s="79"/>
      <c r="E519" s="79"/>
      <c r="F519" s="79"/>
      <c r="G519" s="78"/>
    </row>
    <row r="520" spans="2:7" ht="12.5" x14ac:dyDescent="0.25">
      <c r="B520" s="16"/>
      <c r="D520" s="79"/>
      <c r="E520" s="79"/>
      <c r="F520" s="79"/>
      <c r="G520" s="78"/>
    </row>
    <row r="521" spans="2:7" ht="12.5" x14ac:dyDescent="0.25">
      <c r="B521" s="16"/>
      <c r="D521" s="79"/>
      <c r="E521" s="79"/>
      <c r="F521" s="79"/>
      <c r="G521" s="78"/>
    </row>
    <row r="522" spans="2:7" ht="12.5" x14ac:dyDescent="0.25">
      <c r="B522" s="16"/>
      <c r="D522" s="79"/>
      <c r="E522" s="79"/>
      <c r="F522" s="79"/>
      <c r="G522" s="78"/>
    </row>
    <row r="523" spans="2:7" ht="12.5" x14ac:dyDescent="0.25">
      <c r="B523" s="16"/>
      <c r="D523" s="79"/>
      <c r="E523" s="79"/>
      <c r="F523" s="79"/>
      <c r="G523" s="78"/>
    </row>
    <row r="524" spans="2:7" ht="12.5" x14ac:dyDescent="0.25">
      <c r="B524" s="16"/>
      <c r="D524" s="79"/>
      <c r="E524" s="79"/>
      <c r="F524" s="79"/>
      <c r="G524" s="78"/>
    </row>
    <row r="525" spans="2:7" ht="12.5" x14ac:dyDescent="0.25">
      <c r="B525" s="16"/>
      <c r="D525" s="79"/>
      <c r="E525" s="79"/>
      <c r="F525" s="79"/>
      <c r="G525" s="78"/>
    </row>
    <row r="526" spans="2:7" ht="12.5" x14ac:dyDescent="0.25">
      <c r="B526" s="16"/>
      <c r="D526" s="79"/>
      <c r="E526" s="79"/>
      <c r="F526" s="79"/>
      <c r="G526" s="78"/>
    </row>
    <row r="527" spans="2:7" ht="12.5" x14ac:dyDescent="0.25">
      <c r="B527" s="16"/>
      <c r="D527" s="79"/>
      <c r="E527" s="79"/>
      <c r="F527" s="79"/>
      <c r="G527" s="78"/>
    </row>
    <row r="528" spans="2:7" ht="12.5" x14ac:dyDescent="0.25">
      <c r="B528" s="16"/>
      <c r="D528" s="79"/>
      <c r="E528" s="79"/>
      <c r="F528" s="79"/>
      <c r="G528" s="78"/>
    </row>
    <row r="529" spans="2:7" ht="12.5" x14ac:dyDescent="0.25">
      <c r="B529" s="16"/>
      <c r="D529" s="79"/>
      <c r="E529" s="79"/>
      <c r="F529" s="79"/>
      <c r="G529" s="78"/>
    </row>
    <row r="530" spans="2:7" ht="12.5" x14ac:dyDescent="0.25">
      <c r="B530" s="16"/>
      <c r="D530" s="79"/>
      <c r="E530" s="79"/>
      <c r="F530" s="79"/>
      <c r="G530" s="78"/>
    </row>
    <row r="531" spans="2:7" ht="12.5" x14ac:dyDescent="0.25">
      <c r="B531" s="16"/>
      <c r="D531" s="79"/>
      <c r="E531" s="79"/>
      <c r="F531" s="79"/>
      <c r="G531" s="78"/>
    </row>
    <row r="532" spans="2:7" ht="12.5" x14ac:dyDescent="0.25">
      <c r="B532" s="16"/>
      <c r="D532" s="79"/>
      <c r="E532" s="79"/>
      <c r="F532" s="79"/>
      <c r="G532" s="78"/>
    </row>
    <row r="533" spans="2:7" ht="12.5" x14ac:dyDescent="0.25">
      <c r="B533" s="16"/>
      <c r="D533" s="79"/>
      <c r="E533" s="79"/>
      <c r="F533" s="79"/>
      <c r="G533" s="78"/>
    </row>
    <row r="534" spans="2:7" ht="12.5" x14ac:dyDescent="0.25">
      <c r="B534" s="16"/>
      <c r="D534" s="79"/>
      <c r="E534" s="79"/>
      <c r="F534" s="79"/>
      <c r="G534" s="78"/>
    </row>
    <row r="535" spans="2:7" ht="12.5" x14ac:dyDescent="0.25">
      <c r="B535" s="16"/>
      <c r="D535" s="79"/>
      <c r="E535" s="79"/>
      <c r="F535" s="79"/>
      <c r="G535" s="78"/>
    </row>
    <row r="536" spans="2:7" ht="12.5" x14ac:dyDescent="0.25">
      <c r="B536" s="16"/>
      <c r="D536" s="79"/>
      <c r="E536" s="79"/>
      <c r="F536" s="79"/>
      <c r="G536" s="78"/>
    </row>
    <row r="537" spans="2:7" ht="12.5" x14ac:dyDescent="0.25">
      <c r="B537" s="16"/>
      <c r="D537" s="79"/>
      <c r="E537" s="79"/>
      <c r="F537" s="79"/>
      <c r="G537" s="78"/>
    </row>
    <row r="538" spans="2:7" ht="12.5" x14ac:dyDescent="0.25">
      <c r="B538" s="16"/>
      <c r="D538" s="79"/>
      <c r="E538" s="79"/>
      <c r="F538" s="79"/>
      <c r="G538" s="78"/>
    </row>
    <row r="539" spans="2:7" ht="12.5" x14ac:dyDescent="0.25">
      <c r="B539" s="16"/>
      <c r="D539" s="79"/>
      <c r="E539" s="79"/>
      <c r="F539" s="79"/>
      <c r="G539" s="78"/>
    </row>
    <row r="540" spans="2:7" ht="12.5" x14ac:dyDescent="0.25">
      <c r="B540" s="16"/>
      <c r="D540" s="79"/>
      <c r="E540" s="79"/>
      <c r="F540" s="79"/>
      <c r="G540" s="78"/>
    </row>
    <row r="541" spans="2:7" ht="12.5" x14ac:dyDescent="0.25">
      <c r="B541" s="16"/>
      <c r="D541" s="79"/>
      <c r="E541" s="79"/>
      <c r="F541" s="79"/>
      <c r="G541" s="78"/>
    </row>
    <row r="542" spans="2:7" ht="12.5" x14ac:dyDescent="0.25">
      <c r="B542" s="16"/>
      <c r="D542" s="79"/>
      <c r="E542" s="79"/>
      <c r="F542" s="79"/>
      <c r="G542" s="78"/>
    </row>
    <row r="543" spans="2:7" ht="12.5" x14ac:dyDescent="0.25">
      <c r="B543" s="16"/>
      <c r="D543" s="79"/>
      <c r="E543" s="79"/>
      <c r="F543" s="79"/>
      <c r="G543" s="78"/>
    </row>
    <row r="544" spans="2:7" ht="12.5" x14ac:dyDescent="0.25">
      <c r="B544" s="16"/>
      <c r="D544" s="79"/>
      <c r="E544" s="79"/>
      <c r="F544" s="79"/>
      <c r="G544" s="78"/>
    </row>
    <row r="545" spans="2:7" ht="12.5" x14ac:dyDescent="0.25">
      <c r="B545" s="16"/>
      <c r="D545" s="79"/>
      <c r="E545" s="79"/>
      <c r="F545" s="79"/>
      <c r="G545" s="78"/>
    </row>
    <row r="546" spans="2:7" ht="12.5" x14ac:dyDescent="0.25">
      <c r="B546" s="16"/>
      <c r="D546" s="79"/>
      <c r="E546" s="79"/>
      <c r="F546" s="79"/>
      <c r="G546" s="78"/>
    </row>
    <row r="547" spans="2:7" ht="12.5" x14ac:dyDescent="0.25">
      <c r="B547" s="16"/>
      <c r="D547" s="79"/>
      <c r="E547" s="79"/>
      <c r="F547" s="79"/>
      <c r="G547" s="78"/>
    </row>
    <row r="548" spans="2:7" ht="12.5" x14ac:dyDescent="0.25">
      <c r="B548" s="16"/>
      <c r="D548" s="79"/>
      <c r="E548" s="79"/>
      <c r="F548" s="79"/>
      <c r="G548" s="78"/>
    </row>
    <row r="549" spans="2:7" ht="12.5" x14ac:dyDescent="0.25">
      <c r="B549" s="16"/>
      <c r="D549" s="79"/>
      <c r="E549" s="79"/>
      <c r="F549" s="79"/>
      <c r="G549" s="78"/>
    </row>
    <row r="550" spans="2:7" ht="12.5" x14ac:dyDescent="0.25">
      <c r="B550" s="16"/>
      <c r="D550" s="79"/>
      <c r="E550" s="79"/>
      <c r="F550" s="79"/>
      <c r="G550" s="78"/>
    </row>
    <row r="551" spans="2:7" ht="12.5" x14ac:dyDescent="0.25">
      <c r="B551" s="16"/>
      <c r="D551" s="79"/>
      <c r="E551" s="79"/>
      <c r="F551" s="79"/>
      <c r="G551" s="78"/>
    </row>
    <row r="552" spans="2:7" ht="12.5" x14ac:dyDescent="0.25">
      <c r="B552" s="16"/>
      <c r="D552" s="79"/>
      <c r="E552" s="79"/>
      <c r="F552" s="79"/>
      <c r="G552" s="78"/>
    </row>
    <row r="553" spans="2:7" ht="12.5" x14ac:dyDescent="0.25">
      <c r="B553" s="16"/>
      <c r="D553" s="79"/>
      <c r="E553" s="79"/>
      <c r="F553" s="79"/>
      <c r="G553" s="78"/>
    </row>
    <row r="554" spans="2:7" ht="12.5" x14ac:dyDescent="0.25">
      <c r="B554" s="16"/>
      <c r="D554" s="79"/>
      <c r="E554" s="79"/>
      <c r="F554" s="79"/>
      <c r="G554" s="78"/>
    </row>
    <row r="555" spans="2:7" ht="12.5" x14ac:dyDescent="0.25">
      <c r="B555" s="16"/>
      <c r="D555" s="79"/>
      <c r="E555" s="79"/>
      <c r="F555" s="79"/>
      <c r="G555" s="78"/>
    </row>
    <row r="556" spans="2:7" ht="12.5" x14ac:dyDescent="0.25">
      <c r="B556" s="16"/>
      <c r="D556" s="79"/>
      <c r="E556" s="79"/>
      <c r="F556" s="79"/>
      <c r="G556" s="78"/>
    </row>
    <row r="557" spans="2:7" ht="12.5" x14ac:dyDescent="0.25">
      <c r="B557" s="16"/>
      <c r="D557" s="79"/>
      <c r="E557" s="79"/>
      <c r="F557" s="79"/>
      <c r="G557" s="78"/>
    </row>
    <row r="558" spans="2:7" ht="12.5" x14ac:dyDescent="0.25">
      <c r="B558" s="16"/>
      <c r="D558" s="79"/>
      <c r="E558" s="79"/>
      <c r="F558" s="79"/>
      <c r="G558" s="78"/>
    </row>
    <row r="559" spans="2:7" ht="12.5" x14ac:dyDescent="0.25">
      <c r="B559" s="16"/>
      <c r="D559" s="79"/>
      <c r="E559" s="79"/>
      <c r="F559" s="79"/>
      <c r="G559" s="78"/>
    </row>
    <row r="560" spans="2:7" ht="12.5" x14ac:dyDescent="0.25">
      <c r="B560" s="16"/>
      <c r="D560" s="79"/>
      <c r="E560" s="79"/>
      <c r="F560" s="79"/>
      <c r="G560" s="78"/>
    </row>
    <row r="561" spans="2:7" ht="12.5" x14ac:dyDescent="0.25">
      <c r="B561" s="16"/>
      <c r="D561" s="79"/>
      <c r="E561" s="79"/>
      <c r="F561" s="79"/>
      <c r="G561" s="78"/>
    </row>
    <row r="562" spans="2:7" ht="12.5" x14ac:dyDescent="0.25">
      <c r="B562" s="16"/>
      <c r="D562" s="79"/>
      <c r="E562" s="79"/>
      <c r="F562" s="79"/>
      <c r="G562" s="78"/>
    </row>
    <row r="563" spans="2:7" ht="12.5" x14ac:dyDescent="0.25">
      <c r="B563" s="16"/>
      <c r="D563" s="79"/>
      <c r="E563" s="79"/>
      <c r="F563" s="79"/>
      <c r="G563" s="78"/>
    </row>
    <row r="564" spans="2:7" ht="12.5" x14ac:dyDescent="0.25">
      <c r="B564" s="16"/>
      <c r="D564" s="79"/>
      <c r="E564" s="79"/>
      <c r="F564" s="79"/>
      <c r="G564" s="78"/>
    </row>
    <row r="565" spans="2:7" ht="12.5" x14ac:dyDescent="0.25">
      <c r="B565" s="16"/>
      <c r="D565" s="79"/>
      <c r="E565" s="79"/>
      <c r="F565" s="79"/>
      <c r="G565" s="78"/>
    </row>
    <row r="566" spans="2:7" ht="12.5" x14ac:dyDescent="0.25">
      <c r="B566" s="16"/>
      <c r="D566" s="79"/>
      <c r="E566" s="79"/>
      <c r="F566" s="79"/>
      <c r="G566" s="78"/>
    </row>
    <row r="567" spans="2:7" ht="12.5" x14ac:dyDescent="0.25">
      <c r="B567" s="16"/>
      <c r="D567" s="79"/>
      <c r="E567" s="79"/>
      <c r="F567" s="79"/>
      <c r="G567" s="78"/>
    </row>
    <row r="568" spans="2:7" ht="12.5" x14ac:dyDescent="0.25">
      <c r="B568" s="16"/>
      <c r="D568" s="79"/>
      <c r="E568" s="79"/>
      <c r="F568" s="79"/>
      <c r="G568" s="78"/>
    </row>
    <row r="569" spans="2:7" ht="12.5" x14ac:dyDescent="0.25">
      <c r="B569" s="16"/>
      <c r="D569" s="79"/>
      <c r="E569" s="79"/>
      <c r="F569" s="79"/>
      <c r="G569" s="78"/>
    </row>
    <row r="570" spans="2:7" ht="12.5" x14ac:dyDescent="0.25">
      <c r="B570" s="16"/>
      <c r="D570" s="79"/>
      <c r="E570" s="79"/>
      <c r="F570" s="79"/>
      <c r="G570" s="78"/>
    </row>
    <row r="571" spans="2:7" ht="12.5" x14ac:dyDescent="0.25">
      <c r="B571" s="16"/>
      <c r="D571" s="79"/>
      <c r="E571" s="79"/>
      <c r="F571" s="79"/>
      <c r="G571" s="78"/>
    </row>
    <row r="572" spans="2:7" ht="12.5" x14ac:dyDescent="0.25">
      <c r="B572" s="16"/>
      <c r="D572" s="79"/>
      <c r="E572" s="79"/>
      <c r="F572" s="79"/>
      <c r="G572" s="78"/>
    </row>
    <row r="573" spans="2:7" ht="12.5" x14ac:dyDescent="0.25">
      <c r="B573" s="16"/>
      <c r="D573" s="79"/>
      <c r="E573" s="79"/>
      <c r="F573" s="79"/>
      <c r="G573" s="78"/>
    </row>
    <row r="574" spans="2:7" ht="12.5" x14ac:dyDescent="0.25">
      <c r="B574" s="16"/>
      <c r="D574" s="79"/>
      <c r="E574" s="79"/>
      <c r="F574" s="79"/>
      <c r="G574" s="78"/>
    </row>
    <row r="575" spans="2:7" ht="12.5" x14ac:dyDescent="0.25">
      <c r="B575" s="16"/>
      <c r="D575" s="79"/>
      <c r="E575" s="79"/>
      <c r="F575" s="79"/>
      <c r="G575" s="78"/>
    </row>
    <row r="576" spans="2:7" ht="12.5" x14ac:dyDescent="0.25">
      <c r="B576" s="16"/>
      <c r="D576" s="79"/>
      <c r="E576" s="79"/>
      <c r="F576" s="79"/>
      <c r="G576" s="78"/>
    </row>
    <row r="577" spans="2:7" ht="12.5" x14ac:dyDescent="0.25">
      <c r="B577" s="16"/>
      <c r="D577" s="79"/>
      <c r="E577" s="79"/>
      <c r="F577" s="79"/>
      <c r="G577" s="78"/>
    </row>
    <row r="578" spans="2:7" ht="12.5" x14ac:dyDescent="0.25">
      <c r="B578" s="16"/>
      <c r="D578" s="79"/>
      <c r="E578" s="79"/>
      <c r="F578" s="79"/>
      <c r="G578" s="78"/>
    </row>
    <row r="579" spans="2:7" ht="12.5" x14ac:dyDescent="0.25">
      <c r="B579" s="16"/>
      <c r="D579" s="79"/>
      <c r="E579" s="79"/>
      <c r="F579" s="79"/>
      <c r="G579" s="78"/>
    </row>
    <row r="580" spans="2:7" ht="12.5" x14ac:dyDescent="0.25">
      <c r="B580" s="16"/>
      <c r="D580" s="79"/>
      <c r="E580" s="79"/>
      <c r="F580" s="79"/>
      <c r="G580" s="78"/>
    </row>
    <row r="581" spans="2:7" ht="12.5" x14ac:dyDescent="0.25">
      <c r="B581" s="16"/>
      <c r="D581" s="79"/>
      <c r="E581" s="79"/>
      <c r="F581" s="79"/>
      <c r="G581" s="78"/>
    </row>
    <row r="582" spans="2:7" ht="12.5" x14ac:dyDescent="0.25">
      <c r="B582" s="16"/>
      <c r="D582" s="79"/>
      <c r="E582" s="79"/>
      <c r="F582" s="79"/>
      <c r="G582" s="78"/>
    </row>
    <row r="583" spans="2:7" ht="12.5" x14ac:dyDescent="0.25">
      <c r="B583" s="16"/>
      <c r="D583" s="79"/>
      <c r="E583" s="79"/>
      <c r="F583" s="79"/>
      <c r="G583" s="78"/>
    </row>
    <row r="584" spans="2:7" ht="12.5" x14ac:dyDescent="0.25">
      <c r="B584" s="16"/>
      <c r="D584" s="79"/>
      <c r="E584" s="79"/>
      <c r="F584" s="79"/>
      <c r="G584" s="78"/>
    </row>
    <row r="585" spans="2:7" ht="12.5" x14ac:dyDescent="0.25">
      <c r="B585" s="16"/>
      <c r="D585" s="79"/>
      <c r="E585" s="79"/>
      <c r="F585" s="79"/>
      <c r="G585" s="78"/>
    </row>
    <row r="586" spans="2:7" ht="12.5" x14ac:dyDescent="0.25">
      <c r="B586" s="16"/>
      <c r="D586" s="79"/>
      <c r="E586" s="79"/>
      <c r="F586" s="79"/>
      <c r="G586" s="78"/>
    </row>
    <row r="587" spans="2:7" ht="12.5" x14ac:dyDescent="0.25">
      <c r="B587" s="16"/>
      <c r="D587" s="79"/>
      <c r="E587" s="79"/>
      <c r="F587" s="79"/>
      <c r="G587" s="78"/>
    </row>
    <row r="588" spans="2:7" ht="12.5" x14ac:dyDescent="0.25">
      <c r="B588" s="16"/>
      <c r="D588" s="79"/>
      <c r="E588" s="79"/>
      <c r="F588" s="79"/>
      <c r="G588" s="78"/>
    </row>
    <row r="589" spans="2:7" ht="12.5" x14ac:dyDescent="0.25">
      <c r="B589" s="16"/>
      <c r="D589" s="79"/>
      <c r="E589" s="79"/>
      <c r="F589" s="79"/>
      <c r="G589" s="78"/>
    </row>
    <row r="590" spans="2:7" ht="12.5" x14ac:dyDescent="0.25">
      <c r="B590" s="16"/>
      <c r="D590" s="79"/>
      <c r="E590" s="79"/>
      <c r="F590" s="79"/>
      <c r="G590" s="78"/>
    </row>
    <row r="591" spans="2:7" ht="12.5" x14ac:dyDescent="0.25">
      <c r="B591" s="16"/>
      <c r="D591" s="79"/>
      <c r="E591" s="79"/>
      <c r="F591" s="79"/>
      <c r="G591" s="78"/>
    </row>
    <row r="592" spans="2:7" ht="12.5" x14ac:dyDescent="0.25">
      <c r="B592" s="16"/>
      <c r="D592" s="79"/>
      <c r="E592" s="79"/>
      <c r="F592" s="79"/>
      <c r="G592" s="78"/>
    </row>
    <row r="593" spans="2:7" ht="12.5" x14ac:dyDescent="0.25">
      <c r="B593" s="16"/>
      <c r="D593" s="79"/>
      <c r="E593" s="79"/>
      <c r="F593" s="79"/>
      <c r="G593" s="78"/>
    </row>
    <row r="594" spans="2:7" ht="12.5" x14ac:dyDescent="0.25">
      <c r="B594" s="16"/>
      <c r="D594" s="79"/>
      <c r="E594" s="79"/>
      <c r="F594" s="79"/>
      <c r="G594" s="78"/>
    </row>
    <row r="595" spans="2:7" ht="12.5" x14ac:dyDescent="0.25">
      <c r="B595" s="16"/>
      <c r="D595" s="79"/>
      <c r="E595" s="79"/>
      <c r="F595" s="79"/>
      <c r="G595" s="78"/>
    </row>
    <row r="596" spans="2:7" ht="12.5" x14ac:dyDescent="0.25">
      <c r="B596" s="16"/>
      <c r="D596" s="79"/>
      <c r="E596" s="79"/>
      <c r="F596" s="79"/>
      <c r="G596" s="78"/>
    </row>
    <row r="597" spans="2:7" ht="12.5" x14ac:dyDescent="0.25">
      <c r="B597" s="16"/>
      <c r="D597" s="79"/>
      <c r="E597" s="79"/>
      <c r="F597" s="79"/>
      <c r="G597" s="78"/>
    </row>
    <row r="598" spans="2:7" ht="12.5" x14ac:dyDescent="0.25">
      <c r="B598" s="16"/>
      <c r="D598" s="79"/>
      <c r="E598" s="79"/>
      <c r="F598" s="79"/>
      <c r="G598" s="78"/>
    </row>
    <row r="599" spans="2:7" ht="12.5" x14ac:dyDescent="0.25">
      <c r="B599" s="16"/>
      <c r="D599" s="79"/>
      <c r="E599" s="79"/>
      <c r="F599" s="79"/>
      <c r="G599" s="78"/>
    </row>
    <row r="600" spans="2:7" ht="12.5" x14ac:dyDescent="0.25">
      <c r="B600" s="16"/>
      <c r="D600" s="79"/>
      <c r="E600" s="79"/>
      <c r="F600" s="79"/>
      <c r="G600" s="78"/>
    </row>
    <row r="601" spans="2:7" ht="12.5" x14ac:dyDescent="0.25">
      <c r="B601" s="16"/>
      <c r="D601" s="79"/>
      <c r="E601" s="79"/>
      <c r="F601" s="79"/>
      <c r="G601" s="78"/>
    </row>
    <row r="602" spans="2:7" ht="12.5" x14ac:dyDescent="0.25">
      <c r="B602" s="16"/>
      <c r="D602" s="79"/>
      <c r="E602" s="79"/>
      <c r="F602" s="79"/>
      <c r="G602" s="78"/>
    </row>
    <row r="603" spans="2:7" ht="12.5" x14ac:dyDescent="0.25">
      <c r="B603" s="16"/>
      <c r="D603" s="79"/>
      <c r="E603" s="79"/>
      <c r="F603" s="79"/>
      <c r="G603" s="78"/>
    </row>
    <row r="604" spans="2:7" ht="12.5" x14ac:dyDescent="0.25">
      <c r="B604" s="16"/>
      <c r="D604" s="79"/>
      <c r="E604" s="79"/>
      <c r="F604" s="79"/>
      <c r="G604" s="78"/>
    </row>
    <row r="605" spans="2:7" ht="12.5" x14ac:dyDescent="0.25">
      <c r="B605" s="16"/>
      <c r="D605" s="79"/>
      <c r="E605" s="79"/>
      <c r="F605" s="79"/>
      <c r="G605" s="78"/>
    </row>
    <row r="606" spans="2:7" ht="12.5" x14ac:dyDescent="0.25">
      <c r="B606" s="16"/>
      <c r="D606" s="79"/>
      <c r="E606" s="79"/>
      <c r="F606" s="79"/>
      <c r="G606" s="78"/>
    </row>
    <row r="607" spans="2:7" ht="12.5" x14ac:dyDescent="0.25">
      <c r="B607" s="16"/>
      <c r="D607" s="79"/>
      <c r="E607" s="79"/>
      <c r="F607" s="79"/>
      <c r="G607" s="78"/>
    </row>
    <row r="608" spans="2:7" ht="12.5" x14ac:dyDescent="0.25">
      <c r="B608" s="16"/>
      <c r="D608" s="79"/>
      <c r="E608" s="79"/>
      <c r="F608" s="79"/>
      <c r="G608" s="78"/>
    </row>
    <row r="609" spans="2:7" ht="12.5" x14ac:dyDescent="0.25">
      <c r="B609" s="16"/>
      <c r="D609" s="79"/>
      <c r="E609" s="79"/>
      <c r="F609" s="79"/>
      <c r="G609" s="78"/>
    </row>
    <row r="610" spans="2:7" ht="12.5" x14ac:dyDescent="0.25">
      <c r="B610" s="16"/>
      <c r="D610" s="79"/>
      <c r="E610" s="79"/>
      <c r="F610" s="79"/>
      <c r="G610" s="78"/>
    </row>
    <row r="611" spans="2:7" ht="12.5" x14ac:dyDescent="0.25">
      <c r="B611" s="16"/>
      <c r="D611" s="79"/>
      <c r="E611" s="79"/>
      <c r="F611" s="79"/>
      <c r="G611" s="78"/>
    </row>
    <row r="612" spans="2:7" ht="12.5" x14ac:dyDescent="0.25">
      <c r="B612" s="16"/>
      <c r="D612" s="79"/>
      <c r="E612" s="79"/>
      <c r="F612" s="79"/>
      <c r="G612" s="78"/>
    </row>
    <row r="613" spans="2:7" ht="12.5" x14ac:dyDescent="0.25">
      <c r="B613" s="16"/>
      <c r="D613" s="79"/>
      <c r="E613" s="79"/>
      <c r="F613" s="79"/>
      <c r="G613" s="78"/>
    </row>
    <row r="614" spans="2:7" ht="12.5" x14ac:dyDescent="0.25">
      <c r="B614" s="16"/>
      <c r="D614" s="79"/>
      <c r="E614" s="79"/>
      <c r="F614" s="79"/>
      <c r="G614" s="78"/>
    </row>
    <row r="615" spans="2:7" ht="12.5" x14ac:dyDescent="0.25">
      <c r="B615" s="16"/>
      <c r="D615" s="79"/>
      <c r="E615" s="79"/>
      <c r="F615" s="79"/>
      <c r="G615" s="78"/>
    </row>
    <row r="616" spans="2:7" ht="12.5" x14ac:dyDescent="0.25">
      <c r="B616" s="16"/>
      <c r="D616" s="79"/>
      <c r="E616" s="79"/>
      <c r="F616" s="79"/>
      <c r="G616" s="78"/>
    </row>
    <row r="617" spans="2:7" ht="12.5" x14ac:dyDescent="0.25">
      <c r="B617" s="16"/>
      <c r="D617" s="79"/>
      <c r="E617" s="79"/>
      <c r="F617" s="79"/>
      <c r="G617" s="78"/>
    </row>
    <row r="618" spans="2:7" ht="12.5" x14ac:dyDescent="0.25">
      <c r="B618" s="16"/>
      <c r="D618" s="79"/>
      <c r="E618" s="79"/>
      <c r="F618" s="79"/>
      <c r="G618" s="78"/>
    </row>
    <row r="619" spans="2:7" ht="12.5" x14ac:dyDescent="0.25">
      <c r="B619" s="16"/>
      <c r="D619" s="79"/>
      <c r="E619" s="79"/>
      <c r="F619" s="79"/>
      <c r="G619" s="78"/>
    </row>
    <row r="620" spans="2:7" ht="12.5" x14ac:dyDescent="0.25">
      <c r="B620" s="16"/>
      <c r="D620" s="79"/>
      <c r="E620" s="79"/>
      <c r="F620" s="79"/>
      <c r="G620" s="78"/>
    </row>
    <row r="621" spans="2:7" ht="12.5" x14ac:dyDescent="0.25">
      <c r="B621" s="16"/>
      <c r="D621" s="79"/>
      <c r="E621" s="79"/>
      <c r="F621" s="79"/>
      <c r="G621" s="78"/>
    </row>
    <row r="622" spans="2:7" ht="12.5" x14ac:dyDescent="0.25">
      <c r="B622" s="16"/>
      <c r="D622" s="79"/>
      <c r="E622" s="79"/>
      <c r="F622" s="79"/>
      <c r="G622" s="78"/>
    </row>
    <row r="623" spans="2:7" ht="12.5" x14ac:dyDescent="0.25">
      <c r="B623" s="16"/>
      <c r="D623" s="79"/>
      <c r="E623" s="79"/>
      <c r="F623" s="79"/>
      <c r="G623" s="78"/>
    </row>
    <row r="624" spans="2:7" ht="12.5" x14ac:dyDescent="0.25">
      <c r="B624" s="16"/>
      <c r="D624" s="79"/>
      <c r="E624" s="79"/>
      <c r="F624" s="79"/>
      <c r="G624" s="78"/>
    </row>
    <row r="625" spans="2:7" ht="12.5" x14ac:dyDescent="0.25">
      <c r="B625" s="16"/>
      <c r="D625" s="79"/>
      <c r="E625" s="79"/>
      <c r="F625" s="79"/>
      <c r="G625" s="78"/>
    </row>
    <row r="626" spans="2:7" ht="12.5" x14ac:dyDescent="0.25">
      <c r="B626" s="16"/>
      <c r="D626" s="79"/>
      <c r="E626" s="79"/>
      <c r="F626" s="79"/>
      <c r="G626" s="78"/>
    </row>
    <row r="627" spans="2:7" ht="12.5" x14ac:dyDescent="0.25">
      <c r="B627" s="16"/>
      <c r="D627" s="79"/>
      <c r="E627" s="79"/>
      <c r="F627" s="79"/>
      <c r="G627" s="78"/>
    </row>
    <row r="628" spans="2:7" ht="12.5" x14ac:dyDescent="0.25">
      <c r="B628" s="16"/>
      <c r="D628" s="79"/>
      <c r="E628" s="79"/>
      <c r="F628" s="79"/>
      <c r="G628" s="78"/>
    </row>
    <row r="629" spans="2:7" ht="12.5" x14ac:dyDescent="0.25">
      <c r="B629" s="16"/>
      <c r="D629" s="79"/>
      <c r="E629" s="79"/>
      <c r="F629" s="79"/>
      <c r="G629" s="78"/>
    </row>
    <row r="630" spans="2:7" ht="12.5" x14ac:dyDescent="0.25">
      <c r="B630" s="16"/>
      <c r="D630" s="79"/>
      <c r="E630" s="79"/>
      <c r="F630" s="79"/>
      <c r="G630" s="78"/>
    </row>
    <row r="631" spans="2:7" ht="12.5" x14ac:dyDescent="0.25">
      <c r="B631" s="16"/>
      <c r="D631" s="79"/>
      <c r="E631" s="79"/>
      <c r="F631" s="79"/>
      <c r="G631" s="78"/>
    </row>
    <row r="632" spans="2:7" ht="12.5" x14ac:dyDescent="0.25">
      <c r="B632" s="16"/>
      <c r="D632" s="79"/>
      <c r="E632" s="79"/>
      <c r="F632" s="79"/>
      <c r="G632" s="78"/>
    </row>
    <row r="633" spans="2:7" ht="12.5" x14ac:dyDescent="0.25">
      <c r="B633" s="16"/>
      <c r="D633" s="79"/>
      <c r="E633" s="79"/>
      <c r="F633" s="79"/>
      <c r="G633" s="78"/>
    </row>
    <row r="634" spans="2:7" ht="12.5" x14ac:dyDescent="0.25">
      <c r="B634" s="16"/>
      <c r="D634" s="79"/>
      <c r="E634" s="79"/>
      <c r="F634" s="79"/>
      <c r="G634" s="78"/>
    </row>
    <row r="635" spans="2:7" ht="12.5" x14ac:dyDescent="0.25">
      <c r="B635" s="16"/>
      <c r="D635" s="79"/>
      <c r="E635" s="79"/>
      <c r="F635" s="79"/>
      <c r="G635" s="78"/>
    </row>
    <row r="636" spans="2:7" ht="12.5" x14ac:dyDescent="0.25">
      <c r="B636" s="16"/>
      <c r="D636" s="79"/>
      <c r="E636" s="79"/>
      <c r="F636" s="79"/>
      <c r="G636" s="78"/>
    </row>
    <row r="637" spans="2:7" ht="12.5" x14ac:dyDescent="0.25">
      <c r="B637" s="16"/>
      <c r="D637" s="79"/>
      <c r="E637" s="79"/>
      <c r="F637" s="79"/>
      <c r="G637" s="78"/>
    </row>
    <row r="638" spans="2:7" ht="12.5" x14ac:dyDescent="0.25">
      <c r="B638" s="16"/>
      <c r="D638" s="79"/>
      <c r="E638" s="79"/>
      <c r="F638" s="79"/>
      <c r="G638" s="78"/>
    </row>
    <row r="639" spans="2:7" ht="12.5" x14ac:dyDescent="0.25">
      <c r="B639" s="16"/>
      <c r="D639" s="79"/>
      <c r="E639" s="79"/>
      <c r="F639" s="79"/>
      <c r="G639" s="78"/>
    </row>
    <row r="640" spans="2:7" ht="12.5" x14ac:dyDescent="0.25">
      <c r="B640" s="16"/>
      <c r="D640" s="79"/>
      <c r="E640" s="79"/>
      <c r="F640" s="79"/>
      <c r="G640" s="78"/>
    </row>
    <row r="641" spans="2:7" ht="12.5" x14ac:dyDescent="0.25">
      <c r="B641" s="16"/>
      <c r="D641" s="79"/>
      <c r="E641" s="79"/>
      <c r="F641" s="79"/>
      <c r="G641" s="78"/>
    </row>
    <row r="642" spans="2:7" ht="12.5" x14ac:dyDescent="0.25">
      <c r="B642" s="16"/>
      <c r="D642" s="79"/>
      <c r="E642" s="79"/>
      <c r="F642" s="79"/>
      <c r="G642" s="78"/>
    </row>
    <row r="643" spans="2:7" ht="12.5" x14ac:dyDescent="0.25">
      <c r="B643" s="16"/>
      <c r="D643" s="79"/>
      <c r="E643" s="79"/>
      <c r="F643" s="79"/>
      <c r="G643" s="78"/>
    </row>
    <row r="644" spans="2:7" ht="12.5" x14ac:dyDescent="0.25">
      <c r="B644" s="16"/>
      <c r="D644" s="79"/>
      <c r="E644" s="79"/>
      <c r="F644" s="79"/>
      <c r="G644" s="78"/>
    </row>
    <row r="645" spans="2:7" ht="12.5" x14ac:dyDescent="0.25">
      <c r="B645" s="16"/>
      <c r="D645" s="79"/>
      <c r="E645" s="79"/>
      <c r="F645" s="79"/>
      <c r="G645" s="78"/>
    </row>
    <row r="646" spans="2:7" ht="12.5" x14ac:dyDescent="0.25">
      <c r="B646" s="16"/>
      <c r="D646" s="79"/>
      <c r="E646" s="79"/>
      <c r="F646" s="79"/>
      <c r="G646" s="78"/>
    </row>
    <row r="647" spans="2:7" ht="12.5" x14ac:dyDescent="0.25">
      <c r="B647" s="16"/>
      <c r="D647" s="79"/>
      <c r="E647" s="79"/>
      <c r="F647" s="79"/>
      <c r="G647" s="78"/>
    </row>
    <row r="648" spans="2:7" ht="12.5" x14ac:dyDescent="0.25">
      <c r="B648" s="16"/>
      <c r="D648" s="79"/>
      <c r="E648" s="79"/>
      <c r="F648" s="79"/>
      <c r="G648" s="78"/>
    </row>
    <row r="649" spans="2:7" ht="12.5" x14ac:dyDescent="0.25">
      <c r="B649" s="16"/>
      <c r="D649" s="79"/>
      <c r="E649" s="79"/>
      <c r="F649" s="79"/>
      <c r="G649" s="78"/>
    </row>
    <row r="650" spans="2:7" ht="12.5" x14ac:dyDescent="0.25">
      <c r="B650" s="16"/>
      <c r="D650" s="79"/>
      <c r="E650" s="79"/>
      <c r="F650" s="79"/>
      <c r="G650" s="78"/>
    </row>
    <row r="651" spans="2:7" ht="12.5" x14ac:dyDescent="0.25">
      <c r="B651" s="16"/>
      <c r="D651" s="79"/>
      <c r="E651" s="79"/>
      <c r="F651" s="79"/>
      <c r="G651" s="78"/>
    </row>
    <row r="652" spans="2:7" ht="12.5" x14ac:dyDescent="0.25">
      <c r="B652" s="16"/>
      <c r="D652" s="79"/>
      <c r="E652" s="79"/>
      <c r="F652" s="79"/>
      <c r="G652" s="78"/>
    </row>
    <row r="653" spans="2:7" ht="12.5" x14ac:dyDescent="0.25">
      <c r="B653" s="16"/>
      <c r="D653" s="79"/>
      <c r="E653" s="79"/>
      <c r="F653" s="79"/>
      <c r="G653" s="78"/>
    </row>
    <row r="654" spans="2:7" ht="12.5" x14ac:dyDescent="0.25">
      <c r="B654" s="16"/>
      <c r="D654" s="79"/>
      <c r="E654" s="79"/>
      <c r="F654" s="79"/>
      <c r="G654" s="78"/>
    </row>
    <row r="655" spans="2:7" ht="12.5" x14ac:dyDescent="0.25">
      <c r="B655" s="16"/>
      <c r="D655" s="79"/>
      <c r="E655" s="79"/>
      <c r="F655" s="79"/>
      <c r="G655" s="78"/>
    </row>
    <row r="656" spans="2:7" ht="12.5" x14ac:dyDescent="0.25">
      <c r="B656" s="16"/>
      <c r="D656" s="79"/>
      <c r="E656" s="79"/>
      <c r="F656" s="79"/>
      <c r="G656" s="78"/>
    </row>
    <row r="657" spans="2:7" ht="12.5" x14ac:dyDescent="0.25">
      <c r="B657" s="16"/>
      <c r="D657" s="79"/>
      <c r="E657" s="79"/>
      <c r="F657" s="79"/>
      <c r="G657" s="78"/>
    </row>
    <row r="658" spans="2:7" ht="12.5" x14ac:dyDescent="0.25">
      <c r="B658" s="16"/>
      <c r="D658" s="79"/>
      <c r="E658" s="79"/>
      <c r="F658" s="79"/>
      <c r="G658" s="78"/>
    </row>
    <row r="659" spans="2:7" ht="12.5" x14ac:dyDescent="0.25">
      <c r="B659" s="16"/>
      <c r="D659" s="79"/>
      <c r="E659" s="79"/>
      <c r="F659" s="79"/>
      <c r="G659" s="78"/>
    </row>
    <row r="660" spans="2:7" ht="12.5" x14ac:dyDescent="0.25">
      <c r="B660" s="16"/>
      <c r="D660" s="79"/>
      <c r="E660" s="79"/>
      <c r="F660" s="79"/>
      <c r="G660" s="78"/>
    </row>
    <row r="661" spans="2:7" ht="12.5" x14ac:dyDescent="0.25">
      <c r="B661" s="16"/>
      <c r="D661" s="79"/>
      <c r="E661" s="79"/>
      <c r="F661" s="79"/>
      <c r="G661" s="78"/>
    </row>
    <row r="662" spans="2:7" ht="12.5" x14ac:dyDescent="0.25">
      <c r="B662" s="16"/>
      <c r="D662" s="79"/>
      <c r="E662" s="79"/>
      <c r="F662" s="79"/>
      <c r="G662" s="78"/>
    </row>
    <row r="663" spans="2:7" ht="12.5" x14ac:dyDescent="0.25">
      <c r="B663" s="16"/>
      <c r="D663" s="79"/>
      <c r="E663" s="79"/>
      <c r="F663" s="79"/>
      <c r="G663" s="78"/>
    </row>
    <row r="664" spans="2:7" ht="12.5" x14ac:dyDescent="0.25">
      <c r="B664" s="16"/>
      <c r="D664" s="79"/>
      <c r="E664" s="79"/>
      <c r="F664" s="79"/>
      <c r="G664" s="78"/>
    </row>
    <row r="665" spans="2:7" ht="12.5" x14ac:dyDescent="0.25">
      <c r="B665" s="16"/>
      <c r="D665" s="79"/>
      <c r="E665" s="79"/>
      <c r="F665" s="79"/>
      <c r="G665" s="78"/>
    </row>
    <row r="666" spans="2:7" ht="12.5" x14ac:dyDescent="0.25">
      <c r="B666" s="16"/>
      <c r="D666" s="79"/>
      <c r="E666" s="79"/>
      <c r="F666" s="79"/>
      <c r="G666" s="78"/>
    </row>
    <row r="667" spans="2:7" ht="12.5" x14ac:dyDescent="0.25">
      <c r="B667" s="16"/>
      <c r="D667" s="79"/>
      <c r="E667" s="79"/>
      <c r="F667" s="79"/>
      <c r="G667" s="78"/>
    </row>
    <row r="668" spans="2:7" ht="12.5" x14ac:dyDescent="0.25">
      <c r="B668" s="16"/>
      <c r="D668" s="79"/>
      <c r="E668" s="79"/>
      <c r="F668" s="79"/>
      <c r="G668" s="78"/>
    </row>
    <row r="669" spans="2:7" ht="12.5" x14ac:dyDescent="0.25">
      <c r="B669" s="16"/>
      <c r="D669" s="79"/>
      <c r="E669" s="79"/>
      <c r="F669" s="79"/>
      <c r="G669" s="78"/>
    </row>
    <row r="670" spans="2:7" ht="12.5" x14ac:dyDescent="0.25">
      <c r="B670" s="16"/>
      <c r="D670" s="79"/>
      <c r="E670" s="79"/>
      <c r="F670" s="79"/>
      <c r="G670" s="78"/>
    </row>
    <row r="671" spans="2:7" ht="12.5" x14ac:dyDescent="0.25">
      <c r="B671" s="16"/>
      <c r="D671" s="79"/>
      <c r="E671" s="79"/>
      <c r="F671" s="79"/>
      <c r="G671" s="78"/>
    </row>
    <row r="672" spans="2:7" ht="12.5" x14ac:dyDescent="0.25">
      <c r="B672" s="16"/>
      <c r="D672" s="79"/>
      <c r="E672" s="79"/>
      <c r="F672" s="79"/>
      <c r="G672" s="78"/>
    </row>
    <row r="673" spans="2:7" ht="12.5" x14ac:dyDescent="0.25">
      <c r="B673" s="16"/>
      <c r="D673" s="79"/>
      <c r="E673" s="79"/>
      <c r="F673" s="79"/>
      <c r="G673" s="78"/>
    </row>
    <row r="674" spans="2:7" ht="12.5" x14ac:dyDescent="0.25">
      <c r="B674" s="16"/>
      <c r="D674" s="79"/>
      <c r="E674" s="79"/>
      <c r="F674" s="79"/>
      <c r="G674" s="78"/>
    </row>
    <row r="675" spans="2:7" ht="12.5" x14ac:dyDescent="0.25">
      <c r="B675" s="16"/>
      <c r="D675" s="79"/>
      <c r="E675" s="79"/>
      <c r="F675" s="79"/>
      <c r="G675" s="78"/>
    </row>
    <row r="676" spans="2:7" ht="12.5" x14ac:dyDescent="0.25">
      <c r="B676" s="16"/>
      <c r="D676" s="79"/>
      <c r="E676" s="79"/>
      <c r="F676" s="79"/>
      <c r="G676" s="78"/>
    </row>
    <row r="677" spans="2:7" ht="12.5" x14ac:dyDescent="0.25">
      <c r="B677" s="16"/>
      <c r="D677" s="79"/>
      <c r="E677" s="79"/>
      <c r="F677" s="79"/>
      <c r="G677" s="78"/>
    </row>
    <row r="678" spans="2:7" ht="12.5" x14ac:dyDescent="0.25">
      <c r="B678" s="16"/>
      <c r="D678" s="79"/>
      <c r="E678" s="79"/>
      <c r="F678" s="79"/>
      <c r="G678" s="78"/>
    </row>
    <row r="679" spans="2:7" ht="12.5" x14ac:dyDescent="0.25">
      <c r="B679" s="16"/>
      <c r="D679" s="79"/>
      <c r="E679" s="79"/>
      <c r="F679" s="79"/>
      <c r="G679" s="78"/>
    </row>
    <row r="680" spans="2:7" ht="12.5" x14ac:dyDescent="0.25">
      <c r="B680" s="16"/>
      <c r="D680" s="79"/>
      <c r="E680" s="79"/>
      <c r="F680" s="79"/>
      <c r="G680" s="78"/>
    </row>
    <row r="681" spans="2:7" ht="12.5" x14ac:dyDescent="0.25">
      <c r="B681" s="16"/>
      <c r="D681" s="79"/>
      <c r="E681" s="79"/>
      <c r="F681" s="79"/>
      <c r="G681" s="78"/>
    </row>
    <row r="682" spans="2:7" ht="12.5" x14ac:dyDescent="0.25">
      <c r="B682" s="16"/>
      <c r="D682" s="79"/>
      <c r="E682" s="79"/>
      <c r="F682" s="79"/>
      <c r="G682" s="78"/>
    </row>
    <row r="683" spans="2:7" ht="12.5" x14ac:dyDescent="0.25">
      <c r="B683" s="16"/>
      <c r="D683" s="79"/>
      <c r="E683" s="79"/>
      <c r="F683" s="79"/>
      <c r="G683" s="78"/>
    </row>
    <row r="684" spans="2:7" ht="12.5" x14ac:dyDescent="0.25">
      <c r="B684" s="16"/>
      <c r="D684" s="79"/>
      <c r="E684" s="79"/>
      <c r="F684" s="79"/>
      <c r="G684" s="78"/>
    </row>
    <row r="685" spans="2:7" ht="12.5" x14ac:dyDescent="0.25">
      <c r="B685" s="16"/>
      <c r="D685" s="79"/>
      <c r="E685" s="79"/>
      <c r="F685" s="79"/>
      <c r="G685" s="78"/>
    </row>
    <row r="686" spans="2:7" ht="12.5" x14ac:dyDescent="0.25">
      <c r="B686" s="16"/>
      <c r="D686" s="79"/>
      <c r="E686" s="79"/>
      <c r="F686" s="79"/>
      <c r="G686" s="78"/>
    </row>
    <row r="687" spans="2:7" ht="12.5" x14ac:dyDescent="0.25">
      <c r="B687" s="16"/>
      <c r="D687" s="79"/>
      <c r="E687" s="79"/>
      <c r="F687" s="79"/>
      <c r="G687" s="78"/>
    </row>
    <row r="688" spans="2:7" ht="12.5" x14ac:dyDescent="0.25">
      <c r="B688" s="16"/>
      <c r="D688" s="79"/>
      <c r="E688" s="79"/>
      <c r="F688" s="79"/>
      <c r="G688" s="78"/>
    </row>
    <row r="689" spans="2:7" ht="12.5" x14ac:dyDescent="0.25">
      <c r="B689" s="16"/>
      <c r="D689" s="79"/>
      <c r="E689" s="79"/>
      <c r="F689" s="79"/>
      <c r="G689" s="78"/>
    </row>
    <row r="690" spans="2:7" ht="12.5" x14ac:dyDescent="0.25">
      <c r="B690" s="16"/>
      <c r="D690" s="79"/>
      <c r="E690" s="79"/>
      <c r="F690" s="79"/>
      <c r="G690" s="78"/>
    </row>
    <row r="691" spans="2:7" ht="12.5" x14ac:dyDescent="0.25">
      <c r="B691" s="16"/>
      <c r="D691" s="79"/>
      <c r="E691" s="79"/>
      <c r="F691" s="79"/>
      <c r="G691" s="78"/>
    </row>
    <row r="692" spans="2:7" ht="12.5" x14ac:dyDescent="0.25">
      <c r="B692" s="16"/>
      <c r="D692" s="79"/>
      <c r="E692" s="79"/>
      <c r="F692" s="79"/>
      <c r="G692" s="78"/>
    </row>
    <row r="693" spans="2:7" ht="12.5" x14ac:dyDescent="0.25">
      <c r="B693" s="16"/>
      <c r="D693" s="79"/>
      <c r="E693" s="79"/>
      <c r="F693" s="79"/>
      <c r="G693" s="78"/>
    </row>
    <row r="694" spans="2:7" ht="12.5" x14ac:dyDescent="0.25">
      <c r="B694" s="16"/>
      <c r="D694" s="79"/>
      <c r="E694" s="79"/>
      <c r="F694" s="79"/>
      <c r="G694" s="78"/>
    </row>
    <row r="695" spans="2:7" ht="12.5" x14ac:dyDescent="0.25">
      <c r="B695" s="16"/>
      <c r="D695" s="79"/>
      <c r="E695" s="79"/>
      <c r="F695" s="79"/>
      <c r="G695" s="78"/>
    </row>
    <row r="696" spans="2:7" ht="12.5" x14ac:dyDescent="0.25">
      <c r="B696" s="16"/>
      <c r="D696" s="79"/>
      <c r="E696" s="79"/>
      <c r="F696" s="79"/>
      <c r="G696" s="78"/>
    </row>
    <row r="697" spans="2:7" ht="12.5" x14ac:dyDescent="0.25">
      <c r="B697" s="16"/>
      <c r="D697" s="79"/>
      <c r="E697" s="79"/>
      <c r="F697" s="79"/>
      <c r="G697" s="78"/>
    </row>
    <row r="698" spans="2:7" ht="12.5" x14ac:dyDescent="0.25">
      <c r="B698" s="16"/>
      <c r="D698" s="79"/>
      <c r="E698" s="79"/>
      <c r="F698" s="79"/>
      <c r="G698" s="78"/>
    </row>
    <row r="699" spans="2:7" ht="12.5" x14ac:dyDescent="0.25">
      <c r="B699" s="16"/>
      <c r="D699" s="79"/>
      <c r="E699" s="79"/>
      <c r="F699" s="79"/>
      <c r="G699" s="78"/>
    </row>
    <row r="700" spans="2:7" ht="12.5" x14ac:dyDescent="0.25">
      <c r="B700" s="16"/>
      <c r="D700" s="79"/>
      <c r="E700" s="79"/>
      <c r="F700" s="79"/>
      <c r="G700" s="78"/>
    </row>
    <row r="701" spans="2:7" ht="12.5" x14ac:dyDescent="0.25">
      <c r="B701" s="16"/>
      <c r="D701" s="79"/>
      <c r="E701" s="79"/>
      <c r="F701" s="79"/>
      <c r="G701" s="78"/>
    </row>
    <row r="702" spans="2:7" ht="12.5" x14ac:dyDescent="0.25">
      <c r="B702" s="16"/>
      <c r="D702" s="79"/>
      <c r="E702" s="79"/>
      <c r="F702" s="79"/>
      <c r="G702" s="78"/>
    </row>
    <row r="703" spans="2:7" ht="12.5" x14ac:dyDescent="0.25">
      <c r="B703" s="16"/>
      <c r="D703" s="79"/>
      <c r="E703" s="79"/>
      <c r="F703" s="79"/>
      <c r="G703" s="78"/>
    </row>
    <row r="704" spans="2:7" ht="12.5" x14ac:dyDescent="0.25">
      <c r="B704" s="16"/>
      <c r="D704" s="79"/>
      <c r="E704" s="79"/>
      <c r="F704" s="79"/>
      <c r="G704" s="78"/>
    </row>
    <row r="705" spans="2:7" ht="12.5" x14ac:dyDescent="0.25">
      <c r="B705" s="16"/>
      <c r="D705" s="79"/>
      <c r="E705" s="79"/>
      <c r="F705" s="79"/>
      <c r="G705" s="78"/>
    </row>
    <row r="706" spans="2:7" ht="12.5" x14ac:dyDescent="0.25">
      <c r="B706" s="16"/>
      <c r="D706" s="79"/>
      <c r="E706" s="79"/>
      <c r="F706" s="79"/>
      <c r="G706" s="78"/>
    </row>
    <row r="707" spans="2:7" ht="12.5" x14ac:dyDescent="0.25">
      <c r="B707" s="16"/>
      <c r="D707" s="79"/>
      <c r="E707" s="79"/>
      <c r="F707" s="79"/>
      <c r="G707" s="78"/>
    </row>
    <row r="708" spans="2:7" ht="12.5" x14ac:dyDescent="0.25">
      <c r="B708" s="16"/>
      <c r="D708" s="79"/>
      <c r="E708" s="79"/>
      <c r="F708" s="79"/>
      <c r="G708" s="78"/>
    </row>
    <row r="709" spans="2:7" ht="12.5" x14ac:dyDescent="0.25">
      <c r="B709" s="16"/>
      <c r="D709" s="79"/>
      <c r="E709" s="79"/>
      <c r="F709" s="79"/>
      <c r="G709" s="78"/>
    </row>
    <row r="710" spans="2:7" ht="12.5" x14ac:dyDescent="0.25">
      <c r="B710" s="16"/>
      <c r="D710" s="79"/>
      <c r="E710" s="79"/>
      <c r="F710" s="79"/>
      <c r="G710" s="78"/>
    </row>
    <row r="711" spans="2:7" ht="12.5" x14ac:dyDescent="0.25">
      <c r="B711" s="16"/>
      <c r="D711" s="79"/>
      <c r="E711" s="79"/>
      <c r="F711" s="79"/>
      <c r="G711" s="78"/>
    </row>
    <row r="712" spans="2:7" ht="12.5" x14ac:dyDescent="0.25">
      <c r="B712" s="16"/>
      <c r="D712" s="79"/>
      <c r="E712" s="79"/>
      <c r="F712" s="79"/>
      <c r="G712" s="78"/>
    </row>
    <row r="713" spans="2:7" ht="12.5" x14ac:dyDescent="0.25">
      <c r="B713" s="16"/>
      <c r="D713" s="79"/>
      <c r="E713" s="79"/>
      <c r="F713" s="79"/>
      <c r="G713" s="78"/>
    </row>
    <row r="714" spans="2:7" ht="12.5" x14ac:dyDescent="0.25">
      <c r="B714" s="16"/>
      <c r="D714" s="79"/>
      <c r="E714" s="79"/>
      <c r="F714" s="79"/>
      <c r="G714" s="78"/>
    </row>
    <row r="715" spans="2:7" ht="12.5" x14ac:dyDescent="0.25">
      <c r="B715" s="16"/>
      <c r="D715" s="79"/>
      <c r="E715" s="79"/>
      <c r="F715" s="79"/>
      <c r="G715" s="78"/>
    </row>
    <row r="716" spans="2:7" ht="12.5" x14ac:dyDescent="0.25">
      <c r="B716" s="16"/>
      <c r="D716" s="79"/>
      <c r="E716" s="79"/>
      <c r="F716" s="79"/>
      <c r="G716" s="78"/>
    </row>
    <row r="717" spans="2:7" ht="12.5" x14ac:dyDescent="0.25">
      <c r="B717" s="16"/>
      <c r="D717" s="79"/>
      <c r="E717" s="79"/>
      <c r="F717" s="79"/>
      <c r="G717" s="78"/>
    </row>
    <row r="718" spans="2:7" ht="12.5" x14ac:dyDescent="0.25">
      <c r="B718" s="16"/>
      <c r="D718" s="79"/>
      <c r="E718" s="79"/>
      <c r="F718" s="79"/>
      <c r="G718" s="78"/>
    </row>
    <row r="719" spans="2:7" ht="12.5" x14ac:dyDescent="0.25">
      <c r="B719" s="16"/>
      <c r="D719" s="79"/>
      <c r="E719" s="79"/>
      <c r="F719" s="79"/>
      <c r="G719" s="78"/>
    </row>
    <row r="720" spans="2:7" ht="12.5" x14ac:dyDescent="0.25">
      <c r="B720" s="16"/>
      <c r="D720" s="79"/>
      <c r="E720" s="79"/>
      <c r="F720" s="79"/>
      <c r="G720" s="78"/>
    </row>
    <row r="721" spans="2:7" ht="12.5" x14ac:dyDescent="0.25">
      <c r="B721" s="16"/>
      <c r="D721" s="79"/>
      <c r="E721" s="79"/>
      <c r="F721" s="79"/>
      <c r="G721" s="78"/>
    </row>
    <row r="722" spans="2:7" ht="12.5" x14ac:dyDescent="0.25">
      <c r="B722" s="16"/>
      <c r="D722" s="79"/>
      <c r="E722" s="79"/>
      <c r="F722" s="79"/>
      <c r="G722" s="78"/>
    </row>
    <row r="723" spans="2:7" ht="12.5" x14ac:dyDescent="0.25">
      <c r="B723" s="16"/>
      <c r="D723" s="79"/>
      <c r="E723" s="79"/>
      <c r="F723" s="79"/>
      <c r="G723" s="78"/>
    </row>
    <row r="724" spans="2:7" ht="12.5" x14ac:dyDescent="0.25">
      <c r="B724" s="16"/>
      <c r="D724" s="79"/>
      <c r="E724" s="79"/>
      <c r="F724" s="79"/>
      <c r="G724" s="78"/>
    </row>
    <row r="725" spans="2:7" ht="12.5" x14ac:dyDescent="0.25">
      <c r="B725" s="16"/>
      <c r="D725" s="79"/>
      <c r="E725" s="79"/>
      <c r="F725" s="79"/>
      <c r="G725" s="78"/>
    </row>
    <row r="726" spans="2:7" ht="12.5" x14ac:dyDescent="0.25">
      <c r="B726" s="16"/>
      <c r="D726" s="79"/>
      <c r="E726" s="79"/>
      <c r="F726" s="79"/>
      <c r="G726" s="78"/>
    </row>
    <row r="727" spans="2:7" ht="12.5" x14ac:dyDescent="0.25">
      <c r="B727" s="16"/>
      <c r="D727" s="79"/>
      <c r="E727" s="79"/>
      <c r="F727" s="79"/>
      <c r="G727" s="78"/>
    </row>
    <row r="728" spans="2:7" ht="12.5" x14ac:dyDescent="0.25">
      <c r="B728" s="16"/>
      <c r="D728" s="79"/>
      <c r="E728" s="79"/>
      <c r="F728" s="79"/>
      <c r="G728" s="78"/>
    </row>
    <row r="729" spans="2:7" ht="12.5" x14ac:dyDescent="0.25">
      <c r="B729" s="16"/>
      <c r="D729" s="79"/>
      <c r="E729" s="79"/>
      <c r="F729" s="79"/>
      <c r="G729" s="78"/>
    </row>
    <row r="730" spans="2:7" ht="12.5" x14ac:dyDescent="0.25">
      <c r="B730" s="16"/>
      <c r="D730" s="79"/>
      <c r="E730" s="79"/>
      <c r="F730" s="79"/>
      <c r="G730" s="78"/>
    </row>
    <row r="731" spans="2:7" ht="12.5" x14ac:dyDescent="0.25">
      <c r="B731" s="16"/>
      <c r="D731" s="79"/>
      <c r="E731" s="79"/>
      <c r="F731" s="79"/>
      <c r="G731" s="78"/>
    </row>
    <row r="732" spans="2:7" ht="12.5" x14ac:dyDescent="0.25">
      <c r="B732" s="16"/>
      <c r="D732" s="79"/>
      <c r="E732" s="79"/>
      <c r="F732" s="79"/>
      <c r="G732" s="78"/>
    </row>
    <row r="733" spans="2:7" ht="12.5" x14ac:dyDescent="0.25">
      <c r="B733" s="16"/>
      <c r="D733" s="79"/>
      <c r="E733" s="79"/>
      <c r="F733" s="79"/>
      <c r="G733" s="78"/>
    </row>
    <row r="734" spans="2:7" ht="12.5" x14ac:dyDescent="0.25">
      <c r="B734" s="16"/>
      <c r="D734" s="79"/>
      <c r="E734" s="79"/>
      <c r="F734" s="79"/>
      <c r="G734" s="78"/>
    </row>
    <row r="735" spans="2:7" ht="12.5" x14ac:dyDescent="0.25">
      <c r="B735" s="16"/>
      <c r="D735" s="79"/>
      <c r="E735" s="79"/>
      <c r="F735" s="79"/>
      <c r="G735" s="78"/>
    </row>
    <row r="736" spans="2:7" ht="12.5" x14ac:dyDescent="0.25">
      <c r="B736" s="16"/>
      <c r="D736" s="79"/>
      <c r="E736" s="79"/>
      <c r="F736" s="79"/>
      <c r="G736" s="78"/>
    </row>
    <row r="737" spans="2:7" ht="12.5" x14ac:dyDescent="0.25">
      <c r="B737" s="16"/>
      <c r="D737" s="79"/>
      <c r="E737" s="79"/>
      <c r="F737" s="79"/>
      <c r="G737" s="78"/>
    </row>
    <row r="738" spans="2:7" ht="12.5" x14ac:dyDescent="0.25">
      <c r="B738" s="16"/>
      <c r="D738" s="79"/>
      <c r="E738" s="79"/>
      <c r="F738" s="79"/>
      <c r="G738" s="78"/>
    </row>
    <row r="739" spans="2:7" ht="12.5" x14ac:dyDescent="0.25">
      <c r="B739" s="16"/>
      <c r="D739" s="79"/>
      <c r="E739" s="79"/>
      <c r="F739" s="79"/>
      <c r="G739" s="78"/>
    </row>
    <row r="740" spans="2:7" ht="12.5" x14ac:dyDescent="0.25">
      <c r="B740" s="16"/>
      <c r="D740" s="79"/>
      <c r="E740" s="79"/>
      <c r="F740" s="79"/>
      <c r="G740" s="78"/>
    </row>
    <row r="741" spans="2:7" ht="12.5" x14ac:dyDescent="0.25">
      <c r="B741" s="16"/>
      <c r="D741" s="79"/>
      <c r="E741" s="79"/>
      <c r="F741" s="79"/>
      <c r="G741" s="78"/>
    </row>
    <row r="742" spans="2:7" ht="12.5" x14ac:dyDescent="0.25">
      <c r="B742" s="16"/>
      <c r="D742" s="79"/>
      <c r="E742" s="79"/>
      <c r="F742" s="79"/>
      <c r="G742" s="78"/>
    </row>
    <row r="743" spans="2:7" ht="12.5" x14ac:dyDescent="0.25">
      <c r="B743" s="16"/>
      <c r="D743" s="79"/>
      <c r="E743" s="79"/>
      <c r="F743" s="79"/>
      <c r="G743" s="78"/>
    </row>
    <row r="744" spans="2:7" ht="12.5" x14ac:dyDescent="0.25">
      <c r="B744" s="16"/>
      <c r="D744" s="79"/>
      <c r="E744" s="79"/>
      <c r="F744" s="79"/>
      <c r="G744" s="78"/>
    </row>
    <row r="745" spans="2:7" ht="12.5" x14ac:dyDescent="0.25">
      <c r="B745" s="16"/>
      <c r="D745" s="79"/>
      <c r="E745" s="79"/>
      <c r="F745" s="79"/>
      <c r="G745" s="78"/>
    </row>
    <row r="746" spans="2:7" ht="12.5" x14ac:dyDescent="0.25">
      <c r="B746" s="16"/>
      <c r="D746" s="79"/>
      <c r="E746" s="79"/>
      <c r="F746" s="79"/>
      <c r="G746" s="78"/>
    </row>
    <row r="747" spans="2:7" ht="12.5" x14ac:dyDescent="0.25">
      <c r="B747" s="16"/>
      <c r="D747" s="79"/>
      <c r="E747" s="79"/>
      <c r="F747" s="79"/>
      <c r="G747" s="78"/>
    </row>
    <row r="748" spans="2:7" ht="12.5" x14ac:dyDescent="0.25">
      <c r="B748" s="16"/>
      <c r="D748" s="79"/>
      <c r="E748" s="79"/>
      <c r="F748" s="79"/>
      <c r="G748" s="78"/>
    </row>
    <row r="749" spans="2:7" ht="12.5" x14ac:dyDescent="0.25">
      <c r="B749" s="16"/>
      <c r="D749" s="79"/>
      <c r="E749" s="79"/>
      <c r="F749" s="79"/>
      <c r="G749" s="78"/>
    </row>
    <row r="750" spans="2:7" ht="12.5" x14ac:dyDescent="0.25">
      <c r="B750" s="16"/>
      <c r="D750" s="79"/>
      <c r="E750" s="79"/>
      <c r="F750" s="79"/>
      <c r="G750" s="78"/>
    </row>
    <row r="751" spans="2:7" ht="12.5" x14ac:dyDescent="0.25">
      <c r="B751" s="16"/>
      <c r="D751" s="79"/>
      <c r="E751" s="79"/>
      <c r="F751" s="79"/>
      <c r="G751" s="78"/>
    </row>
    <row r="752" spans="2:7" ht="12.5" x14ac:dyDescent="0.25">
      <c r="B752" s="16"/>
      <c r="D752" s="79"/>
      <c r="E752" s="79"/>
      <c r="F752" s="79"/>
      <c r="G752" s="78"/>
    </row>
    <row r="753" spans="2:7" ht="12.5" x14ac:dyDescent="0.25">
      <c r="B753" s="16"/>
      <c r="D753" s="79"/>
      <c r="E753" s="79"/>
      <c r="F753" s="79"/>
      <c r="G753" s="78"/>
    </row>
    <row r="754" spans="2:7" ht="12.5" x14ac:dyDescent="0.25">
      <c r="B754" s="16"/>
      <c r="D754" s="79"/>
      <c r="E754" s="79"/>
      <c r="F754" s="79"/>
      <c r="G754" s="78"/>
    </row>
    <row r="755" spans="2:7" ht="12.5" x14ac:dyDescent="0.25">
      <c r="B755" s="16"/>
      <c r="D755" s="79"/>
      <c r="E755" s="79"/>
      <c r="F755" s="79"/>
      <c r="G755" s="78"/>
    </row>
    <row r="756" spans="2:7" ht="12.5" x14ac:dyDescent="0.25">
      <c r="B756" s="16"/>
      <c r="D756" s="79"/>
      <c r="E756" s="79"/>
      <c r="F756" s="79"/>
      <c r="G756" s="78"/>
    </row>
    <row r="757" spans="2:7" ht="12.5" x14ac:dyDescent="0.25">
      <c r="B757" s="16"/>
      <c r="D757" s="79"/>
      <c r="E757" s="79"/>
      <c r="F757" s="79"/>
      <c r="G757" s="78"/>
    </row>
    <row r="758" spans="2:7" ht="12.5" x14ac:dyDescent="0.25">
      <c r="B758" s="16"/>
      <c r="D758" s="79"/>
      <c r="E758" s="79"/>
      <c r="F758" s="79"/>
      <c r="G758" s="78"/>
    </row>
    <row r="759" spans="2:7" ht="12.5" x14ac:dyDescent="0.25">
      <c r="B759" s="16"/>
      <c r="D759" s="79"/>
      <c r="E759" s="79"/>
      <c r="F759" s="79"/>
      <c r="G759" s="78"/>
    </row>
    <row r="760" spans="2:7" ht="12.5" x14ac:dyDescent="0.25">
      <c r="B760" s="16"/>
      <c r="D760" s="79"/>
      <c r="E760" s="79"/>
      <c r="F760" s="79"/>
      <c r="G760" s="78"/>
    </row>
    <row r="761" spans="2:7" ht="12.5" x14ac:dyDescent="0.25">
      <c r="B761" s="16"/>
      <c r="D761" s="79"/>
      <c r="E761" s="79"/>
      <c r="F761" s="79"/>
      <c r="G761" s="78"/>
    </row>
    <row r="762" spans="2:7" ht="12.5" x14ac:dyDescent="0.25">
      <c r="B762" s="16"/>
      <c r="D762" s="79"/>
      <c r="E762" s="79"/>
      <c r="F762" s="79"/>
      <c r="G762" s="78"/>
    </row>
    <row r="763" spans="2:7" ht="12.5" x14ac:dyDescent="0.25">
      <c r="B763" s="16"/>
      <c r="D763" s="79"/>
      <c r="E763" s="79"/>
      <c r="F763" s="79"/>
      <c r="G763" s="78"/>
    </row>
    <row r="764" spans="2:7" ht="12.5" x14ac:dyDescent="0.25">
      <c r="B764" s="16"/>
      <c r="D764" s="79"/>
      <c r="E764" s="79"/>
      <c r="F764" s="79"/>
      <c r="G764" s="78"/>
    </row>
    <row r="765" spans="2:7" ht="12.5" x14ac:dyDescent="0.25">
      <c r="B765" s="16"/>
      <c r="D765" s="79"/>
      <c r="E765" s="79"/>
      <c r="F765" s="79"/>
      <c r="G765" s="78"/>
    </row>
    <row r="766" spans="2:7" ht="12.5" x14ac:dyDescent="0.25">
      <c r="B766" s="16"/>
      <c r="D766" s="79"/>
      <c r="E766" s="79"/>
      <c r="F766" s="79"/>
      <c r="G766" s="78"/>
    </row>
    <row r="767" spans="2:7" ht="12.5" x14ac:dyDescent="0.25">
      <c r="B767" s="16"/>
      <c r="D767" s="79"/>
      <c r="E767" s="79"/>
      <c r="F767" s="79"/>
      <c r="G767" s="78"/>
    </row>
    <row r="768" spans="2:7" ht="12.5" x14ac:dyDescent="0.25">
      <c r="B768" s="16"/>
      <c r="D768" s="79"/>
      <c r="E768" s="79"/>
      <c r="F768" s="79"/>
      <c r="G768" s="78"/>
    </row>
    <row r="769" spans="2:7" ht="12.5" x14ac:dyDescent="0.25">
      <c r="B769" s="16"/>
      <c r="D769" s="79"/>
      <c r="E769" s="79"/>
      <c r="F769" s="79"/>
      <c r="G769" s="78"/>
    </row>
    <row r="770" spans="2:7" ht="12.5" x14ac:dyDescent="0.25">
      <c r="B770" s="16"/>
      <c r="D770" s="79"/>
      <c r="E770" s="79"/>
      <c r="F770" s="79"/>
      <c r="G770" s="78"/>
    </row>
    <row r="771" spans="2:7" ht="12.5" x14ac:dyDescent="0.25">
      <c r="B771" s="16"/>
      <c r="D771" s="79"/>
      <c r="E771" s="79"/>
      <c r="F771" s="79"/>
      <c r="G771" s="78"/>
    </row>
    <row r="772" spans="2:7" ht="12.5" x14ac:dyDescent="0.25">
      <c r="B772" s="16"/>
      <c r="D772" s="79"/>
      <c r="E772" s="79"/>
      <c r="F772" s="79"/>
      <c r="G772" s="78"/>
    </row>
    <row r="773" spans="2:7" ht="12.5" x14ac:dyDescent="0.25">
      <c r="B773" s="16"/>
      <c r="D773" s="79"/>
      <c r="E773" s="79"/>
      <c r="F773" s="79"/>
      <c r="G773" s="78"/>
    </row>
    <row r="774" spans="2:7" ht="12.5" x14ac:dyDescent="0.25">
      <c r="B774" s="16"/>
      <c r="D774" s="79"/>
      <c r="E774" s="79"/>
      <c r="F774" s="79"/>
      <c r="G774" s="78"/>
    </row>
    <row r="775" spans="2:7" ht="12.5" x14ac:dyDescent="0.25">
      <c r="B775" s="16"/>
      <c r="D775" s="79"/>
      <c r="E775" s="79"/>
      <c r="F775" s="79"/>
      <c r="G775" s="78"/>
    </row>
    <row r="776" spans="2:7" ht="12.5" x14ac:dyDescent="0.25">
      <c r="B776" s="16"/>
      <c r="D776" s="79"/>
      <c r="E776" s="79"/>
      <c r="F776" s="79"/>
      <c r="G776" s="78"/>
    </row>
    <row r="777" spans="2:7" ht="12.5" x14ac:dyDescent="0.25">
      <c r="B777" s="16"/>
      <c r="D777" s="79"/>
      <c r="E777" s="79"/>
      <c r="F777" s="79"/>
      <c r="G777" s="78"/>
    </row>
    <row r="778" spans="2:7" ht="12.5" x14ac:dyDescent="0.25">
      <c r="B778" s="16"/>
      <c r="D778" s="79"/>
      <c r="E778" s="79"/>
      <c r="F778" s="79"/>
      <c r="G778" s="78"/>
    </row>
    <row r="779" spans="2:7" ht="12.5" x14ac:dyDescent="0.25">
      <c r="B779" s="16"/>
      <c r="D779" s="79"/>
      <c r="E779" s="79"/>
      <c r="F779" s="79"/>
      <c r="G779" s="78"/>
    </row>
    <row r="780" spans="2:7" ht="12.5" x14ac:dyDescent="0.25">
      <c r="B780" s="16"/>
      <c r="D780" s="79"/>
      <c r="E780" s="79"/>
      <c r="F780" s="79"/>
      <c r="G780" s="78"/>
    </row>
    <row r="781" spans="2:7" ht="12.5" x14ac:dyDescent="0.25">
      <c r="B781" s="16"/>
      <c r="D781" s="79"/>
      <c r="E781" s="79"/>
      <c r="F781" s="79"/>
      <c r="G781" s="78"/>
    </row>
    <row r="782" spans="2:7" ht="12.5" x14ac:dyDescent="0.25">
      <c r="B782" s="16"/>
      <c r="D782" s="79"/>
      <c r="E782" s="79"/>
      <c r="F782" s="79"/>
      <c r="G782" s="78"/>
    </row>
    <row r="783" spans="2:7" ht="12.5" x14ac:dyDescent="0.25">
      <c r="B783" s="16"/>
      <c r="D783" s="79"/>
      <c r="E783" s="79"/>
      <c r="F783" s="79"/>
      <c r="G783" s="78"/>
    </row>
    <row r="784" spans="2:7" ht="12.5" x14ac:dyDescent="0.25">
      <c r="B784" s="16"/>
      <c r="D784" s="79"/>
      <c r="E784" s="79"/>
      <c r="F784" s="79"/>
      <c r="G784" s="78"/>
    </row>
    <row r="785" spans="2:7" ht="12.5" x14ac:dyDescent="0.25">
      <c r="B785" s="16"/>
      <c r="D785" s="79"/>
      <c r="E785" s="79"/>
      <c r="F785" s="79"/>
      <c r="G785" s="78"/>
    </row>
    <row r="786" spans="2:7" ht="12.5" x14ac:dyDescent="0.25">
      <c r="B786" s="16"/>
      <c r="D786" s="79"/>
      <c r="E786" s="79"/>
      <c r="F786" s="79"/>
      <c r="G786" s="78"/>
    </row>
    <row r="787" spans="2:7" ht="12.5" x14ac:dyDescent="0.25">
      <c r="B787" s="16"/>
      <c r="D787" s="79"/>
      <c r="E787" s="79"/>
      <c r="F787" s="79"/>
      <c r="G787" s="78"/>
    </row>
    <row r="788" spans="2:7" ht="12.5" x14ac:dyDescent="0.25">
      <c r="B788" s="16"/>
      <c r="D788" s="79"/>
      <c r="E788" s="79"/>
      <c r="F788" s="79"/>
      <c r="G788" s="78"/>
    </row>
    <row r="789" spans="2:7" ht="12.5" x14ac:dyDescent="0.25">
      <c r="B789" s="16"/>
      <c r="D789" s="79"/>
      <c r="E789" s="79"/>
      <c r="F789" s="79"/>
      <c r="G789" s="78"/>
    </row>
    <row r="790" spans="2:7" ht="12.5" x14ac:dyDescent="0.25">
      <c r="B790" s="16"/>
      <c r="D790" s="79"/>
      <c r="E790" s="79"/>
      <c r="F790" s="79"/>
      <c r="G790" s="78"/>
    </row>
    <row r="791" spans="2:7" ht="12.5" x14ac:dyDescent="0.25">
      <c r="B791" s="16"/>
      <c r="D791" s="79"/>
      <c r="E791" s="79"/>
      <c r="F791" s="79"/>
      <c r="G791" s="78"/>
    </row>
    <row r="792" spans="2:7" ht="12.5" x14ac:dyDescent="0.25">
      <c r="B792" s="16"/>
      <c r="D792" s="79"/>
      <c r="E792" s="79"/>
      <c r="F792" s="79"/>
      <c r="G792" s="78"/>
    </row>
    <row r="793" spans="2:7" ht="12.5" x14ac:dyDescent="0.25">
      <c r="B793" s="16"/>
      <c r="D793" s="79"/>
      <c r="E793" s="79"/>
      <c r="F793" s="79"/>
      <c r="G793" s="78"/>
    </row>
    <row r="794" spans="2:7" ht="12.5" x14ac:dyDescent="0.25">
      <c r="B794" s="16"/>
      <c r="D794" s="79"/>
      <c r="E794" s="79"/>
      <c r="F794" s="79"/>
      <c r="G794" s="78"/>
    </row>
    <row r="795" spans="2:7" ht="12.5" x14ac:dyDescent="0.25">
      <c r="B795" s="16"/>
      <c r="D795" s="79"/>
      <c r="E795" s="79"/>
      <c r="F795" s="79"/>
      <c r="G795" s="78"/>
    </row>
    <row r="796" spans="2:7" ht="12.5" x14ac:dyDescent="0.25">
      <c r="B796" s="16"/>
      <c r="D796" s="79"/>
      <c r="E796" s="79"/>
      <c r="F796" s="79"/>
      <c r="G796" s="78"/>
    </row>
    <row r="797" spans="2:7" ht="12.5" x14ac:dyDescent="0.25">
      <c r="B797" s="16"/>
      <c r="D797" s="79"/>
      <c r="E797" s="79"/>
      <c r="F797" s="79"/>
      <c r="G797" s="78"/>
    </row>
    <row r="798" spans="2:7" ht="12.5" x14ac:dyDescent="0.25">
      <c r="B798" s="16"/>
      <c r="D798" s="79"/>
      <c r="E798" s="79"/>
      <c r="F798" s="79"/>
      <c r="G798" s="78"/>
    </row>
    <row r="799" spans="2:7" ht="12.5" x14ac:dyDescent="0.25">
      <c r="B799" s="16"/>
      <c r="D799" s="79"/>
      <c r="E799" s="79"/>
      <c r="F799" s="79"/>
      <c r="G799" s="78"/>
    </row>
    <row r="800" spans="2:7" ht="12.5" x14ac:dyDescent="0.25">
      <c r="B800" s="16"/>
      <c r="D800" s="79"/>
      <c r="E800" s="79"/>
      <c r="F800" s="79"/>
      <c r="G800" s="78"/>
    </row>
    <row r="801" spans="2:7" ht="12.5" x14ac:dyDescent="0.25">
      <c r="B801" s="16"/>
      <c r="D801" s="79"/>
      <c r="E801" s="79"/>
      <c r="F801" s="79"/>
      <c r="G801" s="78"/>
    </row>
    <row r="802" spans="2:7" ht="12.5" x14ac:dyDescent="0.25">
      <c r="B802" s="16"/>
      <c r="D802" s="79"/>
      <c r="E802" s="79"/>
      <c r="F802" s="79"/>
      <c r="G802" s="78"/>
    </row>
    <row r="803" spans="2:7" ht="12.5" x14ac:dyDescent="0.25">
      <c r="B803" s="16"/>
      <c r="D803" s="79"/>
      <c r="E803" s="79"/>
      <c r="F803" s="79"/>
      <c r="G803" s="78"/>
    </row>
    <row r="804" spans="2:7" ht="12.5" x14ac:dyDescent="0.25">
      <c r="B804" s="16"/>
      <c r="D804" s="79"/>
      <c r="E804" s="79"/>
      <c r="F804" s="79"/>
      <c r="G804" s="78"/>
    </row>
    <row r="805" spans="2:7" ht="12.5" x14ac:dyDescent="0.25">
      <c r="B805" s="16"/>
      <c r="D805" s="79"/>
      <c r="E805" s="79"/>
      <c r="F805" s="79"/>
      <c r="G805" s="78"/>
    </row>
    <row r="806" spans="2:7" ht="12.5" x14ac:dyDescent="0.25">
      <c r="B806" s="16"/>
      <c r="D806" s="79"/>
      <c r="E806" s="79"/>
      <c r="F806" s="79"/>
      <c r="G806" s="78"/>
    </row>
    <row r="807" spans="2:7" ht="12.5" x14ac:dyDescent="0.25">
      <c r="B807" s="16"/>
      <c r="D807" s="79"/>
      <c r="E807" s="79"/>
      <c r="F807" s="79"/>
      <c r="G807" s="78"/>
    </row>
    <row r="808" spans="2:7" ht="12.5" x14ac:dyDescent="0.25">
      <c r="B808" s="16"/>
      <c r="D808" s="79"/>
      <c r="E808" s="79"/>
      <c r="F808" s="79"/>
      <c r="G808" s="78"/>
    </row>
    <row r="809" spans="2:7" ht="12.5" x14ac:dyDescent="0.25">
      <c r="B809" s="16"/>
      <c r="D809" s="79"/>
      <c r="E809" s="79"/>
      <c r="F809" s="79"/>
      <c r="G809" s="78"/>
    </row>
    <row r="810" spans="2:7" ht="12.5" x14ac:dyDescent="0.25">
      <c r="B810" s="16"/>
      <c r="D810" s="79"/>
      <c r="E810" s="79"/>
      <c r="F810" s="79"/>
      <c r="G810" s="78"/>
    </row>
    <row r="811" spans="2:7" ht="12.5" x14ac:dyDescent="0.25">
      <c r="B811" s="16"/>
      <c r="D811" s="79"/>
      <c r="E811" s="79"/>
      <c r="F811" s="79"/>
      <c r="G811" s="78"/>
    </row>
    <row r="812" spans="2:7" ht="12.5" x14ac:dyDescent="0.25">
      <c r="B812" s="16"/>
      <c r="D812" s="79"/>
      <c r="E812" s="79"/>
      <c r="F812" s="79"/>
      <c r="G812" s="78"/>
    </row>
    <row r="813" spans="2:7" ht="12.5" x14ac:dyDescent="0.25">
      <c r="B813" s="16"/>
      <c r="D813" s="79"/>
      <c r="E813" s="79"/>
      <c r="F813" s="79"/>
      <c r="G813" s="78"/>
    </row>
    <row r="814" spans="2:7" ht="12.5" x14ac:dyDescent="0.25">
      <c r="B814" s="16"/>
      <c r="D814" s="79"/>
      <c r="E814" s="79"/>
      <c r="F814" s="79"/>
      <c r="G814" s="78"/>
    </row>
    <row r="815" spans="2:7" ht="12.5" x14ac:dyDescent="0.25">
      <c r="B815" s="16"/>
      <c r="D815" s="79"/>
      <c r="E815" s="79"/>
      <c r="F815" s="79"/>
      <c r="G815" s="78"/>
    </row>
    <row r="816" spans="2:7" ht="12.5" x14ac:dyDescent="0.25">
      <c r="B816" s="16"/>
      <c r="D816" s="79"/>
      <c r="E816" s="79"/>
      <c r="F816" s="79"/>
      <c r="G816" s="78"/>
    </row>
    <row r="817" spans="2:7" ht="12.5" x14ac:dyDescent="0.25">
      <c r="B817" s="16"/>
      <c r="D817" s="79"/>
      <c r="E817" s="79"/>
      <c r="F817" s="79"/>
      <c r="G817" s="78"/>
    </row>
    <row r="818" spans="2:7" ht="12.5" x14ac:dyDescent="0.25">
      <c r="B818" s="16"/>
      <c r="D818" s="79"/>
      <c r="E818" s="79"/>
      <c r="F818" s="79"/>
      <c r="G818" s="78"/>
    </row>
    <row r="819" spans="2:7" ht="12.5" x14ac:dyDescent="0.25">
      <c r="B819" s="16"/>
      <c r="D819" s="79"/>
      <c r="E819" s="79"/>
      <c r="F819" s="79"/>
      <c r="G819" s="78"/>
    </row>
    <row r="820" spans="2:7" ht="12.5" x14ac:dyDescent="0.25">
      <c r="B820" s="16"/>
      <c r="D820" s="79"/>
      <c r="E820" s="79"/>
      <c r="F820" s="79"/>
      <c r="G820" s="78"/>
    </row>
    <row r="821" spans="2:7" ht="12.5" x14ac:dyDescent="0.25">
      <c r="B821" s="16"/>
      <c r="D821" s="79"/>
      <c r="E821" s="79"/>
      <c r="F821" s="79"/>
      <c r="G821" s="78"/>
    </row>
    <row r="822" spans="2:7" ht="12.5" x14ac:dyDescent="0.25">
      <c r="B822" s="16"/>
      <c r="D822" s="79"/>
      <c r="E822" s="79"/>
      <c r="F822" s="79"/>
      <c r="G822" s="78"/>
    </row>
    <row r="823" spans="2:7" ht="12.5" x14ac:dyDescent="0.25">
      <c r="B823" s="16"/>
      <c r="D823" s="79"/>
      <c r="E823" s="79"/>
      <c r="F823" s="79"/>
      <c r="G823" s="78"/>
    </row>
    <row r="824" spans="2:7" ht="12.5" x14ac:dyDescent="0.25">
      <c r="B824" s="16"/>
      <c r="D824" s="79"/>
      <c r="E824" s="79"/>
      <c r="F824" s="79"/>
      <c r="G824" s="78"/>
    </row>
    <row r="825" spans="2:7" ht="12.5" x14ac:dyDescent="0.25">
      <c r="B825" s="16"/>
      <c r="D825" s="79"/>
      <c r="E825" s="79"/>
      <c r="F825" s="79"/>
      <c r="G825" s="78"/>
    </row>
    <row r="826" spans="2:7" ht="12.5" x14ac:dyDescent="0.25">
      <c r="B826" s="16"/>
      <c r="D826" s="79"/>
      <c r="E826" s="79"/>
      <c r="F826" s="79"/>
      <c r="G826" s="78"/>
    </row>
    <row r="827" spans="2:7" ht="12.5" x14ac:dyDescent="0.25">
      <c r="B827" s="16"/>
      <c r="D827" s="79"/>
      <c r="E827" s="79"/>
      <c r="F827" s="79"/>
      <c r="G827" s="78"/>
    </row>
    <row r="828" spans="2:7" ht="12.5" x14ac:dyDescent="0.25">
      <c r="B828" s="16"/>
      <c r="D828" s="79"/>
      <c r="E828" s="79"/>
      <c r="F828" s="79"/>
      <c r="G828" s="78"/>
    </row>
    <row r="829" spans="2:7" ht="12.5" x14ac:dyDescent="0.25">
      <c r="B829" s="16"/>
      <c r="D829" s="79"/>
      <c r="E829" s="79"/>
      <c r="F829" s="79"/>
      <c r="G829" s="78"/>
    </row>
    <row r="830" spans="2:7" ht="12.5" x14ac:dyDescent="0.25">
      <c r="B830" s="16"/>
      <c r="D830" s="79"/>
      <c r="E830" s="79"/>
      <c r="F830" s="79"/>
      <c r="G830" s="78"/>
    </row>
    <row r="831" spans="2:7" ht="12.5" x14ac:dyDescent="0.25">
      <c r="B831" s="16"/>
      <c r="D831" s="79"/>
      <c r="E831" s="79"/>
      <c r="F831" s="79"/>
      <c r="G831" s="78"/>
    </row>
    <row r="832" spans="2:7" ht="12.5" x14ac:dyDescent="0.25">
      <c r="B832" s="16"/>
      <c r="D832" s="79"/>
      <c r="E832" s="79"/>
      <c r="F832" s="79"/>
      <c r="G832" s="78"/>
    </row>
    <row r="833" spans="2:7" ht="12.5" x14ac:dyDescent="0.25">
      <c r="B833" s="16"/>
      <c r="D833" s="79"/>
      <c r="E833" s="79"/>
      <c r="F833" s="79"/>
      <c r="G833" s="78"/>
    </row>
    <row r="834" spans="2:7" ht="12.5" x14ac:dyDescent="0.25">
      <c r="B834" s="16"/>
      <c r="D834" s="79"/>
      <c r="E834" s="79"/>
      <c r="F834" s="79"/>
      <c r="G834" s="78"/>
    </row>
    <row r="835" spans="2:7" ht="12.5" x14ac:dyDescent="0.25">
      <c r="B835" s="16"/>
      <c r="D835" s="79"/>
      <c r="E835" s="79"/>
      <c r="F835" s="79"/>
      <c r="G835" s="78"/>
    </row>
    <row r="836" spans="2:7" ht="12.5" x14ac:dyDescent="0.25">
      <c r="B836" s="16"/>
      <c r="D836" s="79"/>
      <c r="E836" s="79"/>
      <c r="F836" s="79"/>
      <c r="G836" s="78"/>
    </row>
    <row r="837" spans="2:7" ht="12.5" x14ac:dyDescent="0.25">
      <c r="B837" s="16"/>
      <c r="D837" s="79"/>
      <c r="E837" s="79"/>
      <c r="F837" s="79"/>
      <c r="G837" s="78"/>
    </row>
    <row r="838" spans="2:7" ht="12.5" x14ac:dyDescent="0.25">
      <c r="B838" s="16"/>
      <c r="D838" s="79"/>
      <c r="E838" s="79"/>
      <c r="F838" s="79"/>
      <c r="G838" s="78"/>
    </row>
    <row r="839" spans="2:7" ht="12.5" x14ac:dyDescent="0.25">
      <c r="B839" s="16"/>
      <c r="D839" s="79"/>
      <c r="E839" s="79"/>
      <c r="F839" s="79"/>
      <c r="G839" s="78"/>
    </row>
    <row r="840" spans="2:7" ht="12.5" x14ac:dyDescent="0.25">
      <c r="B840" s="16"/>
      <c r="D840" s="79"/>
      <c r="E840" s="79"/>
      <c r="F840" s="79"/>
      <c r="G840" s="78"/>
    </row>
    <row r="841" spans="2:7" ht="12.5" x14ac:dyDescent="0.25">
      <c r="B841" s="16"/>
      <c r="D841" s="79"/>
      <c r="E841" s="79"/>
      <c r="F841" s="79"/>
      <c r="G841" s="78"/>
    </row>
    <row r="842" spans="2:7" ht="12.5" x14ac:dyDescent="0.25">
      <c r="B842" s="16"/>
      <c r="D842" s="79"/>
      <c r="E842" s="79"/>
      <c r="F842" s="79"/>
      <c r="G842" s="78"/>
    </row>
    <row r="843" spans="2:7" ht="12.5" x14ac:dyDescent="0.25">
      <c r="B843" s="16"/>
      <c r="D843" s="79"/>
      <c r="E843" s="79"/>
      <c r="F843" s="79"/>
      <c r="G843" s="78"/>
    </row>
    <row r="844" spans="2:7" ht="12.5" x14ac:dyDescent="0.25">
      <c r="B844" s="16"/>
      <c r="D844" s="79"/>
      <c r="E844" s="79"/>
      <c r="F844" s="79"/>
      <c r="G844" s="78"/>
    </row>
    <row r="845" spans="2:7" ht="12.5" x14ac:dyDescent="0.25">
      <c r="B845" s="16"/>
      <c r="D845" s="79"/>
      <c r="E845" s="79"/>
      <c r="F845" s="79"/>
      <c r="G845" s="78"/>
    </row>
    <row r="846" spans="2:7" ht="12.5" x14ac:dyDescent="0.25">
      <c r="B846" s="16"/>
      <c r="D846" s="79"/>
      <c r="E846" s="79"/>
      <c r="F846" s="79"/>
      <c r="G846" s="78"/>
    </row>
    <row r="847" spans="2:7" ht="12.5" x14ac:dyDescent="0.25">
      <c r="B847" s="16"/>
      <c r="D847" s="79"/>
      <c r="E847" s="79"/>
      <c r="F847" s="79"/>
      <c r="G847" s="78"/>
    </row>
    <row r="848" spans="2:7" ht="12.5" x14ac:dyDescent="0.25">
      <c r="B848" s="16"/>
      <c r="D848" s="79"/>
      <c r="E848" s="79"/>
      <c r="F848" s="79"/>
      <c r="G848" s="78"/>
    </row>
    <row r="849" spans="2:7" ht="12.5" x14ac:dyDescent="0.25">
      <c r="B849" s="16"/>
      <c r="D849" s="79"/>
      <c r="E849" s="79"/>
      <c r="F849" s="79"/>
      <c r="G849" s="78"/>
    </row>
    <row r="850" spans="2:7" ht="12.5" x14ac:dyDescent="0.25">
      <c r="B850" s="16"/>
      <c r="D850" s="79"/>
      <c r="E850" s="79"/>
      <c r="F850" s="79"/>
      <c r="G850" s="78"/>
    </row>
    <row r="851" spans="2:7" ht="12.5" x14ac:dyDescent="0.25">
      <c r="B851" s="16"/>
      <c r="D851" s="79"/>
      <c r="E851" s="79"/>
      <c r="F851" s="79"/>
      <c r="G851" s="78"/>
    </row>
    <row r="852" spans="2:7" ht="12.5" x14ac:dyDescent="0.25">
      <c r="B852" s="16"/>
      <c r="D852" s="79"/>
      <c r="E852" s="79"/>
      <c r="F852" s="79"/>
      <c r="G852" s="78"/>
    </row>
    <row r="853" spans="2:7" ht="12.5" x14ac:dyDescent="0.25">
      <c r="B853" s="16"/>
      <c r="D853" s="79"/>
      <c r="E853" s="79"/>
      <c r="F853" s="79"/>
      <c r="G853" s="78"/>
    </row>
    <row r="854" spans="2:7" ht="12.5" x14ac:dyDescent="0.25">
      <c r="B854" s="16"/>
      <c r="D854" s="79"/>
      <c r="E854" s="79"/>
      <c r="F854" s="79"/>
      <c r="G854" s="78"/>
    </row>
    <row r="855" spans="2:7" ht="12.5" x14ac:dyDescent="0.25">
      <c r="B855" s="16"/>
      <c r="D855" s="79"/>
      <c r="E855" s="79"/>
      <c r="F855" s="79"/>
      <c r="G855" s="78"/>
    </row>
    <row r="856" spans="2:7" ht="12.5" x14ac:dyDescent="0.25">
      <c r="B856" s="16"/>
      <c r="D856" s="79"/>
      <c r="E856" s="79"/>
      <c r="F856" s="79"/>
      <c r="G856" s="78"/>
    </row>
    <row r="857" spans="2:7" ht="12.5" x14ac:dyDescent="0.25">
      <c r="B857" s="16"/>
      <c r="D857" s="79"/>
      <c r="E857" s="79"/>
      <c r="F857" s="79"/>
      <c r="G857" s="78"/>
    </row>
    <row r="858" spans="2:7" ht="12.5" x14ac:dyDescent="0.25">
      <c r="B858" s="16"/>
      <c r="D858" s="79"/>
      <c r="E858" s="79"/>
      <c r="F858" s="79"/>
      <c r="G858" s="78"/>
    </row>
    <row r="859" spans="2:7" ht="12.5" x14ac:dyDescent="0.25">
      <c r="B859" s="16"/>
      <c r="D859" s="79"/>
      <c r="E859" s="79"/>
      <c r="F859" s="79"/>
      <c r="G859" s="78"/>
    </row>
    <row r="860" spans="2:7" ht="12.5" x14ac:dyDescent="0.25">
      <c r="B860" s="16"/>
      <c r="D860" s="79"/>
      <c r="E860" s="79"/>
      <c r="F860" s="79"/>
      <c r="G860" s="78"/>
    </row>
    <row r="861" spans="2:7" ht="12.5" x14ac:dyDescent="0.25">
      <c r="B861" s="16"/>
      <c r="D861" s="79"/>
      <c r="E861" s="79"/>
      <c r="F861" s="79"/>
      <c r="G861" s="78"/>
    </row>
    <row r="862" spans="2:7" ht="12.5" x14ac:dyDescent="0.25">
      <c r="B862" s="16"/>
      <c r="D862" s="79"/>
      <c r="E862" s="79"/>
      <c r="F862" s="79"/>
      <c r="G862" s="78"/>
    </row>
    <row r="863" spans="2:7" ht="12.5" x14ac:dyDescent="0.25">
      <c r="B863" s="16"/>
      <c r="D863" s="79"/>
      <c r="E863" s="79"/>
      <c r="F863" s="79"/>
      <c r="G863" s="78"/>
    </row>
    <row r="864" spans="2:7" ht="12.5" x14ac:dyDescent="0.25">
      <c r="B864" s="16"/>
      <c r="D864" s="79"/>
      <c r="E864" s="79"/>
      <c r="F864" s="79"/>
      <c r="G864" s="78"/>
    </row>
    <row r="865" spans="2:7" ht="12.5" x14ac:dyDescent="0.25">
      <c r="B865" s="16"/>
      <c r="D865" s="79"/>
      <c r="E865" s="79"/>
      <c r="F865" s="79"/>
      <c r="G865" s="78"/>
    </row>
    <row r="866" spans="2:7" ht="12.5" x14ac:dyDescent="0.25">
      <c r="B866" s="16"/>
      <c r="D866" s="79"/>
      <c r="E866" s="79"/>
      <c r="F866" s="79"/>
      <c r="G866" s="78"/>
    </row>
    <row r="867" spans="2:7" ht="12.5" x14ac:dyDescent="0.25">
      <c r="B867" s="16"/>
      <c r="D867" s="79"/>
      <c r="E867" s="79"/>
      <c r="F867" s="79"/>
      <c r="G867" s="78"/>
    </row>
    <row r="868" spans="2:7" ht="12.5" x14ac:dyDescent="0.25">
      <c r="B868" s="16"/>
      <c r="D868" s="79"/>
      <c r="E868" s="79"/>
      <c r="F868" s="79"/>
      <c r="G868" s="78"/>
    </row>
    <row r="869" spans="2:7" ht="12.5" x14ac:dyDescent="0.25">
      <c r="B869" s="16"/>
      <c r="D869" s="79"/>
      <c r="E869" s="79"/>
      <c r="F869" s="79"/>
      <c r="G869" s="78"/>
    </row>
    <row r="870" spans="2:7" ht="12.5" x14ac:dyDescent="0.25">
      <c r="B870" s="16"/>
      <c r="D870" s="79"/>
      <c r="E870" s="79"/>
      <c r="F870" s="79"/>
      <c r="G870" s="78"/>
    </row>
    <row r="871" spans="2:7" ht="12.5" x14ac:dyDescent="0.25">
      <c r="B871" s="16"/>
      <c r="D871" s="79"/>
      <c r="E871" s="79"/>
      <c r="F871" s="79"/>
      <c r="G871" s="78"/>
    </row>
    <row r="872" spans="2:7" ht="12.5" x14ac:dyDescent="0.25">
      <c r="B872" s="16"/>
      <c r="D872" s="79"/>
      <c r="E872" s="79"/>
      <c r="F872" s="79"/>
      <c r="G872" s="78"/>
    </row>
    <row r="873" spans="2:7" ht="12.5" x14ac:dyDescent="0.25">
      <c r="B873" s="16"/>
      <c r="D873" s="79"/>
      <c r="E873" s="79"/>
      <c r="F873" s="79"/>
      <c r="G873" s="78"/>
    </row>
    <row r="874" spans="2:7" ht="12.5" x14ac:dyDescent="0.25">
      <c r="B874" s="16"/>
      <c r="D874" s="79"/>
      <c r="E874" s="79"/>
      <c r="F874" s="79"/>
      <c r="G874" s="78"/>
    </row>
    <row r="875" spans="2:7" ht="12.5" x14ac:dyDescent="0.25">
      <c r="B875" s="16"/>
      <c r="D875" s="79"/>
      <c r="E875" s="79"/>
      <c r="F875" s="79"/>
      <c r="G875" s="78"/>
    </row>
    <row r="876" spans="2:7" ht="12.5" x14ac:dyDescent="0.25">
      <c r="B876" s="16"/>
      <c r="D876" s="79"/>
      <c r="E876" s="79"/>
      <c r="F876" s="79"/>
      <c r="G876" s="78"/>
    </row>
    <row r="877" spans="2:7" ht="12.5" x14ac:dyDescent="0.25">
      <c r="B877" s="16"/>
      <c r="D877" s="79"/>
      <c r="E877" s="79"/>
      <c r="F877" s="79"/>
      <c r="G877" s="78"/>
    </row>
    <row r="878" spans="2:7" ht="12.5" x14ac:dyDescent="0.25">
      <c r="B878" s="16"/>
      <c r="D878" s="79"/>
      <c r="E878" s="79"/>
      <c r="F878" s="79"/>
      <c r="G878" s="78"/>
    </row>
    <row r="879" spans="2:7" ht="12.5" x14ac:dyDescent="0.25">
      <c r="B879" s="16"/>
      <c r="D879" s="79"/>
      <c r="E879" s="79"/>
      <c r="F879" s="79"/>
      <c r="G879" s="78"/>
    </row>
    <row r="880" spans="2:7" ht="12.5" x14ac:dyDescent="0.25">
      <c r="B880" s="16"/>
      <c r="D880" s="79"/>
      <c r="E880" s="79"/>
      <c r="F880" s="79"/>
      <c r="G880" s="78"/>
    </row>
    <row r="881" spans="2:7" ht="12.5" x14ac:dyDescent="0.25">
      <c r="B881" s="16"/>
      <c r="D881" s="79"/>
      <c r="E881" s="79"/>
      <c r="F881" s="79"/>
      <c r="G881" s="78"/>
    </row>
    <row r="882" spans="2:7" ht="12.5" x14ac:dyDescent="0.25">
      <c r="B882" s="16"/>
      <c r="D882" s="79"/>
      <c r="E882" s="79"/>
      <c r="F882" s="79"/>
      <c r="G882" s="78"/>
    </row>
    <row r="883" spans="2:7" ht="12.5" x14ac:dyDescent="0.25">
      <c r="B883" s="16"/>
      <c r="D883" s="79"/>
      <c r="E883" s="79"/>
      <c r="F883" s="79"/>
      <c r="G883" s="78"/>
    </row>
    <row r="884" spans="2:7" ht="12.5" x14ac:dyDescent="0.25">
      <c r="B884" s="16"/>
      <c r="D884" s="79"/>
      <c r="E884" s="79"/>
      <c r="F884" s="79"/>
      <c r="G884" s="78"/>
    </row>
    <row r="885" spans="2:7" ht="12.5" x14ac:dyDescent="0.25">
      <c r="B885" s="16"/>
      <c r="D885" s="79"/>
      <c r="E885" s="79"/>
      <c r="F885" s="79"/>
      <c r="G885" s="78"/>
    </row>
    <row r="886" spans="2:7" ht="12.5" x14ac:dyDescent="0.25">
      <c r="B886" s="16"/>
      <c r="D886" s="79"/>
      <c r="E886" s="79"/>
      <c r="F886" s="79"/>
      <c r="G886" s="78"/>
    </row>
    <row r="887" spans="2:7" ht="12.5" x14ac:dyDescent="0.25">
      <c r="B887" s="16"/>
      <c r="D887" s="79"/>
      <c r="E887" s="79"/>
      <c r="F887" s="79"/>
      <c r="G887" s="78"/>
    </row>
    <row r="888" spans="2:7" ht="12.5" x14ac:dyDescent="0.25">
      <c r="B888" s="16"/>
      <c r="D888" s="79"/>
      <c r="E888" s="79"/>
      <c r="F888" s="79"/>
      <c r="G888" s="78"/>
    </row>
    <row r="889" spans="2:7" ht="12.5" x14ac:dyDescent="0.25">
      <c r="B889" s="16"/>
      <c r="D889" s="79"/>
      <c r="E889" s="79"/>
      <c r="F889" s="79"/>
      <c r="G889" s="78"/>
    </row>
    <row r="890" spans="2:7" ht="12.5" x14ac:dyDescent="0.25">
      <c r="B890" s="16"/>
      <c r="D890" s="79"/>
      <c r="E890" s="79"/>
      <c r="F890" s="79"/>
      <c r="G890" s="78"/>
    </row>
    <row r="891" spans="2:7" ht="12.5" x14ac:dyDescent="0.25">
      <c r="B891" s="16"/>
      <c r="D891" s="79"/>
      <c r="E891" s="79"/>
      <c r="F891" s="79"/>
      <c r="G891" s="78"/>
    </row>
    <row r="892" spans="2:7" ht="12.5" x14ac:dyDescent="0.25">
      <c r="B892" s="16"/>
      <c r="D892" s="79"/>
      <c r="E892" s="79"/>
      <c r="F892" s="79"/>
      <c r="G892" s="78"/>
    </row>
    <row r="893" spans="2:7" ht="12.5" x14ac:dyDescent="0.25">
      <c r="B893" s="16"/>
      <c r="D893" s="79"/>
      <c r="E893" s="79"/>
      <c r="F893" s="79"/>
      <c r="G893" s="78"/>
    </row>
    <row r="894" spans="2:7" ht="12.5" x14ac:dyDescent="0.25">
      <c r="B894" s="16"/>
      <c r="D894" s="79"/>
      <c r="E894" s="79"/>
      <c r="F894" s="79"/>
      <c r="G894" s="78"/>
    </row>
    <row r="895" spans="2:7" ht="12.5" x14ac:dyDescent="0.25">
      <c r="B895" s="16"/>
      <c r="D895" s="79"/>
      <c r="E895" s="79"/>
      <c r="F895" s="79"/>
      <c r="G895" s="78"/>
    </row>
    <row r="896" spans="2:7" ht="12.5" x14ac:dyDescent="0.25">
      <c r="B896" s="16"/>
      <c r="D896" s="79"/>
      <c r="E896" s="79"/>
      <c r="F896" s="79"/>
      <c r="G896" s="78"/>
    </row>
    <row r="897" spans="2:7" ht="12.5" x14ac:dyDescent="0.25">
      <c r="B897" s="16"/>
      <c r="D897" s="79"/>
      <c r="E897" s="79"/>
      <c r="F897" s="79"/>
      <c r="G897" s="78"/>
    </row>
    <row r="898" spans="2:7" ht="12.5" x14ac:dyDescent="0.25">
      <c r="B898" s="16"/>
      <c r="D898" s="79"/>
      <c r="E898" s="79"/>
      <c r="F898" s="79"/>
      <c r="G898" s="78"/>
    </row>
    <row r="899" spans="2:7" ht="12.5" x14ac:dyDescent="0.25">
      <c r="B899" s="16"/>
      <c r="D899" s="79"/>
      <c r="E899" s="79"/>
      <c r="F899" s="79"/>
      <c r="G899" s="78"/>
    </row>
    <row r="900" spans="2:7" ht="12.5" x14ac:dyDescent="0.25">
      <c r="B900" s="16"/>
      <c r="D900" s="79"/>
      <c r="E900" s="79"/>
      <c r="F900" s="79"/>
      <c r="G900" s="78"/>
    </row>
    <row r="901" spans="2:7" ht="12.5" x14ac:dyDescent="0.25">
      <c r="B901" s="16"/>
      <c r="D901" s="79"/>
      <c r="E901" s="79"/>
      <c r="F901" s="79"/>
      <c r="G901" s="78"/>
    </row>
    <row r="902" spans="2:7" ht="12.5" x14ac:dyDescent="0.25">
      <c r="B902" s="16"/>
      <c r="D902" s="79"/>
      <c r="E902" s="79"/>
      <c r="F902" s="79"/>
      <c r="G902" s="78"/>
    </row>
    <row r="903" spans="2:7" ht="12.5" x14ac:dyDescent="0.25">
      <c r="B903" s="16"/>
      <c r="D903" s="79"/>
      <c r="E903" s="79"/>
      <c r="F903" s="79"/>
      <c r="G903" s="78"/>
    </row>
    <row r="904" spans="2:7" ht="12.5" x14ac:dyDescent="0.25">
      <c r="B904" s="16"/>
      <c r="D904" s="79"/>
      <c r="E904" s="79"/>
      <c r="F904" s="79"/>
      <c r="G904" s="78"/>
    </row>
    <row r="905" spans="2:7" ht="12.5" x14ac:dyDescent="0.25">
      <c r="B905" s="16"/>
      <c r="D905" s="79"/>
      <c r="E905" s="79"/>
      <c r="F905" s="79"/>
      <c r="G905" s="78"/>
    </row>
    <row r="906" spans="2:7" ht="12.5" x14ac:dyDescent="0.25">
      <c r="B906" s="16"/>
      <c r="D906" s="79"/>
      <c r="E906" s="79"/>
      <c r="F906" s="79"/>
      <c r="G906" s="78"/>
    </row>
    <row r="907" spans="2:7" ht="12.5" x14ac:dyDescent="0.25">
      <c r="B907" s="16"/>
      <c r="D907" s="79"/>
      <c r="E907" s="79"/>
      <c r="F907" s="79"/>
      <c r="G907" s="78"/>
    </row>
    <row r="908" spans="2:7" ht="12.5" x14ac:dyDescent="0.25">
      <c r="B908" s="16"/>
      <c r="D908" s="79"/>
      <c r="E908" s="79"/>
      <c r="F908" s="79"/>
      <c r="G908" s="78"/>
    </row>
    <row r="909" spans="2:7" ht="12.5" x14ac:dyDescent="0.25">
      <c r="B909" s="16"/>
      <c r="D909" s="79"/>
      <c r="E909" s="79"/>
      <c r="F909" s="79"/>
      <c r="G909" s="78"/>
    </row>
    <row r="910" spans="2:7" ht="12.5" x14ac:dyDescent="0.25">
      <c r="B910" s="16"/>
      <c r="D910" s="79"/>
      <c r="E910" s="79"/>
      <c r="F910" s="79"/>
      <c r="G910" s="78"/>
    </row>
    <row r="911" spans="2:7" ht="12.5" x14ac:dyDescent="0.25">
      <c r="B911" s="16"/>
      <c r="D911" s="79"/>
      <c r="E911" s="79"/>
      <c r="F911" s="79"/>
      <c r="G911" s="78"/>
    </row>
    <row r="912" spans="2:7" ht="12.5" x14ac:dyDescent="0.25">
      <c r="B912" s="16"/>
      <c r="D912" s="79"/>
      <c r="E912" s="79"/>
      <c r="F912" s="79"/>
      <c r="G912" s="78"/>
    </row>
    <row r="913" spans="2:7" ht="12.5" x14ac:dyDescent="0.25">
      <c r="B913" s="16"/>
      <c r="D913" s="79"/>
      <c r="E913" s="79"/>
      <c r="F913" s="79"/>
      <c r="G913" s="78"/>
    </row>
    <row r="914" spans="2:7" ht="12.5" x14ac:dyDescent="0.25">
      <c r="B914" s="16"/>
      <c r="D914" s="79"/>
      <c r="E914" s="79"/>
      <c r="F914" s="79"/>
      <c r="G914" s="78"/>
    </row>
    <row r="915" spans="2:7" ht="12.5" x14ac:dyDescent="0.25">
      <c r="B915" s="16"/>
      <c r="D915" s="79"/>
      <c r="E915" s="79"/>
      <c r="F915" s="79"/>
      <c r="G915" s="78"/>
    </row>
    <row r="916" spans="2:7" ht="12.5" x14ac:dyDescent="0.25">
      <c r="B916" s="16"/>
      <c r="D916" s="79"/>
      <c r="E916" s="79"/>
      <c r="F916" s="79"/>
      <c r="G916" s="78"/>
    </row>
    <row r="917" spans="2:7" ht="12.5" x14ac:dyDescent="0.25">
      <c r="B917" s="16"/>
      <c r="D917" s="79"/>
      <c r="E917" s="79"/>
      <c r="F917" s="79"/>
      <c r="G917" s="78"/>
    </row>
    <row r="918" spans="2:7" ht="12.5" x14ac:dyDescent="0.25">
      <c r="B918" s="16"/>
      <c r="D918" s="79"/>
      <c r="E918" s="79"/>
      <c r="F918" s="79"/>
      <c r="G918" s="78"/>
    </row>
    <row r="919" spans="2:7" ht="12.5" x14ac:dyDescent="0.25">
      <c r="B919" s="16"/>
      <c r="D919" s="79"/>
      <c r="E919" s="79"/>
      <c r="F919" s="79"/>
      <c r="G919" s="78"/>
    </row>
    <row r="920" spans="2:7" ht="12.5" x14ac:dyDescent="0.25">
      <c r="B920" s="16"/>
      <c r="D920" s="79"/>
      <c r="E920" s="79"/>
      <c r="F920" s="79"/>
      <c r="G920" s="78"/>
    </row>
    <row r="921" spans="2:7" ht="12.5" x14ac:dyDescent="0.25">
      <c r="B921" s="16"/>
      <c r="D921" s="79"/>
      <c r="E921" s="79"/>
      <c r="F921" s="79"/>
      <c r="G921" s="78"/>
    </row>
    <row r="922" spans="2:7" ht="12.5" x14ac:dyDescent="0.25">
      <c r="B922" s="16"/>
      <c r="D922" s="79"/>
      <c r="E922" s="79"/>
      <c r="F922" s="79"/>
      <c r="G922" s="78"/>
    </row>
    <row r="923" spans="2:7" ht="12.5" x14ac:dyDescent="0.25">
      <c r="B923" s="16"/>
      <c r="D923" s="79"/>
      <c r="E923" s="79"/>
      <c r="F923" s="79"/>
      <c r="G923" s="78"/>
    </row>
    <row r="924" spans="2:7" ht="12.5" x14ac:dyDescent="0.25">
      <c r="B924" s="16"/>
      <c r="D924" s="79"/>
      <c r="E924" s="79"/>
      <c r="F924" s="79"/>
      <c r="G924" s="78"/>
    </row>
    <row r="925" spans="2:7" ht="12.5" x14ac:dyDescent="0.25">
      <c r="B925" s="16"/>
      <c r="D925" s="79"/>
      <c r="E925" s="79"/>
      <c r="F925" s="79"/>
      <c r="G925" s="78"/>
    </row>
    <row r="926" spans="2:7" ht="12.5" x14ac:dyDescent="0.25">
      <c r="B926" s="16"/>
      <c r="D926" s="79"/>
      <c r="E926" s="79"/>
      <c r="F926" s="79"/>
      <c r="G926" s="78"/>
    </row>
    <row r="927" spans="2:7" ht="12.5" x14ac:dyDescent="0.25">
      <c r="B927" s="16"/>
      <c r="D927" s="79"/>
      <c r="E927" s="79"/>
      <c r="F927" s="79"/>
      <c r="G927" s="78"/>
    </row>
    <row r="928" spans="2:7" ht="12.5" x14ac:dyDescent="0.25">
      <c r="B928" s="16"/>
      <c r="D928" s="79"/>
      <c r="E928" s="79"/>
      <c r="F928" s="79"/>
      <c r="G928" s="78"/>
    </row>
    <row r="929" spans="2:7" ht="12.5" x14ac:dyDescent="0.25">
      <c r="B929" s="16"/>
      <c r="D929" s="79"/>
      <c r="E929" s="79"/>
      <c r="F929" s="79"/>
      <c r="G929" s="78"/>
    </row>
    <row r="930" spans="2:7" ht="12.5" x14ac:dyDescent="0.25">
      <c r="B930" s="16"/>
      <c r="D930" s="79"/>
      <c r="E930" s="79"/>
      <c r="F930" s="79"/>
      <c r="G930" s="78"/>
    </row>
    <row r="931" spans="2:7" ht="12.5" x14ac:dyDescent="0.25">
      <c r="B931" s="16"/>
      <c r="D931" s="79"/>
      <c r="E931" s="79"/>
      <c r="F931" s="79"/>
      <c r="G931" s="78"/>
    </row>
    <row r="932" spans="2:7" ht="12.5" x14ac:dyDescent="0.25">
      <c r="B932" s="16"/>
      <c r="D932" s="79"/>
      <c r="E932" s="79"/>
      <c r="F932" s="79"/>
      <c r="G932" s="78"/>
    </row>
    <row r="933" spans="2:7" ht="12.5" x14ac:dyDescent="0.25">
      <c r="B933" s="16"/>
      <c r="D933" s="79"/>
      <c r="E933" s="79"/>
      <c r="F933" s="79"/>
      <c r="G933" s="78"/>
    </row>
    <row r="934" spans="2:7" ht="12.5" x14ac:dyDescent="0.25">
      <c r="B934" s="16"/>
      <c r="D934" s="79"/>
      <c r="E934" s="79"/>
      <c r="F934" s="79"/>
      <c r="G934" s="78"/>
    </row>
    <row r="935" spans="2:7" ht="12.5" x14ac:dyDescent="0.25">
      <c r="B935" s="16"/>
      <c r="D935" s="79"/>
      <c r="E935" s="79"/>
      <c r="F935" s="79"/>
      <c r="G935" s="78"/>
    </row>
    <row r="936" spans="2:7" ht="12.5" x14ac:dyDescent="0.25">
      <c r="B936" s="16"/>
      <c r="D936" s="79"/>
      <c r="E936" s="79"/>
      <c r="F936" s="79"/>
      <c r="G936" s="78"/>
    </row>
    <row r="937" spans="2:7" ht="12.5" x14ac:dyDescent="0.25">
      <c r="B937" s="16"/>
      <c r="D937" s="79"/>
      <c r="E937" s="79"/>
      <c r="F937" s="79"/>
      <c r="G937" s="78"/>
    </row>
    <row r="938" spans="2:7" ht="12.5" x14ac:dyDescent="0.25">
      <c r="B938" s="16"/>
      <c r="D938" s="79"/>
      <c r="E938" s="79"/>
      <c r="F938" s="79"/>
      <c r="G938" s="78"/>
    </row>
    <row r="939" spans="2:7" ht="12.5" x14ac:dyDescent="0.25">
      <c r="B939" s="16"/>
      <c r="D939" s="79"/>
      <c r="E939" s="79"/>
      <c r="F939" s="79"/>
      <c r="G939" s="78"/>
    </row>
    <row r="940" spans="2:7" ht="12.5" x14ac:dyDescent="0.25">
      <c r="B940" s="16"/>
      <c r="D940" s="79"/>
      <c r="E940" s="79"/>
      <c r="F940" s="79"/>
      <c r="G940" s="78"/>
    </row>
    <row r="941" spans="2:7" ht="12.5" x14ac:dyDescent="0.25">
      <c r="B941" s="16"/>
      <c r="D941" s="79"/>
      <c r="E941" s="79"/>
      <c r="F941" s="79"/>
      <c r="G941" s="78"/>
    </row>
    <row r="942" spans="2:7" ht="12.5" x14ac:dyDescent="0.25">
      <c r="B942" s="16"/>
      <c r="D942" s="79"/>
      <c r="E942" s="79"/>
      <c r="F942" s="79"/>
      <c r="G942" s="78"/>
    </row>
    <row r="943" spans="2:7" ht="12.5" x14ac:dyDescent="0.25">
      <c r="B943" s="16"/>
      <c r="D943" s="79"/>
      <c r="E943" s="79"/>
      <c r="F943" s="79"/>
      <c r="G943" s="78"/>
    </row>
    <row r="944" spans="2:7" ht="12.5" x14ac:dyDescent="0.25">
      <c r="B944" s="16"/>
      <c r="D944" s="79"/>
      <c r="E944" s="79"/>
      <c r="F944" s="79"/>
      <c r="G944" s="78"/>
    </row>
    <row r="945" spans="2:7" ht="12.5" x14ac:dyDescent="0.25">
      <c r="B945" s="16"/>
      <c r="D945" s="79"/>
      <c r="E945" s="79"/>
      <c r="F945" s="79"/>
      <c r="G945" s="78"/>
    </row>
    <row r="946" spans="2:7" ht="12.5" x14ac:dyDescent="0.25">
      <c r="B946" s="16"/>
      <c r="D946" s="79"/>
      <c r="E946" s="79"/>
      <c r="F946" s="79"/>
      <c r="G946" s="78"/>
    </row>
    <row r="947" spans="2:7" ht="12.5" x14ac:dyDescent="0.25">
      <c r="B947" s="16"/>
      <c r="D947" s="79"/>
      <c r="E947" s="79"/>
      <c r="F947" s="79"/>
      <c r="G947" s="78"/>
    </row>
    <row r="948" spans="2:7" ht="12.5" x14ac:dyDescent="0.25">
      <c r="B948" s="16"/>
      <c r="D948" s="79"/>
      <c r="E948" s="79"/>
      <c r="F948" s="79"/>
      <c r="G948" s="78"/>
    </row>
    <row r="949" spans="2:7" ht="12.5" x14ac:dyDescent="0.25">
      <c r="B949" s="16"/>
      <c r="D949" s="79"/>
      <c r="E949" s="79"/>
      <c r="F949" s="79"/>
      <c r="G949" s="78"/>
    </row>
    <row r="950" spans="2:7" ht="12.5" x14ac:dyDescent="0.25">
      <c r="B950" s="16"/>
      <c r="D950" s="79"/>
      <c r="E950" s="79"/>
      <c r="F950" s="79"/>
      <c r="G950" s="78"/>
    </row>
    <row r="951" spans="2:7" ht="12.5" x14ac:dyDescent="0.25">
      <c r="B951" s="16"/>
      <c r="D951" s="79"/>
      <c r="E951" s="79"/>
      <c r="F951" s="79"/>
      <c r="G951" s="78"/>
    </row>
    <row r="952" spans="2:7" ht="12.5" x14ac:dyDescent="0.25">
      <c r="B952" s="16"/>
      <c r="D952" s="79"/>
      <c r="E952" s="79"/>
      <c r="F952" s="79"/>
      <c r="G952" s="78"/>
    </row>
    <row r="953" spans="2:7" ht="12.5" x14ac:dyDescent="0.25">
      <c r="B953" s="16"/>
      <c r="D953" s="79"/>
      <c r="E953" s="79"/>
      <c r="F953" s="79"/>
      <c r="G953" s="78"/>
    </row>
    <row r="954" spans="2:7" ht="12.5" x14ac:dyDescent="0.25">
      <c r="B954" s="16"/>
      <c r="D954" s="79"/>
      <c r="E954" s="79"/>
      <c r="F954" s="79"/>
      <c r="G954" s="78"/>
    </row>
    <row r="955" spans="2:7" ht="12.5" x14ac:dyDescent="0.25">
      <c r="B955" s="16"/>
      <c r="D955" s="79"/>
      <c r="E955" s="79"/>
      <c r="F955" s="79"/>
      <c r="G955" s="78"/>
    </row>
    <row r="956" spans="2:7" ht="12.5" x14ac:dyDescent="0.25">
      <c r="B956" s="16"/>
      <c r="D956" s="79"/>
      <c r="E956" s="79"/>
      <c r="F956" s="79"/>
      <c r="G956" s="78"/>
    </row>
    <row r="957" spans="2:7" ht="12.5" x14ac:dyDescent="0.25">
      <c r="B957" s="16"/>
      <c r="D957" s="79"/>
      <c r="E957" s="79"/>
      <c r="F957" s="79"/>
      <c r="G957" s="78"/>
    </row>
    <row r="958" spans="2:7" ht="12.5" x14ac:dyDescent="0.25">
      <c r="B958" s="16"/>
      <c r="D958" s="79"/>
      <c r="E958" s="79"/>
      <c r="F958" s="79"/>
      <c r="G958" s="78"/>
    </row>
    <row r="959" spans="2:7" ht="12.5" x14ac:dyDescent="0.25">
      <c r="B959" s="16"/>
      <c r="D959" s="79"/>
      <c r="E959" s="79"/>
      <c r="F959" s="79"/>
      <c r="G959" s="78"/>
    </row>
    <row r="960" spans="2:7" ht="12.5" x14ac:dyDescent="0.25">
      <c r="B960" s="16"/>
      <c r="D960" s="79"/>
      <c r="E960" s="79"/>
      <c r="F960" s="79"/>
      <c r="G960" s="78"/>
    </row>
    <row r="961" spans="2:7" ht="12.5" x14ac:dyDescent="0.25">
      <c r="B961" s="16"/>
      <c r="D961" s="79"/>
      <c r="E961" s="79"/>
      <c r="F961" s="79"/>
      <c r="G961" s="78"/>
    </row>
    <row r="962" spans="2:7" ht="12.5" x14ac:dyDescent="0.25">
      <c r="B962" s="16"/>
      <c r="D962" s="79"/>
      <c r="E962" s="79"/>
      <c r="F962" s="79"/>
      <c r="G962" s="78"/>
    </row>
    <row r="963" spans="2:7" ht="12.5" x14ac:dyDescent="0.25">
      <c r="B963" s="16"/>
      <c r="D963" s="79"/>
      <c r="E963" s="79"/>
      <c r="F963" s="79"/>
      <c r="G963" s="78"/>
    </row>
    <row r="964" spans="2:7" ht="12.5" x14ac:dyDescent="0.25">
      <c r="B964" s="16"/>
      <c r="D964" s="79"/>
      <c r="E964" s="79"/>
      <c r="F964" s="79"/>
      <c r="G964" s="78"/>
    </row>
    <row r="965" spans="2:7" ht="12.5" x14ac:dyDescent="0.25">
      <c r="B965" s="16"/>
      <c r="D965" s="79"/>
      <c r="E965" s="79"/>
      <c r="F965" s="79"/>
      <c r="G965" s="78"/>
    </row>
    <row r="966" spans="2:7" ht="12.5" x14ac:dyDescent="0.25">
      <c r="B966" s="16"/>
      <c r="D966" s="79"/>
      <c r="E966" s="79"/>
      <c r="F966" s="79"/>
      <c r="G966" s="78"/>
    </row>
    <row r="967" spans="2:7" ht="12.5" x14ac:dyDescent="0.25">
      <c r="B967" s="16"/>
      <c r="D967" s="79"/>
      <c r="E967" s="79"/>
      <c r="F967" s="79"/>
      <c r="G967" s="78"/>
    </row>
    <row r="968" spans="2:7" ht="12.5" x14ac:dyDescent="0.25">
      <c r="B968" s="16"/>
      <c r="D968" s="79"/>
      <c r="E968" s="79"/>
      <c r="F968" s="79"/>
      <c r="G968" s="78"/>
    </row>
    <row r="969" spans="2:7" ht="12.5" x14ac:dyDescent="0.25">
      <c r="B969" s="16"/>
      <c r="D969" s="79"/>
      <c r="E969" s="79"/>
      <c r="F969" s="79"/>
      <c r="G969" s="78"/>
    </row>
  </sheetData>
  <autoFilter ref="A2:H40" xr:uid="{00000000-0009-0000-0000-00000F000000}">
    <sortState xmlns:xlrd2="http://schemas.microsoft.com/office/spreadsheetml/2017/richdata2" ref="A2:H40">
      <sortCondition ref="H2:H40"/>
    </sortState>
  </autoFilter>
  <mergeCells count="2">
    <mergeCell ref="B1:C1"/>
    <mergeCell ref="D1:H1"/>
  </mergeCells>
  <hyperlinks>
    <hyperlink ref="A1" location="'WGU Program List'!A1" display="BACK_x000a_HOME" xr:uid="{00000000-0004-0000-0F00-000000000000}"/>
    <hyperlink ref="D1" r:id="rId1" xr:uid="{00000000-0004-0000-0F00-000001000000}"/>
    <hyperlink ref="A2" r:id="rId2" xr:uid="{00000000-0004-0000-0F00-000002000000}"/>
    <hyperlink ref="D2" r:id="rId3" xr:uid="{00000000-0004-0000-0F00-000003000000}"/>
    <hyperlink ref="B3" r:id="rId4" xr:uid="{00000000-0004-0000-0F00-000004000000}"/>
    <hyperlink ref="D3" r:id="rId5" xr:uid="{00000000-0004-0000-0F00-000005000000}"/>
    <hyperlink ref="B4" r:id="rId6" xr:uid="{00000000-0004-0000-0F00-000006000000}"/>
    <hyperlink ref="D4" r:id="rId7" xr:uid="{00000000-0004-0000-0F00-000007000000}"/>
    <hyperlink ref="B5" r:id="rId8" xr:uid="{00000000-0004-0000-0F00-000008000000}"/>
    <hyperlink ref="D5" r:id="rId9" xr:uid="{00000000-0004-0000-0F00-000009000000}"/>
    <hyperlink ref="B6" r:id="rId10" xr:uid="{00000000-0004-0000-0F00-00000A000000}"/>
    <hyperlink ref="D6" r:id="rId11" xr:uid="{00000000-0004-0000-0F00-00000B000000}"/>
    <hyperlink ref="B7" r:id="rId12" xr:uid="{00000000-0004-0000-0F00-00000C000000}"/>
    <hyperlink ref="D7" r:id="rId13" xr:uid="{00000000-0004-0000-0F00-00000D000000}"/>
    <hyperlink ref="B8" r:id="rId14" xr:uid="{00000000-0004-0000-0F00-00000E000000}"/>
    <hyperlink ref="D8" r:id="rId15" xr:uid="{00000000-0004-0000-0F00-00000F000000}"/>
    <hyperlink ref="B9" r:id="rId16" xr:uid="{00000000-0004-0000-0F00-000010000000}"/>
    <hyperlink ref="D9" r:id="rId17" xr:uid="{00000000-0004-0000-0F00-000011000000}"/>
    <hyperlink ref="B10" r:id="rId18" xr:uid="{00000000-0004-0000-0F00-000012000000}"/>
    <hyperlink ref="B11" r:id="rId19" xr:uid="{00000000-0004-0000-0F00-000013000000}"/>
    <hyperlink ref="D11" r:id="rId20" xr:uid="{00000000-0004-0000-0F00-000014000000}"/>
    <hyperlink ref="B12" r:id="rId21" xr:uid="{00000000-0004-0000-0F00-000015000000}"/>
    <hyperlink ref="B13" r:id="rId22" xr:uid="{00000000-0004-0000-0F00-000016000000}"/>
    <hyperlink ref="D13" r:id="rId23" xr:uid="{00000000-0004-0000-0F00-000017000000}"/>
    <hyperlink ref="B14" r:id="rId24" xr:uid="{00000000-0004-0000-0F00-000018000000}"/>
    <hyperlink ref="D14" r:id="rId25" xr:uid="{00000000-0004-0000-0F00-000019000000}"/>
    <hyperlink ref="B15" r:id="rId26" xr:uid="{00000000-0004-0000-0F00-00001A000000}"/>
    <hyperlink ref="D15" r:id="rId27" xr:uid="{00000000-0004-0000-0F00-00001B000000}"/>
    <hyperlink ref="B16" r:id="rId28" xr:uid="{00000000-0004-0000-0F00-00001C000000}"/>
    <hyperlink ref="D16" r:id="rId29" xr:uid="{00000000-0004-0000-0F00-00001D000000}"/>
    <hyperlink ref="B17" r:id="rId30" xr:uid="{00000000-0004-0000-0F00-00001E000000}"/>
    <hyperlink ref="B18" r:id="rId31" xr:uid="{00000000-0004-0000-0F00-00001F000000}"/>
    <hyperlink ref="D18" r:id="rId32" xr:uid="{00000000-0004-0000-0F00-000020000000}"/>
    <hyperlink ref="B19" r:id="rId33" xr:uid="{00000000-0004-0000-0F00-000021000000}"/>
    <hyperlink ref="B20" r:id="rId34" xr:uid="{00000000-0004-0000-0F00-000022000000}"/>
    <hyperlink ref="B21" r:id="rId35" xr:uid="{00000000-0004-0000-0F00-000023000000}"/>
    <hyperlink ref="B22" r:id="rId36" xr:uid="{00000000-0004-0000-0F00-000024000000}"/>
    <hyperlink ref="B23" r:id="rId37" xr:uid="{00000000-0004-0000-0F00-000025000000}"/>
    <hyperlink ref="B24" r:id="rId38" xr:uid="{00000000-0004-0000-0F00-000026000000}"/>
    <hyperlink ref="B25" r:id="rId39" xr:uid="{00000000-0004-0000-0F00-000027000000}"/>
    <hyperlink ref="B26" r:id="rId40" xr:uid="{00000000-0004-0000-0F00-000028000000}"/>
    <hyperlink ref="B27" r:id="rId41" xr:uid="{00000000-0004-0000-0F00-000029000000}"/>
    <hyperlink ref="B28" r:id="rId42" xr:uid="{00000000-0004-0000-0F00-00002A000000}"/>
    <hyperlink ref="B29" r:id="rId43" xr:uid="{00000000-0004-0000-0F00-00002B000000}"/>
    <hyperlink ref="B30" r:id="rId44" xr:uid="{00000000-0004-0000-0F00-00002C000000}"/>
    <hyperlink ref="B31" r:id="rId45" xr:uid="{00000000-0004-0000-0F00-00002D000000}"/>
    <hyperlink ref="B32" r:id="rId46" xr:uid="{00000000-0004-0000-0F00-00002E000000}"/>
    <hyperlink ref="B33" r:id="rId47" xr:uid="{00000000-0004-0000-0F00-00002F000000}"/>
    <hyperlink ref="B34" r:id="rId48" xr:uid="{00000000-0004-0000-0F00-000030000000}"/>
    <hyperlink ref="B35" r:id="rId49" xr:uid="{00000000-0004-0000-0F00-000031000000}"/>
    <hyperlink ref="B36" r:id="rId50" xr:uid="{00000000-0004-0000-0F00-000032000000}"/>
    <hyperlink ref="B37" r:id="rId51" xr:uid="{00000000-0004-0000-0F00-000033000000}"/>
    <hyperlink ref="B38" r:id="rId52" xr:uid="{00000000-0004-0000-0F00-000034000000}"/>
    <hyperlink ref="B39" r:id="rId53" xr:uid="{00000000-0004-0000-0F00-000035000000}"/>
    <hyperlink ref="B40" r:id="rId54" xr:uid="{00000000-0004-0000-0F00-000036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outlinePr summaryBelow="0" summaryRight="0"/>
  </sheetPr>
  <dimension ref="A1:H966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4.7265625" customWidth="1"/>
    <col min="3" max="3" width="10.90625" customWidth="1"/>
    <col min="4" max="4" width="35.08984375" customWidth="1"/>
    <col min="5" max="5" width="22.90625" customWidth="1"/>
    <col min="6" max="6" width="19.08984375" customWidth="1"/>
    <col min="7" max="7" width="18.08984375" customWidth="1"/>
    <col min="8" max="8" width="23.08984375" customWidth="1"/>
    <col min="9" max="9" width="22.26953125" customWidth="1"/>
  </cols>
  <sheetData>
    <row r="1" spans="1:8" ht="54.75" customHeight="1" x14ac:dyDescent="0.25">
      <c r="A1" s="31" t="s">
        <v>46</v>
      </c>
      <c r="B1" s="438" t="s">
        <v>36</v>
      </c>
      <c r="C1" s="433"/>
      <c r="D1" s="435" t="s">
        <v>543</v>
      </c>
      <c r="E1" s="433"/>
      <c r="F1" s="433"/>
      <c r="G1" s="433"/>
      <c r="H1" s="433"/>
    </row>
    <row r="2" spans="1:8" ht="23" x14ac:dyDescent="0.5">
      <c r="A2" s="4" t="s">
        <v>49</v>
      </c>
      <c r="B2" s="5" t="s">
        <v>50</v>
      </c>
      <c r="C2" s="5" t="s">
        <v>51</v>
      </c>
      <c r="D2" s="242" t="s">
        <v>544</v>
      </c>
      <c r="E2" s="91" t="s">
        <v>54</v>
      </c>
      <c r="F2" s="92" t="s">
        <v>55</v>
      </c>
      <c r="G2" s="5" t="s">
        <v>56</v>
      </c>
      <c r="H2" s="5" t="s">
        <v>57</v>
      </c>
    </row>
    <row r="3" spans="1:8" ht="13" x14ac:dyDescent="0.3">
      <c r="A3" s="115" t="s">
        <v>328</v>
      </c>
      <c r="B3" s="213" t="s">
        <v>329</v>
      </c>
      <c r="C3" s="115">
        <v>3</v>
      </c>
      <c r="D3" s="218" t="s">
        <v>60</v>
      </c>
      <c r="E3" s="215"/>
      <c r="F3" s="215"/>
      <c r="G3" s="216"/>
      <c r="H3" s="243" t="s">
        <v>61</v>
      </c>
    </row>
    <row r="4" spans="1:8" ht="13" x14ac:dyDescent="0.3">
      <c r="A4" s="115" t="s">
        <v>58</v>
      </c>
      <c r="B4" s="213" t="s">
        <v>59</v>
      </c>
      <c r="C4" s="115">
        <v>3</v>
      </c>
      <c r="D4" s="218" t="s">
        <v>484</v>
      </c>
      <c r="E4" s="215"/>
      <c r="F4" s="215"/>
      <c r="G4" s="216"/>
      <c r="H4" s="243" t="s">
        <v>61</v>
      </c>
    </row>
    <row r="5" spans="1:8" ht="13" x14ac:dyDescent="0.3">
      <c r="A5" s="115" t="s">
        <v>62</v>
      </c>
      <c r="B5" s="213" t="s">
        <v>63</v>
      </c>
      <c r="C5" s="115">
        <v>3</v>
      </c>
      <c r="D5" s="218" t="s">
        <v>64</v>
      </c>
      <c r="E5" s="215"/>
      <c r="F5" s="215"/>
      <c r="G5" s="216"/>
      <c r="H5" s="243" t="s">
        <v>61</v>
      </c>
    </row>
    <row r="6" spans="1:8" ht="13" x14ac:dyDescent="0.3">
      <c r="A6" s="115" t="s">
        <v>485</v>
      </c>
      <c r="B6" s="213" t="s">
        <v>486</v>
      </c>
      <c r="C6" s="115">
        <v>3</v>
      </c>
      <c r="D6" s="218" t="s">
        <v>487</v>
      </c>
      <c r="E6" s="215"/>
      <c r="F6" s="215"/>
      <c r="G6" s="216"/>
      <c r="H6" s="243" t="s">
        <v>61</v>
      </c>
    </row>
    <row r="7" spans="1:8" ht="13" x14ac:dyDescent="0.3">
      <c r="A7" s="115" t="s">
        <v>209</v>
      </c>
      <c r="B7" s="213" t="s">
        <v>210</v>
      </c>
      <c r="C7" s="115">
        <v>3</v>
      </c>
      <c r="D7" s="218" t="s">
        <v>211</v>
      </c>
      <c r="E7" s="215"/>
      <c r="F7" s="215"/>
      <c r="G7" s="216"/>
      <c r="H7" s="243" t="s">
        <v>61</v>
      </c>
    </row>
    <row r="8" spans="1:8" ht="13" x14ac:dyDescent="0.3">
      <c r="A8" s="115" t="s">
        <v>212</v>
      </c>
      <c r="B8" s="213" t="s">
        <v>213</v>
      </c>
      <c r="C8" s="115">
        <v>3</v>
      </c>
      <c r="D8" s="218"/>
      <c r="E8" s="215"/>
      <c r="F8" s="215"/>
      <c r="G8" s="216"/>
      <c r="H8" s="243" t="s">
        <v>61</v>
      </c>
    </row>
    <row r="9" spans="1:8" ht="13" x14ac:dyDescent="0.3">
      <c r="A9" s="115" t="s">
        <v>488</v>
      </c>
      <c r="B9" s="213" t="s">
        <v>489</v>
      </c>
      <c r="C9" s="115">
        <v>3</v>
      </c>
      <c r="D9" s="218" t="s">
        <v>490</v>
      </c>
      <c r="E9" s="215"/>
      <c r="F9" s="215"/>
      <c r="G9" s="216"/>
      <c r="H9" s="243" t="s">
        <v>61</v>
      </c>
    </row>
    <row r="10" spans="1:8" ht="13" x14ac:dyDescent="0.3">
      <c r="A10" s="115" t="s">
        <v>491</v>
      </c>
      <c r="B10" s="213" t="s">
        <v>492</v>
      </c>
      <c r="C10" s="115">
        <v>3</v>
      </c>
      <c r="D10" s="220"/>
      <c r="E10" s="215"/>
      <c r="F10" s="215"/>
      <c r="G10" s="216"/>
      <c r="H10" s="243" t="s">
        <v>61</v>
      </c>
    </row>
    <row r="11" spans="1:8" ht="13" x14ac:dyDescent="0.3">
      <c r="A11" s="115" t="s">
        <v>493</v>
      </c>
      <c r="B11" s="213" t="s">
        <v>494</v>
      </c>
      <c r="C11" s="115">
        <v>3</v>
      </c>
      <c r="D11" s="218" t="s">
        <v>161</v>
      </c>
      <c r="E11" s="215"/>
      <c r="F11" s="215"/>
      <c r="G11" s="216"/>
      <c r="H11" s="243" t="s">
        <v>61</v>
      </c>
    </row>
    <row r="12" spans="1:8" ht="13" x14ac:dyDescent="0.3">
      <c r="A12" s="115" t="s">
        <v>170</v>
      </c>
      <c r="B12" s="213" t="s">
        <v>171</v>
      </c>
      <c r="C12" s="115">
        <v>3</v>
      </c>
      <c r="D12" s="218" t="s">
        <v>495</v>
      </c>
      <c r="E12" s="215"/>
      <c r="F12" s="215"/>
      <c r="G12" s="216"/>
      <c r="H12" s="243" t="s">
        <v>61</v>
      </c>
    </row>
    <row r="13" spans="1:8" ht="13" x14ac:dyDescent="0.3">
      <c r="A13" s="115" t="s">
        <v>434</v>
      </c>
      <c r="B13" s="213" t="s">
        <v>388</v>
      </c>
      <c r="C13" s="115">
        <v>3</v>
      </c>
      <c r="D13" s="218" t="s">
        <v>389</v>
      </c>
      <c r="E13" s="215"/>
      <c r="F13" s="215"/>
      <c r="G13" s="216"/>
      <c r="H13" s="243" t="s">
        <v>61</v>
      </c>
    </row>
    <row r="14" spans="1:8" ht="13" x14ac:dyDescent="0.3">
      <c r="A14" s="115" t="s">
        <v>67</v>
      </c>
      <c r="B14" s="213" t="s">
        <v>68</v>
      </c>
      <c r="C14" s="115">
        <v>2</v>
      </c>
      <c r="D14" s="218" t="s">
        <v>69</v>
      </c>
      <c r="E14" s="215"/>
      <c r="F14" s="215"/>
      <c r="G14" s="216"/>
      <c r="H14" s="243" t="s">
        <v>61</v>
      </c>
    </row>
    <row r="15" spans="1:8" ht="13" x14ac:dyDescent="0.25">
      <c r="A15" s="115" t="s">
        <v>496</v>
      </c>
      <c r="B15" s="213" t="s">
        <v>497</v>
      </c>
      <c r="C15" s="115">
        <v>3</v>
      </c>
      <c r="D15" s="115"/>
      <c r="E15" s="221"/>
      <c r="F15" s="221"/>
      <c r="G15" s="216"/>
      <c r="H15" s="243" t="s">
        <v>61</v>
      </c>
    </row>
    <row r="16" spans="1:8" ht="13" x14ac:dyDescent="0.3">
      <c r="A16" s="124" t="s">
        <v>498</v>
      </c>
      <c r="B16" s="222" t="s">
        <v>499</v>
      </c>
      <c r="C16" s="124">
        <v>2</v>
      </c>
      <c r="D16" s="223" t="s">
        <v>500</v>
      </c>
      <c r="E16" s="224"/>
      <c r="F16" s="224"/>
      <c r="G16" s="225"/>
      <c r="H16" s="232" t="s">
        <v>90</v>
      </c>
    </row>
    <row r="17" spans="1:8" ht="15.5" x14ac:dyDescent="0.25">
      <c r="A17" s="227" t="s">
        <v>501</v>
      </c>
      <c r="B17" s="231" t="s">
        <v>545</v>
      </c>
      <c r="C17" s="244">
        <v>4</v>
      </c>
      <c r="D17" s="232"/>
      <c r="E17" s="233"/>
      <c r="F17" s="233"/>
      <c r="G17" s="232"/>
      <c r="H17" s="232" t="s">
        <v>90</v>
      </c>
    </row>
    <row r="18" spans="1:8" ht="15.5" x14ac:dyDescent="0.25">
      <c r="A18" s="227" t="s">
        <v>503</v>
      </c>
      <c r="B18" s="231" t="s">
        <v>504</v>
      </c>
      <c r="C18" s="229">
        <v>4</v>
      </c>
      <c r="D18" s="227"/>
      <c r="E18" s="227"/>
      <c r="F18" s="227"/>
      <c r="G18" s="230"/>
      <c r="H18" s="232" t="s">
        <v>90</v>
      </c>
    </row>
    <row r="19" spans="1:8" ht="15.5" x14ac:dyDescent="0.25">
      <c r="A19" s="227" t="s">
        <v>505</v>
      </c>
      <c r="B19" s="231" t="s">
        <v>506</v>
      </c>
      <c r="C19" s="229">
        <v>3</v>
      </c>
      <c r="D19" s="232"/>
      <c r="E19" s="232"/>
      <c r="F19" s="232"/>
      <c r="G19" s="230"/>
      <c r="H19" s="232" t="s">
        <v>90</v>
      </c>
    </row>
    <row r="20" spans="1:8" ht="15.5" x14ac:dyDescent="0.25">
      <c r="A20" s="227" t="s">
        <v>507</v>
      </c>
      <c r="B20" s="231" t="s">
        <v>508</v>
      </c>
      <c r="C20" s="244">
        <v>3</v>
      </c>
      <c r="D20" s="232"/>
      <c r="E20" s="233"/>
      <c r="F20" s="233"/>
      <c r="G20" s="232"/>
      <c r="H20" s="232" t="s">
        <v>90</v>
      </c>
    </row>
    <row r="21" spans="1:8" ht="15.5" x14ac:dyDescent="0.25">
      <c r="A21" s="227" t="s">
        <v>509</v>
      </c>
      <c r="B21" s="231" t="s">
        <v>510</v>
      </c>
      <c r="C21" s="244">
        <v>3</v>
      </c>
      <c r="D21" s="232"/>
      <c r="E21" s="233"/>
      <c r="F21" s="233"/>
      <c r="G21" s="232"/>
      <c r="H21" s="232" t="s">
        <v>90</v>
      </c>
    </row>
    <row r="22" spans="1:8" ht="13" x14ac:dyDescent="0.25">
      <c r="A22" s="234" t="s">
        <v>511</v>
      </c>
      <c r="B22" s="235" t="s">
        <v>512</v>
      </c>
      <c r="C22" s="239">
        <v>3</v>
      </c>
      <c r="D22" s="237"/>
      <c r="E22" s="238"/>
      <c r="F22" s="238"/>
      <c r="G22" s="237"/>
      <c r="H22" s="237" t="s">
        <v>106</v>
      </c>
    </row>
    <row r="23" spans="1:8" ht="13" x14ac:dyDescent="0.25">
      <c r="A23" s="240" t="s">
        <v>515</v>
      </c>
      <c r="B23" s="235" t="s">
        <v>516</v>
      </c>
      <c r="C23" s="239">
        <v>3</v>
      </c>
      <c r="D23" s="237"/>
      <c r="E23" s="238"/>
      <c r="F23" s="238"/>
      <c r="G23" s="237"/>
      <c r="H23" s="237" t="s">
        <v>106</v>
      </c>
    </row>
    <row r="24" spans="1:8" ht="13" x14ac:dyDescent="0.25">
      <c r="A24" s="234" t="s">
        <v>519</v>
      </c>
      <c r="B24" s="235" t="s">
        <v>520</v>
      </c>
      <c r="C24" s="239">
        <v>3</v>
      </c>
      <c r="D24" s="237"/>
      <c r="E24" s="238"/>
      <c r="F24" s="238"/>
      <c r="G24" s="237"/>
      <c r="H24" s="237" t="s">
        <v>106</v>
      </c>
    </row>
    <row r="25" spans="1:8" ht="13" x14ac:dyDescent="0.25">
      <c r="A25" s="234" t="s">
        <v>546</v>
      </c>
      <c r="B25" s="235" t="s">
        <v>547</v>
      </c>
      <c r="C25" s="239">
        <v>3</v>
      </c>
      <c r="D25" s="237"/>
      <c r="E25" s="238"/>
      <c r="F25" s="238"/>
      <c r="G25" s="237"/>
      <c r="H25" s="237" t="s">
        <v>106</v>
      </c>
    </row>
    <row r="26" spans="1:8" ht="13" x14ac:dyDescent="0.25">
      <c r="A26" s="234" t="s">
        <v>521</v>
      </c>
      <c r="B26" s="235" t="s">
        <v>522</v>
      </c>
      <c r="C26" s="239">
        <v>3</v>
      </c>
      <c r="D26" s="237"/>
      <c r="E26" s="238"/>
      <c r="F26" s="238"/>
      <c r="G26" s="237"/>
      <c r="H26" s="237" t="s">
        <v>106</v>
      </c>
    </row>
    <row r="27" spans="1:8" ht="13" x14ac:dyDescent="0.25">
      <c r="A27" s="234" t="s">
        <v>525</v>
      </c>
      <c r="B27" s="235" t="s">
        <v>526</v>
      </c>
      <c r="C27" s="239">
        <v>3</v>
      </c>
      <c r="D27" s="237"/>
      <c r="E27" s="238"/>
      <c r="F27" s="238"/>
      <c r="G27" s="237"/>
      <c r="H27" s="237" t="s">
        <v>106</v>
      </c>
    </row>
    <row r="28" spans="1:8" ht="13" x14ac:dyDescent="0.25">
      <c r="A28" s="234" t="s">
        <v>548</v>
      </c>
      <c r="B28" s="235" t="s">
        <v>549</v>
      </c>
      <c r="C28" s="239">
        <v>4</v>
      </c>
      <c r="D28" s="237"/>
      <c r="E28" s="238"/>
      <c r="F28" s="238"/>
      <c r="G28" s="237"/>
      <c r="H28" s="237" t="s">
        <v>106</v>
      </c>
    </row>
    <row r="29" spans="1:8" ht="13" x14ac:dyDescent="0.25">
      <c r="A29" s="234" t="s">
        <v>550</v>
      </c>
      <c r="B29" s="235" t="s">
        <v>551</v>
      </c>
      <c r="C29" s="239">
        <v>3</v>
      </c>
      <c r="D29" s="237"/>
      <c r="E29" s="238"/>
      <c r="F29" s="238"/>
      <c r="G29" s="237"/>
      <c r="H29" s="237" t="s">
        <v>106</v>
      </c>
    </row>
    <row r="30" spans="1:8" ht="13" x14ac:dyDescent="0.25">
      <c r="A30" s="234" t="s">
        <v>552</v>
      </c>
      <c r="B30" s="235" t="s">
        <v>553</v>
      </c>
      <c r="C30" s="239">
        <v>3</v>
      </c>
      <c r="D30" s="237"/>
      <c r="E30" s="238"/>
      <c r="F30" s="238"/>
      <c r="G30" s="237"/>
      <c r="H30" s="237" t="s">
        <v>106</v>
      </c>
    </row>
    <row r="31" spans="1:8" ht="13" x14ac:dyDescent="0.25">
      <c r="A31" s="234" t="s">
        <v>554</v>
      </c>
      <c r="B31" s="235" t="s">
        <v>555</v>
      </c>
      <c r="C31" s="239">
        <v>3</v>
      </c>
      <c r="D31" s="237"/>
      <c r="E31" s="238"/>
      <c r="F31" s="238"/>
      <c r="G31" s="237"/>
      <c r="H31" s="237" t="s">
        <v>106</v>
      </c>
    </row>
    <row r="32" spans="1:8" ht="13" x14ac:dyDescent="0.25">
      <c r="A32" s="234" t="s">
        <v>556</v>
      </c>
      <c r="B32" s="235" t="s">
        <v>557</v>
      </c>
      <c r="C32" s="239">
        <v>3</v>
      </c>
      <c r="D32" s="237"/>
      <c r="E32" s="238"/>
      <c r="F32" s="238"/>
      <c r="G32" s="237"/>
      <c r="H32" s="237" t="s">
        <v>106</v>
      </c>
    </row>
    <row r="33" spans="1:8" ht="13" x14ac:dyDescent="0.25">
      <c r="A33" s="234" t="s">
        <v>558</v>
      </c>
      <c r="B33" s="235" t="s">
        <v>559</v>
      </c>
      <c r="C33" s="239">
        <v>2</v>
      </c>
      <c r="D33" s="237"/>
      <c r="E33" s="238"/>
      <c r="F33" s="238"/>
      <c r="G33" s="237"/>
      <c r="H33" s="237" t="s">
        <v>106</v>
      </c>
    </row>
    <row r="34" spans="1:8" ht="13" x14ac:dyDescent="0.25">
      <c r="A34" s="234" t="s">
        <v>560</v>
      </c>
      <c r="B34" s="235" t="s">
        <v>561</v>
      </c>
      <c r="C34" s="239">
        <v>2</v>
      </c>
      <c r="D34" s="237"/>
      <c r="E34" s="238"/>
      <c r="F34" s="238"/>
      <c r="G34" s="237"/>
      <c r="H34" s="237" t="s">
        <v>106</v>
      </c>
    </row>
    <row r="35" spans="1:8" ht="13" x14ac:dyDescent="0.25">
      <c r="A35" s="234" t="s">
        <v>562</v>
      </c>
      <c r="B35" s="235" t="s">
        <v>563</v>
      </c>
      <c r="C35" s="239">
        <v>3</v>
      </c>
      <c r="D35" s="237"/>
      <c r="E35" s="238"/>
      <c r="F35" s="238"/>
      <c r="G35" s="237"/>
      <c r="H35" s="237" t="s">
        <v>106</v>
      </c>
    </row>
    <row r="36" spans="1:8" ht="13" x14ac:dyDescent="0.25">
      <c r="A36" s="234" t="s">
        <v>564</v>
      </c>
      <c r="B36" s="235" t="s">
        <v>565</v>
      </c>
      <c r="C36" s="239">
        <v>3</v>
      </c>
      <c r="D36" s="237"/>
      <c r="E36" s="238"/>
      <c r="F36" s="238"/>
      <c r="G36" s="237"/>
      <c r="H36" s="237" t="s">
        <v>106</v>
      </c>
    </row>
    <row r="37" spans="1:8" ht="13" x14ac:dyDescent="0.25">
      <c r="A37" s="234"/>
      <c r="B37" s="235" t="s">
        <v>566</v>
      </c>
      <c r="C37" s="239">
        <v>6</v>
      </c>
      <c r="D37" s="237"/>
      <c r="E37" s="238"/>
      <c r="F37" s="238"/>
      <c r="G37" s="237"/>
      <c r="H37" s="237" t="s">
        <v>106</v>
      </c>
    </row>
    <row r="38" spans="1:8" ht="13" x14ac:dyDescent="0.25">
      <c r="A38" s="234"/>
      <c r="B38" s="235" t="s">
        <v>567</v>
      </c>
      <c r="C38" s="239">
        <v>6</v>
      </c>
      <c r="D38" s="237"/>
      <c r="E38" s="238"/>
      <c r="F38" s="238"/>
      <c r="G38" s="237"/>
      <c r="H38" s="237" t="s">
        <v>106</v>
      </c>
    </row>
    <row r="39" spans="1:8" ht="13" x14ac:dyDescent="0.25">
      <c r="A39" s="234" t="s">
        <v>568</v>
      </c>
      <c r="B39" s="235" t="s">
        <v>569</v>
      </c>
      <c r="C39" s="239">
        <v>3</v>
      </c>
      <c r="D39" s="237"/>
      <c r="E39" s="238"/>
      <c r="F39" s="238"/>
      <c r="G39" s="237"/>
      <c r="H39" s="237" t="s">
        <v>106</v>
      </c>
    </row>
    <row r="40" spans="1:8" ht="13" x14ac:dyDescent="0.25">
      <c r="A40" s="234" t="s">
        <v>539</v>
      </c>
      <c r="B40" s="235" t="s">
        <v>540</v>
      </c>
      <c r="C40" s="239">
        <v>2</v>
      </c>
      <c r="D40" s="237"/>
      <c r="E40" s="238"/>
      <c r="F40" s="238"/>
      <c r="G40" s="237"/>
      <c r="H40" s="237" t="s">
        <v>106</v>
      </c>
    </row>
    <row r="41" spans="1:8" ht="13" x14ac:dyDescent="0.25">
      <c r="A41" s="234" t="s">
        <v>570</v>
      </c>
      <c r="B41" s="235" t="s">
        <v>571</v>
      </c>
      <c r="C41" s="239">
        <v>3</v>
      </c>
      <c r="D41" s="234"/>
      <c r="E41" s="234"/>
      <c r="F41" s="234"/>
      <c r="G41" s="241"/>
      <c r="H41" s="237" t="s">
        <v>106</v>
      </c>
    </row>
    <row r="42" spans="1:8" ht="12.5" x14ac:dyDescent="0.25">
      <c r="A42" s="79"/>
      <c r="B42" s="16"/>
      <c r="D42" s="79"/>
      <c r="E42" s="79"/>
      <c r="F42" s="79"/>
      <c r="G42" s="78"/>
    </row>
    <row r="43" spans="1:8" ht="12.5" x14ac:dyDescent="0.25">
      <c r="A43" s="79"/>
      <c r="B43" s="16"/>
      <c r="D43" s="79"/>
      <c r="E43" s="79"/>
      <c r="F43" s="79"/>
      <c r="G43" s="78"/>
    </row>
    <row r="44" spans="1:8" ht="12.5" x14ac:dyDescent="0.25">
      <c r="A44" s="79"/>
      <c r="B44" s="16"/>
      <c r="D44" s="79"/>
      <c r="E44" s="79"/>
      <c r="F44" s="79"/>
      <c r="G44" s="78"/>
    </row>
    <row r="45" spans="1:8" ht="12.5" x14ac:dyDescent="0.25">
      <c r="A45" s="79"/>
      <c r="B45" s="16"/>
      <c r="D45" s="79"/>
      <c r="E45" s="79"/>
      <c r="F45" s="79"/>
      <c r="G45" s="78"/>
    </row>
    <row r="46" spans="1:8" ht="12.5" x14ac:dyDescent="0.25">
      <c r="B46" s="16"/>
      <c r="D46" s="79"/>
      <c r="E46" s="79"/>
      <c r="F46" s="79"/>
      <c r="G46" s="78"/>
    </row>
    <row r="47" spans="1:8" ht="12.5" x14ac:dyDescent="0.25">
      <c r="B47" s="16"/>
      <c r="D47" s="79"/>
      <c r="E47" s="79"/>
      <c r="F47" s="79"/>
      <c r="G47" s="78"/>
    </row>
    <row r="48" spans="1:8" ht="12.5" x14ac:dyDescent="0.25">
      <c r="B48" s="16"/>
      <c r="D48" s="79"/>
      <c r="E48" s="79"/>
      <c r="F48" s="79"/>
      <c r="G48" s="78"/>
    </row>
    <row r="49" spans="2:7" ht="12.5" x14ac:dyDescent="0.25">
      <c r="B49" s="16"/>
      <c r="D49" s="79"/>
      <c r="E49" s="79"/>
      <c r="F49" s="79"/>
      <c r="G49" s="78"/>
    </row>
    <row r="50" spans="2:7" ht="12.5" x14ac:dyDescent="0.25">
      <c r="B50" s="16"/>
      <c r="D50" s="79"/>
      <c r="E50" s="79"/>
      <c r="F50" s="79"/>
      <c r="G50" s="78"/>
    </row>
    <row r="51" spans="2:7" ht="12.5" x14ac:dyDescent="0.25">
      <c r="B51" s="16"/>
      <c r="D51" s="79"/>
      <c r="E51" s="79"/>
      <c r="F51" s="79"/>
      <c r="G51" s="78"/>
    </row>
    <row r="52" spans="2:7" ht="12.5" x14ac:dyDescent="0.25">
      <c r="B52" s="16"/>
      <c r="D52" s="79"/>
      <c r="E52" s="79"/>
      <c r="F52" s="79"/>
      <c r="G52" s="78"/>
    </row>
    <row r="53" spans="2:7" ht="12.5" x14ac:dyDescent="0.25">
      <c r="B53" s="16"/>
      <c r="D53" s="79"/>
      <c r="E53" s="79"/>
      <c r="F53" s="79"/>
      <c r="G53" s="78"/>
    </row>
    <row r="54" spans="2:7" ht="12.5" x14ac:dyDescent="0.25">
      <c r="B54" s="16"/>
      <c r="D54" s="79"/>
      <c r="E54" s="79"/>
      <c r="F54" s="79"/>
      <c r="G54" s="78"/>
    </row>
    <row r="55" spans="2:7" ht="12.5" x14ac:dyDescent="0.25">
      <c r="B55" s="16"/>
      <c r="D55" s="79"/>
      <c r="E55" s="79"/>
      <c r="F55" s="79"/>
      <c r="G55" s="78"/>
    </row>
    <row r="56" spans="2:7" ht="12.5" x14ac:dyDescent="0.25">
      <c r="B56" s="16"/>
      <c r="D56" s="79"/>
      <c r="E56" s="79"/>
      <c r="F56" s="79"/>
      <c r="G56" s="78"/>
    </row>
    <row r="57" spans="2:7" ht="12.5" x14ac:dyDescent="0.25">
      <c r="B57" s="16"/>
      <c r="D57" s="79"/>
      <c r="E57" s="79"/>
      <c r="F57" s="79"/>
      <c r="G57" s="78"/>
    </row>
    <row r="58" spans="2:7" ht="12.5" x14ac:dyDescent="0.25">
      <c r="B58" s="16"/>
      <c r="D58" s="79"/>
      <c r="E58" s="79"/>
      <c r="F58" s="79"/>
      <c r="G58" s="78"/>
    </row>
    <row r="59" spans="2:7" ht="12.5" x14ac:dyDescent="0.25">
      <c r="B59" s="16"/>
      <c r="D59" s="79"/>
      <c r="E59" s="79"/>
      <c r="F59" s="79"/>
      <c r="G59" s="78"/>
    </row>
    <row r="60" spans="2:7" ht="12.5" x14ac:dyDescent="0.25">
      <c r="B60" s="16"/>
      <c r="D60" s="79"/>
      <c r="E60" s="79"/>
      <c r="F60" s="79"/>
      <c r="G60" s="78"/>
    </row>
    <row r="61" spans="2:7" ht="12.5" x14ac:dyDescent="0.25">
      <c r="B61" s="16"/>
      <c r="D61" s="79"/>
      <c r="E61" s="79"/>
      <c r="F61" s="79"/>
      <c r="G61" s="78"/>
    </row>
    <row r="62" spans="2:7" ht="12.5" x14ac:dyDescent="0.25">
      <c r="B62" s="16"/>
      <c r="D62" s="79"/>
      <c r="E62" s="79"/>
      <c r="F62" s="79"/>
      <c r="G62" s="78"/>
    </row>
    <row r="63" spans="2:7" ht="12.5" x14ac:dyDescent="0.25">
      <c r="B63" s="16"/>
      <c r="D63" s="79"/>
      <c r="E63" s="79"/>
      <c r="F63" s="79"/>
      <c r="G63" s="78"/>
    </row>
    <row r="64" spans="2:7" ht="12.5" x14ac:dyDescent="0.25">
      <c r="B64" s="16"/>
      <c r="D64" s="79"/>
      <c r="E64" s="79"/>
      <c r="F64" s="79"/>
      <c r="G64" s="78"/>
    </row>
    <row r="65" spans="2:7" ht="12.5" x14ac:dyDescent="0.25">
      <c r="B65" s="16"/>
      <c r="D65" s="79"/>
      <c r="E65" s="79"/>
      <c r="F65" s="79"/>
      <c r="G65" s="78"/>
    </row>
    <row r="66" spans="2:7" ht="12.5" x14ac:dyDescent="0.25">
      <c r="B66" s="16"/>
      <c r="D66" s="79"/>
      <c r="E66" s="79"/>
      <c r="F66" s="79"/>
      <c r="G66" s="78"/>
    </row>
    <row r="67" spans="2:7" ht="12.5" x14ac:dyDescent="0.25">
      <c r="B67" s="16"/>
      <c r="D67" s="79"/>
      <c r="E67" s="79"/>
      <c r="F67" s="79"/>
      <c r="G67" s="78"/>
    </row>
    <row r="68" spans="2:7" ht="12.5" x14ac:dyDescent="0.25">
      <c r="B68" s="16"/>
      <c r="D68" s="79"/>
      <c r="E68" s="79"/>
      <c r="F68" s="79"/>
      <c r="G68" s="78"/>
    </row>
    <row r="69" spans="2:7" ht="12.5" x14ac:dyDescent="0.25">
      <c r="B69" s="16"/>
      <c r="D69" s="79"/>
      <c r="E69" s="79"/>
      <c r="F69" s="79"/>
      <c r="G69" s="78"/>
    </row>
    <row r="70" spans="2:7" ht="12.5" x14ac:dyDescent="0.25">
      <c r="B70" s="16"/>
      <c r="D70" s="79"/>
      <c r="E70" s="79"/>
      <c r="F70" s="79"/>
      <c r="G70" s="78"/>
    </row>
    <row r="71" spans="2:7" ht="12.5" x14ac:dyDescent="0.25">
      <c r="B71" s="16"/>
      <c r="D71" s="79"/>
      <c r="E71" s="79"/>
      <c r="F71" s="79"/>
      <c r="G71" s="78"/>
    </row>
    <row r="72" spans="2:7" ht="12.5" x14ac:dyDescent="0.25">
      <c r="B72" s="16"/>
      <c r="D72" s="79"/>
      <c r="E72" s="79"/>
      <c r="F72" s="79"/>
      <c r="G72" s="78"/>
    </row>
    <row r="73" spans="2:7" ht="12.5" x14ac:dyDescent="0.25">
      <c r="B73" s="16"/>
      <c r="D73" s="79"/>
      <c r="E73" s="79"/>
      <c r="F73" s="79"/>
      <c r="G73" s="78"/>
    </row>
    <row r="74" spans="2:7" ht="12.5" x14ac:dyDescent="0.25">
      <c r="B74" s="16"/>
      <c r="D74" s="79"/>
      <c r="E74" s="79"/>
      <c r="F74" s="79"/>
      <c r="G74" s="78"/>
    </row>
    <row r="75" spans="2:7" ht="12.5" x14ac:dyDescent="0.25">
      <c r="B75" s="16"/>
      <c r="D75" s="79"/>
      <c r="E75" s="79"/>
      <c r="F75" s="79"/>
      <c r="G75" s="78"/>
    </row>
    <row r="76" spans="2:7" ht="12.5" x14ac:dyDescent="0.25">
      <c r="B76" s="16"/>
      <c r="D76" s="79"/>
      <c r="E76" s="79"/>
      <c r="F76" s="79"/>
      <c r="G76" s="78"/>
    </row>
    <row r="77" spans="2:7" ht="12.5" x14ac:dyDescent="0.25">
      <c r="B77" s="16"/>
      <c r="D77" s="79"/>
      <c r="E77" s="79"/>
      <c r="F77" s="79"/>
      <c r="G77" s="78"/>
    </row>
    <row r="78" spans="2:7" ht="12.5" x14ac:dyDescent="0.25">
      <c r="B78" s="16"/>
      <c r="D78" s="79"/>
      <c r="E78" s="79"/>
      <c r="F78" s="79"/>
      <c r="G78" s="78"/>
    </row>
    <row r="79" spans="2:7" ht="12.5" x14ac:dyDescent="0.25">
      <c r="B79" s="16"/>
      <c r="D79" s="79"/>
      <c r="E79" s="79"/>
      <c r="F79" s="79"/>
      <c r="G79" s="78"/>
    </row>
    <row r="80" spans="2:7" ht="12.5" x14ac:dyDescent="0.25">
      <c r="B80" s="16"/>
      <c r="D80" s="79"/>
      <c r="E80" s="79"/>
      <c r="F80" s="79"/>
      <c r="G80" s="78"/>
    </row>
    <row r="81" spans="2:7" ht="12.5" x14ac:dyDescent="0.25">
      <c r="B81" s="16"/>
      <c r="D81" s="79"/>
      <c r="E81" s="79"/>
      <c r="F81" s="79"/>
      <c r="G81" s="78"/>
    </row>
    <row r="82" spans="2:7" ht="12.5" x14ac:dyDescent="0.25">
      <c r="B82" s="16"/>
      <c r="D82" s="79"/>
      <c r="E82" s="79"/>
      <c r="F82" s="79"/>
      <c r="G82" s="78"/>
    </row>
    <row r="83" spans="2:7" ht="12.5" x14ac:dyDescent="0.25">
      <c r="B83" s="16"/>
      <c r="D83" s="79"/>
      <c r="E83" s="79"/>
      <c r="F83" s="79"/>
      <c r="G83" s="78"/>
    </row>
    <row r="84" spans="2:7" ht="12.5" x14ac:dyDescent="0.25">
      <c r="B84" s="16"/>
      <c r="D84" s="79"/>
      <c r="E84" s="79"/>
      <c r="F84" s="79"/>
      <c r="G84" s="78"/>
    </row>
    <row r="85" spans="2:7" ht="12.5" x14ac:dyDescent="0.25">
      <c r="B85" s="16"/>
      <c r="D85" s="79"/>
      <c r="E85" s="79"/>
      <c r="F85" s="79"/>
      <c r="G85" s="78"/>
    </row>
    <row r="86" spans="2:7" ht="12.5" x14ac:dyDescent="0.25">
      <c r="B86" s="16"/>
      <c r="D86" s="79"/>
      <c r="E86" s="79"/>
      <c r="F86" s="79"/>
      <c r="G86" s="78"/>
    </row>
    <row r="87" spans="2:7" ht="12.5" x14ac:dyDescent="0.25">
      <c r="B87" s="16"/>
      <c r="D87" s="79"/>
      <c r="E87" s="79"/>
      <c r="F87" s="79"/>
      <c r="G87" s="78"/>
    </row>
    <row r="88" spans="2:7" ht="12.5" x14ac:dyDescent="0.25">
      <c r="B88" s="16"/>
      <c r="D88" s="79"/>
      <c r="E88" s="79"/>
      <c r="F88" s="79"/>
      <c r="G88" s="78"/>
    </row>
    <row r="89" spans="2:7" ht="12.5" x14ac:dyDescent="0.25">
      <c r="B89" s="16"/>
      <c r="D89" s="79"/>
      <c r="E89" s="79"/>
      <c r="F89" s="79"/>
      <c r="G89" s="78"/>
    </row>
    <row r="90" spans="2:7" ht="12.5" x14ac:dyDescent="0.25">
      <c r="B90" s="16"/>
      <c r="D90" s="79"/>
      <c r="E90" s="79"/>
      <c r="F90" s="79"/>
      <c r="G90" s="78"/>
    </row>
    <row r="91" spans="2:7" ht="12.5" x14ac:dyDescent="0.25">
      <c r="B91" s="16"/>
      <c r="D91" s="79"/>
      <c r="E91" s="79"/>
      <c r="F91" s="79"/>
      <c r="G91" s="78"/>
    </row>
    <row r="92" spans="2:7" ht="12.5" x14ac:dyDescent="0.25">
      <c r="B92" s="16"/>
      <c r="D92" s="79"/>
      <c r="E92" s="79"/>
      <c r="F92" s="79"/>
      <c r="G92" s="78"/>
    </row>
    <row r="93" spans="2:7" ht="12.5" x14ac:dyDescent="0.25">
      <c r="B93" s="16"/>
      <c r="D93" s="79"/>
      <c r="E93" s="79"/>
      <c r="F93" s="79"/>
      <c r="G93" s="78"/>
    </row>
    <row r="94" spans="2:7" ht="12.5" x14ac:dyDescent="0.25">
      <c r="B94" s="16"/>
      <c r="D94" s="79"/>
      <c r="E94" s="79"/>
      <c r="F94" s="79"/>
      <c r="G94" s="78"/>
    </row>
    <row r="95" spans="2:7" ht="12.5" x14ac:dyDescent="0.25">
      <c r="B95" s="16"/>
      <c r="D95" s="79"/>
      <c r="E95" s="79"/>
      <c r="F95" s="79"/>
      <c r="G95" s="78"/>
    </row>
    <row r="96" spans="2:7" ht="12.5" x14ac:dyDescent="0.25">
      <c r="B96" s="16"/>
      <c r="D96" s="79"/>
      <c r="E96" s="79"/>
      <c r="F96" s="79"/>
      <c r="G96" s="78"/>
    </row>
    <row r="97" spans="2:7" ht="12.5" x14ac:dyDescent="0.25">
      <c r="B97" s="16"/>
      <c r="D97" s="79"/>
      <c r="E97" s="79"/>
      <c r="F97" s="79"/>
      <c r="G97" s="78"/>
    </row>
    <row r="98" spans="2:7" ht="12.5" x14ac:dyDescent="0.25">
      <c r="B98" s="16"/>
      <c r="D98" s="79"/>
      <c r="E98" s="79"/>
      <c r="F98" s="79"/>
      <c r="G98" s="78"/>
    </row>
    <row r="99" spans="2:7" ht="12.5" x14ac:dyDescent="0.25">
      <c r="B99" s="16"/>
      <c r="D99" s="79"/>
      <c r="E99" s="79"/>
      <c r="F99" s="79"/>
      <c r="G99" s="78"/>
    </row>
    <row r="100" spans="2:7" ht="12.5" x14ac:dyDescent="0.25">
      <c r="B100" s="16"/>
      <c r="D100" s="79"/>
      <c r="E100" s="79"/>
      <c r="F100" s="79"/>
      <c r="G100" s="78"/>
    </row>
    <row r="101" spans="2:7" ht="12.5" x14ac:dyDescent="0.25">
      <c r="B101" s="16"/>
      <c r="D101" s="79"/>
      <c r="E101" s="79"/>
      <c r="F101" s="79"/>
      <c r="G101" s="78"/>
    </row>
    <row r="102" spans="2:7" ht="12.5" x14ac:dyDescent="0.25">
      <c r="B102" s="16"/>
      <c r="D102" s="79"/>
      <c r="E102" s="79"/>
      <c r="F102" s="79"/>
      <c r="G102" s="78"/>
    </row>
    <row r="103" spans="2:7" ht="12.5" x14ac:dyDescent="0.25">
      <c r="B103" s="16"/>
      <c r="D103" s="79"/>
      <c r="E103" s="79"/>
      <c r="F103" s="79"/>
      <c r="G103" s="78"/>
    </row>
    <row r="104" spans="2:7" ht="12.5" x14ac:dyDescent="0.25">
      <c r="B104" s="16"/>
      <c r="D104" s="79"/>
      <c r="E104" s="79"/>
      <c r="F104" s="79"/>
      <c r="G104" s="78"/>
    </row>
    <row r="105" spans="2:7" ht="12.5" x14ac:dyDescent="0.25">
      <c r="B105" s="16"/>
      <c r="D105" s="79"/>
      <c r="E105" s="79"/>
      <c r="F105" s="79"/>
      <c r="G105" s="78"/>
    </row>
    <row r="106" spans="2:7" ht="12.5" x14ac:dyDescent="0.25">
      <c r="B106" s="16"/>
      <c r="D106" s="79"/>
      <c r="E106" s="79"/>
      <c r="F106" s="79"/>
      <c r="G106" s="78"/>
    </row>
    <row r="107" spans="2:7" ht="12.5" x14ac:dyDescent="0.25">
      <c r="B107" s="16"/>
      <c r="D107" s="79"/>
      <c r="E107" s="79"/>
      <c r="F107" s="79"/>
      <c r="G107" s="78"/>
    </row>
    <row r="108" spans="2:7" ht="12.5" x14ac:dyDescent="0.25">
      <c r="B108" s="16"/>
      <c r="D108" s="79"/>
      <c r="E108" s="79"/>
      <c r="F108" s="79"/>
      <c r="G108" s="78"/>
    </row>
    <row r="109" spans="2:7" ht="12.5" x14ac:dyDescent="0.25">
      <c r="B109" s="16"/>
      <c r="D109" s="79"/>
      <c r="E109" s="79"/>
      <c r="F109" s="79"/>
      <c r="G109" s="78"/>
    </row>
    <row r="110" spans="2:7" ht="12.5" x14ac:dyDescent="0.25">
      <c r="B110" s="16"/>
      <c r="D110" s="79"/>
      <c r="E110" s="79"/>
      <c r="F110" s="79"/>
      <c r="G110" s="78"/>
    </row>
    <row r="111" spans="2:7" ht="12.5" x14ac:dyDescent="0.25">
      <c r="B111" s="16"/>
      <c r="D111" s="79"/>
      <c r="E111" s="79"/>
      <c r="F111" s="79"/>
      <c r="G111" s="78"/>
    </row>
    <row r="112" spans="2:7" ht="12.5" x14ac:dyDescent="0.25">
      <c r="B112" s="16"/>
      <c r="D112" s="79"/>
      <c r="E112" s="79"/>
      <c r="F112" s="79"/>
      <c r="G112" s="78"/>
    </row>
    <row r="113" spans="2:7" ht="12.5" x14ac:dyDescent="0.25">
      <c r="B113" s="16"/>
      <c r="D113" s="79"/>
      <c r="E113" s="79"/>
      <c r="F113" s="79"/>
      <c r="G113" s="78"/>
    </row>
    <row r="114" spans="2:7" ht="12.5" x14ac:dyDescent="0.25">
      <c r="B114" s="16"/>
      <c r="D114" s="79"/>
      <c r="E114" s="79"/>
      <c r="F114" s="79"/>
      <c r="G114" s="78"/>
    </row>
    <row r="115" spans="2:7" ht="12.5" x14ac:dyDescent="0.25">
      <c r="B115" s="16"/>
      <c r="D115" s="79"/>
      <c r="E115" s="79"/>
      <c r="F115" s="79"/>
      <c r="G115" s="78"/>
    </row>
    <row r="116" spans="2:7" ht="12.5" x14ac:dyDescent="0.25">
      <c r="B116" s="16"/>
      <c r="D116" s="79"/>
      <c r="E116" s="79"/>
      <c r="F116" s="79"/>
      <c r="G116" s="78"/>
    </row>
    <row r="117" spans="2:7" ht="12.5" x14ac:dyDescent="0.25">
      <c r="B117" s="16"/>
      <c r="D117" s="79"/>
      <c r="E117" s="79"/>
      <c r="F117" s="79"/>
      <c r="G117" s="78"/>
    </row>
    <row r="118" spans="2:7" ht="12.5" x14ac:dyDescent="0.25">
      <c r="B118" s="16"/>
      <c r="D118" s="79"/>
      <c r="E118" s="79"/>
      <c r="F118" s="79"/>
      <c r="G118" s="78"/>
    </row>
    <row r="119" spans="2:7" ht="12.5" x14ac:dyDescent="0.25">
      <c r="B119" s="16"/>
      <c r="D119" s="79"/>
      <c r="E119" s="79"/>
      <c r="F119" s="79"/>
      <c r="G119" s="78"/>
    </row>
    <row r="120" spans="2:7" ht="12.5" x14ac:dyDescent="0.25">
      <c r="B120" s="16"/>
      <c r="D120" s="79"/>
      <c r="E120" s="79"/>
      <c r="F120" s="79"/>
      <c r="G120" s="78"/>
    </row>
    <row r="121" spans="2:7" ht="12.5" x14ac:dyDescent="0.25">
      <c r="B121" s="16"/>
      <c r="D121" s="79"/>
      <c r="E121" s="79"/>
      <c r="F121" s="79"/>
      <c r="G121" s="78"/>
    </row>
    <row r="122" spans="2:7" ht="12.5" x14ac:dyDescent="0.25">
      <c r="B122" s="16"/>
      <c r="D122" s="79"/>
      <c r="E122" s="79"/>
      <c r="F122" s="79"/>
      <c r="G122" s="78"/>
    </row>
    <row r="123" spans="2:7" ht="12.5" x14ac:dyDescent="0.25">
      <c r="B123" s="16"/>
      <c r="D123" s="79"/>
      <c r="E123" s="79"/>
      <c r="F123" s="79"/>
      <c r="G123" s="78"/>
    </row>
    <row r="124" spans="2:7" ht="12.5" x14ac:dyDescent="0.25">
      <c r="B124" s="16"/>
      <c r="D124" s="79"/>
      <c r="E124" s="79"/>
      <c r="F124" s="79"/>
      <c r="G124" s="78"/>
    </row>
    <row r="125" spans="2:7" ht="12.5" x14ac:dyDescent="0.25">
      <c r="B125" s="16"/>
      <c r="D125" s="79"/>
      <c r="E125" s="79"/>
      <c r="F125" s="79"/>
      <c r="G125" s="78"/>
    </row>
    <row r="126" spans="2:7" ht="12.5" x14ac:dyDescent="0.25">
      <c r="B126" s="16"/>
      <c r="D126" s="79"/>
      <c r="E126" s="79"/>
      <c r="F126" s="79"/>
      <c r="G126" s="78"/>
    </row>
    <row r="127" spans="2:7" ht="12.5" x14ac:dyDescent="0.25">
      <c r="B127" s="16"/>
      <c r="D127" s="79"/>
      <c r="E127" s="79"/>
      <c r="F127" s="79"/>
      <c r="G127" s="78"/>
    </row>
    <row r="128" spans="2:7" ht="12.5" x14ac:dyDescent="0.25">
      <c r="B128" s="16"/>
      <c r="D128" s="79"/>
      <c r="E128" s="79"/>
      <c r="F128" s="79"/>
      <c r="G128" s="78"/>
    </row>
    <row r="129" spans="2:7" ht="12.5" x14ac:dyDescent="0.25">
      <c r="B129" s="16"/>
      <c r="D129" s="79"/>
      <c r="E129" s="79"/>
      <c r="F129" s="79"/>
      <c r="G129" s="78"/>
    </row>
    <row r="130" spans="2:7" ht="12.5" x14ac:dyDescent="0.25">
      <c r="B130" s="16"/>
      <c r="D130" s="79"/>
      <c r="E130" s="79"/>
      <c r="F130" s="79"/>
      <c r="G130" s="78"/>
    </row>
    <row r="131" spans="2:7" ht="12.5" x14ac:dyDescent="0.25">
      <c r="B131" s="16"/>
      <c r="D131" s="79"/>
      <c r="E131" s="79"/>
      <c r="F131" s="79"/>
      <c r="G131" s="78"/>
    </row>
    <row r="132" spans="2:7" ht="12.5" x14ac:dyDescent="0.25">
      <c r="B132" s="16"/>
      <c r="D132" s="79"/>
      <c r="E132" s="79"/>
      <c r="F132" s="79"/>
      <c r="G132" s="78"/>
    </row>
    <row r="133" spans="2:7" ht="12.5" x14ac:dyDescent="0.25">
      <c r="B133" s="16"/>
      <c r="D133" s="79"/>
      <c r="E133" s="79"/>
      <c r="F133" s="79"/>
      <c r="G133" s="78"/>
    </row>
    <row r="134" spans="2:7" ht="12.5" x14ac:dyDescent="0.25">
      <c r="B134" s="16"/>
      <c r="D134" s="79"/>
      <c r="E134" s="79"/>
      <c r="F134" s="79"/>
      <c r="G134" s="78"/>
    </row>
    <row r="135" spans="2:7" ht="12.5" x14ac:dyDescent="0.25">
      <c r="B135" s="16"/>
      <c r="D135" s="79"/>
      <c r="E135" s="79"/>
      <c r="F135" s="79"/>
      <c r="G135" s="78"/>
    </row>
    <row r="136" spans="2:7" ht="12.5" x14ac:dyDescent="0.25">
      <c r="B136" s="16"/>
      <c r="D136" s="79"/>
      <c r="E136" s="79"/>
      <c r="F136" s="79"/>
      <c r="G136" s="78"/>
    </row>
    <row r="137" spans="2:7" ht="12.5" x14ac:dyDescent="0.25">
      <c r="B137" s="16"/>
      <c r="D137" s="79"/>
      <c r="E137" s="79"/>
      <c r="F137" s="79"/>
      <c r="G137" s="78"/>
    </row>
    <row r="138" spans="2:7" ht="12.5" x14ac:dyDescent="0.25">
      <c r="B138" s="16"/>
      <c r="D138" s="79"/>
      <c r="E138" s="79"/>
      <c r="F138" s="79"/>
      <c r="G138" s="78"/>
    </row>
    <row r="139" spans="2:7" ht="12.5" x14ac:dyDescent="0.25">
      <c r="B139" s="16"/>
      <c r="D139" s="79"/>
      <c r="E139" s="79"/>
      <c r="F139" s="79"/>
      <c r="G139" s="78"/>
    </row>
    <row r="140" spans="2:7" ht="12.5" x14ac:dyDescent="0.25">
      <c r="B140" s="16"/>
      <c r="D140" s="79"/>
      <c r="E140" s="79"/>
      <c r="F140" s="79"/>
      <c r="G140" s="78"/>
    </row>
    <row r="141" spans="2:7" ht="12.5" x14ac:dyDescent="0.25">
      <c r="B141" s="16"/>
      <c r="D141" s="79"/>
      <c r="E141" s="79"/>
      <c r="F141" s="79"/>
      <c r="G141" s="78"/>
    </row>
    <row r="142" spans="2:7" ht="12.5" x14ac:dyDescent="0.25">
      <c r="B142" s="16"/>
      <c r="D142" s="79"/>
      <c r="E142" s="79"/>
      <c r="F142" s="79"/>
      <c r="G142" s="78"/>
    </row>
    <row r="143" spans="2:7" ht="12.5" x14ac:dyDescent="0.25">
      <c r="B143" s="16"/>
      <c r="D143" s="79"/>
      <c r="E143" s="79"/>
      <c r="F143" s="79"/>
      <c r="G143" s="78"/>
    </row>
    <row r="144" spans="2:7" ht="12.5" x14ac:dyDescent="0.25">
      <c r="B144" s="16"/>
      <c r="D144" s="79"/>
      <c r="E144" s="79"/>
      <c r="F144" s="79"/>
      <c r="G144" s="78"/>
    </row>
    <row r="145" spans="2:7" ht="12.5" x14ac:dyDescent="0.25">
      <c r="B145" s="16"/>
      <c r="D145" s="79"/>
      <c r="E145" s="79"/>
      <c r="F145" s="79"/>
      <c r="G145" s="78"/>
    </row>
    <row r="146" spans="2:7" ht="12.5" x14ac:dyDescent="0.25">
      <c r="B146" s="16"/>
      <c r="D146" s="79"/>
      <c r="E146" s="79"/>
      <c r="F146" s="79"/>
      <c r="G146" s="78"/>
    </row>
    <row r="147" spans="2:7" ht="12.5" x14ac:dyDescent="0.25">
      <c r="B147" s="16"/>
      <c r="D147" s="79"/>
      <c r="E147" s="79"/>
      <c r="F147" s="79"/>
      <c r="G147" s="78"/>
    </row>
    <row r="148" spans="2:7" ht="12.5" x14ac:dyDescent="0.25">
      <c r="B148" s="16"/>
      <c r="D148" s="79"/>
      <c r="E148" s="79"/>
      <c r="F148" s="79"/>
      <c r="G148" s="78"/>
    </row>
    <row r="149" spans="2:7" ht="12.5" x14ac:dyDescent="0.25">
      <c r="B149" s="16"/>
      <c r="D149" s="79"/>
      <c r="E149" s="79"/>
      <c r="F149" s="79"/>
      <c r="G149" s="78"/>
    </row>
    <row r="150" spans="2:7" ht="12.5" x14ac:dyDescent="0.25">
      <c r="B150" s="16"/>
      <c r="D150" s="79"/>
      <c r="E150" s="79"/>
      <c r="F150" s="79"/>
      <c r="G150" s="78"/>
    </row>
    <row r="151" spans="2:7" ht="12.5" x14ac:dyDescent="0.25">
      <c r="B151" s="16"/>
      <c r="D151" s="79"/>
      <c r="E151" s="79"/>
      <c r="F151" s="79"/>
      <c r="G151" s="78"/>
    </row>
    <row r="152" spans="2:7" ht="12.5" x14ac:dyDescent="0.25">
      <c r="B152" s="16"/>
      <c r="D152" s="79"/>
      <c r="E152" s="79"/>
      <c r="F152" s="79"/>
      <c r="G152" s="78"/>
    </row>
    <row r="153" spans="2:7" ht="12.5" x14ac:dyDescent="0.25">
      <c r="B153" s="16"/>
      <c r="D153" s="79"/>
      <c r="E153" s="79"/>
      <c r="F153" s="79"/>
      <c r="G153" s="78"/>
    </row>
    <row r="154" spans="2:7" ht="12.5" x14ac:dyDescent="0.25">
      <c r="B154" s="16"/>
      <c r="D154" s="79"/>
      <c r="E154" s="79"/>
      <c r="F154" s="79"/>
      <c r="G154" s="78"/>
    </row>
    <row r="155" spans="2:7" ht="12.5" x14ac:dyDescent="0.25">
      <c r="B155" s="16"/>
      <c r="D155" s="79"/>
      <c r="E155" s="79"/>
      <c r="F155" s="79"/>
      <c r="G155" s="78"/>
    </row>
    <row r="156" spans="2:7" ht="12.5" x14ac:dyDescent="0.25">
      <c r="B156" s="16"/>
      <c r="D156" s="79"/>
      <c r="E156" s="79"/>
      <c r="F156" s="79"/>
      <c r="G156" s="78"/>
    </row>
    <row r="157" spans="2:7" ht="12.5" x14ac:dyDescent="0.25">
      <c r="B157" s="16"/>
      <c r="D157" s="79"/>
      <c r="E157" s="79"/>
      <c r="F157" s="79"/>
      <c r="G157" s="78"/>
    </row>
    <row r="158" spans="2:7" ht="12.5" x14ac:dyDescent="0.25">
      <c r="B158" s="16"/>
      <c r="D158" s="79"/>
      <c r="E158" s="79"/>
      <c r="F158" s="79"/>
      <c r="G158" s="78"/>
    </row>
    <row r="159" spans="2:7" ht="12.5" x14ac:dyDescent="0.25">
      <c r="B159" s="16"/>
      <c r="D159" s="79"/>
      <c r="E159" s="79"/>
      <c r="F159" s="79"/>
      <c r="G159" s="78"/>
    </row>
    <row r="160" spans="2:7" ht="12.5" x14ac:dyDescent="0.25">
      <c r="B160" s="16"/>
      <c r="D160" s="79"/>
      <c r="E160" s="79"/>
      <c r="F160" s="79"/>
      <c r="G160" s="78"/>
    </row>
    <row r="161" spans="2:7" ht="12.5" x14ac:dyDescent="0.25">
      <c r="B161" s="16"/>
      <c r="D161" s="79"/>
      <c r="E161" s="79"/>
      <c r="F161" s="79"/>
      <c r="G161" s="78"/>
    </row>
    <row r="162" spans="2:7" ht="12.5" x14ac:dyDescent="0.25">
      <c r="B162" s="16"/>
      <c r="D162" s="79"/>
      <c r="E162" s="79"/>
      <c r="F162" s="79"/>
      <c r="G162" s="78"/>
    </row>
    <row r="163" spans="2:7" ht="12.5" x14ac:dyDescent="0.25">
      <c r="B163" s="16"/>
      <c r="D163" s="79"/>
      <c r="E163" s="79"/>
      <c r="F163" s="79"/>
      <c r="G163" s="78"/>
    </row>
    <row r="164" spans="2:7" ht="12.5" x14ac:dyDescent="0.25">
      <c r="B164" s="16"/>
      <c r="D164" s="79"/>
      <c r="E164" s="79"/>
      <c r="F164" s="79"/>
      <c r="G164" s="78"/>
    </row>
    <row r="165" spans="2:7" ht="12.5" x14ac:dyDescent="0.25">
      <c r="B165" s="16"/>
      <c r="D165" s="79"/>
      <c r="E165" s="79"/>
      <c r="F165" s="79"/>
      <c r="G165" s="78"/>
    </row>
    <row r="166" spans="2:7" ht="12.5" x14ac:dyDescent="0.25">
      <c r="B166" s="16"/>
      <c r="D166" s="79"/>
      <c r="E166" s="79"/>
      <c r="F166" s="79"/>
      <c r="G166" s="78"/>
    </row>
    <row r="167" spans="2:7" ht="12.5" x14ac:dyDescent="0.25">
      <c r="B167" s="16"/>
      <c r="D167" s="79"/>
      <c r="E167" s="79"/>
      <c r="F167" s="79"/>
      <c r="G167" s="78"/>
    </row>
    <row r="168" spans="2:7" ht="12.5" x14ac:dyDescent="0.25">
      <c r="B168" s="16"/>
      <c r="D168" s="79"/>
      <c r="E168" s="79"/>
      <c r="F168" s="79"/>
      <c r="G168" s="78"/>
    </row>
    <row r="169" spans="2:7" ht="12.5" x14ac:dyDescent="0.25">
      <c r="B169" s="16"/>
      <c r="D169" s="79"/>
      <c r="E169" s="79"/>
      <c r="F169" s="79"/>
      <c r="G169" s="78"/>
    </row>
    <row r="170" spans="2:7" ht="12.5" x14ac:dyDescent="0.25">
      <c r="B170" s="16"/>
      <c r="D170" s="79"/>
      <c r="E170" s="79"/>
      <c r="F170" s="79"/>
      <c r="G170" s="78"/>
    </row>
    <row r="171" spans="2:7" ht="12.5" x14ac:dyDescent="0.25">
      <c r="B171" s="16"/>
      <c r="D171" s="79"/>
      <c r="E171" s="79"/>
      <c r="F171" s="79"/>
      <c r="G171" s="78"/>
    </row>
    <row r="172" spans="2:7" ht="12.5" x14ac:dyDescent="0.25">
      <c r="B172" s="16"/>
      <c r="D172" s="79"/>
      <c r="E172" s="79"/>
      <c r="F172" s="79"/>
      <c r="G172" s="78"/>
    </row>
    <row r="173" spans="2:7" ht="12.5" x14ac:dyDescent="0.25">
      <c r="B173" s="16"/>
      <c r="D173" s="79"/>
      <c r="E173" s="79"/>
      <c r="F173" s="79"/>
      <c r="G173" s="78"/>
    </row>
    <row r="174" spans="2:7" ht="12.5" x14ac:dyDescent="0.25">
      <c r="B174" s="16"/>
      <c r="D174" s="79"/>
      <c r="E174" s="79"/>
      <c r="F174" s="79"/>
      <c r="G174" s="78"/>
    </row>
    <row r="175" spans="2:7" ht="12.5" x14ac:dyDescent="0.25">
      <c r="B175" s="16"/>
      <c r="D175" s="79"/>
      <c r="E175" s="79"/>
      <c r="F175" s="79"/>
      <c r="G175" s="78"/>
    </row>
    <row r="176" spans="2:7" ht="12.5" x14ac:dyDescent="0.25">
      <c r="B176" s="16"/>
      <c r="D176" s="79"/>
      <c r="E176" s="79"/>
      <c r="F176" s="79"/>
      <c r="G176" s="78"/>
    </row>
    <row r="177" spans="2:7" ht="12.5" x14ac:dyDescent="0.25">
      <c r="B177" s="16"/>
      <c r="D177" s="79"/>
      <c r="E177" s="79"/>
      <c r="F177" s="79"/>
      <c r="G177" s="78"/>
    </row>
    <row r="178" spans="2:7" ht="12.5" x14ac:dyDescent="0.25">
      <c r="B178" s="16"/>
      <c r="D178" s="79"/>
      <c r="E178" s="79"/>
      <c r="F178" s="79"/>
      <c r="G178" s="78"/>
    </row>
    <row r="179" spans="2:7" ht="12.5" x14ac:dyDescent="0.25">
      <c r="B179" s="16"/>
      <c r="D179" s="79"/>
      <c r="E179" s="79"/>
      <c r="F179" s="79"/>
      <c r="G179" s="78"/>
    </row>
    <row r="180" spans="2:7" ht="12.5" x14ac:dyDescent="0.25">
      <c r="B180" s="16"/>
      <c r="D180" s="79"/>
      <c r="E180" s="79"/>
      <c r="F180" s="79"/>
      <c r="G180" s="78"/>
    </row>
    <row r="181" spans="2:7" ht="12.5" x14ac:dyDescent="0.25">
      <c r="B181" s="16"/>
      <c r="D181" s="79"/>
      <c r="E181" s="79"/>
      <c r="F181" s="79"/>
      <c r="G181" s="78"/>
    </row>
    <row r="182" spans="2:7" ht="12.5" x14ac:dyDescent="0.25">
      <c r="B182" s="16"/>
      <c r="D182" s="79"/>
      <c r="E182" s="79"/>
      <c r="F182" s="79"/>
      <c r="G182" s="78"/>
    </row>
    <row r="183" spans="2:7" ht="12.5" x14ac:dyDescent="0.25">
      <c r="B183" s="16"/>
      <c r="D183" s="79"/>
      <c r="E183" s="79"/>
      <c r="F183" s="79"/>
      <c r="G183" s="78"/>
    </row>
    <row r="184" spans="2:7" ht="12.5" x14ac:dyDescent="0.25">
      <c r="B184" s="16"/>
      <c r="D184" s="79"/>
      <c r="E184" s="79"/>
      <c r="F184" s="79"/>
      <c r="G184" s="78"/>
    </row>
    <row r="185" spans="2:7" ht="12.5" x14ac:dyDescent="0.25">
      <c r="B185" s="16"/>
      <c r="D185" s="79"/>
      <c r="E185" s="79"/>
      <c r="F185" s="79"/>
      <c r="G185" s="78"/>
    </row>
    <row r="186" spans="2:7" ht="12.5" x14ac:dyDescent="0.25">
      <c r="B186" s="16"/>
      <c r="D186" s="79"/>
      <c r="E186" s="79"/>
      <c r="F186" s="79"/>
      <c r="G186" s="78"/>
    </row>
    <row r="187" spans="2:7" ht="12.5" x14ac:dyDescent="0.25">
      <c r="B187" s="16"/>
      <c r="D187" s="79"/>
      <c r="E187" s="79"/>
      <c r="F187" s="79"/>
      <c r="G187" s="78"/>
    </row>
    <row r="188" spans="2:7" ht="12.5" x14ac:dyDescent="0.25">
      <c r="B188" s="16"/>
      <c r="D188" s="79"/>
      <c r="E188" s="79"/>
      <c r="F188" s="79"/>
      <c r="G188" s="78"/>
    </row>
    <row r="189" spans="2:7" ht="12.5" x14ac:dyDescent="0.25">
      <c r="B189" s="16"/>
      <c r="D189" s="79"/>
      <c r="E189" s="79"/>
      <c r="F189" s="79"/>
      <c r="G189" s="78"/>
    </row>
    <row r="190" spans="2:7" ht="12.5" x14ac:dyDescent="0.25">
      <c r="B190" s="16"/>
      <c r="D190" s="79"/>
      <c r="E190" s="79"/>
      <c r="F190" s="79"/>
      <c r="G190" s="78"/>
    </row>
    <row r="191" spans="2:7" ht="12.5" x14ac:dyDescent="0.25">
      <c r="B191" s="16"/>
      <c r="D191" s="79"/>
      <c r="E191" s="79"/>
      <c r="F191" s="79"/>
      <c r="G191" s="78"/>
    </row>
    <row r="192" spans="2:7" ht="12.5" x14ac:dyDescent="0.25">
      <c r="B192" s="16"/>
      <c r="D192" s="79"/>
      <c r="E192" s="79"/>
      <c r="F192" s="79"/>
      <c r="G192" s="78"/>
    </row>
    <row r="193" spans="2:7" ht="12.5" x14ac:dyDescent="0.25">
      <c r="B193" s="16"/>
      <c r="D193" s="79"/>
      <c r="E193" s="79"/>
      <c r="F193" s="79"/>
      <c r="G193" s="78"/>
    </row>
    <row r="194" spans="2:7" ht="12.5" x14ac:dyDescent="0.25">
      <c r="B194" s="16"/>
      <c r="D194" s="79"/>
      <c r="E194" s="79"/>
      <c r="F194" s="79"/>
      <c r="G194" s="78"/>
    </row>
    <row r="195" spans="2:7" ht="12.5" x14ac:dyDescent="0.25">
      <c r="B195" s="16"/>
      <c r="D195" s="79"/>
      <c r="E195" s="79"/>
      <c r="F195" s="79"/>
      <c r="G195" s="78"/>
    </row>
    <row r="196" spans="2:7" ht="12.5" x14ac:dyDescent="0.25">
      <c r="B196" s="16"/>
      <c r="D196" s="79"/>
      <c r="E196" s="79"/>
      <c r="F196" s="79"/>
      <c r="G196" s="78"/>
    </row>
    <row r="197" spans="2:7" ht="12.5" x14ac:dyDescent="0.25">
      <c r="B197" s="16"/>
      <c r="D197" s="79"/>
      <c r="E197" s="79"/>
      <c r="F197" s="79"/>
      <c r="G197" s="78"/>
    </row>
    <row r="198" spans="2:7" ht="12.5" x14ac:dyDescent="0.25">
      <c r="B198" s="16"/>
      <c r="D198" s="79"/>
      <c r="E198" s="79"/>
      <c r="F198" s="79"/>
      <c r="G198" s="78"/>
    </row>
    <row r="199" spans="2:7" ht="12.5" x14ac:dyDescent="0.25">
      <c r="B199" s="16"/>
      <c r="D199" s="79"/>
      <c r="E199" s="79"/>
      <c r="F199" s="79"/>
      <c r="G199" s="78"/>
    </row>
    <row r="200" spans="2:7" ht="12.5" x14ac:dyDescent="0.25">
      <c r="B200" s="16"/>
      <c r="D200" s="79"/>
      <c r="E200" s="79"/>
      <c r="F200" s="79"/>
      <c r="G200" s="78"/>
    </row>
    <row r="201" spans="2:7" ht="12.5" x14ac:dyDescent="0.25">
      <c r="B201" s="16"/>
      <c r="D201" s="79"/>
      <c r="E201" s="79"/>
      <c r="F201" s="79"/>
      <c r="G201" s="78"/>
    </row>
    <row r="202" spans="2:7" ht="12.5" x14ac:dyDescent="0.25">
      <c r="B202" s="16"/>
      <c r="D202" s="79"/>
      <c r="E202" s="79"/>
      <c r="F202" s="79"/>
      <c r="G202" s="78"/>
    </row>
    <row r="203" spans="2:7" ht="12.5" x14ac:dyDescent="0.25">
      <c r="B203" s="16"/>
      <c r="D203" s="79"/>
      <c r="E203" s="79"/>
      <c r="F203" s="79"/>
      <c r="G203" s="78"/>
    </row>
    <row r="204" spans="2:7" ht="12.5" x14ac:dyDescent="0.25">
      <c r="B204" s="16"/>
      <c r="D204" s="79"/>
      <c r="E204" s="79"/>
      <c r="F204" s="79"/>
      <c r="G204" s="78"/>
    </row>
    <row r="205" spans="2:7" ht="12.5" x14ac:dyDescent="0.25">
      <c r="B205" s="16"/>
      <c r="D205" s="79"/>
      <c r="E205" s="79"/>
      <c r="F205" s="79"/>
      <c r="G205" s="78"/>
    </row>
    <row r="206" spans="2:7" ht="12.5" x14ac:dyDescent="0.25">
      <c r="B206" s="16"/>
      <c r="D206" s="79"/>
      <c r="E206" s="79"/>
      <c r="F206" s="79"/>
      <c r="G206" s="78"/>
    </row>
    <row r="207" spans="2:7" ht="12.5" x14ac:dyDescent="0.25">
      <c r="B207" s="16"/>
      <c r="D207" s="79"/>
      <c r="E207" s="79"/>
      <c r="F207" s="79"/>
      <c r="G207" s="78"/>
    </row>
    <row r="208" spans="2:7" ht="12.5" x14ac:dyDescent="0.25">
      <c r="B208" s="16"/>
      <c r="D208" s="79"/>
      <c r="E208" s="79"/>
      <c r="F208" s="79"/>
      <c r="G208" s="78"/>
    </row>
    <row r="209" spans="2:7" ht="12.5" x14ac:dyDescent="0.25">
      <c r="B209" s="16"/>
      <c r="D209" s="79"/>
      <c r="E209" s="79"/>
      <c r="F209" s="79"/>
      <c r="G209" s="78"/>
    </row>
    <row r="210" spans="2:7" ht="12.5" x14ac:dyDescent="0.25">
      <c r="B210" s="16"/>
      <c r="D210" s="79"/>
      <c r="E210" s="79"/>
      <c r="F210" s="79"/>
      <c r="G210" s="78"/>
    </row>
    <row r="211" spans="2:7" ht="12.5" x14ac:dyDescent="0.25">
      <c r="B211" s="16"/>
      <c r="D211" s="79"/>
      <c r="E211" s="79"/>
      <c r="F211" s="79"/>
      <c r="G211" s="78"/>
    </row>
    <row r="212" spans="2:7" ht="12.5" x14ac:dyDescent="0.25">
      <c r="B212" s="16"/>
      <c r="D212" s="79"/>
      <c r="E212" s="79"/>
      <c r="F212" s="79"/>
      <c r="G212" s="78"/>
    </row>
    <row r="213" spans="2:7" ht="12.5" x14ac:dyDescent="0.25">
      <c r="B213" s="16"/>
      <c r="D213" s="79"/>
      <c r="E213" s="79"/>
      <c r="F213" s="79"/>
      <c r="G213" s="78"/>
    </row>
    <row r="214" spans="2:7" ht="12.5" x14ac:dyDescent="0.25">
      <c r="B214" s="16"/>
      <c r="D214" s="79"/>
      <c r="E214" s="79"/>
      <c r="F214" s="79"/>
      <c r="G214" s="78"/>
    </row>
    <row r="215" spans="2:7" ht="12.5" x14ac:dyDescent="0.25">
      <c r="B215" s="16"/>
      <c r="D215" s="79"/>
      <c r="E215" s="79"/>
      <c r="F215" s="79"/>
      <c r="G215" s="78"/>
    </row>
    <row r="216" spans="2:7" ht="12.5" x14ac:dyDescent="0.25">
      <c r="B216" s="16"/>
      <c r="D216" s="79"/>
      <c r="E216" s="79"/>
      <c r="F216" s="79"/>
      <c r="G216" s="78"/>
    </row>
    <row r="217" spans="2:7" ht="12.5" x14ac:dyDescent="0.25">
      <c r="B217" s="16"/>
      <c r="D217" s="79"/>
      <c r="E217" s="79"/>
      <c r="F217" s="79"/>
      <c r="G217" s="78"/>
    </row>
    <row r="218" spans="2:7" ht="12.5" x14ac:dyDescent="0.25">
      <c r="B218" s="16"/>
      <c r="D218" s="79"/>
      <c r="E218" s="79"/>
      <c r="F218" s="79"/>
      <c r="G218" s="78"/>
    </row>
    <row r="219" spans="2:7" ht="12.5" x14ac:dyDescent="0.25">
      <c r="B219" s="16"/>
      <c r="D219" s="79"/>
      <c r="E219" s="79"/>
      <c r="F219" s="79"/>
      <c r="G219" s="78"/>
    </row>
    <row r="220" spans="2:7" ht="12.5" x14ac:dyDescent="0.25">
      <c r="B220" s="16"/>
      <c r="D220" s="79"/>
      <c r="E220" s="79"/>
      <c r="F220" s="79"/>
      <c r="G220" s="78"/>
    </row>
    <row r="221" spans="2:7" ht="12.5" x14ac:dyDescent="0.25">
      <c r="B221" s="16"/>
      <c r="D221" s="79"/>
      <c r="E221" s="79"/>
      <c r="F221" s="79"/>
      <c r="G221" s="78"/>
    </row>
    <row r="222" spans="2:7" ht="12.5" x14ac:dyDescent="0.25">
      <c r="B222" s="16"/>
      <c r="D222" s="79"/>
      <c r="E222" s="79"/>
      <c r="F222" s="79"/>
      <c r="G222" s="78"/>
    </row>
    <row r="223" spans="2:7" ht="12.5" x14ac:dyDescent="0.25">
      <c r="B223" s="16"/>
      <c r="D223" s="79"/>
      <c r="E223" s="79"/>
      <c r="F223" s="79"/>
      <c r="G223" s="78"/>
    </row>
    <row r="224" spans="2:7" ht="12.5" x14ac:dyDescent="0.25">
      <c r="B224" s="16"/>
      <c r="D224" s="79"/>
      <c r="E224" s="79"/>
      <c r="F224" s="79"/>
      <c r="G224" s="78"/>
    </row>
    <row r="225" spans="2:7" ht="12.5" x14ac:dyDescent="0.25">
      <c r="B225" s="16"/>
      <c r="D225" s="79"/>
      <c r="E225" s="79"/>
      <c r="F225" s="79"/>
      <c r="G225" s="78"/>
    </row>
    <row r="226" spans="2:7" ht="12.5" x14ac:dyDescent="0.25">
      <c r="B226" s="16"/>
      <c r="D226" s="79"/>
      <c r="E226" s="79"/>
      <c r="F226" s="79"/>
      <c r="G226" s="78"/>
    </row>
    <row r="227" spans="2:7" ht="12.5" x14ac:dyDescent="0.25">
      <c r="B227" s="16"/>
      <c r="D227" s="79"/>
      <c r="E227" s="79"/>
      <c r="F227" s="79"/>
      <c r="G227" s="78"/>
    </row>
    <row r="228" spans="2:7" ht="12.5" x14ac:dyDescent="0.25">
      <c r="B228" s="16"/>
      <c r="D228" s="79"/>
      <c r="E228" s="79"/>
      <c r="F228" s="79"/>
      <c r="G228" s="78"/>
    </row>
    <row r="229" spans="2:7" ht="12.5" x14ac:dyDescent="0.25">
      <c r="B229" s="16"/>
      <c r="D229" s="79"/>
      <c r="E229" s="79"/>
      <c r="F229" s="79"/>
      <c r="G229" s="78"/>
    </row>
    <row r="230" spans="2:7" ht="12.5" x14ac:dyDescent="0.25">
      <c r="B230" s="16"/>
      <c r="D230" s="79"/>
      <c r="E230" s="79"/>
      <c r="F230" s="79"/>
      <c r="G230" s="78"/>
    </row>
    <row r="231" spans="2:7" ht="12.5" x14ac:dyDescent="0.25">
      <c r="B231" s="16"/>
      <c r="D231" s="79"/>
      <c r="E231" s="79"/>
      <c r="F231" s="79"/>
      <c r="G231" s="78"/>
    </row>
    <row r="232" spans="2:7" ht="12.5" x14ac:dyDescent="0.25">
      <c r="B232" s="16"/>
      <c r="D232" s="79"/>
      <c r="E232" s="79"/>
      <c r="F232" s="79"/>
      <c r="G232" s="78"/>
    </row>
    <row r="233" spans="2:7" ht="12.5" x14ac:dyDescent="0.25">
      <c r="B233" s="16"/>
      <c r="D233" s="79"/>
      <c r="E233" s="79"/>
      <c r="F233" s="79"/>
      <c r="G233" s="78"/>
    </row>
    <row r="234" spans="2:7" ht="12.5" x14ac:dyDescent="0.25">
      <c r="B234" s="16"/>
      <c r="D234" s="79"/>
      <c r="E234" s="79"/>
      <c r="F234" s="79"/>
      <c r="G234" s="78"/>
    </row>
    <row r="235" spans="2:7" ht="12.5" x14ac:dyDescent="0.25">
      <c r="B235" s="16"/>
      <c r="D235" s="79"/>
      <c r="E235" s="79"/>
      <c r="F235" s="79"/>
      <c r="G235" s="78"/>
    </row>
    <row r="236" spans="2:7" ht="12.5" x14ac:dyDescent="0.25">
      <c r="B236" s="16"/>
      <c r="D236" s="79"/>
      <c r="E236" s="79"/>
      <c r="F236" s="79"/>
      <c r="G236" s="78"/>
    </row>
    <row r="237" spans="2:7" ht="12.5" x14ac:dyDescent="0.25">
      <c r="B237" s="16"/>
      <c r="D237" s="79"/>
      <c r="E237" s="79"/>
      <c r="F237" s="79"/>
      <c r="G237" s="78"/>
    </row>
    <row r="238" spans="2:7" ht="12.5" x14ac:dyDescent="0.25">
      <c r="B238" s="16"/>
      <c r="D238" s="79"/>
      <c r="E238" s="79"/>
      <c r="F238" s="79"/>
      <c r="G238" s="78"/>
    </row>
    <row r="239" spans="2:7" ht="12.5" x14ac:dyDescent="0.25">
      <c r="B239" s="16"/>
      <c r="D239" s="79"/>
      <c r="E239" s="79"/>
      <c r="F239" s="79"/>
      <c r="G239" s="78"/>
    </row>
    <row r="240" spans="2:7" ht="12.5" x14ac:dyDescent="0.25">
      <c r="B240" s="16"/>
      <c r="D240" s="79"/>
      <c r="E240" s="79"/>
      <c r="F240" s="79"/>
      <c r="G240" s="78"/>
    </row>
    <row r="241" spans="2:7" ht="12.5" x14ac:dyDescent="0.25">
      <c r="B241" s="16"/>
      <c r="D241" s="79"/>
      <c r="E241" s="79"/>
      <c r="F241" s="79"/>
      <c r="G241" s="78"/>
    </row>
    <row r="242" spans="2:7" ht="12.5" x14ac:dyDescent="0.25">
      <c r="B242" s="16"/>
      <c r="D242" s="79"/>
      <c r="E242" s="79"/>
      <c r="F242" s="79"/>
      <c r="G242" s="78"/>
    </row>
    <row r="243" spans="2:7" ht="12.5" x14ac:dyDescent="0.25">
      <c r="B243" s="16"/>
      <c r="D243" s="79"/>
      <c r="E243" s="79"/>
      <c r="F243" s="79"/>
      <c r="G243" s="78"/>
    </row>
    <row r="244" spans="2:7" ht="12.5" x14ac:dyDescent="0.25">
      <c r="B244" s="16"/>
      <c r="D244" s="79"/>
      <c r="E244" s="79"/>
      <c r="F244" s="79"/>
      <c r="G244" s="78"/>
    </row>
    <row r="245" spans="2:7" ht="12.5" x14ac:dyDescent="0.25">
      <c r="B245" s="16"/>
      <c r="D245" s="79"/>
      <c r="E245" s="79"/>
      <c r="F245" s="79"/>
      <c r="G245" s="78"/>
    </row>
    <row r="246" spans="2:7" ht="12.5" x14ac:dyDescent="0.25">
      <c r="B246" s="16"/>
      <c r="D246" s="79"/>
      <c r="E246" s="79"/>
      <c r="F246" s="79"/>
      <c r="G246" s="78"/>
    </row>
    <row r="247" spans="2:7" ht="12.5" x14ac:dyDescent="0.25">
      <c r="B247" s="16"/>
      <c r="D247" s="79"/>
      <c r="E247" s="79"/>
      <c r="F247" s="79"/>
      <c r="G247" s="78"/>
    </row>
    <row r="248" spans="2:7" ht="12.5" x14ac:dyDescent="0.25">
      <c r="B248" s="16"/>
      <c r="D248" s="79"/>
      <c r="E248" s="79"/>
      <c r="F248" s="79"/>
      <c r="G248" s="78"/>
    </row>
    <row r="249" spans="2:7" ht="12.5" x14ac:dyDescent="0.25">
      <c r="B249" s="16"/>
      <c r="D249" s="79"/>
      <c r="E249" s="79"/>
      <c r="F249" s="79"/>
      <c r="G249" s="78"/>
    </row>
    <row r="250" spans="2:7" ht="12.5" x14ac:dyDescent="0.25">
      <c r="B250" s="16"/>
      <c r="D250" s="79"/>
      <c r="E250" s="79"/>
      <c r="F250" s="79"/>
      <c r="G250" s="78"/>
    </row>
    <row r="251" spans="2:7" ht="12.5" x14ac:dyDescent="0.25">
      <c r="B251" s="16"/>
      <c r="D251" s="79"/>
      <c r="E251" s="79"/>
      <c r="F251" s="79"/>
      <c r="G251" s="78"/>
    </row>
    <row r="252" spans="2:7" ht="12.5" x14ac:dyDescent="0.25">
      <c r="B252" s="16"/>
      <c r="D252" s="79"/>
      <c r="E252" s="79"/>
      <c r="F252" s="79"/>
      <c r="G252" s="78"/>
    </row>
    <row r="253" spans="2:7" ht="12.5" x14ac:dyDescent="0.25">
      <c r="B253" s="16"/>
      <c r="D253" s="79"/>
      <c r="E253" s="79"/>
      <c r="F253" s="79"/>
      <c r="G253" s="78"/>
    </row>
    <row r="254" spans="2:7" ht="12.5" x14ac:dyDescent="0.25">
      <c r="B254" s="16"/>
      <c r="D254" s="79"/>
      <c r="E254" s="79"/>
      <c r="F254" s="79"/>
      <c r="G254" s="78"/>
    </row>
    <row r="255" spans="2:7" ht="12.5" x14ac:dyDescent="0.25">
      <c r="B255" s="16"/>
      <c r="D255" s="79"/>
      <c r="E255" s="79"/>
      <c r="F255" s="79"/>
      <c r="G255" s="78"/>
    </row>
    <row r="256" spans="2:7" ht="12.5" x14ac:dyDescent="0.25">
      <c r="B256" s="16"/>
      <c r="D256" s="79"/>
      <c r="E256" s="79"/>
      <c r="F256" s="79"/>
      <c r="G256" s="78"/>
    </row>
    <row r="257" spans="2:7" ht="12.5" x14ac:dyDescent="0.25">
      <c r="B257" s="16"/>
      <c r="D257" s="79"/>
      <c r="E257" s="79"/>
      <c r="F257" s="79"/>
      <c r="G257" s="78"/>
    </row>
    <row r="258" spans="2:7" ht="12.5" x14ac:dyDescent="0.25">
      <c r="B258" s="16"/>
      <c r="D258" s="79"/>
      <c r="E258" s="79"/>
      <c r="F258" s="79"/>
      <c r="G258" s="78"/>
    </row>
    <row r="259" spans="2:7" ht="12.5" x14ac:dyDescent="0.25">
      <c r="B259" s="16"/>
      <c r="D259" s="79"/>
      <c r="E259" s="79"/>
      <c r="F259" s="79"/>
      <c r="G259" s="78"/>
    </row>
    <row r="260" spans="2:7" ht="12.5" x14ac:dyDescent="0.25">
      <c r="B260" s="16"/>
      <c r="D260" s="79"/>
      <c r="E260" s="79"/>
      <c r="F260" s="79"/>
      <c r="G260" s="78"/>
    </row>
    <row r="261" spans="2:7" ht="12.5" x14ac:dyDescent="0.25">
      <c r="B261" s="16"/>
      <c r="D261" s="79"/>
      <c r="E261" s="79"/>
      <c r="F261" s="79"/>
      <c r="G261" s="78"/>
    </row>
    <row r="262" spans="2:7" ht="12.5" x14ac:dyDescent="0.25">
      <c r="B262" s="16"/>
      <c r="D262" s="79"/>
      <c r="E262" s="79"/>
      <c r="F262" s="79"/>
      <c r="G262" s="78"/>
    </row>
    <row r="263" spans="2:7" ht="12.5" x14ac:dyDescent="0.25">
      <c r="B263" s="16"/>
      <c r="D263" s="79"/>
      <c r="E263" s="79"/>
      <c r="F263" s="79"/>
      <c r="G263" s="78"/>
    </row>
    <row r="264" spans="2:7" ht="12.5" x14ac:dyDescent="0.25">
      <c r="B264" s="16"/>
      <c r="D264" s="79"/>
      <c r="E264" s="79"/>
      <c r="F264" s="79"/>
      <c r="G264" s="78"/>
    </row>
    <row r="265" spans="2:7" ht="12.5" x14ac:dyDescent="0.25">
      <c r="B265" s="16"/>
      <c r="D265" s="79"/>
      <c r="E265" s="79"/>
      <c r="F265" s="79"/>
      <c r="G265" s="78"/>
    </row>
    <row r="266" spans="2:7" ht="12.5" x14ac:dyDescent="0.25">
      <c r="B266" s="16"/>
      <c r="D266" s="79"/>
      <c r="E266" s="79"/>
      <c r="F266" s="79"/>
      <c r="G266" s="78"/>
    </row>
    <row r="267" spans="2:7" ht="12.5" x14ac:dyDescent="0.25">
      <c r="B267" s="16"/>
      <c r="D267" s="79"/>
      <c r="E267" s="79"/>
      <c r="F267" s="79"/>
      <c r="G267" s="78"/>
    </row>
    <row r="268" spans="2:7" ht="12.5" x14ac:dyDescent="0.25">
      <c r="B268" s="16"/>
      <c r="D268" s="79"/>
      <c r="E268" s="79"/>
      <c r="F268" s="79"/>
      <c r="G268" s="78"/>
    </row>
    <row r="269" spans="2:7" ht="12.5" x14ac:dyDescent="0.25">
      <c r="B269" s="16"/>
      <c r="D269" s="79"/>
      <c r="E269" s="79"/>
      <c r="F269" s="79"/>
      <c r="G269" s="78"/>
    </row>
    <row r="270" spans="2:7" ht="12.5" x14ac:dyDescent="0.25">
      <c r="B270" s="16"/>
      <c r="D270" s="79"/>
      <c r="E270" s="79"/>
      <c r="F270" s="79"/>
      <c r="G270" s="78"/>
    </row>
    <row r="271" spans="2:7" ht="12.5" x14ac:dyDescent="0.25">
      <c r="B271" s="16"/>
      <c r="D271" s="79"/>
      <c r="E271" s="79"/>
      <c r="F271" s="79"/>
      <c r="G271" s="78"/>
    </row>
    <row r="272" spans="2:7" ht="12.5" x14ac:dyDescent="0.25">
      <c r="B272" s="16"/>
      <c r="D272" s="79"/>
      <c r="E272" s="79"/>
      <c r="F272" s="79"/>
      <c r="G272" s="78"/>
    </row>
    <row r="273" spans="2:7" ht="12.5" x14ac:dyDescent="0.25">
      <c r="B273" s="16"/>
      <c r="D273" s="79"/>
      <c r="E273" s="79"/>
      <c r="F273" s="79"/>
      <c r="G273" s="78"/>
    </row>
    <row r="274" spans="2:7" ht="12.5" x14ac:dyDescent="0.25">
      <c r="B274" s="16"/>
      <c r="D274" s="79"/>
      <c r="E274" s="79"/>
      <c r="F274" s="79"/>
      <c r="G274" s="78"/>
    </row>
    <row r="275" spans="2:7" ht="12.5" x14ac:dyDescent="0.25">
      <c r="B275" s="16"/>
      <c r="D275" s="79"/>
      <c r="E275" s="79"/>
      <c r="F275" s="79"/>
      <c r="G275" s="78"/>
    </row>
    <row r="276" spans="2:7" ht="12.5" x14ac:dyDescent="0.25">
      <c r="B276" s="16"/>
      <c r="D276" s="79"/>
      <c r="E276" s="79"/>
      <c r="F276" s="79"/>
      <c r="G276" s="78"/>
    </row>
    <row r="277" spans="2:7" ht="12.5" x14ac:dyDescent="0.25">
      <c r="B277" s="16"/>
      <c r="D277" s="79"/>
      <c r="E277" s="79"/>
      <c r="F277" s="79"/>
      <c r="G277" s="78"/>
    </row>
    <row r="278" spans="2:7" ht="12.5" x14ac:dyDescent="0.25">
      <c r="B278" s="16"/>
      <c r="D278" s="79"/>
      <c r="E278" s="79"/>
      <c r="F278" s="79"/>
      <c r="G278" s="78"/>
    </row>
    <row r="279" spans="2:7" ht="12.5" x14ac:dyDescent="0.25">
      <c r="B279" s="16"/>
      <c r="D279" s="79"/>
      <c r="E279" s="79"/>
      <c r="F279" s="79"/>
      <c r="G279" s="78"/>
    </row>
    <row r="280" spans="2:7" ht="12.5" x14ac:dyDescent="0.25">
      <c r="B280" s="16"/>
      <c r="D280" s="79"/>
      <c r="E280" s="79"/>
      <c r="F280" s="79"/>
      <c r="G280" s="78"/>
    </row>
    <row r="281" spans="2:7" ht="12.5" x14ac:dyDescent="0.25">
      <c r="B281" s="16"/>
      <c r="D281" s="79"/>
      <c r="E281" s="79"/>
      <c r="F281" s="79"/>
      <c r="G281" s="78"/>
    </row>
    <row r="282" spans="2:7" ht="12.5" x14ac:dyDescent="0.25">
      <c r="B282" s="16"/>
      <c r="D282" s="79"/>
      <c r="E282" s="79"/>
      <c r="F282" s="79"/>
      <c r="G282" s="78"/>
    </row>
    <row r="283" spans="2:7" ht="12.5" x14ac:dyDescent="0.25">
      <c r="B283" s="16"/>
      <c r="D283" s="79"/>
      <c r="E283" s="79"/>
      <c r="F283" s="79"/>
      <c r="G283" s="78"/>
    </row>
    <row r="284" spans="2:7" ht="12.5" x14ac:dyDescent="0.25">
      <c r="B284" s="16"/>
      <c r="D284" s="79"/>
      <c r="E284" s="79"/>
      <c r="F284" s="79"/>
      <c r="G284" s="78"/>
    </row>
    <row r="285" spans="2:7" ht="12.5" x14ac:dyDescent="0.25">
      <c r="B285" s="16"/>
      <c r="D285" s="79"/>
      <c r="E285" s="79"/>
      <c r="F285" s="79"/>
      <c r="G285" s="78"/>
    </row>
    <row r="286" spans="2:7" ht="12.5" x14ac:dyDescent="0.25">
      <c r="B286" s="16"/>
      <c r="D286" s="79"/>
      <c r="E286" s="79"/>
      <c r="F286" s="79"/>
      <c r="G286" s="78"/>
    </row>
    <row r="287" spans="2:7" ht="12.5" x14ac:dyDescent="0.25">
      <c r="B287" s="16"/>
      <c r="D287" s="79"/>
      <c r="E287" s="79"/>
      <c r="F287" s="79"/>
      <c r="G287" s="78"/>
    </row>
    <row r="288" spans="2:7" ht="12.5" x14ac:dyDescent="0.25">
      <c r="B288" s="16"/>
      <c r="D288" s="79"/>
      <c r="E288" s="79"/>
      <c r="F288" s="79"/>
      <c r="G288" s="78"/>
    </row>
    <row r="289" spans="2:7" ht="12.5" x14ac:dyDescent="0.25">
      <c r="B289" s="16"/>
      <c r="D289" s="79"/>
      <c r="E289" s="79"/>
      <c r="F289" s="79"/>
      <c r="G289" s="78"/>
    </row>
    <row r="290" spans="2:7" ht="12.5" x14ac:dyDescent="0.25">
      <c r="B290" s="16"/>
      <c r="D290" s="79"/>
      <c r="E290" s="79"/>
      <c r="F290" s="79"/>
      <c r="G290" s="78"/>
    </row>
    <row r="291" spans="2:7" ht="12.5" x14ac:dyDescent="0.25">
      <c r="B291" s="16"/>
      <c r="D291" s="79"/>
      <c r="E291" s="79"/>
      <c r="F291" s="79"/>
      <c r="G291" s="78"/>
    </row>
    <row r="292" spans="2:7" ht="12.5" x14ac:dyDescent="0.25">
      <c r="B292" s="16"/>
      <c r="D292" s="79"/>
      <c r="E292" s="79"/>
      <c r="F292" s="79"/>
      <c r="G292" s="78"/>
    </row>
    <row r="293" spans="2:7" ht="12.5" x14ac:dyDescent="0.25">
      <c r="B293" s="16"/>
      <c r="D293" s="79"/>
      <c r="E293" s="79"/>
      <c r="F293" s="79"/>
      <c r="G293" s="78"/>
    </row>
    <row r="294" spans="2:7" ht="12.5" x14ac:dyDescent="0.25">
      <c r="B294" s="16"/>
      <c r="D294" s="79"/>
      <c r="E294" s="79"/>
      <c r="F294" s="79"/>
      <c r="G294" s="78"/>
    </row>
    <row r="295" spans="2:7" ht="12.5" x14ac:dyDescent="0.25">
      <c r="B295" s="16"/>
      <c r="D295" s="79"/>
      <c r="E295" s="79"/>
      <c r="F295" s="79"/>
      <c r="G295" s="78"/>
    </row>
    <row r="296" spans="2:7" ht="12.5" x14ac:dyDescent="0.25">
      <c r="B296" s="16"/>
      <c r="D296" s="79"/>
      <c r="E296" s="79"/>
      <c r="F296" s="79"/>
      <c r="G296" s="78"/>
    </row>
    <row r="297" spans="2:7" ht="12.5" x14ac:dyDescent="0.25">
      <c r="B297" s="16"/>
      <c r="D297" s="79"/>
      <c r="E297" s="79"/>
      <c r="F297" s="79"/>
      <c r="G297" s="78"/>
    </row>
    <row r="298" spans="2:7" ht="12.5" x14ac:dyDescent="0.25">
      <c r="B298" s="16"/>
      <c r="D298" s="79"/>
      <c r="E298" s="79"/>
      <c r="F298" s="79"/>
      <c r="G298" s="78"/>
    </row>
    <row r="299" spans="2:7" ht="12.5" x14ac:dyDescent="0.25">
      <c r="B299" s="16"/>
      <c r="D299" s="79"/>
      <c r="E299" s="79"/>
      <c r="F299" s="79"/>
      <c r="G299" s="78"/>
    </row>
    <row r="300" spans="2:7" ht="12.5" x14ac:dyDescent="0.25">
      <c r="B300" s="16"/>
      <c r="D300" s="79"/>
      <c r="E300" s="79"/>
      <c r="F300" s="79"/>
      <c r="G300" s="78"/>
    </row>
    <row r="301" spans="2:7" ht="12.5" x14ac:dyDescent="0.25">
      <c r="B301" s="16"/>
      <c r="D301" s="79"/>
      <c r="E301" s="79"/>
      <c r="F301" s="79"/>
      <c r="G301" s="78"/>
    </row>
    <row r="302" spans="2:7" ht="12.5" x14ac:dyDescent="0.25">
      <c r="B302" s="16"/>
      <c r="D302" s="79"/>
      <c r="E302" s="79"/>
      <c r="F302" s="79"/>
      <c r="G302" s="78"/>
    </row>
    <row r="303" spans="2:7" ht="12.5" x14ac:dyDescent="0.25">
      <c r="B303" s="16"/>
      <c r="D303" s="79"/>
      <c r="E303" s="79"/>
      <c r="F303" s="79"/>
      <c r="G303" s="78"/>
    </row>
    <row r="304" spans="2:7" ht="12.5" x14ac:dyDescent="0.25">
      <c r="B304" s="16"/>
      <c r="D304" s="79"/>
      <c r="E304" s="79"/>
      <c r="F304" s="79"/>
      <c r="G304" s="78"/>
    </row>
    <row r="305" spans="2:7" ht="12.5" x14ac:dyDescent="0.25">
      <c r="B305" s="16"/>
      <c r="D305" s="79"/>
      <c r="E305" s="79"/>
      <c r="F305" s="79"/>
      <c r="G305" s="78"/>
    </row>
    <row r="306" spans="2:7" ht="12.5" x14ac:dyDescent="0.25">
      <c r="B306" s="16"/>
      <c r="D306" s="79"/>
      <c r="E306" s="79"/>
      <c r="F306" s="79"/>
      <c r="G306" s="78"/>
    </row>
    <row r="307" spans="2:7" ht="12.5" x14ac:dyDescent="0.25">
      <c r="B307" s="16"/>
      <c r="D307" s="79"/>
      <c r="E307" s="79"/>
      <c r="F307" s="79"/>
      <c r="G307" s="78"/>
    </row>
    <row r="308" spans="2:7" ht="12.5" x14ac:dyDescent="0.25">
      <c r="B308" s="16"/>
      <c r="D308" s="79"/>
      <c r="E308" s="79"/>
      <c r="F308" s="79"/>
      <c r="G308" s="78"/>
    </row>
    <row r="309" spans="2:7" ht="12.5" x14ac:dyDescent="0.25">
      <c r="B309" s="16"/>
      <c r="D309" s="79"/>
      <c r="E309" s="79"/>
      <c r="F309" s="79"/>
      <c r="G309" s="78"/>
    </row>
    <row r="310" spans="2:7" ht="12.5" x14ac:dyDescent="0.25">
      <c r="B310" s="16"/>
      <c r="D310" s="79"/>
      <c r="E310" s="79"/>
      <c r="F310" s="79"/>
      <c r="G310" s="78"/>
    </row>
    <row r="311" spans="2:7" ht="12.5" x14ac:dyDescent="0.25">
      <c r="B311" s="16"/>
      <c r="D311" s="79"/>
      <c r="E311" s="79"/>
      <c r="F311" s="79"/>
      <c r="G311" s="78"/>
    </row>
    <row r="312" spans="2:7" ht="12.5" x14ac:dyDescent="0.25">
      <c r="B312" s="16"/>
      <c r="D312" s="79"/>
      <c r="E312" s="79"/>
      <c r="F312" s="79"/>
      <c r="G312" s="78"/>
    </row>
    <row r="313" spans="2:7" ht="12.5" x14ac:dyDescent="0.25">
      <c r="B313" s="16"/>
      <c r="D313" s="79"/>
      <c r="E313" s="79"/>
      <c r="F313" s="79"/>
      <c r="G313" s="78"/>
    </row>
    <row r="314" spans="2:7" ht="12.5" x14ac:dyDescent="0.25">
      <c r="B314" s="16"/>
      <c r="D314" s="79"/>
      <c r="E314" s="79"/>
      <c r="F314" s="79"/>
      <c r="G314" s="78"/>
    </row>
    <row r="315" spans="2:7" ht="12.5" x14ac:dyDescent="0.25">
      <c r="B315" s="16"/>
      <c r="D315" s="79"/>
      <c r="E315" s="79"/>
      <c r="F315" s="79"/>
      <c r="G315" s="78"/>
    </row>
    <row r="316" spans="2:7" ht="12.5" x14ac:dyDescent="0.25">
      <c r="B316" s="16"/>
      <c r="D316" s="79"/>
      <c r="E316" s="79"/>
      <c r="F316" s="79"/>
      <c r="G316" s="78"/>
    </row>
    <row r="317" spans="2:7" ht="12.5" x14ac:dyDescent="0.25">
      <c r="B317" s="16"/>
      <c r="D317" s="79"/>
      <c r="E317" s="79"/>
      <c r="F317" s="79"/>
      <c r="G317" s="78"/>
    </row>
    <row r="318" spans="2:7" ht="12.5" x14ac:dyDescent="0.25">
      <c r="B318" s="16"/>
      <c r="D318" s="79"/>
      <c r="E318" s="79"/>
      <c r="F318" s="79"/>
      <c r="G318" s="78"/>
    </row>
    <row r="319" spans="2:7" ht="12.5" x14ac:dyDescent="0.25">
      <c r="B319" s="16"/>
      <c r="D319" s="79"/>
      <c r="E319" s="79"/>
      <c r="F319" s="79"/>
      <c r="G319" s="78"/>
    </row>
    <row r="320" spans="2:7" ht="12.5" x14ac:dyDescent="0.25">
      <c r="B320" s="16"/>
      <c r="D320" s="79"/>
      <c r="E320" s="79"/>
      <c r="F320" s="79"/>
      <c r="G320" s="78"/>
    </row>
    <row r="321" spans="2:7" ht="12.5" x14ac:dyDescent="0.25">
      <c r="B321" s="16"/>
      <c r="D321" s="79"/>
      <c r="E321" s="79"/>
      <c r="F321" s="79"/>
      <c r="G321" s="78"/>
    </row>
    <row r="322" spans="2:7" ht="12.5" x14ac:dyDescent="0.25">
      <c r="B322" s="16"/>
      <c r="D322" s="79"/>
      <c r="E322" s="79"/>
      <c r="F322" s="79"/>
      <c r="G322" s="78"/>
    </row>
    <row r="323" spans="2:7" ht="12.5" x14ac:dyDescent="0.25">
      <c r="B323" s="16"/>
      <c r="D323" s="79"/>
      <c r="E323" s="79"/>
      <c r="F323" s="79"/>
      <c r="G323" s="78"/>
    </row>
    <row r="324" spans="2:7" ht="12.5" x14ac:dyDescent="0.25">
      <c r="B324" s="16"/>
      <c r="D324" s="79"/>
      <c r="E324" s="79"/>
      <c r="F324" s="79"/>
      <c r="G324" s="78"/>
    </row>
    <row r="325" spans="2:7" ht="12.5" x14ac:dyDescent="0.25">
      <c r="B325" s="16"/>
      <c r="D325" s="79"/>
      <c r="E325" s="79"/>
      <c r="F325" s="79"/>
      <c r="G325" s="78"/>
    </row>
    <row r="326" spans="2:7" ht="12.5" x14ac:dyDescent="0.25">
      <c r="B326" s="16"/>
      <c r="D326" s="79"/>
      <c r="E326" s="79"/>
      <c r="F326" s="79"/>
      <c r="G326" s="78"/>
    </row>
    <row r="327" spans="2:7" ht="12.5" x14ac:dyDescent="0.25">
      <c r="B327" s="16"/>
      <c r="D327" s="79"/>
      <c r="E327" s="79"/>
      <c r="F327" s="79"/>
      <c r="G327" s="78"/>
    </row>
    <row r="328" spans="2:7" ht="12.5" x14ac:dyDescent="0.25">
      <c r="B328" s="16"/>
      <c r="D328" s="79"/>
      <c r="E328" s="79"/>
      <c r="F328" s="79"/>
      <c r="G328" s="78"/>
    </row>
    <row r="329" spans="2:7" ht="12.5" x14ac:dyDescent="0.25">
      <c r="B329" s="16"/>
      <c r="D329" s="79"/>
      <c r="E329" s="79"/>
      <c r="F329" s="79"/>
      <c r="G329" s="78"/>
    </row>
    <row r="330" spans="2:7" ht="12.5" x14ac:dyDescent="0.25">
      <c r="B330" s="16"/>
      <c r="D330" s="79"/>
      <c r="E330" s="79"/>
      <c r="F330" s="79"/>
      <c r="G330" s="78"/>
    </row>
    <row r="331" spans="2:7" ht="12.5" x14ac:dyDescent="0.25">
      <c r="B331" s="16"/>
      <c r="D331" s="79"/>
      <c r="E331" s="79"/>
      <c r="F331" s="79"/>
      <c r="G331" s="78"/>
    </row>
    <row r="332" spans="2:7" ht="12.5" x14ac:dyDescent="0.25">
      <c r="B332" s="16"/>
      <c r="D332" s="79"/>
      <c r="E332" s="79"/>
      <c r="F332" s="79"/>
      <c r="G332" s="78"/>
    </row>
    <row r="333" spans="2:7" ht="12.5" x14ac:dyDescent="0.25">
      <c r="B333" s="16"/>
      <c r="D333" s="79"/>
      <c r="E333" s="79"/>
      <c r="F333" s="79"/>
      <c r="G333" s="78"/>
    </row>
    <row r="334" spans="2:7" ht="12.5" x14ac:dyDescent="0.25">
      <c r="B334" s="16"/>
      <c r="D334" s="79"/>
      <c r="E334" s="79"/>
      <c r="F334" s="79"/>
      <c r="G334" s="78"/>
    </row>
    <row r="335" spans="2:7" ht="12.5" x14ac:dyDescent="0.25">
      <c r="B335" s="16"/>
      <c r="D335" s="79"/>
      <c r="E335" s="79"/>
      <c r="F335" s="79"/>
      <c r="G335" s="78"/>
    </row>
    <row r="336" spans="2:7" ht="12.5" x14ac:dyDescent="0.25">
      <c r="B336" s="16"/>
      <c r="D336" s="79"/>
      <c r="E336" s="79"/>
      <c r="F336" s="79"/>
      <c r="G336" s="78"/>
    </row>
    <row r="337" spans="2:7" ht="12.5" x14ac:dyDescent="0.25">
      <c r="B337" s="16"/>
      <c r="D337" s="79"/>
      <c r="E337" s="79"/>
      <c r="F337" s="79"/>
      <c r="G337" s="78"/>
    </row>
    <row r="338" spans="2:7" ht="12.5" x14ac:dyDescent="0.25">
      <c r="B338" s="16"/>
      <c r="D338" s="79"/>
      <c r="E338" s="79"/>
      <c r="F338" s="79"/>
      <c r="G338" s="78"/>
    </row>
    <row r="339" spans="2:7" ht="12.5" x14ac:dyDescent="0.25">
      <c r="B339" s="16"/>
      <c r="D339" s="79"/>
      <c r="E339" s="79"/>
      <c r="F339" s="79"/>
      <c r="G339" s="78"/>
    </row>
    <row r="340" spans="2:7" ht="12.5" x14ac:dyDescent="0.25">
      <c r="B340" s="16"/>
      <c r="D340" s="79"/>
      <c r="E340" s="79"/>
      <c r="F340" s="79"/>
      <c r="G340" s="78"/>
    </row>
    <row r="341" spans="2:7" ht="12.5" x14ac:dyDescent="0.25">
      <c r="B341" s="16"/>
      <c r="D341" s="79"/>
      <c r="E341" s="79"/>
      <c r="F341" s="79"/>
      <c r="G341" s="78"/>
    </row>
    <row r="342" spans="2:7" ht="12.5" x14ac:dyDescent="0.25">
      <c r="B342" s="16"/>
      <c r="D342" s="79"/>
      <c r="E342" s="79"/>
      <c r="F342" s="79"/>
      <c r="G342" s="78"/>
    </row>
    <row r="343" spans="2:7" ht="12.5" x14ac:dyDescent="0.25">
      <c r="B343" s="16"/>
      <c r="D343" s="79"/>
      <c r="E343" s="79"/>
      <c r="F343" s="79"/>
      <c r="G343" s="78"/>
    </row>
    <row r="344" spans="2:7" ht="12.5" x14ac:dyDescent="0.25">
      <c r="B344" s="16"/>
      <c r="D344" s="79"/>
      <c r="E344" s="79"/>
      <c r="F344" s="79"/>
      <c r="G344" s="78"/>
    </row>
    <row r="345" spans="2:7" ht="12.5" x14ac:dyDescent="0.25">
      <c r="B345" s="16"/>
      <c r="D345" s="79"/>
      <c r="E345" s="79"/>
      <c r="F345" s="79"/>
      <c r="G345" s="78"/>
    </row>
    <row r="346" spans="2:7" ht="12.5" x14ac:dyDescent="0.25">
      <c r="B346" s="16"/>
      <c r="D346" s="79"/>
      <c r="E346" s="79"/>
      <c r="F346" s="79"/>
      <c r="G346" s="78"/>
    </row>
    <row r="347" spans="2:7" ht="12.5" x14ac:dyDescent="0.25">
      <c r="B347" s="16"/>
      <c r="D347" s="79"/>
      <c r="E347" s="79"/>
      <c r="F347" s="79"/>
      <c r="G347" s="78"/>
    </row>
    <row r="348" spans="2:7" ht="12.5" x14ac:dyDescent="0.25">
      <c r="B348" s="16"/>
      <c r="D348" s="79"/>
      <c r="E348" s="79"/>
      <c r="F348" s="79"/>
      <c r="G348" s="78"/>
    </row>
    <row r="349" spans="2:7" ht="12.5" x14ac:dyDescent="0.25">
      <c r="B349" s="16"/>
      <c r="D349" s="79"/>
      <c r="E349" s="79"/>
      <c r="F349" s="79"/>
      <c r="G349" s="78"/>
    </row>
    <row r="350" spans="2:7" ht="12.5" x14ac:dyDescent="0.25">
      <c r="B350" s="16"/>
      <c r="D350" s="79"/>
      <c r="E350" s="79"/>
      <c r="F350" s="79"/>
      <c r="G350" s="78"/>
    </row>
    <row r="351" spans="2:7" ht="12.5" x14ac:dyDescent="0.25">
      <c r="B351" s="16"/>
      <c r="D351" s="79"/>
      <c r="E351" s="79"/>
      <c r="F351" s="79"/>
      <c r="G351" s="78"/>
    </row>
    <row r="352" spans="2:7" ht="12.5" x14ac:dyDescent="0.25">
      <c r="B352" s="16"/>
      <c r="D352" s="79"/>
      <c r="E352" s="79"/>
      <c r="F352" s="79"/>
      <c r="G352" s="78"/>
    </row>
    <row r="353" spans="2:7" ht="12.5" x14ac:dyDescent="0.25">
      <c r="B353" s="16"/>
      <c r="D353" s="79"/>
      <c r="E353" s="79"/>
      <c r="F353" s="79"/>
      <c r="G353" s="78"/>
    </row>
    <row r="354" spans="2:7" ht="12.5" x14ac:dyDescent="0.25">
      <c r="B354" s="16"/>
      <c r="D354" s="79"/>
      <c r="E354" s="79"/>
      <c r="F354" s="79"/>
      <c r="G354" s="78"/>
    </row>
    <row r="355" spans="2:7" ht="12.5" x14ac:dyDescent="0.25">
      <c r="B355" s="16"/>
      <c r="D355" s="79"/>
      <c r="E355" s="79"/>
      <c r="F355" s="79"/>
      <c r="G355" s="78"/>
    </row>
    <row r="356" spans="2:7" ht="12.5" x14ac:dyDescent="0.25">
      <c r="B356" s="16"/>
      <c r="D356" s="79"/>
      <c r="E356" s="79"/>
      <c r="F356" s="79"/>
      <c r="G356" s="78"/>
    </row>
    <row r="357" spans="2:7" ht="12.5" x14ac:dyDescent="0.25">
      <c r="B357" s="16"/>
      <c r="D357" s="79"/>
      <c r="E357" s="79"/>
      <c r="F357" s="79"/>
      <c r="G357" s="78"/>
    </row>
    <row r="358" spans="2:7" ht="12.5" x14ac:dyDescent="0.25">
      <c r="B358" s="16"/>
      <c r="D358" s="79"/>
      <c r="E358" s="79"/>
      <c r="F358" s="79"/>
      <c r="G358" s="78"/>
    </row>
    <row r="359" spans="2:7" ht="12.5" x14ac:dyDescent="0.25">
      <c r="B359" s="16"/>
      <c r="D359" s="79"/>
      <c r="E359" s="79"/>
      <c r="F359" s="79"/>
      <c r="G359" s="78"/>
    </row>
    <row r="360" spans="2:7" ht="12.5" x14ac:dyDescent="0.25">
      <c r="B360" s="16"/>
      <c r="D360" s="79"/>
      <c r="E360" s="79"/>
      <c r="F360" s="79"/>
      <c r="G360" s="78"/>
    </row>
    <row r="361" spans="2:7" ht="12.5" x14ac:dyDescent="0.25">
      <c r="B361" s="16"/>
      <c r="D361" s="79"/>
      <c r="E361" s="79"/>
      <c r="F361" s="79"/>
      <c r="G361" s="78"/>
    </row>
    <row r="362" spans="2:7" ht="12.5" x14ac:dyDescent="0.25">
      <c r="B362" s="16"/>
      <c r="D362" s="79"/>
      <c r="E362" s="79"/>
      <c r="F362" s="79"/>
      <c r="G362" s="78"/>
    </row>
    <row r="363" spans="2:7" ht="12.5" x14ac:dyDescent="0.25">
      <c r="B363" s="16"/>
      <c r="D363" s="79"/>
      <c r="E363" s="79"/>
      <c r="F363" s="79"/>
      <c r="G363" s="78"/>
    </row>
    <row r="364" spans="2:7" ht="12.5" x14ac:dyDescent="0.25">
      <c r="B364" s="16"/>
      <c r="D364" s="79"/>
      <c r="E364" s="79"/>
      <c r="F364" s="79"/>
      <c r="G364" s="78"/>
    </row>
    <row r="365" spans="2:7" ht="12.5" x14ac:dyDescent="0.25">
      <c r="B365" s="16"/>
      <c r="D365" s="79"/>
      <c r="E365" s="79"/>
      <c r="F365" s="79"/>
      <c r="G365" s="78"/>
    </row>
    <row r="366" spans="2:7" ht="12.5" x14ac:dyDescent="0.25">
      <c r="B366" s="16"/>
      <c r="D366" s="79"/>
      <c r="E366" s="79"/>
      <c r="F366" s="79"/>
      <c r="G366" s="78"/>
    </row>
    <row r="367" spans="2:7" ht="12.5" x14ac:dyDescent="0.25">
      <c r="B367" s="16"/>
      <c r="D367" s="79"/>
      <c r="E367" s="79"/>
      <c r="F367" s="79"/>
      <c r="G367" s="78"/>
    </row>
    <row r="368" spans="2:7" ht="12.5" x14ac:dyDescent="0.25">
      <c r="B368" s="16"/>
      <c r="D368" s="79"/>
      <c r="E368" s="79"/>
      <c r="F368" s="79"/>
      <c r="G368" s="78"/>
    </row>
    <row r="369" spans="2:7" ht="12.5" x14ac:dyDescent="0.25">
      <c r="B369" s="16"/>
      <c r="D369" s="79"/>
      <c r="E369" s="79"/>
      <c r="F369" s="79"/>
      <c r="G369" s="78"/>
    </row>
    <row r="370" spans="2:7" ht="12.5" x14ac:dyDescent="0.25">
      <c r="B370" s="16"/>
      <c r="D370" s="79"/>
      <c r="E370" s="79"/>
      <c r="F370" s="79"/>
      <c r="G370" s="78"/>
    </row>
    <row r="371" spans="2:7" ht="12.5" x14ac:dyDescent="0.25">
      <c r="B371" s="16"/>
      <c r="D371" s="79"/>
      <c r="E371" s="79"/>
      <c r="F371" s="79"/>
      <c r="G371" s="78"/>
    </row>
    <row r="372" spans="2:7" ht="12.5" x14ac:dyDescent="0.25">
      <c r="B372" s="16"/>
      <c r="D372" s="79"/>
      <c r="E372" s="79"/>
      <c r="F372" s="79"/>
      <c r="G372" s="78"/>
    </row>
    <row r="373" spans="2:7" ht="12.5" x14ac:dyDescent="0.25">
      <c r="B373" s="16"/>
      <c r="D373" s="79"/>
      <c r="E373" s="79"/>
      <c r="F373" s="79"/>
      <c r="G373" s="78"/>
    </row>
    <row r="374" spans="2:7" ht="12.5" x14ac:dyDescent="0.25">
      <c r="B374" s="16"/>
      <c r="D374" s="79"/>
      <c r="E374" s="79"/>
      <c r="F374" s="79"/>
      <c r="G374" s="78"/>
    </row>
    <row r="375" spans="2:7" ht="12.5" x14ac:dyDescent="0.25">
      <c r="B375" s="16"/>
      <c r="D375" s="79"/>
      <c r="E375" s="79"/>
      <c r="F375" s="79"/>
      <c r="G375" s="78"/>
    </row>
    <row r="376" spans="2:7" ht="12.5" x14ac:dyDescent="0.25">
      <c r="B376" s="16"/>
      <c r="D376" s="79"/>
      <c r="E376" s="79"/>
      <c r="F376" s="79"/>
      <c r="G376" s="78"/>
    </row>
    <row r="377" spans="2:7" ht="12.5" x14ac:dyDescent="0.25">
      <c r="B377" s="16"/>
      <c r="D377" s="79"/>
      <c r="E377" s="79"/>
      <c r="F377" s="79"/>
      <c r="G377" s="78"/>
    </row>
    <row r="378" spans="2:7" ht="12.5" x14ac:dyDescent="0.25">
      <c r="B378" s="16"/>
      <c r="D378" s="79"/>
      <c r="E378" s="79"/>
      <c r="F378" s="79"/>
      <c r="G378" s="78"/>
    </row>
    <row r="379" spans="2:7" ht="12.5" x14ac:dyDescent="0.25">
      <c r="B379" s="16"/>
      <c r="D379" s="79"/>
      <c r="E379" s="79"/>
      <c r="F379" s="79"/>
      <c r="G379" s="78"/>
    </row>
    <row r="380" spans="2:7" ht="12.5" x14ac:dyDescent="0.25">
      <c r="B380" s="16"/>
      <c r="D380" s="79"/>
      <c r="E380" s="79"/>
      <c r="F380" s="79"/>
      <c r="G380" s="78"/>
    </row>
    <row r="381" spans="2:7" ht="12.5" x14ac:dyDescent="0.25">
      <c r="B381" s="16"/>
      <c r="D381" s="79"/>
      <c r="E381" s="79"/>
      <c r="F381" s="79"/>
      <c r="G381" s="78"/>
    </row>
    <row r="382" spans="2:7" ht="12.5" x14ac:dyDescent="0.25">
      <c r="B382" s="16"/>
      <c r="D382" s="79"/>
      <c r="E382" s="79"/>
      <c r="F382" s="79"/>
      <c r="G382" s="78"/>
    </row>
    <row r="383" spans="2:7" ht="12.5" x14ac:dyDescent="0.25">
      <c r="B383" s="16"/>
      <c r="D383" s="79"/>
      <c r="E383" s="79"/>
      <c r="F383" s="79"/>
      <c r="G383" s="78"/>
    </row>
    <row r="384" spans="2:7" ht="12.5" x14ac:dyDescent="0.25">
      <c r="B384" s="16"/>
      <c r="D384" s="79"/>
      <c r="E384" s="79"/>
      <c r="F384" s="79"/>
      <c r="G384" s="78"/>
    </row>
    <row r="385" spans="2:7" ht="12.5" x14ac:dyDescent="0.25">
      <c r="B385" s="16"/>
      <c r="D385" s="79"/>
      <c r="E385" s="79"/>
      <c r="F385" s="79"/>
      <c r="G385" s="78"/>
    </row>
    <row r="386" spans="2:7" ht="12.5" x14ac:dyDescent="0.25">
      <c r="B386" s="16"/>
      <c r="D386" s="79"/>
      <c r="E386" s="79"/>
      <c r="F386" s="79"/>
      <c r="G386" s="78"/>
    </row>
    <row r="387" spans="2:7" ht="12.5" x14ac:dyDescent="0.25">
      <c r="B387" s="16"/>
      <c r="D387" s="79"/>
      <c r="E387" s="79"/>
      <c r="F387" s="79"/>
      <c r="G387" s="78"/>
    </row>
    <row r="388" spans="2:7" ht="12.5" x14ac:dyDescent="0.25">
      <c r="B388" s="16"/>
      <c r="D388" s="79"/>
      <c r="E388" s="79"/>
      <c r="F388" s="79"/>
      <c r="G388" s="78"/>
    </row>
    <row r="389" spans="2:7" ht="12.5" x14ac:dyDescent="0.25">
      <c r="B389" s="16"/>
      <c r="D389" s="79"/>
      <c r="E389" s="79"/>
      <c r="F389" s="79"/>
      <c r="G389" s="78"/>
    </row>
    <row r="390" spans="2:7" ht="12.5" x14ac:dyDescent="0.25">
      <c r="B390" s="16"/>
      <c r="D390" s="79"/>
      <c r="E390" s="79"/>
      <c r="F390" s="79"/>
      <c r="G390" s="78"/>
    </row>
    <row r="391" spans="2:7" ht="12.5" x14ac:dyDescent="0.25">
      <c r="B391" s="16"/>
      <c r="D391" s="79"/>
      <c r="E391" s="79"/>
      <c r="F391" s="79"/>
      <c r="G391" s="78"/>
    </row>
    <row r="392" spans="2:7" ht="12.5" x14ac:dyDescent="0.25">
      <c r="B392" s="16"/>
      <c r="D392" s="79"/>
      <c r="E392" s="79"/>
      <c r="F392" s="79"/>
      <c r="G392" s="78"/>
    </row>
    <row r="393" spans="2:7" ht="12.5" x14ac:dyDescent="0.25">
      <c r="B393" s="16"/>
      <c r="D393" s="79"/>
      <c r="E393" s="79"/>
      <c r="F393" s="79"/>
      <c r="G393" s="78"/>
    </row>
    <row r="394" spans="2:7" ht="12.5" x14ac:dyDescent="0.25">
      <c r="B394" s="16"/>
      <c r="D394" s="79"/>
      <c r="E394" s="79"/>
      <c r="F394" s="79"/>
      <c r="G394" s="78"/>
    </row>
    <row r="395" spans="2:7" ht="12.5" x14ac:dyDescent="0.25">
      <c r="B395" s="16"/>
      <c r="D395" s="79"/>
      <c r="E395" s="79"/>
      <c r="F395" s="79"/>
      <c r="G395" s="78"/>
    </row>
    <row r="396" spans="2:7" ht="12.5" x14ac:dyDescent="0.25">
      <c r="B396" s="16"/>
      <c r="D396" s="79"/>
      <c r="E396" s="79"/>
      <c r="F396" s="79"/>
      <c r="G396" s="78"/>
    </row>
    <row r="397" spans="2:7" ht="12.5" x14ac:dyDescent="0.25">
      <c r="B397" s="16"/>
      <c r="D397" s="79"/>
      <c r="E397" s="79"/>
      <c r="F397" s="79"/>
      <c r="G397" s="78"/>
    </row>
    <row r="398" spans="2:7" ht="12.5" x14ac:dyDescent="0.25">
      <c r="B398" s="16"/>
      <c r="D398" s="79"/>
      <c r="E398" s="79"/>
      <c r="F398" s="79"/>
      <c r="G398" s="78"/>
    </row>
    <row r="399" spans="2:7" ht="12.5" x14ac:dyDescent="0.25">
      <c r="B399" s="16"/>
      <c r="D399" s="79"/>
      <c r="E399" s="79"/>
      <c r="F399" s="79"/>
      <c r="G399" s="78"/>
    </row>
    <row r="400" spans="2:7" ht="12.5" x14ac:dyDescent="0.25">
      <c r="B400" s="16"/>
      <c r="D400" s="79"/>
      <c r="E400" s="79"/>
      <c r="F400" s="79"/>
      <c r="G400" s="78"/>
    </row>
    <row r="401" spans="2:7" ht="12.5" x14ac:dyDescent="0.25">
      <c r="B401" s="16"/>
      <c r="D401" s="79"/>
      <c r="E401" s="79"/>
      <c r="F401" s="79"/>
      <c r="G401" s="78"/>
    </row>
    <row r="402" spans="2:7" ht="12.5" x14ac:dyDescent="0.25">
      <c r="B402" s="16"/>
      <c r="D402" s="79"/>
      <c r="E402" s="79"/>
      <c r="F402" s="79"/>
      <c r="G402" s="78"/>
    </row>
    <row r="403" spans="2:7" ht="12.5" x14ac:dyDescent="0.25">
      <c r="B403" s="16"/>
      <c r="D403" s="79"/>
      <c r="E403" s="79"/>
      <c r="F403" s="79"/>
      <c r="G403" s="78"/>
    </row>
    <row r="404" spans="2:7" ht="12.5" x14ac:dyDescent="0.25">
      <c r="B404" s="16"/>
      <c r="D404" s="79"/>
      <c r="E404" s="79"/>
      <c r="F404" s="79"/>
      <c r="G404" s="78"/>
    </row>
    <row r="405" spans="2:7" ht="12.5" x14ac:dyDescent="0.25">
      <c r="B405" s="16"/>
      <c r="D405" s="79"/>
      <c r="E405" s="79"/>
      <c r="F405" s="79"/>
      <c r="G405" s="78"/>
    </row>
    <row r="406" spans="2:7" ht="12.5" x14ac:dyDescent="0.25">
      <c r="B406" s="16"/>
      <c r="D406" s="79"/>
      <c r="E406" s="79"/>
      <c r="F406" s="79"/>
      <c r="G406" s="78"/>
    </row>
    <row r="407" spans="2:7" ht="12.5" x14ac:dyDescent="0.25">
      <c r="B407" s="16"/>
      <c r="D407" s="79"/>
      <c r="E407" s="79"/>
      <c r="F407" s="79"/>
      <c r="G407" s="78"/>
    </row>
    <row r="408" spans="2:7" ht="12.5" x14ac:dyDescent="0.25">
      <c r="B408" s="16"/>
      <c r="D408" s="79"/>
      <c r="E408" s="79"/>
      <c r="F408" s="79"/>
      <c r="G408" s="78"/>
    </row>
    <row r="409" spans="2:7" ht="12.5" x14ac:dyDescent="0.25">
      <c r="B409" s="16"/>
      <c r="D409" s="79"/>
      <c r="E409" s="79"/>
      <c r="F409" s="79"/>
      <c r="G409" s="78"/>
    </row>
    <row r="410" spans="2:7" ht="12.5" x14ac:dyDescent="0.25">
      <c r="B410" s="16"/>
      <c r="D410" s="79"/>
      <c r="E410" s="79"/>
      <c r="F410" s="79"/>
      <c r="G410" s="78"/>
    </row>
    <row r="411" spans="2:7" ht="12.5" x14ac:dyDescent="0.25">
      <c r="B411" s="16"/>
      <c r="D411" s="79"/>
      <c r="E411" s="79"/>
      <c r="F411" s="79"/>
      <c r="G411" s="78"/>
    </row>
    <row r="412" spans="2:7" ht="12.5" x14ac:dyDescent="0.25">
      <c r="B412" s="16"/>
      <c r="D412" s="79"/>
      <c r="E412" s="79"/>
      <c r="F412" s="79"/>
      <c r="G412" s="78"/>
    </row>
    <row r="413" spans="2:7" ht="12.5" x14ac:dyDescent="0.25">
      <c r="B413" s="16"/>
      <c r="D413" s="79"/>
      <c r="E413" s="79"/>
      <c r="F413" s="79"/>
      <c r="G413" s="78"/>
    </row>
    <row r="414" spans="2:7" ht="12.5" x14ac:dyDescent="0.25">
      <c r="B414" s="16"/>
      <c r="D414" s="79"/>
      <c r="E414" s="79"/>
      <c r="F414" s="79"/>
      <c r="G414" s="78"/>
    </row>
    <row r="415" spans="2:7" ht="12.5" x14ac:dyDescent="0.25">
      <c r="B415" s="16"/>
      <c r="D415" s="79"/>
      <c r="E415" s="79"/>
      <c r="F415" s="79"/>
      <c r="G415" s="78"/>
    </row>
    <row r="416" spans="2:7" ht="12.5" x14ac:dyDescent="0.25">
      <c r="B416" s="16"/>
      <c r="D416" s="79"/>
      <c r="E416" s="79"/>
      <c r="F416" s="79"/>
      <c r="G416" s="78"/>
    </row>
    <row r="417" spans="2:7" ht="12.5" x14ac:dyDescent="0.25">
      <c r="B417" s="16"/>
      <c r="D417" s="79"/>
      <c r="E417" s="79"/>
      <c r="F417" s="79"/>
      <c r="G417" s="78"/>
    </row>
    <row r="418" spans="2:7" ht="12.5" x14ac:dyDescent="0.25">
      <c r="B418" s="16"/>
      <c r="D418" s="79"/>
      <c r="E418" s="79"/>
      <c r="F418" s="79"/>
      <c r="G418" s="78"/>
    </row>
    <row r="419" spans="2:7" ht="12.5" x14ac:dyDescent="0.25">
      <c r="B419" s="16"/>
      <c r="D419" s="79"/>
      <c r="E419" s="79"/>
      <c r="F419" s="79"/>
      <c r="G419" s="78"/>
    </row>
    <row r="420" spans="2:7" ht="12.5" x14ac:dyDescent="0.25">
      <c r="B420" s="16"/>
      <c r="D420" s="79"/>
      <c r="E420" s="79"/>
      <c r="F420" s="79"/>
      <c r="G420" s="78"/>
    </row>
    <row r="421" spans="2:7" ht="12.5" x14ac:dyDescent="0.25">
      <c r="B421" s="16"/>
      <c r="D421" s="79"/>
      <c r="E421" s="79"/>
      <c r="F421" s="79"/>
      <c r="G421" s="78"/>
    </row>
    <row r="422" spans="2:7" ht="12.5" x14ac:dyDescent="0.25">
      <c r="B422" s="16"/>
      <c r="D422" s="79"/>
      <c r="E422" s="79"/>
      <c r="F422" s="79"/>
      <c r="G422" s="78"/>
    </row>
    <row r="423" spans="2:7" ht="12.5" x14ac:dyDescent="0.25">
      <c r="B423" s="16"/>
      <c r="D423" s="79"/>
      <c r="E423" s="79"/>
      <c r="F423" s="79"/>
      <c r="G423" s="78"/>
    </row>
    <row r="424" spans="2:7" ht="12.5" x14ac:dyDescent="0.25">
      <c r="B424" s="16"/>
      <c r="D424" s="79"/>
      <c r="E424" s="79"/>
      <c r="F424" s="79"/>
      <c r="G424" s="78"/>
    </row>
    <row r="425" spans="2:7" ht="12.5" x14ac:dyDescent="0.25">
      <c r="B425" s="16"/>
      <c r="D425" s="79"/>
      <c r="E425" s="79"/>
      <c r="F425" s="79"/>
      <c r="G425" s="78"/>
    </row>
    <row r="426" spans="2:7" ht="12.5" x14ac:dyDescent="0.25">
      <c r="B426" s="16"/>
      <c r="D426" s="79"/>
      <c r="E426" s="79"/>
      <c r="F426" s="79"/>
      <c r="G426" s="78"/>
    </row>
    <row r="427" spans="2:7" ht="12.5" x14ac:dyDescent="0.25">
      <c r="B427" s="16"/>
      <c r="D427" s="79"/>
      <c r="E427" s="79"/>
      <c r="F427" s="79"/>
      <c r="G427" s="78"/>
    </row>
    <row r="428" spans="2:7" ht="12.5" x14ac:dyDescent="0.25">
      <c r="B428" s="16"/>
      <c r="D428" s="79"/>
      <c r="E428" s="79"/>
      <c r="F428" s="79"/>
      <c r="G428" s="78"/>
    </row>
    <row r="429" spans="2:7" ht="12.5" x14ac:dyDescent="0.25">
      <c r="B429" s="16"/>
      <c r="D429" s="79"/>
      <c r="E429" s="79"/>
      <c r="F429" s="79"/>
      <c r="G429" s="78"/>
    </row>
    <row r="430" spans="2:7" ht="12.5" x14ac:dyDescent="0.25">
      <c r="B430" s="16"/>
      <c r="D430" s="79"/>
      <c r="E430" s="79"/>
      <c r="F430" s="79"/>
      <c r="G430" s="78"/>
    </row>
    <row r="431" spans="2:7" ht="12.5" x14ac:dyDescent="0.25">
      <c r="B431" s="16"/>
      <c r="D431" s="79"/>
      <c r="E431" s="79"/>
      <c r="F431" s="79"/>
      <c r="G431" s="78"/>
    </row>
    <row r="432" spans="2:7" ht="12.5" x14ac:dyDescent="0.25">
      <c r="B432" s="16"/>
      <c r="D432" s="79"/>
      <c r="E432" s="79"/>
      <c r="F432" s="79"/>
      <c r="G432" s="78"/>
    </row>
    <row r="433" spans="2:7" ht="12.5" x14ac:dyDescent="0.25">
      <c r="B433" s="16"/>
      <c r="D433" s="79"/>
      <c r="E433" s="79"/>
      <c r="F433" s="79"/>
      <c r="G433" s="78"/>
    </row>
    <row r="434" spans="2:7" ht="12.5" x14ac:dyDescent="0.25">
      <c r="B434" s="16"/>
      <c r="D434" s="79"/>
      <c r="E434" s="79"/>
      <c r="F434" s="79"/>
      <c r="G434" s="78"/>
    </row>
    <row r="435" spans="2:7" ht="12.5" x14ac:dyDescent="0.25">
      <c r="B435" s="16"/>
      <c r="D435" s="79"/>
      <c r="E435" s="79"/>
      <c r="F435" s="79"/>
      <c r="G435" s="78"/>
    </row>
    <row r="436" spans="2:7" ht="12.5" x14ac:dyDescent="0.25">
      <c r="B436" s="16"/>
      <c r="D436" s="79"/>
      <c r="E436" s="79"/>
      <c r="F436" s="79"/>
      <c r="G436" s="78"/>
    </row>
    <row r="437" spans="2:7" ht="12.5" x14ac:dyDescent="0.25">
      <c r="B437" s="16"/>
      <c r="D437" s="79"/>
      <c r="E437" s="79"/>
      <c r="F437" s="79"/>
      <c r="G437" s="78"/>
    </row>
    <row r="438" spans="2:7" ht="12.5" x14ac:dyDescent="0.25">
      <c r="B438" s="16"/>
      <c r="D438" s="79"/>
      <c r="E438" s="79"/>
      <c r="F438" s="79"/>
      <c r="G438" s="78"/>
    </row>
    <row r="439" spans="2:7" ht="12.5" x14ac:dyDescent="0.25">
      <c r="B439" s="16"/>
      <c r="D439" s="79"/>
      <c r="E439" s="79"/>
      <c r="F439" s="79"/>
      <c r="G439" s="78"/>
    </row>
    <row r="440" spans="2:7" ht="12.5" x14ac:dyDescent="0.25">
      <c r="B440" s="16"/>
      <c r="D440" s="79"/>
      <c r="E440" s="79"/>
      <c r="F440" s="79"/>
      <c r="G440" s="78"/>
    </row>
    <row r="441" spans="2:7" ht="12.5" x14ac:dyDescent="0.25">
      <c r="B441" s="16"/>
      <c r="D441" s="79"/>
      <c r="E441" s="79"/>
      <c r="F441" s="79"/>
      <c r="G441" s="78"/>
    </row>
    <row r="442" spans="2:7" ht="12.5" x14ac:dyDescent="0.25">
      <c r="B442" s="16"/>
      <c r="D442" s="79"/>
      <c r="E442" s="79"/>
      <c r="F442" s="79"/>
      <c r="G442" s="78"/>
    </row>
    <row r="443" spans="2:7" ht="12.5" x14ac:dyDescent="0.25">
      <c r="B443" s="16"/>
      <c r="D443" s="79"/>
      <c r="E443" s="79"/>
      <c r="F443" s="79"/>
      <c r="G443" s="78"/>
    </row>
    <row r="444" spans="2:7" ht="12.5" x14ac:dyDescent="0.25">
      <c r="B444" s="16"/>
      <c r="D444" s="79"/>
      <c r="E444" s="79"/>
      <c r="F444" s="79"/>
      <c r="G444" s="78"/>
    </row>
    <row r="445" spans="2:7" ht="12.5" x14ac:dyDescent="0.25">
      <c r="B445" s="16"/>
      <c r="D445" s="79"/>
      <c r="E445" s="79"/>
      <c r="F445" s="79"/>
      <c r="G445" s="78"/>
    </row>
    <row r="446" spans="2:7" ht="12.5" x14ac:dyDescent="0.25">
      <c r="B446" s="16"/>
      <c r="D446" s="79"/>
      <c r="E446" s="79"/>
      <c r="F446" s="79"/>
      <c r="G446" s="78"/>
    </row>
    <row r="447" spans="2:7" ht="12.5" x14ac:dyDescent="0.25">
      <c r="B447" s="16"/>
      <c r="D447" s="79"/>
      <c r="E447" s="79"/>
      <c r="F447" s="79"/>
      <c r="G447" s="78"/>
    </row>
    <row r="448" spans="2:7" ht="12.5" x14ac:dyDescent="0.25">
      <c r="B448" s="16"/>
      <c r="D448" s="79"/>
      <c r="E448" s="79"/>
      <c r="F448" s="79"/>
      <c r="G448" s="78"/>
    </row>
    <row r="449" spans="2:7" ht="12.5" x14ac:dyDescent="0.25">
      <c r="B449" s="16"/>
      <c r="D449" s="79"/>
      <c r="E449" s="79"/>
      <c r="F449" s="79"/>
      <c r="G449" s="78"/>
    </row>
    <row r="450" spans="2:7" ht="12.5" x14ac:dyDescent="0.25">
      <c r="B450" s="16"/>
      <c r="D450" s="79"/>
      <c r="E450" s="79"/>
      <c r="F450" s="79"/>
      <c r="G450" s="78"/>
    </row>
    <row r="451" spans="2:7" ht="12.5" x14ac:dyDescent="0.25">
      <c r="B451" s="16"/>
      <c r="D451" s="79"/>
      <c r="E451" s="79"/>
      <c r="F451" s="79"/>
      <c r="G451" s="78"/>
    </row>
    <row r="452" spans="2:7" ht="12.5" x14ac:dyDescent="0.25">
      <c r="B452" s="16"/>
      <c r="D452" s="79"/>
      <c r="E452" s="79"/>
      <c r="F452" s="79"/>
      <c r="G452" s="78"/>
    </row>
    <row r="453" spans="2:7" ht="12.5" x14ac:dyDescent="0.25">
      <c r="B453" s="16"/>
      <c r="D453" s="79"/>
      <c r="E453" s="79"/>
      <c r="F453" s="79"/>
      <c r="G453" s="78"/>
    </row>
    <row r="454" spans="2:7" ht="12.5" x14ac:dyDescent="0.25">
      <c r="B454" s="16"/>
      <c r="D454" s="79"/>
      <c r="E454" s="79"/>
      <c r="F454" s="79"/>
      <c r="G454" s="78"/>
    </row>
    <row r="455" spans="2:7" ht="12.5" x14ac:dyDescent="0.25">
      <c r="B455" s="16"/>
      <c r="D455" s="79"/>
      <c r="E455" s="79"/>
      <c r="F455" s="79"/>
      <c r="G455" s="78"/>
    </row>
    <row r="456" spans="2:7" ht="12.5" x14ac:dyDescent="0.25">
      <c r="B456" s="16"/>
      <c r="D456" s="79"/>
      <c r="E456" s="79"/>
      <c r="F456" s="79"/>
      <c r="G456" s="78"/>
    </row>
    <row r="457" spans="2:7" ht="12.5" x14ac:dyDescent="0.25">
      <c r="B457" s="16"/>
      <c r="D457" s="79"/>
      <c r="E457" s="79"/>
      <c r="F457" s="79"/>
      <c r="G457" s="78"/>
    </row>
    <row r="458" spans="2:7" ht="12.5" x14ac:dyDescent="0.25">
      <c r="B458" s="16"/>
      <c r="D458" s="79"/>
      <c r="E458" s="79"/>
      <c r="F458" s="79"/>
      <c r="G458" s="78"/>
    </row>
    <row r="459" spans="2:7" ht="12.5" x14ac:dyDescent="0.25">
      <c r="B459" s="16"/>
      <c r="D459" s="79"/>
      <c r="E459" s="79"/>
      <c r="F459" s="79"/>
      <c r="G459" s="78"/>
    </row>
    <row r="460" spans="2:7" ht="12.5" x14ac:dyDescent="0.25">
      <c r="B460" s="16"/>
      <c r="D460" s="79"/>
      <c r="E460" s="79"/>
      <c r="F460" s="79"/>
      <c r="G460" s="78"/>
    </row>
    <row r="461" spans="2:7" ht="12.5" x14ac:dyDescent="0.25">
      <c r="B461" s="16"/>
      <c r="D461" s="79"/>
      <c r="E461" s="79"/>
      <c r="F461" s="79"/>
      <c r="G461" s="78"/>
    </row>
    <row r="462" spans="2:7" ht="12.5" x14ac:dyDescent="0.25">
      <c r="B462" s="16"/>
      <c r="D462" s="79"/>
      <c r="E462" s="79"/>
      <c r="F462" s="79"/>
      <c r="G462" s="78"/>
    </row>
    <row r="463" spans="2:7" ht="12.5" x14ac:dyDescent="0.25">
      <c r="B463" s="16"/>
      <c r="D463" s="79"/>
      <c r="E463" s="79"/>
      <c r="F463" s="79"/>
      <c r="G463" s="78"/>
    </row>
    <row r="464" spans="2:7" ht="12.5" x14ac:dyDescent="0.25">
      <c r="B464" s="16"/>
      <c r="D464" s="79"/>
      <c r="E464" s="79"/>
      <c r="F464" s="79"/>
      <c r="G464" s="78"/>
    </row>
    <row r="465" spans="2:7" ht="12.5" x14ac:dyDescent="0.25">
      <c r="B465" s="16"/>
      <c r="D465" s="79"/>
      <c r="E465" s="79"/>
      <c r="F465" s="79"/>
      <c r="G465" s="78"/>
    </row>
    <row r="466" spans="2:7" ht="12.5" x14ac:dyDescent="0.25">
      <c r="B466" s="16"/>
      <c r="D466" s="79"/>
      <c r="E466" s="79"/>
      <c r="F466" s="79"/>
      <c r="G466" s="78"/>
    </row>
    <row r="467" spans="2:7" ht="12.5" x14ac:dyDescent="0.25">
      <c r="B467" s="16"/>
      <c r="D467" s="79"/>
      <c r="E467" s="79"/>
      <c r="F467" s="79"/>
      <c r="G467" s="78"/>
    </row>
    <row r="468" spans="2:7" ht="12.5" x14ac:dyDescent="0.25">
      <c r="B468" s="16"/>
      <c r="D468" s="79"/>
      <c r="E468" s="79"/>
      <c r="F468" s="79"/>
      <c r="G468" s="78"/>
    </row>
    <row r="469" spans="2:7" ht="12.5" x14ac:dyDescent="0.25">
      <c r="B469" s="16"/>
      <c r="D469" s="79"/>
      <c r="E469" s="79"/>
      <c r="F469" s="79"/>
      <c r="G469" s="78"/>
    </row>
    <row r="470" spans="2:7" ht="12.5" x14ac:dyDescent="0.25">
      <c r="B470" s="16"/>
      <c r="D470" s="79"/>
      <c r="E470" s="79"/>
      <c r="F470" s="79"/>
      <c r="G470" s="78"/>
    </row>
    <row r="471" spans="2:7" ht="12.5" x14ac:dyDescent="0.25">
      <c r="B471" s="16"/>
      <c r="D471" s="79"/>
      <c r="E471" s="79"/>
      <c r="F471" s="79"/>
      <c r="G471" s="78"/>
    </row>
    <row r="472" spans="2:7" ht="12.5" x14ac:dyDescent="0.25">
      <c r="B472" s="16"/>
      <c r="D472" s="79"/>
      <c r="E472" s="79"/>
      <c r="F472" s="79"/>
      <c r="G472" s="78"/>
    </row>
    <row r="473" spans="2:7" ht="12.5" x14ac:dyDescent="0.25">
      <c r="B473" s="16"/>
      <c r="D473" s="79"/>
      <c r="E473" s="79"/>
      <c r="F473" s="79"/>
      <c r="G473" s="78"/>
    </row>
    <row r="474" spans="2:7" ht="12.5" x14ac:dyDescent="0.25">
      <c r="B474" s="16"/>
      <c r="D474" s="79"/>
      <c r="E474" s="79"/>
      <c r="F474" s="79"/>
      <c r="G474" s="78"/>
    </row>
    <row r="475" spans="2:7" ht="12.5" x14ac:dyDescent="0.25">
      <c r="B475" s="16"/>
      <c r="D475" s="79"/>
      <c r="E475" s="79"/>
      <c r="F475" s="79"/>
      <c r="G475" s="78"/>
    </row>
    <row r="476" spans="2:7" ht="12.5" x14ac:dyDescent="0.25">
      <c r="B476" s="16"/>
      <c r="D476" s="79"/>
      <c r="E476" s="79"/>
      <c r="F476" s="79"/>
      <c r="G476" s="78"/>
    </row>
    <row r="477" spans="2:7" ht="12.5" x14ac:dyDescent="0.25">
      <c r="B477" s="16"/>
      <c r="D477" s="79"/>
      <c r="E477" s="79"/>
      <c r="F477" s="79"/>
      <c r="G477" s="78"/>
    </row>
    <row r="478" spans="2:7" ht="12.5" x14ac:dyDescent="0.25">
      <c r="B478" s="16"/>
      <c r="D478" s="79"/>
      <c r="E478" s="79"/>
      <c r="F478" s="79"/>
      <c r="G478" s="78"/>
    </row>
    <row r="479" spans="2:7" ht="12.5" x14ac:dyDescent="0.25">
      <c r="B479" s="16"/>
      <c r="D479" s="79"/>
      <c r="E479" s="79"/>
      <c r="F479" s="79"/>
      <c r="G479" s="78"/>
    </row>
    <row r="480" spans="2:7" ht="12.5" x14ac:dyDescent="0.25">
      <c r="B480" s="16"/>
      <c r="D480" s="79"/>
      <c r="E480" s="79"/>
      <c r="F480" s="79"/>
      <c r="G480" s="78"/>
    </row>
    <row r="481" spans="2:7" ht="12.5" x14ac:dyDescent="0.25">
      <c r="B481" s="16"/>
      <c r="D481" s="79"/>
      <c r="E481" s="79"/>
      <c r="F481" s="79"/>
      <c r="G481" s="78"/>
    </row>
    <row r="482" spans="2:7" ht="12.5" x14ac:dyDescent="0.25">
      <c r="B482" s="16"/>
      <c r="D482" s="79"/>
      <c r="E482" s="79"/>
      <c r="F482" s="79"/>
      <c r="G482" s="78"/>
    </row>
    <row r="483" spans="2:7" ht="12.5" x14ac:dyDescent="0.25">
      <c r="B483" s="16"/>
      <c r="D483" s="79"/>
      <c r="E483" s="79"/>
      <c r="F483" s="79"/>
      <c r="G483" s="78"/>
    </row>
    <row r="484" spans="2:7" ht="12.5" x14ac:dyDescent="0.25">
      <c r="B484" s="16"/>
      <c r="D484" s="79"/>
      <c r="E484" s="79"/>
      <c r="F484" s="79"/>
      <c r="G484" s="78"/>
    </row>
    <row r="485" spans="2:7" ht="12.5" x14ac:dyDescent="0.25">
      <c r="B485" s="16"/>
      <c r="D485" s="79"/>
      <c r="E485" s="79"/>
      <c r="F485" s="79"/>
      <c r="G485" s="78"/>
    </row>
    <row r="486" spans="2:7" ht="12.5" x14ac:dyDescent="0.25">
      <c r="B486" s="16"/>
      <c r="D486" s="79"/>
      <c r="E486" s="79"/>
      <c r="F486" s="79"/>
      <c r="G486" s="78"/>
    </row>
    <row r="487" spans="2:7" ht="12.5" x14ac:dyDescent="0.25">
      <c r="B487" s="16"/>
      <c r="D487" s="79"/>
      <c r="E487" s="79"/>
      <c r="F487" s="79"/>
      <c r="G487" s="78"/>
    </row>
    <row r="488" spans="2:7" ht="12.5" x14ac:dyDescent="0.25">
      <c r="B488" s="16"/>
      <c r="D488" s="79"/>
      <c r="E488" s="79"/>
      <c r="F488" s="79"/>
      <c r="G488" s="78"/>
    </row>
    <row r="489" spans="2:7" ht="12.5" x14ac:dyDescent="0.25">
      <c r="B489" s="16"/>
      <c r="D489" s="79"/>
      <c r="E489" s="79"/>
      <c r="F489" s="79"/>
      <c r="G489" s="78"/>
    </row>
    <row r="490" spans="2:7" ht="12.5" x14ac:dyDescent="0.25">
      <c r="B490" s="16"/>
      <c r="D490" s="79"/>
      <c r="E490" s="79"/>
      <c r="F490" s="79"/>
      <c r="G490" s="78"/>
    </row>
    <row r="491" spans="2:7" ht="12.5" x14ac:dyDescent="0.25">
      <c r="B491" s="16"/>
      <c r="D491" s="79"/>
      <c r="E491" s="79"/>
      <c r="F491" s="79"/>
      <c r="G491" s="78"/>
    </row>
    <row r="492" spans="2:7" ht="12.5" x14ac:dyDescent="0.25">
      <c r="B492" s="16"/>
      <c r="D492" s="79"/>
      <c r="E492" s="79"/>
      <c r="F492" s="79"/>
      <c r="G492" s="78"/>
    </row>
    <row r="493" spans="2:7" ht="12.5" x14ac:dyDescent="0.25">
      <c r="B493" s="16"/>
      <c r="D493" s="79"/>
      <c r="E493" s="79"/>
      <c r="F493" s="79"/>
      <c r="G493" s="78"/>
    </row>
    <row r="494" spans="2:7" ht="12.5" x14ac:dyDescent="0.25">
      <c r="B494" s="16"/>
      <c r="D494" s="79"/>
      <c r="E494" s="79"/>
      <c r="F494" s="79"/>
      <c r="G494" s="78"/>
    </row>
    <row r="495" spans="2:7" ht="12.5" x14ac:dyDescent="0.25">
      <c r="B495" s="16"/>
      <c r="D495" s="79"/>
      <c r="E495" s="79"/>
      <c r="F495" s="79"/>
      <c r="G495" s="78"/>
    </row>
    <row r="496" spans="2:7" ht="12.5" x14ac:dyDescent="0.25">
      <c r="B496" s="16"/>
      <c r="D496" s="79"/>
      <c r="E496" s="79"/>
      <c r="F496" s="79"/>
      <c r="G496" s="78"/>
    </row>
    <row r="497" spans="2:7" ht="12.5" x14ac:dyDescent="0.25">
      <c r="B497" s="16"/>
      <c r="D497" s="79"/>
      <c r="E497" s="79"/>
      <c r="F497" s="79"/>
      <c r="G497" s="78"/>
    </row>
    <row r="498" spans="2:7" ht="12.5" x14ac:dyDescent="0.25">
      <c r="B498" s="16"/>
      <c r="D498" s="79"/>
      <c r="E498" s="79"/>
      <c r="F498" s="79"/>
      <c r="G498" s="78"/>
    </row>
    <row r="499" spans="2:7" ht="12.5" x14ac:dyDescent="0.25">
      <c r="B499" s="16"/>
      <c r="D499" s="79"/>
      <c r="E499" s="79"/>
      <c r="F499" s="79"/>
      <c r="G499" s="78"/>
    </row>
    <row r="500" spans="2:7" ht="12.5" x14ac:dyDescent="0.25">
      <c r="B500" s="16"/>
      <c r="D500" s="79"/>
      <c r="E500" s="79"/>
      <c r="F500" s="79"/>
      <c r="G500" s="78"/>
    </row>
    <row r="501" spans="2:7" ht="12.5" x14ac:dyDescent="0.25">
      <c r="B501" s="16"/>
      <c r="D501" s="79"/>
      <c r="E501" s="79"/>
      <c r="F501" s="79"/>
      <c r="G501" s="78"/>
    </row>
    <row r="502" spans="2:7" ht="12.5" x14ac:dyDescent="0.25">
      <c r="B502" s="16"/>
      <c r="D502" s="79"/>
      <c r="E502" s="79"/>
      <c r="F502" s="79"/>
      <c r="G502" s="78"/>
    </row>
    <row r="503" spans="2:7" ht="12.5" x14ac:dyDescent="0.25">
      <c r="B503" s="16"/>
      <c r="D503" s="79"/>
      <c r="E503" s="79"/>
      <c r="F503" s="79"/>
      <c r="G503" s="78"/>
    </row>
    <row r="504" spans="2:7" ht="12.5" x14ac:dyDescent="0.25">
      <c r="B504" s="16"/>
      <c r="D504" s="79"/>
      <c r="E504" s="79"/>
      <c r="F504" s="79"/>
      <c r="G504" s="78"/>
    </row>
    <row r="505" spans="2:7" ht="12.5" x14ac:dyDescent="0.25">
      <c r="B505" s="16"/>
      <c r="D505" s="79"/>
      <c r="E505" s="79"/>
      <c r="F505" s="79"/>
      <c r="G505" s="78"/>
    </row>
    <row r="506" spans="2:7" ht="12.5" x14ac:dyDescent="0.25">
      <c r="B506" s="16"/>
      <c r="D506" s="79"/>
      <c r="E506" s="79"/>
      <c r="F506" s="79"/>
      <c r="G506" s="78"/>
    </row>
    <row r="507" spans="2:7" ht="12.5" x14ac:dyDescent="0.25">
      <c r="B507" s="16"/>
      <c r="D507" s="79"/>
      <c r="E507" s="79"/>
      <c r="F507" s="79"/>
      <c r="G507" s="78"/>
    </row>
    <row r="508" spans="2:7" ht="12.5" x14ac:dyDescent="0.25">
      <c r="B508" s="16"/>
      <c r="D508" s="79"/>
      <c r="E508" s="79"/>
      <c r="F508" s="79"/>
      <c r="G508" s="78"/>
    </row>
    <row r="509" spans="2:7" ht="12.5" x14ac:dyDescent="0.25">
      <c r="B509" s="16"/>
      <c r="D509" s="79"/>
      <c r="E509" s="79"/>
      <c r="F509" s="79"/>
      <c r="G509" s="78"/>
    </row>
    <row r="510" spans="2:7" ht="12.5" x14ac:dyDescent="0.25">
      <c r="B510" s="16"/>
      <c r="D510" s="79"/>
      <c r="E510" s="79"/>
      <c r="F510" s="79"/>
      <c r="G510" s="78"/>
    </row>
    <row r="511" spans="2:7" ht="12.5" x14ac:dyDescent="0.25">
      <c r="B511" s="16"/>
      <c r="D511" s="79"/>
      <c r="E511" s="79"/>
      <c r="F511" s="79"/>
      <c r="G511" s="78"/>
    </row>
    <row r="512" spans="2:7" ht="12.5" x14ac:dyDescent="0.25">
      <c r="B512" s="16"/>
      <c r="D512" s="79"/>
      <c r="E512" s="79"/>
      <c r="F512" s="79"/>
      <c r="G512" s="78"/>
    </row>
    <row r="513" spans="2:7" ht="12.5" x14ac:dyDescent="0.25">
      <c r="B513" s="16"/>
      <c r="D513" s="79"/>
      <c r="E513" s="79"/>
      <c r="F513" s="79"/>
      <c r="G513" s="78"/>
    </row>
    <row r="514" spans="2:7" ht="12.5" x14ac:dyDescent="0.25">
      <c r="B514" s="16"/>
      <c r="D514" s="79"/>
      <c r="E514" s="79"/>
      <c r="F514" s="79"/>
      <c r="G514" s="78"/>
    </row>
    <row r="515" spans="2:7" ht="12.5" x14ac:dyDescent="0.25">
      <c r="B515" s="16"/>
      <c r="D515" s="79"/>
      <c r="E515" s="79"/>
      <c r="F515" s="79"/>
      <c r="G515" s="78"/>
    </row>
    <row r="516" spans="2:7" ht="12.5" x14ac:dyDescent="0.25">
      <c r="B516" s="16"/>
      <c r="D516" s="79"/>
      <c r="E516" s="79"/>
      <c r="F516" s="79"/>
      <c r="G516" s="78"/>
    </row>
    <row r="517" spans="2:7" ht="12.5" x14ac:dyDescent="0.25">
      <c r="B517" s="16"/>
      <c r="D517" s="79"/>
      <c r="E517" s="79"/>
      <c r="F517" s="79"/>
      <c r="G517" s="78"/>
    </row>
    <row r="518" spans="2:7" ht="12.5" x14ac:dyDescent="0.25">
      <c r="B518" s="16"/>
      <c r="D518" s="79"/>
      <c r="E518" s="79"/>
      <c r="F518" s="79"/>
      <c r="G518" s="78"/>
    </row>
    <row r="519" spans="2:7" ht="12.5" x14ac:dyDescent="0.25">
      <c r="B519" s="16"/>
      <c r="D519" s="79"/>
      <c r="E519" s="79"/>
      <c r="F519" s="79"/>
      <c r="G519" s="78"/>
    </row>
    <row r="520" spans="2:7" ht="12.5" x14ac:dyDescent="0.25">
      <c r="B520" s="16"/>
      <c r="D520" s="79"/>
      <c r="E520" s="79"/>
      <c r="F520" s="79"/>
      <c r="G520" s="78"/>
    </row>
    <row r="521" spans="2:7" ht="12.5" x14ac:dyDescent="0.25">
      <c r="B521" s="16"/>
      <c r="D521" s="79"/>
      <c r="E521" s="79"/>
      <c r="F521" s="79"/>
      <c r="G521" s="78"/>
    </row>
    <row r="522" spans="2:7" ht="12.5" x14ac:dyDescent="0.25">
      <c r="B522" s="16"/>
      <c r="D522" s="79"/>
      <c r="E522" s="79"/>
      <c r="F522" s="79"/>
      <c r="G522" s="78"/>
    </row>
    <row r="523" spans="2:7" ht="12.5" x14ac:dyDescent="0.25">
      <c r="B523" s="16"/>
      <c r="D523" s="79"/>
      <c r="E523" s="79"/>
      <c r="F523" s="79"/>
      <c r="G523" s="78"/>
    </row>
    <row r="524" spans="2:7" ht="12.5" x14ac:dyDescent="0.25">
      <c r="B524" s="16"/>
      <c r="D524" s="79"/>
      <c r="E524" s="79"/>
      <c r="F524" s="79"/>
      <c r="G524" s="78"/>
    </row>
    <row r="525" spans="2:7" ht="12.5" x14ac:dyDescent="0.25">
      <c r="B525" s="16"/>
      <c r="D525" s="79"/>
      <c r="E525" s="79"/>
      <c r="F525" s="79"/>
      <c r="G525" s="78"/>
    </row>
    <row r="526" spans="2:7" ht="12.5" x14ac:dyDescent="0.25">
      <c r="B526" s="16"/>
      <c r="D526" s="79"/>
      <c r="E526" s="79"/>
      <c r="F526" s="79"/>
      <c r="G526" s="78"/>
    </row>
    <row r="527" spans="2:7" ht="12.5" x14ac:dyDescent="0.25">
      <c r="B527" s="16"/>
      <c r="D527" s="79"/>
      <c r="E527" s="79"/>
      <c r="F527" s="79"/>
      <c r="G527" s="78"/>
    </row>
    <row r="528" spans="2:7" ht="12.5" x14ac:dyDescent="0.25">
      <c r="B528" s="16"/>
      <c r="D528" s="79"/>
      <c r="E528" s="79"/>
      <c r="F528" s="79"/>
      <c r="G528" s="78"/>
    </row>
    <row r="529" spans="2:7" ht="12.5" x14ac:dyDescent="0.25">
      <c r="B529" s="16"/>
      <c r="D529" s="79"/>
      <c r="E529" s="79"/>
      <c r="F529" s="79"/>
      <c r="G529" s="78"/>
    </row>
    <row r="530" spans="2:7" ht="12.5" x14ac:dyDescent="0.25">
      <c r="B530" s="16"/>
      <c r="D530" s="79"/>
      <c r="E530" s="79"/>
      <c r="F530" s="79"/>
      <c r="G530" s="78"/>
    </row>
    <row r="531" spans="2:7" ht="12.5" x14ac:dyDescent="0.25">
      <c r="B531" s="16"/>
      <c r="D531" s="79"/>
      <c r="E531" s="79"/>
      <c r="F531" s="79"/>
      <c r="G531" s="78"/>
    </row>
    <row r="532" spans="2:7" ht="12.5" x14ac:dyDescent="0.25">
      <c r="B532" s="16"/>
      <c r="D532" s="79"/>
      <c r="E532" s="79"/>
      <c r="F532" s="79"/>
      <c r="G532" s="78"/>
    </row>
    <row r="533" spans="2:7" ht="12.5" x14ac:dyDescent="0.25">
      <c r="B533" s="16"/>
      <c r="D533" s="79"/>
      <c r="E533" s="79"/>
      <c r="F533" s="79"/>
      <c r="G533" s="78"/>
    </row>
    <row r="534" spans="2:7" ht="12.5" x14ac:dyDescent="0.25">
      <c r="B534" s="16"/>
      <c r="D534" s="79"/>
      <c r="E534" s="79"/>
      <c r="F534" s="79"/>
      <c r="G534" s="78"/>
    </row>
    <row r="535" spans="2:7" ht="12.5" x14ac:dyDescent="0.25">
      <c r="B535" s="16"/>
      <c r="D535" s="79"/>
      <c r="E535" s="79"/>
      <c r="F535" s="79"/>
      <c r="G535" s="78"/>
    </row>
    <row r="536" spans="2:7" ht="12.5" x14ac:dyDescent="0.25">
      <c r="B536" s="16"/>
      <c r="D536" s="79"/>
      <c r="E536" s="79"/>
      <c r="F536" s="79"/>
      <c r="G536" s="78"/>
    </row>
    <row r="537" spans="2:7" ht="12.5" x14ac:dyDescent="0.25">
      <c r="B537" s="16"/>
      <c r="D537" s="79"/>
      <c r="E537" s="79"/>
      <c r="F537" s="79"/>
      <c r="G537" s="78"/>
    </row>
    <row r="538" spans="2:7" ht="12.5" x14ac:dyDescent="0.25">
      <c r="B538" s="16"/>
      <c r="D538" s="79"/>
      <c r="E538" s="79"/>
      <c r="F538" s="79"/>
      <c r="G538" s="78"/>
    </row>
    <row r="539" spans="2:7" ht="12.5" x14ac:dyDescent="0.25">
      <c r="B539" s="16"/>
      <c r="D539" s="79"/>
      <c r="E539" s="79"/>
      <c r="F539" s="79"/>
      <c r="G539" s="78"/>
    </row>
    <row r="540" spans="2:7" ht="12.5" x14ac:dyDescent="0.25">
      <c r="B540" s="16"/>
      <c r="D540" s="79"/>
      <c r="E540" s="79"/>
      <c r="F540" s="79"/>
      <c r="G540" s="78"/>
    </row>
    <row r="541" spans="2:7" ht="12.5" x14ac:dyDescent="0.25">
      <c r="B541" s="16"/>
      <c r="D541" s="79"/>
      <c r="E541" s="79"/>
      <c r="F541" s="79"/>
      <c r="G541" s="78"/>
    </row>
    <row r="542" spans="2:7" ht="12.5" x14ac:dyDescent="0.25">
      <c r="B542" s="16"/>
      <c r="D542" s="79"/>
      <c r="E542" s="79"/>
      <c r="F542" s="79"/>
      <c r="G542" s="78"/>
    </row>
    <row r="543" spans="2:7" ht="12.5" x14ac:dyDescent="0.25">
      <c r="B543" s="16"/>
      <c r="D543" s="79"/>
      <c r="E543" s="79"/>
      <c r="F543" s="79"/>
      <c r="G543" s="78"/>
    </row>
    <row r="544" spans="2:7" ht="12.5" x14ac:dyDescent="0.25">
      <c r="B544" s="16"/>
      <c r="D544" s="79"/>
      <c r="E544" s="79"/>
      <c r="F544" s="79"/>
      <c r="G544" s="78"/>
    </row>
    <row r="545" spans="2:7" ht="12.5" x14ac:dyDescent="0.25">
      <c r="B545" s="16"/>
      <c r="D545" s="79"/>
      <c r="E545" s="79"/>
      <c r="F545" s="79"/>
      <c r="G545" s="78"/>
    </row>
    <row r="546" spans="2:7" ht="12.5" x14ac:dyDescent="0.25">
      <c r="B546" s="16"/>
      <c r="D546" s="79"/>
      <c r="E546" s="79"/>
      <c r="F546" s="79"/>
      <c r="G546" s="78"/>
    </row>
    <row r="547" spans="2:7" ht="12.5" x14ac:dyDescent="0.25">
      <c r="B547" s="16"/>
      <c r="D547" s="79"/>
      <c r="E547" s="79"/>
      <c r="F547" s="79"/>
      <c r="G547" s="78"/>
    </row>
    <row r="548" spans="2:7" ht="12.5" x14ac:dyDescent="0.25">
      <c r="B548" s="16"/>
      <c r="D548" s="79"/>
      <c r="E548" s="79"/>
      <c r="F548" s="79"/>
      <c r="G548" s="78"/>
    </row>
    <row r="549" spans="2:7" ht="12.5" x14ac:dyDescent="0.25">
      <c r="B549" s="16"/>
      <c r="D549" s="79"/>
      <c r="E549" s="79"/>
      <c r="F549" s="79"/>
      <c r="G549" s="78"/>
    </row>
    <row r="550" spans="2:7" ht="12.5" x14ac:dyDescent="0.25">
      <c r="B550" s="16"/>
      <c r="D550" s="79"/>
      <c r="E550" s="79"/>
      <c r="F550" s="79"/>
      <c r="G550" s="78"/>
    </row>
    <row r="551" spans="2:7" ht="12.5" x14ac:dyDescent="0.25">
      <c r="B551" s="16"/>
      <c r="D551" s="79"/>
      <c r="E551" s="79"/>
      <c r="F551" s="79"/>
      <c r="G551" s="78"/>
    </row>
    <row r="552" spans="2:7" ht="12.5" x14ac:dyDescent="0.25">
      <c r="B552" s="16"/>
      <c r="D552" s="79"/>
      <c r="E552" s="79"/>
      <c r="F552" s="79"/>
      <c r="G552" s="78"/>
    </row>
    <row r="553" spans="2:7" ht="12.5" x14ac:dyDescent="0.25">
      <c r="B553" s="16"/>
      <c r="D553" s="79"/>
      <c r="E553" s="79"/>
      <c r="F553" s="79"/>
      <c r="G553" s="78"/>
    </row>
    <row r="554" spans="2:7" ht="12.5" x14ac:dyDescent="0.25">
      <c r="B554" s="16"/>
      <c r="D554" s="79"/>
      <c r="E554" s="79"/>
      <c r="F554" s="79"/>
      <c r="G554" s="78"/>
    </row>
    <row r="555" spans="2:7" ht="12.5" x14ac:dyDescent="0.25">
      <c r="B555" s="16"/>
      <c r="D555" s="79"/>
      <c r="E555" s="79"/>
      <c r="F555" s="79"/>
      <c r="G555" s="78"/>
    </row>
    <row r="556" spans="2:7" ht="12.5" x14ac:dyDescent="0.25">
      <c r="B556" s="16"/>
      <c r="D556" s="79"/>
      <c r="E556" s="79"/>
      <c r="F556" s="79"/>
      <c r="G556" s="78"/>
    </row>
    <row r="557" spans="2:7" ht="12.5" x14ac:dyDescent="0.25">
      <c r="B557" s="16"/>
      <c r="D557" s="79"/>
      <c r="E557" s="79"/>
      <c r="F557" s="79"/>
      <c r="G557" s="78"/>
    </row>
    <row r="558" spans="2:7" ht="12.5" x14ac:dyDescent="0.25">
      <c r="B558" s="16"/>
      <c r="D558" s="79"/>
      <c r="E558" s="79"/>
      <c r="F558" s="79"/>
      <c r="G558" s="78"/>
    </row>
    <row r="559" spans="2:7" ht="12.5" x14ac:dyDescent="0.25">
      <c r="B559" s="16"/>
      <c r="D559" s="79"/>
      <c r="E559" s="79"/>
      <c r="F559" s="79"/>
      <c r="G559" s="78"/>
    </row>
    <row r="560" spans="2:7" ht="12.5" x14ac:dyDescent="0.25">
      <c r="B560" s="16"/>
      <c r="D560" s="79"/>
      <c r="E560" s="79"/>
      <c r="F560" s="79"/>
      <c r="G560" s="78"/>
    </row>
    <row r="561" spans="2:7" ht="12.5" x14ac:dyDescent="0.25">
      <c r="B561" s="16"/>
      <c r="D561" s="79"/>
      <c r="E561" s="79"/>
      <c r="F561" s="79"/>
      <c r="G561" s="78"/>
    </row>
    <row r="562" spans="2:7" ht="12.5" x14ac:dyDescent="0.25">
      <c r="B562" s="16"/>
      <c r="D562" s="79"/>
      <c r="E562" s="79"/>
      <c r="F562" s="79"/>
      <c r="G562" s="78"/>
    </row>
    <row r="563" spans="2:7" ht="12.5" x14ac:dyDescent="0.25">
      <c r="B563" s="16"/>
      <c r="D563" s="79"/>
      <c r="E563" s="79"/>
      <c r="F563" s="79"/>
      <c r="G563" s="78"/>
    </row>
    <row r="564" spans="2:7" ht="12.5" x14ac:dyDescent="0.25">
      <c r="B564" s="16"/>
      <c r="D564" s="79"/>
      <c r="E564" s="79"/>
      <c r="F564" s="79"/>
      <c r="G564" s="78"/>
    </row>
    <row r="565" spans="2:7" ht="12.5" x14ac:dyDescent="0.25">
      <c r="B565" s="16"/>
      <c r="D565" s="79"/>
      <c r="E565" s="79"/>
      <c r="F565" s="79"/>
      <c r="G565" s="78"/>
    </row>
    <row r="566" spans="2:7" ht="12.5" x14ac:dyDescent="0.25">
      <c r="B566" s="16"/>
      <c r="D566" s="79"/>
      <c r="E566" s="79"/>
      <c r="F566" s="79"/>
      <c r="G566" s="78"/>
    </row>
    <row r="567" spans="2:7" ht="12.5" x14ac:dyDescent="0.25">
      <c r="B567" s="16"/>
      <c r="D567" s="79"/>
      <c r="E567" s="79"/>
      <c r="F567" s="79"/>
      <c r="G567" s="78"/>
    </row>
    <row r="568" spans="2:7" ht="12.5" x14ac:dyDescent="0.25">
      <c r="B568" s="16"/>
      <c r="D568" s="79"/>
      <c r="E568" s="79"/>
      <c r="F568" s="79"/>
      <c r="G568" s="78"/>
    </row>
    <row r="569" spans="2:7" ht="12.5" x14ac:dyDescent="0.25">
      <c r="B569" s="16"/>
      <c r="D569" s="79"/>
      <c r="E569" s="79"/>
      <c r="F569" s="79"/>
      <c r="G569" s="78"/>
    </row>
    <row r="570" spans="2:7" ht="12.5" x14ac:dyDescent="0.25">
      <c r="B570" s="16"/>
      <c r="D570" s="79"/>
      <c r="E570" s="79"/>
      <c r="F570" s="79"/>
      <c r="G570" s="78"/>
    </row>
    <row r="571" spans="2:7" ht="12.5" x14ac:dyDescent="0.25">
      <c r="B571" s="16"/>
      <c r="D571" s="79"/>
      <c r="E571" s="79"/>
      <c r="F571" s="79"/>
      <c r="G571" s="78"/>
    </row>
    <row r="572" spans="2:7" ht="12.5" x14ac:dyDescent="0.25">
      <c r="B572" s="16"/>
      <c r="D572" s="79"/>
      <c r="E572" s="79"/>
      <c r="F572" s="79"/>
      <c r="G572" s="78"/>
    </row>
    <row r="573" spans="2:7" ht="12.5" x14ac:dyDescent="0.25">
      <c r="B573" s="16"/>
      <c r="D573" s="79"/>
      <c r="E573" s="79"/>
      <c r="F573" s="79"/>
      <c r="G573" s="78"/>
    </row>
    <row r="574" spans="2:7" ht="12.5" x14ac:dyDescent="0.25">
      <c r="B574" s="16"/>
      <c r="D574" s="79"/>
      <c r="E574" s="79"/>
      <c r="F574" s="79"/>
      <c r="G574" s="78"/>
    </row>
    <row r="575" spans="2:7" ht="12.5" x14ac:dyDescent="0.25">
      <c r="B575" s="16"/>
      <c r="D575" s="79"/>
      <c r="E575" s="79"/>
      <c r="F575" s="79"/>
      <c r="G575" s="78"/>
    </row>
    <row r="576" spans="2:7" ht="12.5" x14ac:dyDescent="0.25">
      <c r="B576" s="16"/>
      <c r="D576" s="79"/>
      <c r="E576" s="79"/>
      <c r="F576" s="79"/>
      <c r="G576" s="78"/>
    </row>
    <row r="577" spans="2:7" ht="12.5" x14ac:dyDescent="0.25">
      <c r="B577" s="16"/>
      <c r="D577" s="79"/>
      <c r="E577" s="79"/>
      <c r="F577" s="79"/>
      <c r="G577" s="78"/>
    </row>
    <row r="578" spans="2:7" ht="12.5" x14ac:dyDescent="0.25">
      <c r="B578" s="16"/>
      <c r="D578" s="79"/>
      <c r="E578" s="79"/>
      <c r="F578" s="79"/>
      <c r="G578" s="78"/>
    </row>
    <row r="579" spans="2:7" ht="12.5" x14ac:dyDescent="0.25">
      <c r="B579" s="16"/>
      <c r="D579" s="79"/>
      <c r="E579" s="79"/>
      <c r="F579" s="79"/>
      <c r="G579" s="78"/>
    </row>
    <row r="580" spans="2:7" ht="12.5" x14ac:dyDescent="0.25">
      <c r="B580" s="16"/>
      <c r="D580" s="79"/>
      <c r="E580" s="79"/>
      <c r="F580" s="79"/>
      <c r="G580" s="78"/>
    </row>
    <row r="581" spans="2:7" ht="12.5" x14ac:dyDescent="0.25">
      <c r="B581" s="16"/>
      <c r="D581" s="79"/>
      <c r="E581" s="79"/>
      <c r="F581" s="79"/>
      <c r="G581" s="78"/>
    </row>
    <row r="582" spans="2:7" ht="12.5" x14ac:dyDescent="0.25">
      <c r="B582" s="16"/>
      <c r="D582" s="79"/>
      <c r="E582" s="79"/>
      <c r="F582" s="79"/>
      <c r="G582" s="78"/>
    </row>
    <row r="583" spans="2:7" ht="12.5" x14ac:dyDescent="0.25">
      <c r="B583" s="16"/>
      <c r="D583" s="79"/>
      <c r="E583" s="79"/>
      <c r="F583" s="79"/>
      <c r="G583" s="78"/>
    </row>
    <row r="584" spans="2:7" ht="12.5" x14ac:dyDescent="0.25">
      <c r="B584" s="16"/>
      <c r="D584" s="79"/>
      <c r="E584" s="79"/>
      <c r="F584" s="79"/>
      <c r="G584" s="78"/>
    </row>
    <row r="585" spans="2:7" ht="12.5" x14ac:dyDescent="0.25">
      <c r="B585" s="16"/>
      <c r="D585" s="79"/>
      <c r="E585" s="79"/>
      <c r="F585" s="79"/>
      <c r="G585" s="78"/>
    </row>
    <row r="586" spans="2:7" ht="12.5" x14ac:dyDescent="0.25">
      <c r="B586" s="16"/>
      <c r="D586" s="79"/>
      <c r="E586" s="79"/>
      <c r="F586" s="79"/>
      <c r="G586" s="78"/>
    </row>
    <row r="587" spans="2:7" ht="12.5" x14ac:dyDescent="0.25">
      <c r="B587" s="16"/>
      <c r="D587" s="79"/>
      <c r="E587" s="79"/>
      <c r="F587" s="79"/>
      <c r="G587" s="78"/>
    </row>
    <row r="588" spans="2:7" ht="12.5" x14ac:dyDescent="0.25">
      <c r="B588" s="16"/>
      <c r="D588" s="79"/>
      <c r="E588" s="79"/>
      <c r="F588" s="79"/>
      <c r="G588" s="78"/>
    </row>
    <row r="589" spans="2:7" ht="12.5" x14ac:dyDescent="0.25">
      <c r="B589" s="16"/>
      <c r="D589" s="79"/>
      <c r="E589" s="79"/>
      <c r="F589" s="79"/>
      <c r="G589" s="78"/>
    </row>
    <row r="590" spans="2:7" ht="12.5" x14ac:dyDescent="0.25">
      <c r="B590" s="16"/>
      <c r="D590" s="79"/>
      <c r="E590" s="79"/>
      <c r="F590" s="79"/>
      <c r="G590" s="78"/>
    </row>
    <row r="591" spans="2:7" ht="12.5" x14ac:dyDescent="0.25">
      <c r="B591" s="16"/>
      <c r="D591" s="79"/>
      <c r="E591" s="79"/>
      <c r="F591" s="79"/>
      <c r="G591" s="78"/>
    </row>
    <row r="592" spans="2:7" ht="12.5" x14ac:dyDescent="0.25">
      <c r="B592" s="16"/>
      <c r="D592" s="79"/>
      <c r="E592" s="79"/>
      <c r="F592" s="79"/>
      <c r="G592" s="78"/>
    </row>
    <row r="593" spans="2:7" ht="12.5" x14ac:dyDescent="0.25">
      <c r="B593" s="16"/>
      <c r="D593" s="79"/>
      <c r="E593" s="79"/>
      <c r="F593" s="79"/>
      <c r="G593" s="78"/>
    </row>
    <row r="594" spans="2:7" ht="12.5" x14ac:dyDescent="0.25">
      <c r="B594" s="16"/>
      <c r="D594" s="79"/>
      <c r="E594" s="79"/>
      <c r="F594" s="79"/>
      <c r="G594" s="78"/>
    </row>
    <row r="595" spans="2:7" ht="12.5" x14ac:dyDescent="0.25">
      <c r="B595" s="16"/>
      <c r="D595" s="79"/>
      <c r="E595" s="79"/>
      <c r="F595" s="79"/>
      <c r="G595" s="78"/>
    </row>
    <row r="596" spans="2:7" ht="12.5" x14ac:dyDescent="0.25">
      <c r="B596" s="16"/>
      <c r="D596" s="79"/>
      <c r="E596" s="79"/>
      <c r="F596" s="79"/>
      <c r="G596" s="78"/>
    </row>
    <row r="597" spans="2:7" ht="12.5" x14ac:dyDescent="0.25">
      <c r="B597" s="16"/>
      <c r="D597" s="79"/>
      <c r="E597" s="79"/>
      <c r="F597" s="79"/>
      <c r="G597" s="78"/>
    </row>
    <row r="598" spans="2:7" ht="12.5" x14ac:dyDescent="0.25">
      <c r="B598" s="16"/>
      <c r="D598" s="79"/>
      <c r="E598" s="79"/>
      <c r="F598" s="79"/>
      <c r="G598" s="78"/>
    </row>
    <row r="599" spans="2:7" ht="12.5" x14ac:dyDescent="0.25">
      <c r="B599" s="16"/>
      <c r="D599" s="79"/>
      <c r="E599" s="79"/>
      <c r="F599" s="79"/>
      <c r="G599" s="78"/>
    </row>
    <row r="600" spans="2:7" ht="12.5" x14ac:dyDescent="0.25">
      <c r="B600" s="16"/>
      <c r="D600" s="79"/>
      <c r="E600" s="79"/>
      <c r="F600" s="79"/>
      <c r="G600" s="78"/>
    </row>
    <row r="601" spans="2:7" ht="12.5" x14ac:dyDescent="0.25">
      <c r="B601" s="16"/>
      <c r="D601" s="79"/>
      <c r="E601" s="79"/>
      <c r="F601" s="79"/>
      <c r="G601" s="78"/>
    </row>
    <row r="602" spans="2:7" ht="12.5" x14ac:dyDescent="0.25">
      <c r="B602" s="16"/>
      <c r="D602" s="79"/>
      <c r="E602" s="79"/>
      <c r="F602" s="79"/>
      <c r="G602" s="78"/>
    </row>
    <row r="603" spans="2:7" ht="12.5" x14ac:dyDescent="0.25">
      <c r="B603" s="16"/>
      <c r="D603" s="79"/>
      <c r="E603" s="79"/>
      <c r="F603" s="79"/>
      <c r="G603" s="78"/>
    </row>
    <row r="604" spans="2:7" ht="12.5" x14ac:dyDescent="0.25">
      <c r="B604" s="16"/>
      <c r="D604" s="79"/>
      <c r="E604" s="79"/>
      <c r="F604" s="79"/>
      <c r="G604" s="78"/>
    </row>
    <row r="605" spans="2:7" ht="12.5" x14ac:dyDescent="0.25">
      <c r="B605" s="16"/>
      <c r="D605" s="79"/>
      <c r="E605" s="79"/>
      <c r="F605" s="79"/>
      <c r="G605" s="78"/>
    </row>
    <row r="606" spans="2:7" ht="12.5" x14ac:dyDescent="0.25">
      <c r="B606" s="16"/>
      <c r="D606" s="79"/>
      <c r="E606" s="79"/>
      <c r="F606" s="79"/>
      <c r="G606" s="78"/>
    </row>
    <row r="607" spans="2:7" ht="12.5" x14ac:dyDescent="0.25">
      <c r="B607" s="16"/>
      <c r="D607" s="79"/>
      <c r="E607" s="79"/>
      <c r="F607" s="79"/>
      <c r="G607" s="78"/>
    </row>
    <row r="608" spans="2:7" ht="12.5" x14ac:dyDescent="0.25">
      <c r="B608" s="16"/>
      <c r="D608" s="79"/>
      <c r="E608" s="79"/>
      <c r="F608" s="79"/>
      <c r="G608" s="78"/>
    </row>
    <row r="609" spans="2:7" ht="12.5" x14ac:dyDescent="0.25">
      <c r="B609" s="16"/>
      <c r="D609" s="79"/>
      <c r="E609" s="79"/>
      <c r="F609" s="79"/>
      <c r="G609" s="78"/>
    </row>
    <row r="610" spans="2:7" ht="12.5" x14ac:dyDescent="0.25">
      <c r="B610" s="16"/>
      <c r="D610" s="79"/>
      <c r="E610" s="79"/>
      <c r="F610" s="79"/>
      <c r="G610" s="78"/>
    </row>
    <row r="611" spans="2:7" ht="12.5" x14ac:dyDescent="0.25">
      <c r="B611" s="16"/>
      <c r="D611" s="79"/>
      <c r="E611" s="79"/>
      <c r="F611" s="79"/>
      <c r="G611" s="78"/>
    </row>
    <row r="612" spans="2:7" ht="12.5" x14ac:dyDescent="0.25">
      <c r="B612" s="16"/>
      <c r="D612" s="79"/>
      <c r="E612" s="79"/>
      <c r="F612" s="79"/>
      <c r="G612" s="78"/>
    </row>
    <row r="613" spans="2:7" ht="12.5" x14ac:dyDescent="0.25">
      <c r="B613" s="16"/>
      <c r="D613" s="79"/>
      <c r="E613" s="79"/>
      <c r="F613" s="79"/>
      <c r="G613" s="78"/>
    </row>
    <row r="614" spans="2:7" ht="12.5" x14ac:dyDescent="0.25">
      <c r="B614" s="16"/>
      <c r="D614" s="79"/>
      <c r="E614" s="79"/>
      <c r="F614" s="79"/>
      <c r="G614" s="78"/>
    </row>
    <row r="615" spans="2:7" ht="12.5" x14ac:dyDescent="0.25">
      <c r="B615" s="16"/>
      <c r="D615" s="79"/>
      <c r="E615" s="79"/>
      <c r="F615" s="79"/>
      <c r="G615" s="78"/>
    </row>
    <row r="616" spans="2:7" ht="12.5" x14ac:dyDescent="0.25">
      <c r="B616" s="16"/>
      <c r="D616" s="79"/>
      <c r="E616" s="79"/>
      <c r="F616" s="79"/>
      <c r="G616" s="78"/>
    </row>
    <row r="617" spans="2:7" ht="12.5" x14ac:dyDescent="0.25">
      <c r="B617" s="16"/>
      <c r="D617" s="79"/>
      <c r="E617" s="79"/>
      <c r="F617" s="79"/>
      <c r="G617" s="78"/>
    </row>
    <row r="618" spans="2:7" ht="12.5" x14ac:dyDescent="0.25">
      <c r="B618" s="16"/>
      <c r="D618" s="79"/>
      <c r="E618" s="79"/>
      <c r="F618" s="79"/>
      <c r="G618" s="78"/>
    </row>
    <row r="619" spans="2:7" ht="12.5" x14ac:dyDescent="0.25">
      <c r="B619" s="16"/>
      <c r="D619" s="79"/>
      <c r="E619" s="79"/>
      <c r="F619" s="79"/>
      <c r="G619" s="78"/>
    </row>
    <row r="620" spans="2:7" ht="12.5" x14ac:dyDescent="0.25">
      <c r="B620" s="16"/>
      <c r="D620" s="79"/>
      <c r="E620" s="79"/>
      <c r="F620" s="79"/>
      <c r="G620" s="78"/>
    </row>
    <row r="621" spans="2:7" ht="12.5" x14ac:dyDescent="0.25">
      <c r="B621" s="16"/>
      <c r="D621" s="79"/>
      <c r="E621" s="79"/>
      <c r="F621" s="79"/>
      <c r="G621" s="78"/>
    </row>
    <row r="622" spans="2:7" ht="12.5" x14ac:dyDescent="0.25">
      <c r="B622" s="16"/>
      <c r="D622" s="79"/>
      <c r="E622" s="79"/>
      <c r="F622" s="79"/>
      <c r="G622" s="78"/>
    </row>
    <row r="623" spans="2:7" ht="12.5" x14ac:dyDescent="0.25">
      <c r="B623" s="16"/>
      <c r="D623" s="79"/>
      <c r="E623" s="79"/>
      <c r="F623" s="79"/>
      <c r="G623" s="78"/>
    </row>
    <row r="624" spans="2:7" ht="12.5" x14ac:dyDescent="0.25">
      <c r="B624" s="16"/>
      <c r="D624" s="79"/>
      <c r="E624" s="79"/>
      <c r="F624" s="79"/>
      <c r="G624" s="78"/>
    </row>
    <row r="625" spans="2:7" ht="12.5" x14ac:dyDescent="0.25">
      <c r="B625" s="16"/>
      <c r="D625" s="79"/>
      <c r="E625" s="79"/>
      <c r="F625" s="79"/>
      <c r="G625" s="78"/>
    </row>
    <row r="626" spans="2:7" ht="12.5" x14ac:dyDescent="0.25">
      <c r="B626" s="16"/>
      <c r="D626" s="79"/>
      <c r="E626" s="79"/>
      <c r="F626" s="79"/>
      <c r="G626" s="78"/>
    </row>
    <row r="627" spans="2:7" ht="12.5" x14ac:dyDescent="0.25">
      <c r="B627" s="16"/>
      <c r="D627" s="79"/>
      <c r="E627" s="79"/>
      <c r="F627" s="79"/>
      <c r="G627" s="78"/>
    </row>
    <row r="628" spans="2:7" ht="12.5" x14ac:dyDescent="0.25">
      <c r="B628" s="16"/>
      <c r="D628" s="79"/>
      <c r="E628" s="79"/>
      <c r="F628" s="79"/>
      <c r="G628" s="78"/>
    </row>
    <row r="629" spans="2:7" ht="12.5" x14ac:dyDescent="0.25">
      <c r="B629" s="16"/>
      <c r="D629" s="79"/>
      <c r="E629" s="79"/>
      <c r="F629" s="79"/>
      <c r="G629" s="78"/>
    </row>
    <row r="630" spans="2:7" ht="12.5" x14ac:dyDescent="0.25">
      <c r="B630" s="16"/>
      <c r="D630" s="79"/>
      <c r="E630" s="79"/>
      <c r="F630" s="79"/>
      <c r="G630" s="78"/>
    </row>
    <row r="631" spans="2:7" ht="12.5" x14ac:dyDescent="0.25">
      <c r="B631" s="16"/>
      <c r="D631" s="79"/>
      <c r="E631" s="79"/>
      <c r="F631" s="79"/>
      <c r="G631" s="78"/>
    </row>
    <row r="632" spans="2:7" ht="12.5" x14ac:dyDescent="0.25">
      <c r="B632" s="16"/>
      <c r="D632" s="79"/>
      <c r="E632" s="79"/>
      <c r="F632" s="79"/>
      <c r="G632" s="78"/>
    </row>
    <row r="633" spans="2:7" ht="12.5" x14ac:dyDescent="0.25">
      <c r="B633" s="16"/>
      <c r="D633" s="79"/>
      <c r="E633" s="79"/>
      <c r="F633" s="79"/>
      <c r="G633" s="78"/>
    </row>
    <row r="634" spans="2:7" ht="12.5" x14ac:dyDescent="0.25">
      <c r="B634" s="16"/>
      <c r="D634" s="79"/>
      <c r="E634" s="79"/>
      <c r="F634" s="79"/>
      <c r="G634" s="78"/>
    </row>
    <row r="635" spans="2:7" ht="12.5" x14ac:dyDescent="0.25">
      <c r="B635" s="16"/>
      <c r="D635" s="79"/>
      <c r="E635" s="79"/>
      <c r="F635" s="79"/>
      <c r="G635" s="78"/>
    </row>
    <row r="636" spans="2:7" ht="12.5" x14ac:dyDescent="0.25">
      <c r="B636" s="16"/>
      <c r="D636" s="79"/>
      <c r="E636" s="79"/>
      <c r="F636" s="79"/>
      <c r="G636" s="78"/>
    </row>
    <row r="637" spans="2:7" ht="12.5" x14ac:dyDescent="0.25">
      <c r="B637" s="16"/>
      <c r="D637" s="79"/>
      <c r="E637" s="79"/>
      <c r="F637" s="79"/>
      <c r="G637" s="78"/>
    </row>
    <row r="638" spans="2:7" ht="12.5" x14ac:dyDescent="0.25">
      <c r="B638" s="16"/>
      <c r="D638" s="79"/>
      <c r="E638" s="79"/>
      <c r="F638" s="79"/>
      <c r="G638" s="78"/>
    </row>
    <row r="639" spans="2:7" ht="12.5" x14ac:dyDescent="0.25">
      <c r="B639" s="16"/>
      <c r="D639" s="79"/>
      <c r="E639" s="79"/>
      <c r="F639" s="79"/>
      <c r="G639" s="78"/>
    </row>
    <row r="640" spans="2:7" ht="12.5" x14ac:dyDescent="0.25">
      <c r="B640" s="16"/>
      <c r="D640" s="79"/>
      <c r="E640" s="79"/>
      <c r="F640" s="79"/>
      <c r="G640" s="78"/>
    </row>
    <row r="641" spans="2:7" ht="12.5" x14ac:dyDescent="0.25">
      <c r="B641" s="16"/>
      <c r="D641" s="79"/>
      <c r="E641" s="79"/>
      <c r="F641" s="79"/>
      <c r="G641" s="78"/>
    </row>
    <row r="642" spans="2:7" ht="12.5" x14ac:dyDescent="0.25">
      <c r="B642" s="16"/>
      <c r="D642" s="79"/>
      <c r="E642" s="79"/>
      <c r="F642" s="79"/>
      <c r="G642" s="78"/>
    </row>
    <row r="643" spans="2:7" ht="12.5" x14ac:dyDescent="0.25">
      <c r="B643" s="16"/>
      <c r="D643" s="79"/>
      <c r="E643" s="79"/>
      <c r="F643" s="79"/>
      <c r="G643" s="78"/>
    </row>
    <row r="644" spans="2:7" ht="12.5" x14ac:dyDescent="0.25">
      <c r="B644" s="16"/>
      <c r="D644" s="79"/>
      <c r="E644" s="79"/>
      <c r="F644" s="79"/>
      <c r="G644" s="78"/>
    </row>
    <row r="645" spans="2:7" ht="12.5" x14ac:dyDescent="0.25">
      <c r="B645" s="16"/>
      <c r="D645" s="79"/>
      <c r="E645" s="79"/>
      <c r="F645" s="79"/>
      <c r="G645" s="78"/>
    </row>
    <row r="646" spans="2:7" ht="12.5" x14ac:dyDescent="0.25">
      <c r="B646" s="16"/>
      <c r="D646" s="79"/>
      <c r="E646" s="79"/>
      <c r="F646" s="79"/>
      <c r="G646" s="78"/>
    </row>
    <row r="647" spans="2:7" ht="12.5" x14ac:dyDescent="0.25">
      <c r="B647" s="16"/>
      <c r="D647" s="79"/>
      <c r="E647" s="79"/>
      <c r="F647" s="79"/>
      <c r="G647" s="78"/>
    </row>
    <row r="648" spans="2:7" ht="12.5" x14ac:dyDescent="0.25">
      <c r="B648" s="16"/>
      <c r="D648" s="79"/>
      <c r="E648" s="79"/>
      <c r="F648" s="79"/>
      <c r="G648" s="78"/>
    </row>
    <row r="649" spans="2:7" ht="12.5" x14ac:dyDescent="0.25">
      <c r="B649" s="16"/>
      <c r="D649" s="79"/>
      <c r="E649" s="79"/>
      <c r="F649" s="79"/>
      <c r="G649" s="78"/>
    </row>
    <row r="650" spans="2:7" ht="12.5" x14ac:dyDescent="0.25">
      <c r="B650" s="16"/>
      <c r="D650" s="79"/>
      <c r="E650" s="79"/>
      <c r="F650" s="79"/>
      <c r="G650" s="78"/>
    </row>
    <row r="651" spans="2:7" ht="12.5" x14ac:dyDescent="0.25">
      <c r="B651" s="16"/>
      <c r="D651" s="79"/>
      <c r="E651" s="79"/>
      <c r="F651" s="79"/>
      <c r="G651" s="78"/>
    </row>
    <row r="652" spans="2:7" ht="12.5" x14ac:dyDescent="0.25">
      <c r="B652" s="16"/>
      <c r="D652" s="79"/>
      <c r="E652" s="79"/>
      <c r="F652" s="79"/>
      <c r="G652" s="78"/>
    </row>
    <row r="653" spans="2:7" ht="12.5" x14ac:dyDescent="0.25">
      <c r="B653" s="16"/>
      <c r="D653" s="79"/>
      <c r="E653" s="79"/>
      <c r="F653" s="79"/>
      <c r="G653" s="78"/>
    </row>
    <row r="654" spans="2:7" ht="12.5" x14ac:dyDescent="0.25">
      <c r="B654" s="16"/>
      <c r="D654" s="79"/>
      <c r="E654" s="79"/>
      <c r="F654" s="79"/>
      <c r="G654" s="78"/>
    </row>
    <row r="655" spans="2:7" ht="12.5" x14ac:dyDescent="0.25">
      <c r="B655" s="16"/>
      <c r="D655" s="79"/>
      <c r="E655" s="79"/>
      <c r="F655" s="79"/>
      <c r="G655" s="78"/>
    </row>
    <row r="656" spans="2:7" ht="12.5" x14ac:dyDescent="0.25">
      <c r="B656" s="16"/>
      <c r="D656" s="79"/>
      <c r="E656" s="79"/>
      <c r="F656" s="79"/>
      <c r="G656" s="78"/>
    </row>
    <row r="657" spans="2:7" ht="12.5" x14ac:dyDescent="0.25">
      <c r="B657" s="16"/>
      <c r="D657" s="79"/>
      <c r="E657" s="79"/>
      <c r="F657" s="79"/>
      <c r="G657" s="78"/>
    </row>
    <row r="658" spans="2:7" ht="12.5" x14ac:dyDescent="0.25">
      <c r="B658" s="16"/>
      <c r="D658" s="79"/>
      <c r="E658" s="79"/>
      <c r="F658" s="79"/>
      <c r="G658" s="78"/>
    </row>
    <row r="659" spans="2:7" ht="12.5" x14ac:dyDescent="0.25">
      <c r="B659" s="16"/>
      <c r="D659" s="79"/>
      <c r="E659" s="79"/>
      <c r="F659" s="79"/>
      <c r="G659" s="78"/>
    </row>
    <row r="660" spans="2:7" ht="12.5" x14ac:dyDescent="0.25">
      <c r="B660" s="16"/>
      <c r="D660" s="79"/>
      <c r="E660" s="79"/>
      <c r="F660" s="79"/>
      <c r="G660" s="78"/>
    </row>
    <row r="661" spans="2:7" ht="12.5" x14ac:dyDescent="0.25">
      <c r="B661" s="16"/>
      <c r="D661" s="79"/>
      <c r="E661" s="79"/>
      <c r="F661" s="79"/>
      <c r="G661" s="78"/>
    </row>
    <row r="662" spans="2:7" ht="12.5" x14ac:dyDescent="0.25">
      <c r="B662" s="16"/>
      <c r="D662" s="79"/>
      <c r="E662" s="79"/>
      <c r="F662" s="79"/>
      <c r="G662" s="78"/>
    </row>
    <row r="663" spans="2:7" ht="12.5" x14ac:dyDescent="0.25">
      <c r="B663" s="16"/>
      <c r="D663" s="79"/>
      <c r="E663" s="79"/>
      <c r="F663" s="79"/>
      <c r="G663" s="78"/>
    </row>
    <row r="664" spans="2:7" ht="12.5" x14ac:dyDescent="0.25">
      <c r="B664" s="16"/>
      <c r="D664" s="79"/>
      <c r="E664" s="79"/>
      <c r="F664" s="79"/>
      <c r="G664" s="78"/>
    </row>
    <row r="665" spans="2:7" ht="12.5" x14ac:dyDescent="0.25">
      <c r="B665" s="16"/>
      <c r="D665" s="79"/>
      <c r="E665" s="79"/>
      <c r="F665" s="79"/>
      <c r="G665" s="78"/>
    </row>
    <row r="666" spans="2:7" ht="12.5" x14ac:dyDescent="0.25">
      <c r="B666" s="16"/>
      <c r="D666" s="79"/>
      <c r="E666" s="79"/>
      <c r="F666" s="79"/>
      <c r="G666" s="78"/>
    </row>
    <row r="667" spans="2:7" ht="12.5" x14ac:dyDescent="0.25">
      <c r="B667" s="16"/>
      <c r="D667" s="79"/>
      <c r="E667" s="79"/>
      <c r="F667" s="79"/>
      <c r="G667" s="78"/>
    </row>
    <row r="668" spans="2:7" ht="12.5" x14ac:dyDescent="0.25">
      <c r="B668" s="16"/>
      <c r="D668" s="79"/>
      <c r="E668" s="79"/>
      <c r="F668" s="79"/>
      <c r="G668" s="78"/>
    </row>
    <row r="669" spans="2:7" ht="12.5" x14ac:dyDescent="0.25">
      <c r="B669" s="16"/>
      <c r="D669" s="79"/>
      <c r="E669" s="79"/>
      <c r="F669" s="79"/>
      <c r="G669" s="78"/>
    </row>
    <row r="670" spans="2:7" ht="12.5" x14ac:dyDescent="0.25">
      <c r="B670" s="16"/>
      <c r="D670" s="79"/>
      <c r="E670" s="79"/>
      <c r="F670" s="79"/>
      <c r="G670" s="78"/>
    </row>
    <row r="671" spans="2:7" ht="12.5" x14ac:dyDescent="0.25">
      <c r="B671" s="16"/>
      <c r="D671" s="79"/>
      <c r="E671" s="79"/>
      <c r="F671" s="79"/>
      <c r="G671" s="78"/>
    </row>
    <row r="672" spans="2:7" ht="12.5" x14ac:dyDescent="0.25">
      <c r="B672" s="16"/>
      <c r="D672" s="79"/>
      <c r="E672" s="79"/>
      <c r="F672" s="79"/>
      <c r="G672" s="78"/>
    </row>
    <row r="673" spans="2:7" ht="12.5" x14ac:dyDescent="0.25">
      <c r="B673" s="16"/>
      <c r="D673" s="79"/>
      <c r="E673" s="79"/>
      <c r="F673" s="79"/>
      <c r="G673" s="78"/>
    </row>
    <row r="674" spans="2:7" ht="12.5" x14ac:dyDescent="0.25">
      <c r="B674" s="16"/>
      <c r="D674" s="79"/>
      <c r="E674" s="79"/>
      <c r="F674" s="79"/>
      <c r="G674" s="78"/>
    </row>
    <row r="675" spans="2:7" ht="12.5" x14ac:dyDescent="0.25">
      <c r="B675" s="16"/>
      <c r="D675" s="79"/>
      <c r="E675" s="79"/>
      <c r="F675" s="79"/>
      <c r="G675" s="78"/>
    </row>
    <row r="676" spans="2:7" ht="12.5" x14ac:dyDescent="0.25">
      <c r="B676" s="16"/>
      <c r="D676" s="79"/>
      <c r="E676" s="79"/>
      <c r="F676" s="79"/>
      <c r="G676" s="78"/>
    </row>
    <row r="677" spans="2:7" ht="12.5" x14ac:dyDescent="0.25">
      <c r="B677" s="16"/>
      <c r="D677" s="79"/>
      <c r="E677" s="79"/>
      <c r="F677" s="79"/>
      <c r="G677" s="78"/>
    </row>
    <row r="678" spans="2:7" ht="12.5" x14ac:dyDescent="0.25">
      <c r="B678" s="16"/>
      <c r="D678" s="79"/>
      <c r="E678" s="79"/>
      <c r="F678" s="79"/>
      <c r="G678" s="78"/>
    </row>
    <row r="679" spans="2:7" ht="12.5" x14ac:dyDescent="0.25">
      <c r="B679" s="16"/>
      <c r="D679" s="79"/>
      <c r="E679" s="79"/>
      <c r="F679" s="79"/>
      <c r="G679" s="78"/>
    </row>
    <row r="680" spans="2:7" ht="12.5" x14ac:dyDescent="0.25">
      <c r="B680" s="16"/>
      <c r="D680" s="79"/>
      <c r="E680" s="79"/>
      <c r="F680" s="79"/>
      <c r="G680" s="78"/>
    </row>
    <row r="681" spans="2:7" ht="12.5" x14ac:dyDescent="0.25">
      <c r="B681" s="16"/>
      <c r="D681" s="79"/>
      <c r="E681" s="79"/>
      <c r="F681" s="79"/>
      <c r="G681" s="78"/>
    </row>
    <row r="682" spans="2:7" ht="12.5" x14ac:dyDescent="0.25">
      <c r="B682" s="16"/>
      <c r="D682" s="79"/>
      <c r="E682" s="79"/>
      <c r="F682" s="79"/>
      <c r="G682" s="78"/>
    </row>
    <row r="683" spans="2:7" ht="12.5" x14ac:dyDescent="0.25">
      <c r="B683" s="16"/>
      <c r="D683" s="79"/>
      <c r="E683" s="79"/>
      <c r="F683" s="79"/>
      <c r="G683" s="78"/>
    </row>
    <row r="684" spans="2:7" ht="12.5" x14ac:dyDescent="0.25">
      <c r="B684" s="16"/>
      <c r="D684" s="79"/>
      <c r="E684" s="79"/>
      <c r="F684" s="79"/>
      <c r="G684" s="78"/>
    </row>
    <row r="685" spans="2:7" ht="12.5" x14ac:dyDescent="0.25">
      <c r="B685" s="16"/>
      <c r="D685" s="79"/>
      <c r="E685" s="79"/>
      <c r="F685" s="79"/>
      <c r="G685" s="78"/>
    </row>
    <row r="686" spans="2:7" ht="12.5" x14ac:dyDescent="0.25">
      <c r="B686" s="16"/>
      <c r="D686" s="79"/>
      <c r="E686" s="79"/>
      <c r="F686" s="79"/>
      <c r="G686" s="78"/>
    </row>
    <row r="687" spans="2:7" ht="12.5" x14ac:dyDescent="0.25">
      <c r="B687" s="16"/>
      <c r="D687" s="79"/>
      <c r="E687" s="79"/>
      <c r="F687" s="79"/>
      <c r="G687" s="78"/>
    </row>
    <row r="688" spans="2:7" ht="12.5" x14ac:dyDescent="0.25">
      <c r="B688" s="16"/>
      <c r="D688" s="79"/>
      <c r="E688" s="79"/>
      <c r="F688" s="79"/>
      <c r="G688" s="78"/>
    </row>
    <row r="689" spans="2:7" ht="12.5" x14ac:dyDescent="0.25">
      <c r="B689" s="16"/>
      <c r="D689" s="79"/>
      <c r="E689" s="79"/>
      <c r="F689" s="79"/>
      <c r="G689" s="78"/>
    </row>
    <row r="690" spans="2:7" ht="12.5" x14ac:dyDescent="0.25">
      <c r="B690" s="16"/>
      <c r="D690" s="79"/>
      <c r="E690" s="79"/>
      <c r="F690" s="79"/>
      <c r="G690" s="78"/>
    </row>
    <row r="691" spans="2:7" ht="12.5" x14ac:dyDescent="0.25">
      <c r="B691" s="16"/>
      <c r="D691" s="79"/>
      <c r="E691" s="79"/>
      <c r="F691" s="79"/>
      <c r="G691" s="78"/>
    </row>
    <row r="692" spans="2:7" ht="12.5" x14ac:dyDescent="0.25">
      <c r="B692" s="16"/>
      <c r="D692" s="79"/>
      <c r="E692" s="79"/>
      <c r="F692" s="79"/>
      <c r="G692" s="78"/>
    </row>
    <row r="693" spans="2:7" ht="12.5" x14ac:dyDescent="0.25">
      <c r="B693" s="16"/>
      <c r="D693" s="79"/>
      <c r="E693" s="79"/>
      <c r="F693" s="79"/>
      <c r="G693" s="78"/>
    </row>
    <row r="694" spans="2:7" ht="12.5" x14ac:dyDescent="0.25">
      <c r="B694" s="16"/>
      <c r="D694" s="79"/>
      <c r="E694" s="79"/>
      <c r="F694" s="79"/>
      <c r="G694" s="78"/>
    </row>
    <row r="695" spans="2:7" ht="12.5" x14ac:dyDescent="0.25">
      <c r="B695" s="16"/>
      <c r="D695" s="79"/>
      <c r="E695" s="79"/>
      <c r="F695" s="79"/>
      <c r="G695" s="78"/>
    </row>
    <row r="696" spans="2:7" ht="12.5" x14ac:dyDescent="0.25">
      <c r="B696" s="16"/>
      <c r="D696" s="79"/>
      <c r="E696" s="79"/>
      <c r="F696" s="79"/>
      <c r="G696" s="78"/>
    </row>
    <row r="697" spans="2:7" ht="12.5" x14ac:dyDescent="0.25">
      <c r="B697" s="16"/>
      <c r="D697" s="79"/>
      <c r="E697" s="79"/>
      <c r="F697" s="79"/>
      <c r="G697" s="78"/>
    </row>
    <row r="698" spans="2:7" ht="12.5" x14ac:dyDescent="0.25">
      <c r="B698" s="16"/>
      <c r="D698" s="79"/>
      <c r="E698" s="79"/>
      <c r="F698" s="79"/>
      <c r="G698" s="78"/>
    </row>
    <row r="699" spans="2:7" ht="12.5" x14ac:dyDescent="0.25">
      <c r="B699" s="16"/>
      <c r="D699" s="79"/>
      <c r="E699" s="79"/>
      <c r="F699" s="79"/>
      <c r="G699" s="78"/>
    </row>
    <row r="700" spans="2:7" ht="12.5" x14ac:dyDescent="0.25">
      <c r="B700" s="16"/>
      <c r="D700" s="79"/>
      <c r="E700" s="79"/>
      <c r="F700" s="79"/>
      <c r="G700" s="78"/>
    </row>
    <row r="701" spans="2:7" ht="12.5" x14ac:dyDescent="0.25">
      <c r="B701" s="16"/>
      <c r="D701" s="79"/>
      <c r="E701" s="79"/>
      <c r="F701" s="79"/>
      <c r="G701" s="78"/>
    </row>
    <row r="702" spans="2:7" ht="12.5" x14ac:dyDescent="0.25">
      <c r="B702" s="16"/>
      <c r="D702" s="79"/>
      <c r="E702" s="79"/>
      <c r="F702" s="79"/>
      <c r="G702" s="78"/>
    </row>
    <row r="703" spans="2:7" ht="12.5" x14ac:dyDescent="0.25">
      <c r="B703" s="16"/>
      <c r="D703" s="79"/>
      <c r="E703" s="79"/>
      <c r="F703" s="79"/>
      <c r="G703" s="78"/>
    </row>
    <row r="704" spans="2:7" ht="12.5" x14ac:dyDescent="0.25">
      <c r="B704" s="16"/>
      <c r="D704" s="79"/>
      <c r="E704" s="79"/>
      <c r="F704" s="79"/>
      <c r="G704" s="78"/>
    </row>
    <row r="705" spans="2:7" ht="12.5" x14ac:dyDescent="0.25">
      <c r="B705" s="16"/>
      <c r="D705" s="79"/>
      <c r="E705" s="79"/>
      <c r="F705" s="79"/>
      <c r="G705" s="78"/>
    </row>
    <row r="706" spans="2:7" ht="12.5" x14ac:dyDescent="0.25">
      <c r="B706" s="16"/>
      <c r="D706" s="79"/>
      <c r="E706" s="79"/>
      <c r="F706" s="79"/>
      <c r="G706" s="78"/>
    </row>
    <row r="707" spans="2:7" ht="12.5" x14ac:dyDescent="0.25">
      <c r="B707" s="16"/>
      <c r="D707" s="79"/>
      <c r="E707" s="79"/>
      <c r="F707" s="79"/>
      <c r="G707" s="78"/>
    </row>
    <row r="708" spans="2:7" ht="12.5" x14ac:dyDescent="0.25">
      <c r="B708" s="16"/>
      <c r="D708" s="79"/>
      <c r="E708" s="79"/>
      <c r="F708" s="79"/>
      <c r="G708" s="78"/>
    </row>
    <row r="709" spans="2:7" ht="12.5" x14ac:dyDescent="0.25">
      <c r="B709" s="16"/>
      <c r="D709" s="79"/>
      <c r="E709" s="79"/>
      <c r="F709" s="79"/>
      <c r="G709" s="78"/>
    </row>
    <row r="710" spans="2:7" ht="12.5" x14ac:dyDescent="0.25">
      <c r="B710" s="16"/>
      <c r="D710" s="79"/>
      <c r="E710" s="79"/>
      <c r="F710" s="79"/>
      <c r="G710" s="78"/>
    </row>
    <row r="711" spans="2:7" ht="12.5" x14ac:dyDescent="0.25">
      <c r="B711" s="16"/>
      <c r="D711" s="79"/>
      <c r="E711" s="79"/>
      <c r="F711" s="79"/>
      <c r="G711" s="78"/>
    </row>
    <row r="712" spans="2:7" ht="12.5" x14ac:dyDescent="0.25">
      <c r="B712" s="16"/>
      <c r="D712" s="79"/>
      <c r="E712" s="79"/>
      <c r="F712" s="79"/>
      <c r="G712" s="78"/>
    </row>
    <row r="713" spans="2:7" ht="12.5" x14ac:dyDescent="0.25">
      <c r="B713" s="16"/>
      <c r="D713" s="79"/>
      <c r="E713" s="79"/>
      <c r="F713" s="79"/>
      <c r="G713" s="78"/>
    </row>
    <row r="714" spans="2:7" ht="12.5" x14ac:dyDescent="0.25">
      <c r="B714" s="16"/>
      <c r="D714" s="79"/>
      <c r="E714" s="79"/>
      <c r="F714" s="79"/>
      <c r="G714" s="78"/>
    </row>
    <row r="715" spans="2:7" ht="12.5" x14ac:dyDescent="0.25">
      <c r="B715" s="16"/>
      <c r="D715" s="79"/>
      <c r="E715" s="79"/>
      <c r="F715" s="79"/>
      <c r="G715" s="78"/>
    </row>
    <row r="716" spans="2:7" ht="12.5" x14ac:dyDescent="0.25">
      <c r="B716" s="16"/>
      <c r="D716" s="79"/>
      <c r="E716" s="79"/>
      <c r="F716" s="79"/>
      <c r="G716" s="78"/>
    </row>
    <row r="717" spans="2:7" ht="12.5" x14ac:dyDescent="0.25">
      <c r="B717" s="16"/>
      <c r="D717" s="79"/>
      <c r="E717" s="79"/>
      <c r="F717" s="79"/>
      <c r="G717" s="78"/>
    </row>
    <row r="718" spans="2:7" ht="12.5" x14ac:dyDescent="0.25">
      <c r="B718" s="16"/>
      <c r="D718" s="79"/>
      <c r="E718" s="79"/>
      <c r="F718" s="79"/>
      <c r="G718" s="78"/>
    </row>
    <row r="719" spans="2:7" ht="12.5" x14ac:dyDescent="0.25">
      <c r="B719" s="16"/>
      <c r="D719" s="79"/>
      <c r="E719" s="79"/>
      <c r="F719" s="79"/>
      <c r="G719" s="78"/>
    </row>
    <row r="720" spans="2:7" ht="12.5" x14ac:dyDescent="0.25">
      <c r="B720" s="16"/>
      <c r="D720" s="79"/>
      <c r="E720" s="79"/>
      <c r="F720" s="79"/>
      <c r="G720" s="78"/>
    </row>
    <row r="721" spans="2:7" ht="12.5" x14ac:dyDescent="0.25">
      <c r="B721" s="16"/>
      <c r="D721" s="79"/>
      <c r="E721" s="79"/>
      <c r="F721" s="79"/>
      <c r="G721" s="78"/>
    </row>
    <row r="722" spans="2:7" ht="12.5" x14ac:dyDescent="0.25">
      <c r="B722" s="16"/>
      <c r="D722" s="79"/>
      <c r="E722" s="79"/>
      <c r="F722" s="79"/>
      <c r="G722" s="78"/>
    </row>
    <row r="723" spans="2:7" ht="12.5" x14ac:dyDescent="0.25">
      <c r="B723" s="16"/>
      <c r="D723" s="79"/>
      <c r="E723" s="79"/>
      <c r="F723" s="79"/>
      <c r="G723" s="78"/>
    </row>
    <row r="724" spans="2:7" ht="12.5" x14ac:dyDescent="0.25">
      <c r="B724" s="16"/>
      <c r="D724" s="79"/>
      <c r="E724" s="79"/>
      <c r="F724" s="79"/>
      <c r="G724" s="78"/>
    </row>
    <row r="725" spans="2:7" ht="12.5" x14ac:dyDescent="0.25">
      <c r="B725" s="16"/>
      <c r="D725" s="79"/>
      <c r="E725" s="79"/>
      <c r="F725" s="79"/>
      <c r="G725" s="78"/>
    </row>
    <row r="726" spans="2:7" ht="12.5" x14ac:dyDescent="0.25">
      <c r="B726" s="16"/>
      <c r="D726" s="79"/>
      <c r="E726" s="79"/>
      <c r="F726" s="79"/>
      <c r="G726" s="78"/>
    </row>
    <row r="727" spans="2:7" ht="12.5" x14ac:dyDescent="0.25">
      <c r="B727" s="16"/>
      <c r="D727" s="79"/>
      <c r="E727" s="79"/>
      <c r="F727" s="79"/>
      <c r="G727" s="78"/>
    </row>
    <row r="728" spans="2:7" ht="12.5" x14ac:dyDescent="0.25">
      <c r="B728" s="16"/>
      <c r="D728" s="79"/>
      <c r="E728" s="79"/>
      <c r="F728" s="79"/>
      <c r="G728" s="78"/>
    </row>
    <row r="729" spans="2:7" ht="12.5" x14ac:dyDescent="0.25">
      <c r="B729" s="16"/>
      <c r="D729" s="79"/>
      <c r="E729" s="79"/>
      <c r="F729" s="79"/>
      <c r="G729" s="78"/>
    </row>
    <row r="730" spans="2:7" ht="12.5" x14ac:dyDescent="0.25">
      <c r="B730" s="16"/>
      <c r="D730" s="79"/>
      <c r="E730" s="79"/>
      <c r="F730" s="79"/>
      <c r="G730" s="78"/>
    </row>
    <row r="731" spans="2:7" ht="12.5" x14ac:dyDescent="0.25">
      <c r="B731" s="16"/>
      <c r="D731" s="79"/>
      <c r="E731" s="79"/>
      <c r="F731" s="79"/>
      <c r="G731" s="78"/>
    </row>
    <row r="732" spans="2:7" ht="12.5" x14ac:dyDescent="0.25">
      <c r="B732" s="16"/>
      <c r="D732" s="79"/>
      <c r="E732" s="79"/>
      <c r="F732" s="79"/>
      <c r="G732" s="78"/>
    </row>
    <row r="733" spans="2:7" ht="12.5" x14ac:dyDescent="0.25">
      <c r="B733" s="16"/>
      <c r="D733" s="79"/>
      <c r="E733" s="79"/>
      <c r="F733" s="79"/>
      <c r="G733" s="78"/>
    </row>
    <row r="734" spans="2:7" ht="12.5" x14ac:dyDescent="0.25">
      <c r="B734" s="16"/>
      <c r="D734" s="79"/>
      <c r="E734" s="79"/>
      <c r="F734" s="79"/>
      <c r="G734" s="78"/>
    </row>
    <row r="735" spans="2:7" ht="12.5" x14ac:dyDescent="0.25">
      <c r="B735" s="16"/>
      <c r="D735" s="79"/>
      <c r="E735" s="79"/>
      <c r="F735" s="79"/>
      <c r="G735" s="78"/>
    </row>
    <row r="736" spans="2:7" ht="12.5" x14ac:dyDescent="0.25">
      <c r="B736" s="16"/>
      <c r="D736" s="79"/>
      <c r="E736" s="79"/>
      <c r="F736" s="79"/>
      <c r="G736" s="78"/>
    </row>
    <row r="737" spans="2:7" ht="12.5" x14ac:dyDescent="0.25">
      <c r="B737" s="16"/>
      <c r="D737" s="79"/>
      <c r="E737" s="79"/>
      <c r="F737" s="79"/>
      <c r="G737" s="78"/>
    </row>
    <row r="738" spans="2:7" ht="12.5" x14ac:dyDescent="0.25">
      <c r="B738" s="16"/>
      <c r="D738" s="79"/>
      <c r="E738" s="79"/>
      <c r="F738" s="79"/>
      <c r="G738" s="78"/>
    </row>
    <row r="739" spans="2:7" ht="12.5" x14ac:dyDescent="0.25">
      <c r="B739" s="16"/>
      <c r="D739" s="79"/>
      <c r="E739" s="79"/>
      <c r="F739" s="79"/>
      <c r="G739" s="78"/>
    </row>
    <row r="740" spans="2:7" ht="12.5" x14ac:dyDescent="0.25">
      <c r="B740" s="16"/>
      <c r="D740" s="79"/>
      <c r="E740" s="79"/>
      <c r="F740" s="79"/>
      <c r="G740" s="78"/>
    </row>
    <row r="741" spans="2:7" ht="12.5" x14ac:dyDescent="0.25">
      <c r="B741" s="16"/>
      <c r="D741" s="79"/>
      <c r="E741" s="79"/>
      <c r="F741" s="79"/>
      <c r="G741" s="78"/>
    </row>
    <row r="742" spans="2:7" ht="12.5" x14ac:dyDescent="0.25">
      <c r="B742" s="16"/>
      <c r="D742" s="79"/>
      <c r="E742" s="79"/>
      <c r="F742" s="79"/>
      <c r="G742" s="78"/>
    </row>
    <row r="743" spans="2:7" ht="12.5" x14ac:dyDescent="0.25">
      <c r="B743" s="16"/>
      <c r="D743" s="79"/>
      <c r="E743" s="79"/>
      <c r="F743" s="79"/>
      <c r="G743" s="78"/>
    </row>
    <row r="744" spans="2:7" ht="12.5" x14ac:dyDescent="0.25">
      <c r="B744" s="16"/>
      <c r="D744" s="79"/>
      <c r="E744" s="79"/>
      <c r="F744" s="79"/>
      <c r="G744" s="78"/>
    </row>
    <row r="745" spans="2:7" ht="12.5" x14ac:dyDescent="0.25">
      <c r="B745" s="16"/>
      <c r="D745" s="79"/>
      <c r="E745" s="79"/>
      <c r="F745" s="79"/>
      <c r="G745" s="78"/>
    </row>
    <row r="746" spans="2:7" ht="12.5" x14ac:dyDescent="0.25">
      <c r="B746" s="16"/>
      <c r="D746" s="79"/>
      <c r="E746" s="79"/>
      <c r="F746" s="79"/>
      <c r="G746" s="78"/>
    </row>
    <row r="747" spans="2:7" ht="12.5" x14ac:dyDescent="0.25">
      <c r="B747" s="16"/>
      <c r="D747" s="79"/>
      <c r="E747" s="79"/>
      <c r="F747" s="79"/>
      <c r="G747" s="78"/>
    </row>
    <row r="748" spans="2:7" ht="12.5" x14ac:dyDescent="0.25">
      <c r="B748" s="16"/>
      <c r="D748" s="79"/>
      <c r="E748" s="79"/>
      <c r="F748" s="79"/>
      <c r="G748" s="78"/>
    </row>
    <row r="749" spans="2:7" ht="12.5" x14ac:dyDescent="0.25">
      <c r="B749" s="16"/>
      <c r="D749" s="79"/>
      <c r="E749" s="79"/>
      <c r="F749" s="79"/>
      <c r="G749" s="78"/>
    </row>
    <row r="750" spans="2:7" ht="12.5" x14ac:dyDescent="0.25">
      <c r="B750" s="16"/>
      <c r="D750" s="79"/>
      <c r="E750" s="79"/>
      <c r="F750" s="79"/>
      <c r="G750" s="78"/>
    </row>
    <row r="751" spans="2:7" ht="12.5" x14ac:dyDescent="0.25">
      <c r="B751" s="16"/>
      <c r="D751" s="79"/>
      <c r="E751" s="79"/>
      <c r="F751" s="79"/>
      <c r="G751" s="78"/>
    </row>
    <row r="752" spans="2:7" ht="12.5" x14ac:dyDescent="0.25">
      <c r="B752" s="16"/>
      <c r="D752" s="79"/>
      <c r="E752" s="79"/>
      <c r="F752" s="79"/>
      <c r="G752" s="78"/>
    </row>
    <row r="753" spans="2:7" ht="12.5" x14ac:dyDescent="0.25">
      <c r="B753" s="16"/>
      <c r="D753" s="79"/>
      <c r="E753" s="79"/>
      <c r="F753" s="79"/>
      <c r="G753" s="78"/>
    </row>
    <row r="754" spans="2:7" ht="12.5" x14ac:dyDescent="0.25">
      <c r="B754" s="16"/>
      <c r="D754" s="79"/>
      <c r="E754" s="79"/>
      <c r="F754" s="79"/>
      <c r="G754" s="78"/>
    </row>
    <row r="755" spans="2:7" ht="12.5" x14ac:dyDescent="0.25">
      <c r="B755" s="16"/>
      <c r="D755" s="79"/>
      <c r="E755" s="79"/>
      <c r="F755" s="79"/>
      <c r="G755" s="78"/>
    </row>
    <row r="756" spans="2:7" ht="12.5" x14ac:dyDescent="0.25">
      <c r="B756" s="16"/>
      <c r="D756" s="79"/>
      <c r="E756" s="79"/>
      <c r="F756" s="79"/>
      <c r="G756" s="78"/>
    </row>
    <row r="757" spans="2:7" ht="12.5" x14ac:dyDescent="0.25">
      <c r="B757" s="16"/>
      <c r="D757" s="79"/>
      <c r="E757" s="79"/>
      <c r="F757" s="79"/>
      <c r="G757" s="78"/>
    </row>
    <row r="758" spans="2:7" ht="12.5" x14ac:dyDescent="0.25">
      <c r="B758" s="16"/>
      <c r="D758" s="79"/>
      <c r="E758" s="79"/>
      <c r="F758" s="79"/>
      <c r="G758" s="78"/>
    </row>
    <row r="759" spans="2:7" ht="12.5" x14ac:dyDescent="0.25">
      <c r="B759" s="16"/>
      <c r="D759" s="79"/>
      <c r="E759" s="79"/>
      <c r="F759" s="79"/>
      <c r="G759" s="78"/>
    </row>
    <row r="760" spans="2:7" ht="12.5" x14ac:dyDescent="0.25">
      <c r="B760" s="16"/>
      <c r="D760" s="79"/>
      <c r="E760" s="79"/>
      <c r="F760" s="79"/>
      <c r="G760" s="78"/>
    </row>
    <row r="761" spans="2:7" ht="12.5" x14ac:dyDescent="0.25">
      <c r="B761" s="16"/>
      <c r="D761" s="79"/>
      <c r="E761" s="79"/>
      <c r="F761" s="79"/>
      <c r="G761" s="78"/>
    </row>
    <row r="762" spans="2:7" ht="12.5" x14ac:dyDescent="0.25">
      <c r="B762" s="16"/>
      <c r="D762" s="79"/>
      <c r="E762" s="79"/>
      <c r="F762" s="79"/>
      <c r="G762" s="78"/>
    </row>
    <row r="763" spans="2:7" ht="12.5" x14ac:dyDescent="0.25">
      <c r="B763" s="16"/>
      <c r="D763" s="79"/>
      <c r="E763" s="79"/>
      <c r="F763" s="79"/>
      <c r="G763" s="78"/>
    </row>
    <row r="764" spans="2:7" ht="12.5" x14ac:dyDescent="0.25">
      <c r="B764" s="16"/>
      <c r="D764" s="79"/>
      <c r="E764" s="79"/>
      <c r="F764" s="79"/>
      <c r="G764" s="78"/>
    </row>
    <row r="765" spans="2:7" ht="12.5" x14ac:dyDescent="0.25">
      <c r="B765" s="16"/>
      <c r="D765" s="79"/>
      <c r="E765" s="79"/>
      <c r="F765" s="79"/>
      <c r="G765" s="78"/>
    </row>
    <row r="766" spans="2:7" ht="12.5" x14ac:dyDescent="0.25">
      <c r="B766" s="16"/>
      <c r="D766" s="79"/>
      <c r="E766" s="79"/>
      <c r="F766" s="79"/>
      <c r="G766" s="78"/>
    </row>
    <row r="767" spans="2:7" ht="12.5" x14ac:dyDescent="0.25">
      <c r="B767" s="16"/>
      <c r="D767" s="79"/>
      <c r="E767" s="79"/>
      <c r="F767" s="79"/>
      <c r="G767" s="78"/>
    </row>
    <row r="768" spans="2:7" ht="12.5" x14ac:dyDescent="0.25">
      <c r="B768" s="16"/>
      <c r="D768" s="79"/>
      <c r="E768" s="79"/>
      <c r="F768" s="79"/>
      <c r="G768" s="78"/>
    </row>
    <row r="769" spans="2:7" ht="12.5" x14ac:dyDescent="0.25">
      <c r="B769" s="16"/>
      <c r="D769" s="79"/>
      <c r="E769" s="79"/>
      <c r="F769" s="79"/>
      <c r="G769" s="78"/>
    </row>
    <row r="770" spans="2:7" ht="12.5" x14ac:dyDescent="0.25">
      <c r="B770" s="16"/>
      <c r="D770" s="79"/>
      <c r="E770" s="79"/>
      <c r="F770" s="79"/>
      <c r="G770" s="78"/>
    </row>
    <row r="771" spans="2:7" ht="12.5" x14ac:dyDescent="0.25">
      <c r="B771" s="16"/>
      <c r="D771" s="79"/>
      <c r="E771" s="79"/>
      <c r="F771" s="79"/>
      <c r="G771" s="78"/>
    </row>
    <row r="772" spans="2:7" ht="12.5" x14ac:dyDescent="0.25">
      <c r="B772" s="16"/>
      <c r="D772" s="79"/>
      <c r="E772" s="79"/>
      <c r="F772" s="79"/>
      <c r="G772" s="78"/>
    </row>
    <row r="773" spans="2:7" ht="12.5" x14ac:dyDescent="0.25">
      <c r="B773" s="16"/>
      <c r="D773" s="79"/>
      <c r="E773" s="79"/>
      <c r="F773" s="79"/>
      <c r="G773" s="78"/>
    </row>
    <row r="774" spans="2:7" ht="12.5" x14ac:dyDescent="0.25">
      <c r="B774" s="16"/>
      <c r="D774" s="79"/>
      <c r="E774" s="79"/>
      <c r="F774" s="79"/>
      <c r="G774" s="78"/>
    </row>
    <row r="775" spans="2:7" ht="12.5" x14ac:dyDescent="0.25">
      <c r="B775" s="16"/>
      <c r="D775" s="79"/>
      <c r="E775" s="79"/>
      <c r="F775" s="79"/>
      <c r="G775" s="78"/>
    </row>
    <row r="776" spans="2:7" ht="12.5" x14ac:dyDescent="0.25">
      <c r="B776" s="16"/>
      <c r="D776" s="79"/>
      <c r="E776" s="79"/>
      <c r="F776" s="79"/>
      <c r="G776" s="78"/>
    </row>
    <row r="777" spans="2:7" ht="12.5" x14ac:dyDescent="0.25">
      <c r="B777" s="16"/>
      <c r="D777" s="79"/>
      <c r="E777" s="79"/>
      <c r="F777" s="79"/>
      <c r="G777" s="78"/>
    </row>
    <row r="778" spans="2:7" ht="12.5" x14ac:dyDescent="0.25">
      <c r="B778" s="16"/>
      <c r="D778" s="79"/>
      <c r="E778" s="79"/>
      <c r="F778" s="79"/>
      <c r="G778" s="78"/>
    </row>
    <row r="779" spans="2:7" ht="12.5" x14ac:dyDescent="0.25">
      <c r="B779" s="16"/>
      <c r="D779" s="79"/>
      <c r="E779" s="79"/>
      <c r="F779" s="79"/>
      <c r="G779" s="78"/>
    </row>
    <row r="780" spans="2:7" ht="12.5" x14ac:dyDescent="0.25">
      <c r="B780" s="16"/>
      <c r="D780" s="79"/>
      <c r="E780" s="79"/>
      <c r="F780" s="79"/>
      <c r="G780" s="78"/>
    </row>
    <row r="781" spans="2:7" ht="12.5" x14ac:dyDescent="0.25">
      <c r="B781" s="16"/>
      <c r="D781" s="79"/>
      <c r="E781" s="79"/>
      <c r="F781" s="79"/>
      <c r="G781" s="78"/>
    </row>
    <row r="782" spans="2:7" ht="12.5" x14ac:dyDescent="0.25">
      <c r="B782" s="16"/>
      <c r="D782" s="79"/>
      <c r="E782" s="79"/>
      <c r="F782" s="79"/>
      <c r="G782" s="78"/>
    </row>
    <row r="783" spans="2:7" ht="12.5" x14ac:dyDescent="0.25">
      <c r="B783" s="16"/>
      <c r="D783" s="79"/>
      <c r="E783" s="79"/>
      <c r="F783" s="79"/>
      <c r="G783" s="78"/>
    </row>
    <row r="784" spans="2:7" ht="12.5" x14ac:dyDescent="0.25">
      <c r="B784" s="16"/>
      <c r="D784" s="79"/>
      <c r="E784" s="79"/>
      <c r="F784" s="79"/>
      <c r="G784" s="78"/>
    </row>
    <row r="785" spans="2:7" ht="12.5" x14ac:dyDescent="0.25">
      <c r="B785" s="16"/>
      <c r="D785" s="79"/>
      <c r="E785" s="79"/>
      <c r="F785" s="79"/>
      <c r="G785" s="78"/>
    </row>
    <row r="786" spans="2:7" ht="12.5" x14ac:dyDescent="0.25">
      <c r="B786" s="16"/>
      <c r="D786" s="79"/>
      <c r="E786" s="79"/>
      <c r="F786" s="79"/>
      <c r="G786" s="78"/>
    </row>
    <row r="787" spans="2:7" ht="12.5" x14ac:dyDescent="0.25">
      <c r="B787" s="16"/>
      <c r="D787" s="79"/>
      <c r="E787" s="79"/>
      <c r="F787" s="79"/>
      <c r="G787" s="78"/>
    </row>
    <row r="788" spans="2:7" ht="12.5" x14ac:dyDescent="0.25">
      <c r="B788" s="16"/>
      <c r="D788" s="79"/>
      <c r="E788" s="79"/>
      <c r="F788" s="79"/>
      <c r="G788" s="78"/>
    </row>
    <row r="789" spans="2:7" ht="12.5" x14ac:dyDescent="0.25">
      <c r="B789" s="16"/>
      <c r="D789" s="79"/>
      <c r="E789" s="79"/>
      <c r="F789" s="79"/>
      <c r="G789" s="78"/>
    </row>
    <row r="790" spans="2:7" ht="12.5" x14ac:dyDescent="0.25">
      <c r="B790" s="16"/>
      <c r="D790" s="79"/>
      <c r="E790" s="79"/>
      <c r="F790" s="79"/>
      <c r="G790" s="78"/>
    </row>
    <row r="791" spans="2:7" ht="12.5" x14ac:dyDescent="0.25">
      <c r="B791" s="16"/>
      <c r="D791" s="79"/>
      <c r="E791" s="79"/>
      <c r="F791" s="79"/>
      <c r="G791" s="78"/>
    </row>
    <row r="792" spans="2:7" ht="12.5" x14ac:dyDescent="0.25">
      <c r="B792" s="16"/>
      <c r="D792" s="79"/>
      <c r="E792" s="79"/>
      <c r="F792" s="79"/>
      <c r="G792" s="78"/>
    </row>
    <row r="793" spans="2:7" ht="12.5" x14ac:dyDescent="0.25">
      <c r="B793" s="16"/>
      <c r="D793" s="79"/>
      <c r="E793" s="79"/>
      <c r="F793" s="79"/>
      <c r="G793" s="78"/>
    </row>
    <row r="794" spans="2:7" ht="12.5" x14ac:dyDescent="0.25">
      <c r="B794" s="16"/>
      <c r="D794" s="79"/>
      <c r="E794" s="79"/>
      <c r="F794" s="79"/>
      <c r="G794" s="78"/>
    </row>
    <row r="795" spans="2:7" ht="12.5" x14ac:dyDescent="0.25">
      <c r="B795" s="16"/>
      <c r="D795" s="79"/>
      <c r="E795" s="79"/>
      <c r="F795" s="79"/>
      <c r="G795" s="78"/>
    </row>
    <row r="796" spans="2:7" ht="12.5" x14ac:dyDescent="0.25">
      <c r="B796" s="16"/>
      <c r="D796" s="79"/>
      <c r="E796" s="79"/>
      <c r="F796" s="79"/>
      <c r="G796" s="78"/>
    </row>
    <row r="797" spans="2:7" ht="12.5" x14ac:dyDescent="0.25">
      <c r="B797" s="16"/>
      <c r="D797" s="79"/>
      <c r="E797" s="79"/>
      <c r="F797" s="79"/>
      <c r="G797" s="78"/>
    </row>
    <row r="798" spans="2:7" ht="12.5" x14ac:dyDescent="0.25">
      <c r="B798" s="16"/>
      <c r="D798" s="79"/>
      <c r="E798" s="79"/>
      <c r="F798" s="79"/>
      <c r="G798" s="78"/>
    </row>
    <row r="799" spans="2:7" ht="12.5" x14ac:dyDescent="0.25">
      <c r="B799" s="16"/>
      <c r="D799" s="79"/>
      <c r="E799" s="79"/>
      <c r="F799" s="79"/>
      <c r="G799" s="78"/>
    </row>
    <row r="800" spans="2:7" ht="12.5" x14ac:dyDescent="0.25">
      <c r="B800" s="16"/>
      <c r="D800" s="79"/>
      <c r="E800" s="79"/>
      <c r="F800" s="79"/>
      <c r="G800" s="78"/>
    </row>
    <row r="801" spans="2:7" ht="12.5" x14ac:dyDescent="0.25">
      <c r="B801" s="16"/>
      <c r="D801" s="79"/>
      <c r="E801" s="79"/>
      <c r="F801" s="79"/>
      <c r="G801" s="78"/>
    </row>
    <row r="802" spans="2:7" ht="12.5" x14ac:dyDescent="0.25">
      <c r="B802" s="16"/>
      <c r="D802" s="79"/>
      <c r="E802" s="79"/>
      <c r="F802" s="79"/>
      <c r="G802" s="78"/>
    </row>
    <row r="803" spans="2:7" ht="12.5" x14ac:dyDescent="0.25">
      <c r="B803" s="16"/>
      <c r="D803" s="79"/>
      <c r="E803" s="79"/>
      <c r="F803" s="79"/>
      <c r="G803" s="78"/>
    </row>
    <row r="804" spans="2:7" ht="12.5" x14ac:dyDescent="0.25">
      <c r="B804" s="16"/>
      <c r="D804" s="79"/>
      <c r="E804" s="79"/>
      <c r="F804" s="79"/>
      <c r="G804" s="78"/>
    </row>
    <row r="805" spans="2:7" ht="12.5" x14ac:dyDescent="0.25">
      <c r="B805" s="16"/>
      <c r="D805" s="79"/>
      <c r="E805" s="79"/>
      <c r="F805" s="79"/>
      <c r="G805" s="78"/>
    </row>
    <row r="806" spans="2:7" ht="12.5" x14ac:dyDescent="0.25">
      <c r="B806" s="16"/>
      <c r="D806" s="79"/>
      <c r="E806" s="79"/>
      <c r="F806" s="79"/>
      <c r="G806" s="78"/>
    </row>
    <row r="807" spans="2:7" ht="12.5" x14ac:dyDescent="0.25">
      <c r="B807" s="16"/>
      <c r="D807" s="79"/>
      <c r="E807" s="79"/>
      <c r="F807" s="79"/>
      <c r="G807" s="78"/>
    </row>
    <row r="808" spans="2:7" ht="12.5" x14ac:dyDescent="0.25">
      <c r="B808" s="16"/>
      <c r="D808" s="79"/>
      <c r="E808" s="79"/>
      <c r="F808" s="79"/>
      <c r="G808" s="78"/>
    </row>
    <row r="809" spans="2:7" ht="12.5" x14ac:dyDescent="0.25">
      <c r="B809" s="16"/>
      <c r="D809" s="79"/>
      <c r="E809" s="79"/>
      <c r="F809" s="79"/>
      <c r="G809" s="78"/>
    </row>
    <row r="810" spans="2:7" ht="12.5" x14ac:dyDescent="0.25">
      <c r="B810" s="16"/>
      <c r="D810" s="79"/>
      <c r="E810" s="79"/>
      <c r="F810" s="79"/>
      <c r="G810" s="78"/>
    </row>
    <row r="811" spans="2:7" ht="12.5" x14ac:dyDescent="0.25">
      <c r="B811" s="16"/>
      <c r="D811" s="79"/>
      <c r="E811" s="79"/>
      <c r="F811" s="79"/>
      <c r="G811" s="78"/>
    </row>
    <row r="812" spans="2:7" ht="12.5" x14ac:dyDescent="0.25">
      <c r="B812" s="16"/>
      <c r="D812" s="79"/>
      <c r="E812" s="79"/>
      <c r="F812" s="79"/>
      <c r="G812" s="78"/>
    </row>
    <row r="813" spans="2:7" ht="12.5" x14ac:dyDescent="0.25">
      <c r="B813" s="16"/>
      <c r="D813" s="79"/>
      <c r="E813" s="79"/>
      <c r="F813" s="79"/>
      <c r="G813" s="78"/>
    </row>
    <row r="814" spans="2:7" ht="12.5" x14ac:dyDescent="0.25">
      <c r="B814" s="16"/>
      <c r="D814" s="79"/>
      <c r="E814" s="79"/>
      <c r="F814" s="79"/>
      <c r="G814" s="78"/>
    </row>
    <row r="815" spans="2:7" ht="12.5" x14ac:dyDescent="0.25">
      <c r="B815" s="16"/>
      <c r="D815" s="79"/>
      <c r="E815" s="79"/>
      <c r="F815" s="79"/>
      <c r="G815" s="78"/>
    </row>
    <row r="816" spans="2:7" ht="12.5" x14ac:dyDescent="0.25">
      <c r="B816" s="16"/>
      <c r="D816" s="79"/>
      <c r="E816" s="79"/>
      <c r="F816" s="79"/>
      <c r="G816" s="78"/>
    </row>
    <row r="817" spans="2:7" ht="12.5" x14ac:dyDescent="0.25">
      <c r="B817" s="16"/>
      <c r="D817" s="79"/>
      <c r="E817" s="79"/>
      <c r="F817" s="79"/>
      <c r="G817" s="78"/>
    </row>
    <row r="818" spans="2:7" ht="12.5" x14ac:dyDescent="0.25">
      <c r="B818" s="16"/>
      <c r="D818" s="79"/>
      <c r="E818" s="79"/>
      <c r="F818" s="79"/>
      <c r="G818" s="78"/>
    </row>
    <row r="819" spans="2:7" ht="12.5" x14ac:dyDescent="0.25">
      <c r="B819" s="16"/>
      <c r="D819" s="79"/>
      <c r="E819" s="79"/>
      <c r="F819" s="79"/>
      <c r="G819" s="78"/>
    </row>
    <row r="820" spans="2:7" ht="12.5" x14ac:dyDescent="0.25">
      <c r="B820" s="16"/>
      <c r="D820" s="79"/>
      <c r="E820" s="79"/>
      <c r="F820" s="79"/>
      <c r="G820" s="78"/>
    </row>
    <row r="821" spans="2:7" ht="12.5" x14ac:dyDescent="0.25">
      <c r="B821" s="16"/>
      <c r="D821" s="79"/>
      <c r="E821" s="79"/>
      <c r="F821" s="79"/>
      <c r="G821" s="78"/>
    </row>
    <row r="822" spans="2:7" ht="12.5" x14ac:dyDescent="0.25">
      <c r="B822" s="16"/>
      <c r="D822" s="79"/>
      <c r="E822" s="79"/>
      <c r="F822" s="79"/>
      <c r="G822" s="78"/>
    </row>
    <row r="823" spans="2:7" ht="12.5" x14ac:dyDescent="0.25">
      <c r="B823" s="16"/>
      <c r="D823" s="79"/>
      <c r="E823" s="79"/>
      <c r="F823" s="79"/>
      <c r="G823" s="78"/>
    </row>
    <row r="824" spans="2:7" ht="12.5" x14ac:dyDescent="0.25">
      <c r="B824" s="16"/>
      <c r="D824" s="79"/>
      <c r="E824" s="79"/>
      <c r="F824" s="79"/>
      <c r="G824" s="78"/>
    </row>
    <row r="825" spans="2:7" ht="12.5" x14ac:dyDescent="0.25">
      <c r="B825" s="16"/>
      <c r="D825" s="79"/>
      <c r="E825" s="79"/>
      <c r="F825" s="79"/>
      <c r="G825" s="78"/>
    </row>
    <row r="826" spans="2:7" ht="12.5" x14ac:dyDescent="0.25">
      <c r="B826" s="16"/>
      <c r="D826" s="79"/>
      <c r="E826" s="79"/>
      <c r="F826" s="79"/>
      <c r="G826" s="78"/>
    </row>
    <row r="827" spans="2:7" ht="12.5" x14ac:dyDescent="0.25">
      <c r="B827" s="16"/>
      <c r="D827" s="79"/>
      <c r="E827" s="79"/>
      <c r="F827" s="79"/>
      <c r="G827" s="78"/>
    </row>
    <row r="828" spans="2:7" ht="12.5" x14ac:dyDescent="0.25">
      <c r="B828" s="16"/>
      <c r="D828" s="79"/>
      <c r="E828" s="79"/>
      <c r="F828" s="79"/>
      <c r="G828" s="78"/>
    </row>
    <row r="829" spans="2:7" ht="12.5" x14ac:dyDescent="0.25">
      <c r="B829" s="16"/>
      <c r="D829" s="79"/>
      <c r="E829" s="79"/>
      <c r="F829" s="79"/>
      <c r="G829" s="78"/>
    </row>
    <row r="830" spans="2:7" ht="12.5" x14ac:dyDescent="0.25">
      <c r="B830" s="16"/>
      <c r="D830" s="79"/>
      <c r="E830" s="79"/>
      <c r="F830" s="79"/>
      <c r="G830" s="78"/>
    </row>
    <row r="831" spans="2:7" ht="12.5" x14ac:dyDescent="0.25">
      <c r="B831" s="16"/>
      <c r="D831" s="79"/>
      <c r="E831" s="79"/>
      <c r="F831" s="79"/>
      <c r="G831" s="78"/>
    </row>
    <row r="832" spans="2:7" ht="12.5" x14ac:dyDescent="0.25">
      <c r="B832" s="16"/>
      <c r="D832" s="79"/>
      <c r="E832" s="79"/>
      <c r="F832" s="79"/>
      <c r="G832" s="78"/>
    </row>
    <row r="833" spans="2:7" ht="12.5" x14ac:dyDescent="0.25">
      <c r="B833" s="16"/>
      <c r="D833" s="79"/>
      <c r="E833" s="79"/>
      <c r="F833" s="79"/>
      <c r="G833" s="78"/>
    </row>
    <row r="834" spans="2:7" ht="12.5" x14ac:dyDescent="0.25">
      <c r="B834" s="16"/>
      <c r="D834" s="79"/>
      <c r="E834" s="79"/>
      <c r="F834" s="79"/>
      <c r="G834" s="78"/>
    </row>
    <row r="835" spans="2:7" ht="12.5" x14ac:dyDescent="0.25">
      <c r="B835" s="16"/>
      <c r="D835" s="79"/>
      <c r="E835" s="79"/>
      <c r="F835" s="79"/>
      <c r="G835" s="78"/>
    </row>
    <row r="836" spans="2:7" ht="12.5" x14ac:dyDescent="0.25">
      <c r="B836" s="16"/>
      <c r="D836" s="79"/>
      <c r="E836" s="79"/>
      <c r="F836" s="79"/>
      <c r="G836" s="78"/>
    </row>
    <row r="837" spans="2:7" ht="12.5" x14ac:dyDescent="0.25">
      <c r="B837" s="16"/>
      <c r="D837" s="79"/>
      <c r="E837" s="79"/>
      <c r="F837" s="79"/>
      <c r="G837" s="78"/>
    </row>
    <row r="838" spans="2:7" ht="12.5" x14ac:dyDescent="0.25">
      <c r="B838" s="16"/>
      <c r="D838" s="79"/>
      <c r="E838" s="79"/>
      <c r="F838" s="79"/>
      <c r="G838" s="78"/>
    </row>
    <row r="839" spans="2:7" ht="12.5" x14ac:dyDescent="0.25">
      <c r="B839" s="16"/>
      <c r="D839" s="79"/>
      <c r="E839" s="79"/>
      <c r="F839" s="79"/>
      <c r="G839" s="78"/>
    </row>
    <row r="840" spans="2:7" ht="12.5" x14ac:dyDescent="0.25">
      <c r="B840" s="16"/>
      <c r="D840" s="79"/>
      <c r="E840" s="79"/>
      <c r="F840" s="79"/>
      <c r="G840" s="78"/>
    </row>
    <row r="841" spans="2:7" ht="12.5" x14ac:dyDescent="0.25">
      <c r="B841" s="16"/>
      <c r="D841" s="79"/>
      <c r="E841" s="79"/>
      <c r="F841" s="79"/>
      <c r="G841" s="78"/>
    </row>
    <row r="842" spans="2:7" ht="12.5" x14ac:dyDescent="0.25">
      <c r="B842" s="16"/>
      <c r="D842" s="79"/>
      <c r="E842" s="79"/>
      <c r="F842" s="79"/>
      <c r="G842" s="78"/>
    </row>
    <row r="843" spans="2:7" ht="12.5" x14ac:dyDescent="0.25">
      <c r="B843" s="16"/>
      <c r="D843" s="79"/>
      <c r="E843" s="79"/>
      <c r="F843" s="79"/>
      <c r="G843" s="78"/>
    </row>
    <row r="844" spans="2:7" ht="12.5" x14ac:dyDescent="0.25">
      <c r="B844" s="16"/>
      <c r="D844" s="79"/>
      <c r="E844" s="79"/>
      <c r="F844" s="79"/>
      <c r="G844" s="78"/>
    </row>
    <row r="845" spans="2:7" ht="12.5" x14ac:dyDescent="0.25">
      <c r="B845" s="16"/>
      <c r="D845" s="79"/>
      <c r="E845" s="79"/>
      <c r="F845" s="79"/>
      <c r="G845" s="78"/>
    </row>
    <row r="846" spans="2:7" ht="12.5" x14ac:dyDescent="0.25">
      <c r="B846" s="16"/>
      <c r="D846" s="79"/>
      <c r="E846" s="79"/>
      <c r="F846" s="79"/>
      <c r="G846" s="78"/>
    </row>
    <row r="847" spans="2:7" ht="12.5" x14ac:dyDescent="0.25">
      <c r="B847" s="16"/>
      <c r="D847" s="79"/>
      <c r="E847" s="79"/>
      <c r="F847" s="79"/>
      <c r="G847" s="78"/>
    </row>
    <row r="848" spans="2:7" ht="12.5" x14ac:dyDescent="0.25">
      <c r="B848" s="16"/>
      <c r="D848" s="79"/>
      <c r="E848" s="79"/>
      <c r="F848" s="79"/>
      <c r="G848" s="78"/>
    </row>
    <row r="849" spans="2:7" ht="12.5" x14ac:dyDescent="0.25">
      <c r="B849" s="16"/>
      <c r="D849" s="79"/>
      <c r="E849" s="79"/>
      <c r="F849" s="79"/>
      <c r="G849" s="78"/>
    </row>
    <row r="850" spans="2:7" ht="12.5" x14ac:dyDescent="0.25">
      <c r="B850" s="16"/>
      <c r="D850" s="79"/>
      <c r="E850" s="79"/>
      <c r="F850" s="79"/>
      <c r="G850" s="78"/>
    </row>
    <row r="851" spans="2:7" ht="12.5" x14ac:dyDescent="0.25">
      <c r="B851" s="16"/>
      <c r="D851" s="79"/>
      <c r="E851" s="79"/>
      <c r="F851" s="79"/>
      <c r="G851" s="78"/>
    </row>
    <row r="852" spans="2:7" ht="12.5" x14ac:dyDescent="0.25">
      <c r="B852" s="16"/>
      <c r="D852" s="79"/>
      <c r="E852" s="79"/>
      <c r="F852" s="79"/>
      <c r="G852" s="78"/>
    </row>
    <row r="853" spans="2:7" ht="12.5" x14ac:dyDescent="0.25">
      <c r="B853" s="16"/>
      <c r="D853" s="79"/>
      <c r="E853" s="79"/>
      <c r="F853" s="79"/>
      <c r="G853" s="78"/>
    </row>
    <row r="854" spans="2:7" ht="12.5" x14ac:dyDescent="0.25">
      <c r="B854" s="16"/>
      <c r="D854" s="79"/>
      <c r="E854" s="79"/>
      <c r="F854" s="79"/>
      <c r="G854" s="78"/>
    </row>
    <row r="855" spans="2:7" ht="12.5" x14ac:dyDescent="0.25">
      <c r="B855" s="16"/>
      <c r="D855" s="79"/>
      <c r="E855" s="79"/>
      <c r="F855" s="79"/>
      <c r="G855" s="78"/>
    </row>
    <row r="856" spans="2:7" ht="12.5" x14ac:dyDescent="0.25">
      <c r="B856" s="16"/>
      <c r="D856" s="79"/>
      <c r="E856" s="79"/>
      <c r="F856" s="79"/>
      <c r="G856" s="78"/>
    </row>
    <row r="857" spans="2:7" ht="12.5" x14ac:dyDescent="0.25">
      <c r="B857" s="16"/>
      <c r="D857" s="79"/>
      <c r="E857" s="79"/>
      <c r="F857" s="79"/>
      <c r="G857" s="78"/>
    </row>
    <row r="858" spans="2:7" ht="12.5" x14ac:dyDescent="0.25">
      <c r="B858" s="16"/>
      <c r="D858" s="79"/>
      <c r="E858" s="79"/>
      <c r="F858" s="79"/>
      <c r="G858" s="78"/>
    </row>
    <row r="859" spans="2:7" ht="12.5" x14ac:dyDescent="0.25">
      <c r="B859" s="16"/>
      <c r="D859" s="79"/>
      <c r="E859" s="79"/>
      <c r="F859" s="79"/>
      <c r="G859" s="78"/>
    </row>
    <row r="860" spans="2:7" ht="12.5" x14ac:dyDescent="0.25">
      <c r="B860" s="16"/>
      <c r="D860" s="79"/>
      <c r="E860" s="79"/>
      <c r="F860" s="79"/>
      <c r="G860" s="78"/>
    </row>
    <row r="861" spans="2:7" ht="12.5" x14ac:dyDescent="0.25">
      <c r="B861" s="16"/>
      <c r="D861" s="79"/>
      <c r="E861" s="79"/>
      <c r="F861" s="79"/>
      <c r="G861" s="78"/>
    </row>
    <row r="862" spans="2:7" ht="12.5" x14ac:dyDescent="0.25">
      <c r="B862" s="16"/>
      <c r="D862" s="79"/>
      <c r="E862" s="79"/>
      <c r="F862" s="79"/>
      <c r="G862" s="78"/>
    </row>
    <row r="863" spans="2:7" ht="12.5" x14ac:dyDescent="0.25">
      <c r="B863" s="16"/>
      <c r="D863" s="79"/>
      <c r="E863" s="79"/>
      <c r="F863" s="79"/>
      <c r="G863" s="78"/>
    </row>
    <row r="864" spans="2:7" ht="12.5" x14ac:dyDescent="0.25">
      <c r="B864" s="16"/>
      <c r="D864" s="79"/>
      <c r="E864" s="79"/>
      <c r="F864" s="79"/>
      <c r="G864" s="78"/>
    </row>
    <row r="865" spans="2:7" ht="12.5" x14ac:dyDescent="0.25">
      <c r="B865" s="16"/>
      <c r="D865" s="79"/>
      <c r="E865" s="79"/>
      <c r="F865" s="79"/>
      <c r="G865" s="78"/>
    </row>
    <row r="866" spans="2:7" ht="12.5" x14ac:dyDescent="0.25">
      <c r="B866" s="16"/>
      <c r="D866" s="79"/>
      <c r="E866" s="79"/>
      <c r="F866" s="79"/>
      <c r="G866" s="78"/>
    </row>
    <row r="867" spans="2:7" ht="12.5" x14ac:dyDescent="0.25">
      <c r="B867" s="16"/>
      <c r="D867" s="79"/>
      <c r="E867" s="79"/>
      <c r="F867" s="79"/>
      <c r="G867" s="78"/>
    </row>
    <row r="868" spans="2:7" ht="12.5" x14ac:dyDescent="0.25">
      <c r="B868" s="16"/>
      <c r="D868" s="79"/>
      <c r="E868" s="79"/>
      <c r="F868" s="79"/>
      <c r="G868" s="78"/>
    </row>
    <row r="869" spans="2:7" ht="12.5" x14ac:dyDescent="0.25">
      <c r="B869" s="16"/>
      <c r="D869" s="79"/>
      <c r="E869" s="79"/>
      <c r="F869" s="79"/>
      <c r="G869" s="78"/>
    </row>
    <row r="870" spans="2:7" ht="12.5" x14ac:dyDescent="0.25">
      <c r="B870" s="16"/>
      <c r="D870" s="79"/>
      <c r="E870" s="79"/>
      <c r="F870" s="79"/>
      <c r="G870" s="78"/>
    </row>
    <row r="871" spans="2:7" ht="12.5" x14ac:dyDescent="0.25">
      <c r="B871" s="16"/>
      <c r="D871" s="79"/>
      <c r="E871" s="79"/>
      <c r="F871" s="79"/>
      <c r="G871" s="78"/>
    </row>
    <row r="872" spans="2:7" ht="12.5" x14ac:dyDescent="0.25">
      <c r="B872" s="16"/>
      <c r="D872" s="79"/>
      <c r="E872" s="79"/>
      <c r="F872" s="79"/>
      <c r="G872" s="78"/>
    </row>
    <row r="873" spans="2:7" ht="12.5" x14ac:dyDescent="0.25">
      <c r="B873" s="16"/>
      <c r="D873" s="79"/>
      <c r="E873" s="79"/>
      <c r="F873" s="79"/>
      <c r="G873" s="78"/>
    </row>
    <row r="874" spans="2:7" ht="12.5" x14ac:dyDescent="0.25">
      <c r="B874" s="16"/>
      <c r="D874" s="79"/>
      <c r="E874" s="79"/>
      <c r="F874" s="79"/>
      <c r="G874" s="78"/>
    </row>
    <row r="875" spans="2:7" ht="12.5" x14ac:dyDescent="0.25">
      <c r="B875" s="16"/>
      <c r="D875" s="79"/>
      <c r="E875" s="79"/>
      <c r="F875" s="79"/>
      <c r="G875" s="78"/>
    </row>
    <row r="876" spans="2:7" ht="12.5" x14ac:dyDescent="0.25">
      <c r="B876" s="16"/>
      <c r="D876" s="79"/>
      <c r="E876" s="79"/>
      <c r="F876" s="79"/>
      <c r="G876" s="78"/>
    </row>
    <row r="877" spans="2:7" ht="12.5" x14ac:dyDescent="0.25">
      <c r="B877" s="16"/>
      <c r="D877" s="79"/>
      <c r="E877" s="79"/>
      <c r="F877" s="79"/>
      <c r="G877" s="78"/>
    </row>
    <row r="878" spans="2:7" ht="12.5" x14ac:dyDescent="0.25">
      <c r="B878" s="16"/>
      <c r="D878" s="79"/>
      <c r="E878" s="79"/>
      <c r="F878" s="79"/>
      <c r="G878" s="78"/>
    </row>
    <row r="879" spans="2:7" ht="12.5" x14ac:dyDescent="0.25">
      <c r="B879" s="16"/>
      <c r="D879" s="79"/>
      <c r="E879" s="79"/>
      <c r="F879" s="79"/>
      <c r="G879" s="78"/>
    </row>
    <row r="880" spans="2:7" ht="12.5" x14ac:dyDescent="0.25">
      <c r="B880" s="16"/>
      <c r="D880" s="79"/>
      <c r="E880" s="79"/>
      <c r="F880" s="79"/>
      <c r="G880" s="78"/>
    </row>
    <row r="881" spans="2:7" ht="12.5" x14ac:dyDescent="0.25">
      <c r="B881" s="16"/>
      <c r="D881" s="79"/>
      <c r="E881" s="79"/>
      <c r="F881" s="79"/>
      <c r="G881" s="78"/>
    </row>
    <row r="882" spans="2:7" ht="12.5" x14ac:dyDescent="0.25">
      <c r="B882" s="16"/>
      <c r="D882" s="79"/>
      <c r="E882" s="79"/>
      <c r="F882" s="79"/>
      <c r="G882" s="78"/>
    </row>
    <row r="883" spans="2:7" ht="12.5" x14ac:dyDescent="0.25">
      <c r="B883" s="16"/>
      <c r="D883" s="79"/>
      <c r="E883" s="79"/>
      <c r="F883" s="79"/>
      <c r="G883" s="78"/>
    </row>
    <row r="884" spans="2:7" ht="12.5" x14ac:dyDescent="0.25">
      <c r="B884" s="16"/>
      <c r="D884" s="79"/>
      <c r="E884" s="79"/>
      <c r="F884" s="79"/>
      <c r="G884" s="78"/>
    </row>
    <row r="885" spans="2:7" ht="12.5" x14ac:dyDescent="0.25">
      <c r="B885" s="16"/>
      <c r="D885" s="79"/>
      <c r="E885" s="79"/>
      <c r="F885" s="79"/>
      <c r="G885" s="78"/>
    </row>
    <row r="886" spans="2:7" ht="12.5" x14ac:dyDescent="0.25">
      <c r="B886" s="16"/>
      <c r="D886" s="79"/>
      <c r="E886" s="79"/>
      <c r="F886" s="79"/>
      <c r="G886" s="78"/>
    </row>
    <row r="887" spans="2:7" ht="12.5" x14ac:dyDescent="0.25">
      <c r="B887" s="16"/>
      <c r="D887" s="79"/>
      <c r="E887" s="79"/>
      <c r="F887" s="79"/>
      <c r="G887" s="78"/>
    </row>
    <row r="888" spans="2:7" ht="12.5" x14ac:dyDescent="0.25">
      <c r="B888" s="16"/>
      <c r="D888" s="79"/>
      <c r="E888" s="79"/>
      <c r="F888" s="79"/>
      <c r="G888" s="78"/>
    </row>
    <row r="889" spans="2:7" ht="12.5" x14ac:dyDescent="0.25">
      <c r="B889" s="16"/>
      <c r="D889" s="79"/>
      <c r="E889" s="79"/>
      <c r="F889" s="79"/>
      <c r="G889" s="78"/>
    </row>
    <row r="890" spans="2:7" ht="12.5" x14ac:dyDescent="0.25">
      <c r="B890" s="16"/>
      <c r="D890" s="79"/>
      <c r="E890" s="79"/>
      <c r="F890" s="79"/>
      <c r="G890" s="78"/>
    </row>
    <row r="891" spans="2:7" ht="12.5" x14ac:dyDescent="0.25">
      <c r="B891" s="16"/>
      <c r="D891" s="79"/>
      <c r="E891" s="79"/>
      <c r="F891" s="79"/>
      <c r="G891" s="78"/>
    </row>
    <row r="892" spans="2:7" ht="12.5" x14ac:dyDescent="0.25">
      <c r="B892" s="16"/>
      <c r="D892" s="79"/>
      <c r="E892" s="79"/>
      <c r="F892" s="79"/>
      <c r="G892" s="78"/>
    </row>
    <row r="893" spans="2:7" ht="12.5" x14ac:dyDescent="0.25">
      <c r="B893" s="16"/>
      <c r="D893" s="79"/>
      <c r="E893" s="79"/>
      <c r="F893" s="79"/>
      <c r="G893" s="78"/>
    </row>
    <row r="894" spans="2:7" ht="12.5" x14ac:dyDescent="0.25">
      <c r="B894" s="16"/>
      <c r="D894" s="79"/>
      <c r="E894" s="79"/>
      <c r="F894" s="79"/>
      <c r="G894" s="78"/>
    </row>
    <row r="895" spans="2:7" ht="12.5" x14ac:dyDescent="0.25">
      <c r="B895" s="16"/>
      <c r="D895" s="79"/>
      <c r="E895" s="79"/>
      <c r="F895" s="79"/>
      <c r="G895" s="78"/>
    </row>
    <row r="896" spans="2:7" ht="12.5" x14ac:dyDescent="0.25">
      <c r="B896" s="16"/>
      <c r="D896" s="79"/>
      <c r="E896" s="79"/>
      <c r="F896" s="79"/>
      <c r="G896" s="78"/>
    </row>
    <row r="897" spans="2:7" ht="12.5" x14ac:dyDescent="0.25">
      <c r="B897" s="16"/>
      <c r="D897" s="79"/>
      <c r="E897" s="79"/>
      <c r="F897" s="79"/>
      <c r="G897" s="78"/>
    </row>
    <row r="898" spans="2:7" ht="12.5" x14ac:dyDescent="0.25">
      <c r="B898" s="16"/>
      <c r="D898" s="79"/>
      <c r="E898" s="79"/>
      <c r="F898" s="79"/>
      <c r="G898" s="78"/>
    </row>
    <row r="899" spans="2:7" ht="12.5" x14ac:dyDescent="0.25">
      <c r="B899" s="16"/>
      <c r="D899" s="79"/>
      <c r="E899" s="79"/>
      <c r="F899" s="79"/>
      <c r="G899" s="78"/>
    </row>
    <row r="900" spans="2:7" ht="12.5" x14ac:dyDescent="0.25">
      <c r="B900" s="16"/>
      <c r="D900" s="79"/>
      <c r="E900" s="79"/>
      <c r="F900" s="79"/>
      <c r="G900" s="78"/>
    </row>
    <row r="901" spans="2:7" ht="12.5" x14ac:dyDescent="0.25">
      <c r="B901" s="16"/>
      <c r="D901" s="79"/>
      <c r="E901" s="79"/>
      <c r="F901" s="79"/>
      <c r="G901" s="78"/>
    </row>
    <row r="902" spans="2:7" ht="12.5" x14ac:dyDescent="0.25">
      <c r="B902" s="16"/>
      <c r="D902" s="79"/>
      <c r="E902" s="79"/>
      <c r="F902" s="79"/>
      <c r="G902" s="78"/>
    </row>
    <row r="903" spans="2:7" ht="12.5" x14ac:dyDescent="0.25">
      <c r="B903" s="16"/>
      <c r="D903" s="79"/>
      <c r="E903" s="79"/>
      <c r="F903" s="79"/>
      <c r="G903" s="78"/>
    </row>
    <row r="904" spans="2:7" ht="12.5" x14ac:dyDescent="0.25">
      <c r="B904" s="16"/>
      <c r="D904" s="79"/>
      <c r="E904" s="79"/>
      <c r="F904" s="79"/>
      <c r="G904" s="78"/>
    </row>
    <row r="905" spans="2:7" ht="12.5" x14ac:dyDescent="0.25">
      <c r="B905" s="16"/>
      <c r="D905" s="79"/>
      <c r="E905" s="79"/>
      <c r="F905" s="79"/>
      <c r="G905" s="78"/>
    </row>
    <row r="906" spans="2:7" ht="12.5" x14ac:dyDescent="0.25">
      <c r="B906" s="16"/>
      <c r="D906" s="79"/>
      <c r="E906" s="79"/>
      <c r="F906" s="79"/>
      <c r="G906" s="78"/>
    </row>
    <row r="907" spans="2:7" ht="12.5" x14ac:dyDescent="0.25">
      <c r="B907" s="16"/>
      <c r="D907" s="79"/>
      <c r="E907" s="79"/>
      <c r="F907" s="79"/>
      <c r="G907" s="78"/>
    </row>
    <row r="908" spans="2:7" ht="12.5" x14ac:dyDescent="0.25">
      <c r="B908" s="16"/>
      <c r="D908" s="79"/>
      <c r="E908" s="79"/>
      <c r="F908" s="79"/>
      <c r="G908" s="78"/>
    </row>
    <row r="909" spans="2:7" ht="12.5" x14ac:dyDescent="0.25">
      <c r="B909" s="16"/>
      <c r="D909" s="79"/>
      <c r="E909" s="79"/>
      <c r="F909" s="79"/>
      <c r="G909" s="78"/>
    </row>
    <row r="910" spans="2:7" ht="12.5" x14ac:dyDescent="0.25">
      <c r="B910" s="16"/>
      <c r="D910" s="79"/>
      <c r="E910" s="79"/>
      <c r="F910" s="79"/>
      <c r="G910" s="78"/>
    </row>
    <row r="911" spans="2:7" ht="12.5" x14ac:dyDescent="0.25">
      <c r="B911" s="16"/>
      <c r="D911" s="79"/>
      <c r="E911" s="79"/>
      <c r="F911" s="79"/>
      <c r="G911" s="78"/>
    </row>
    <row r="912" spans="2:7" ht="12.5" x14ac:dyDescent="0.25">
      <c r="B912" s="16"/>
      <c r="D912" s="79"/>
      <c r="E912" s="79"/>
      <c r="F912" s="79"/>
      <c r="G912" s="78"/>
    </row>
    <row r="913" spans="2:7" ht="12.5" x14ac:dyDescent="0.25">
      <c r="B913" s="16"/>
      <c r="D913" s="79"/>
      <c r="E913" s="79"/>
      <c r="F913" s="79"/>
      <c r="G913" s="78"/>
    </row>
    <row r="914" spans="2:7" ht="12.5" x14ac:dyDescent="0.25">
      <c r="B914" s="16"/>
      <c r="D914" s="79"/>
      <c r="E914" s="79"/>
      <c r="F914" s="79"/>
      <c r="G914" s="78"/>
    </row>
    <row r="915" spans="2:7" ht="12.5" x14ac:dyDescent="0.25">
      <c r="B915" s="16"/>
      <c r="D915" s="79"/>
      <c r="E915" s="79"/>
      <c r="F915" s="79"/>
      <c r="G915" s="78"/>
    </row>
    <row r="916" spans="2:7" ht="12.5" x14ac:dyDescent="0.25">
      <c r="B916" s="16"/>
      <c r="D916" s="79"/>
      <c r="E916" s="79"/>
      <c r="F916" s="79"/>
      <c r="G916" s="78"/>
    </row>
    <row r="917" spans="2:7" ht="12.5" x14ac:dyDescent="0.25">
      <c r="B917" s="16"/>
      <c r="D917" s="79"/>
      <c r="E917" s="79"/>
      <c r="F917" s="79"/>
      <c r="G917" s="78"/>
    </row>
    <row r="918" spans="2:7" ht="12.5" x14ac:dyDescent="0.25">
      <c r="B918" s="16"/>
      <c r="D918" s="79"/>
      <c r="E918" s="79"/>
      <c r="F918" s="79"/>
      <c r="G918" s="78"/>
    </row>
    <row r="919" spans="2:7" ht="12.5" x14ac:dyDescent="0.25">
      <c r="B919" s="16"/>
      <c r="D919" s="79"/>
      <c r="E919" s="79"/>
      <c r="F919" s="79"/>
      <c r="G919" s="78"/>
    </row>
    <row r="920" spans="2:7" ht="12.5" x14ac:dyDescent="0.25">
      <c r="B920" s="16"/>
      <c r="D920" s="79"/>
      <c r="E920" s="79"/>
      <c r="F920" s="79"/>
      <c r="G920" s="78"/>
    </row>
    <row r="921" spans="2:7" ht="12.5" x14ac:dyDescent="0.25">
      <c r="B921" s="16"/>
      <c r="D921" s="79"/>
      <c r="E921" s="79"/>
      <c r="F921" s="79"/>
      <c r="G921" s="78"/>
    </row>
    <row r="922" spans="2:7" ht="12.5" x14ac:dyDescent="0.25">
      <c r="B922" s="16"/>
      <c r="D922" s="79"/>
      <c r="E922" s="79"/>
      <c r="F922" s="79"/>
      <c r="G922" s="78"/>
    </row>
    <row r="923" spans="2:7" ht="12.5" x14ac:dyDescent="0.25">
      <c r="B923" s="16"/>
      <c r="D923" s="79"/>
      <c r="E923" s="79"/>
      <c r="F923" s="79"/>
      <c r="G923" s="78"/>
    </row>
    <row r="924" spans="2:7" ht="12.5" x14ac:dyDescent="0.25">
      <c r="B924" s="16"/>
      <c r="D924" s="79"/>
      <c r="E924" s="79"/>
      <c r="F924" s="79"/>
      <c r="G924" s="78"/>
    </row>
    <row r="925" spans="2:7" ht="12.5" x14ac:dyDescent="0.25">
      <c r="B925" s="16"/>
      <c r="D925" s="79"/>
      <c r="E925" s="79"/>
      <c r="F925" s="79"/>
      <c r="G925" s="78"/>
    </row>
    <row r="926" spans="2:7" ht="12.5" x14ac:dyDescent="0.25">
      <c r="B926" s="16"/>
      <c r="D926" s="79"/>
      <c r="E926" s="79"/>
      <c r="F926" s="79"/>
      <c r="G926" s="78"/>
    </row>
    <row r="927" spans="2:7" ht="12.5" x14ac:dyDescent="0.25">
      <c r="B927" s="16"/>
      <c r="D927" s="79"/>
      <c r="E927" s="79"/>
      <c r="F927" s="79"/>
      <c r="G927" s="78"/>
    </row>
    <row r="928" spans="2:7" ht="12.5" x14ac:dyDescent="0.25">
      <c r="B928" s="16"/>
      <c r="D928" s="79"/>
      <c r="E928" s="79"/>
      <c r="F928" s="79"/>
      <c r="G928" s="78"/>
    </row>
    <row r="929" spans="2:7" ht="12.5" x14ac:dyDescent="0.25">
      <c r="B929" s="16"/>
      <c r="D929" s="79"/>
      <c r="E929" s="79"/>
      <c r="F929" s="79"/>
      <c r="G929" s="78"/>
    </row>
    <row r="930" spans="2:7" ht="12.5" x14ac:dyDescent="0.25">
      <c r="B930" s="16"/>
      <c r="D930" s="79"/>
      <c r="E930" s="79"/>
      <c r="F930" s="79"/>
      <c r="G930" s="78"/>
    </row>
    <row r="931" spans="2:7" ht="12.5" x14ac:dyDescent="0.25">
      <c r="B931" s="16"/>
      <c r="D931" s="79"/>
      <c r="E931" s="79"/>
      <c r="F931" s="79"/>
      <c r="G931" s="78"/>
    </row>
    <row r="932" spans="2:7" ht="12.5" x14ac:dyDescent="0.25">
      <c r="B932" s="16"/>
      <c r="D932" s="79"/>
      <c r="E932" s="79"/>
      <c r="F932" s="79"/>
      <c r="G932" s="78"/>
    </row>
    <row r="933" spans="2:7" ht="12.5" x14ac:dyDescent="0.25">
      <c r="B933" s="16"/>
      <c r="D933" s="79"/>
      <c r="E933" s="79"/>
      <c r="F933" s="79"/>
      <c r="G933" s="78"/>
    </row>
    <row r="934" spans="2:7" ht="12.5" x14ac:dyDescent="0.25">
      <c r="B934" s="16"/>
      <c r="D934" s="79"/>
      <c r="E934" s="79"/>
      <c r="F934" s="79"/>
      <c r="G934" s="78"/>
    </row>
    <row r="935" spans="2:7" ht="12.5" x14ac:dyDescent="0.25">
      <c r="B935" s="16"/>
      <c r="D935" s="79"/>
      <c r="E935" s="79"/>
      <c r="F935" s="79"/>
      <c r="G935" s="78"/>
    </row>
    <row r="936" spans="2:7" ht="12.5" x14ac:dyDescent="0.25">
      <c r="B936" s="16"/>
      <c r="D936" s="79"/>
      <c r="E936" s="79"/>
      <c r="F936" s="79"/>
      <c r="G936" s="78"/>
    </row>
    <row r="937" spans="2:7" ht="12.5" x14ac:dyDescent="0.25">
      <c r="B937" s="16"/>
      <c r="D937" s="79"/>
      <c r="E937" s="79"/>
      <c r="F937" s="79"/>
      <c r="G937" s="78"/>
    </row>
    <row r="938" spans="2:7" ht="12.5" x14ac:dyDescent="0.25">
      <c r="B938" s="16"/>
      <c r="D938" s="79"/>
      <c r="E938" s="79"/>
      <c r="F938" s="79"/>
      <c r="G938" s="78"/>
    </row>
    <row r="939" spans="2:7" ht="12.5" x14ac:dyDescent="0.25">
      <c r="B939" s="16"/>
      <c r="D939" s="79"/>
      <c r="E939" s="79"/>
      <c r="F939" s="79"/>
      <c r="G939" s="78"/>
    </row>
    <row r="940" spans="2:7" ht="12.5" x14ac:dyDescent="0.25">
      <c r="B940" s="16"/>
      <c r="D940" s="79"/>
      <c r="E940" s="79"/>
      <c r="F940" s="79"/>
      <c r="G940" s="78"/>
    </row>
    <row r="941" spans="2:7" ht="12.5" x14ac:dyDescent="0.25">
      <c r="B941" s="16"/>
      <c r="D941" s="79"/>
      <c r="E941" s="79"/>
      <c r="F941" s="79"/>
      <c r="G941" s="78"/>
    </row>
    <row r="942" spans="2:7" ht="12.5" x14ac:dyDescent="0.25">
      <c r="B942" s="16"/>
      <c r="D942" s="79"/>
      <c r="E942" s="79"/>
      <c r="F942" s="79"/>
      <c r="G942" s="78"/>
    </row>
    <row r="943" spans="2:7" ht="12.5" x14ac:dyDescent="0.25">
      <c r="B943" s="16"/>
      <c r="D943" s="79"/>
      <c r="E943" s="79"/>
      <c r="F943" s="79"/>
      <c r="G943" s="78"/>
    </row>
    <row r="944" spans="2:7" ht="12.5" x14ac:dyDescent="0.25">
      <c r="B944" s="16"/>
      <c r="D944" s="79"/>
      <c r="E944" s="79"/>
      <c r="F944" s="79"/>
      <c r="G944" s="78"/>
    </row>
    <row r="945" spans="2:7" ht="12.5" x14ac:dyDescent="0.25">
      <c r="B945" s="16"/>
      <c r="D945" s="79"/>
      <c r="E945" s="79"/>
      <c r="F945" s="79"/>
      <c r="G945" s="78"/>
    </row>
    <row r="946" spans="2:7" ht="12.5" x14ac:dyDescent="0.25">
      <c r="B946" s="16"/>
      <c r="D946" s="79"/>
      <c r="E946" s="79"/>
      <c r="F946" s="79"/>
      <c r="G946" s="78"/>
    </row>
    <row r="947" spans="2:7" ht="12.5" x14ac:dyDescent="0.25">
      <c r="B947" s="16"/>
      <c r="D947" s="79"/>
      <c r="E947" s="79"/>
      <c r="F947" s="79"/>
      <c r="G947" s="78"/>
    </row>
    <row r="948" spans="2:7" ht="12.5" x14ac:dyDescent="0.25">
      <c r="B948" s="16"/>
      <c r="D948" s="79"/>
      <c r="E948" s="79"/>
      <c r="F948" s="79"/>
      <c r="G948" s="78"/>
    </row>
    <row r="949" spans="2:7" ht="12.5" x14ac:dyDescent="0.25">
      <c r="B949" s="16"/>
      <c r="D949" s="79"/>
      <c r="E949" s="79"/>
      <c r="F949" s="79"/>
      <c r="G949" s="78"/>
    </row>
    <row r="950" spans="2:7" ht="12.5" x14ac:dyDescent="0.25">
      <c r="B950" s="16"/>
      <c r="D950" s="79"/>
      <c r="E950" s="79"/>
      <c r="F950" s="79"/>
      <c r="G950" s="78"/>
    </row>
    <row r="951" spans="2:7" ht="12.5" x14ac:dyDescent="0.25">
      <c r="B951" s="16"/>
      <c r="D951" s="79"/>
      <c r="E951" s="79"/>
      <c r="F951" s="79"/>
      <c r="G951" s="78"/>
    </row>
    <row r="952" spans="2:7" ht="12.5" x14ac:dyDescent="0.25">
      <c r="B952" s="16"/>
      <c r="D952" s="79"/>
      <c r="E952" s="79"/>
      <c r="F952" s="79"/>
      <c r="G952" s="78"/>
    </row>
    <row r="953" spans="2:7" ht="12.5" x14ac:dyDescent="0.25">
      <c r="B953" s="16"/>
      <c r="D953" s="79"/>
      <c r="E953" s="79"/>
      <c r="F953" s="79"/>
      <c r="G953" s="78"/>
    </row>
    <row r="954" spans="2:7" ht="12.5" x14ac:dyDescent="0.25">
      <c r="B954" s="16"/>
      <c r="D954" s="79"/>
      <c r="E954" s="79"/>
      <c r="F954" s="79"/>
      <c r="G954" s="78"/>
    </row>
    <row r="955" spans="2:7" ht="12.5" x14ac:dyDescent="0.25">
      <c r="B955" s="16"/>
      <c r="D955" s="79"/>
      <c r="E955" s="79"/>
      <c r="F955" s="79"/>
      <c r="G955" s="78"/>
    </row>
    <row r="956" spans="2:7" ht="12.5" x14ac:dyDescent="0.25">
      <c r="B956" s="16"/>
      <c r="D956" s="79"/>
      <c r="E956" s="79"/>
      <c r="F956" s="79"/>
      <c r="G956" s="78"/>
    </row>
    <row r="957" spans="2:7" ht="12.5" x14ac:dyDescent="0.25">
      <c r="B957" s="16"/>
      <c r="D957" s="79"/>
      <c r="E957" s="79"/>
      <c r="F957" s="79"/>
      <c r="G957" s="78"/>
    </row>
    <row r="958" spans="2:7" ht="12.5" x14ac:dyDescent="0.25">
      <c r="B958" s="16"/>
      <c r="D958" s="79"/>
      <c r="E958" s="79"/>
      <c r="F958" s="79"/>
      <c r="G958" s="78"/>
    </row>
    <row r="959" spans="2:7" ht="12.5" x14ac:dyDescent="0.25">
      <c r="B959" s="16"/>
      <c r="D959" s="79"/>
      <c r="E959" s="79"/>
      <c r="F959" s="79"/>
      <c r="G959" s="78"/>
    </row>
    <row r="960" spans="2:7" ht="12.5" x14ac:dyDescent="0.25">
      <c r="B960" s="16"/>
      <c r="D960" s="79"/>
      <c r="E960" s="79"/>
      <c r="F960" s="79"/>
      <c r="G960" s="78"/>
    </row>
    <row r="961" spans="2:7" ht="12.5" x14ac:dyDescent="0.25">
      <c r="B961" s="16"/>
      <c r="D961" s="79"/>
      <c r="E961" s="79"/>
      <c r="F961" s="79"/>
      <c r="G961" s="78"/>
    </row>
    <row r="962" spans="2:7" ht="12.5" x14ac:dyDescent="0.25">
      <c r="B962" s="16"/>
      <c r="D962" s="79"/>
      <c r="E962" s="79"/>
      <c r="F962" s="79"/>
      <c r="G962" s="78"/>
    </row>
    <row r="963" spans="2:7" ht="12.5" x14ac:dyDescent="0.25">
      <c r="B963" s="16"/>
      <c r="D963" s="79"/>
      <c r="E963" s="79"/>
      <c r="F963" s="79"/>
      <c r="G963" s="78"/>
    </row>
    <row r="964" spans="2:7" ht="12.5" x14ac:dyDescent="0.25">
      <c r="B964" s="16"/>
      <c r="D964" s="79"/>
      <c r="E964" s="79"/>
      <c r="F964" s="79"/>
      <c r="G964" s="78"/>
    </row>
    <row r="965" spans="2:7" ht="12.5" x14ac:dyDescent="0.25">
      <c r="B965" s="16"/>
      <c r="D965" s="79"/>
      <c r="E965" s="79"/>
      <c r="F965" s="79"/>
      <c r="G965" s="78"/>
    </row>
    <row r="966" spans="2:7" ht="12.5" x14ac:dyDescent="0.25">
      <c r="B966" s="16"/>
      <c r="D966" s="79"/>
      <c r="E966" s="79"/>
      <c r="F966" s="79"/>
      <c r="G966" s="78"/>
    </row>
  </sheetData>
  <autoFilter ref="A2:H41" xr:uid="{00000000-0009-0000-0000-000010000000}">
    <sortState xmlns:xlrd2="http://schemas.microsoft.com/office/spreadsheetml/2017/richdata2" ref="A2:H41">
      <sortCondition ref="H2:H41"/>
    </sortState>
  </autoFilter>
  <mergeCells count="2">
    <mergeCell ref="B1:C1"/>
    <mergeCell ref="D1:H1"/>
  </mergeCells>
  <hyperlinks>
    <hyperlink ref="A1" location="'WGU Program List'!A1" display="BACK_x000a_HOME" xr:uid="{00000000-0004-0000-1000-000000000000}"/>
    <hyperlink ref="D1" r:id="rId1" xr:uid="{00000000-0004-0000-1000-000001000000}"/>
    <hyperlink ref="A2" r:id="rId2" xr:uid="{00000000-0004-0000-1000-000002000000}"/>
    <hyperlink ref="D2" r:id="rId3" xr:uid="{00000000-0004-0000-1000-000003000000}"/>
    <hyperlink ref="B3" r:id="rId4" xr:uid="{00000000-0004-0000-1000-000004000000}"/>
    <hyperlink ref="D3" r:id="rId5" xr:uid="{00000000-0004-0000-1000-000005000000}"/>
    <hyperlink ref="B4" r:id="rId6" xr:uid="{00000000-0004-0000-1000-000006000000}"/>
    <hyperlink ref="D4" r:id="rId7" xr:uid="{00000000-0004-0000-1000-000007000000}"/>
    <hyperlink ref="B5" r:id="rId8" xr:uid="{00000000-0004-0000-1000-000008000000}"/>
    <hyperlink ref="D5" r:id="rId9" xr:uid="{00000000-0004-0000-1000-000009000000}"/>
    <hyperlink ref="B6" r:id="rId10" xr:uid="{00000000-0004-0000-1000-00000A000000}"/>
    <hyperlink ref="D6" r:id="rId11" xr:uid="{00000000-0004-0000-1000-00000B000000}"/>
    <hyperlink ref="B7" r:id="rId12" xr:uid="{00000000-0004-0000-1000-00000C000000}"/>
    <hyperlink ref="D7" r:id="rId13" xr:uid="{00000000-0004-0000-1000-00000D000000}"/>
    <hyperlink ref="B8" r:id="rId14" xr:uid="{00000000-0004-0000-1000-00000E000000}"/>
    <hyperlink ref="B9" r:id="rId15" xr:uid="{00000000-0004-0000-1000-00000F000000}"/>
    <hyperlink ref="D9" r:id="rId16" xr:uid="{00000000-0004-0000-1000-000010000000}"/>
    <hyperlink ref="B10" r:id="rId17" xr:uid="{00000000-0004-0000-1000-000011000000}"/>
    <hyperlink ref="B11" r:id="rId18" xr:uid="{00000000-0004-0000-1000-000012000000}"/>
    <hyperlink ref="D11" r:id="rId19" xr:uid="{00000000-0004-0000-1000-000013000000}"/>
    <hyperlink ref="B12" r:id="rId20" xr:uid="{00000000-0004-0000-1000-000014000000}"/>
    <hyperlink ref="D12" r:id="rId21" xr:uid="{00000000-0004-0000-1000-000015000000}"/>
    <hyperlink ref="B13" r:id="rId22" xr:uid="{00000000-0004-0000-1000-000016000000}"/>
    <hyperlink ref="D13" r:id="rId23" xr:uid="{00000000-0004-0000-1000-000017000000}"/>
    <hyperlink ref="B14" r:id="rId24" xr:uid="{00000000-0004-0000-1000-000018000000}"/>
    <hyperlink ref="D14" r:id="rId25" xr:uid="{00000000-0004-0000-1000-000019000000}"/>
    <hyperlink ref="B15" r:id="rId26" xr:uid="{00000000-0004-0000-1000-00001A000000}"/>
    <hyperlink ref="B16" r:id="rId27" xr:uid="{00000000-0004-0000-1000-00001B000000}"/>
    <hyperlink ref="D16" r:id="rId28" xr:uid="{00000000-0004-0000-1000-00001C000000}"/>
    <hyperlink ref="B17" r:id="rId29" xr:uid="{00000000-0004-0000-1000-00001D000000}"/>
    <hyperlink ref="B18" r:id="rId30" xr:uid="{00000000-0004-0000-1000-00001E000000}"/>
    <hyperlink ref="B19" r:id="rId31" xr:uid="{00000000-0004-0000-1000-00001F000000}"/>
    <hyperlink ref="B20" r:id="rId32" xr:uid="{00000000-0004-0000-1000-000020000000}"/>
    <hyperlink ref="B21" r:id="rId33" xr:uid="{00000000-0004-0000-1000-000021000000}"/>
    <hyperlink ref="B22" r:id="rId34" xr:uid="{00000000-0004-0000-1000-000022000000}"/>
    <hyperlink ref="B23" r:id="rId35" xr:uid="{00000000-0004-0000-1000-000023000000}"/>
    <hyperlink ref="B24" r:id="rId36" xr:uid="{00000000-0004-0000-1000-000024000000}"/>
    <hyperlink ref="B25" r:id="rId37" xr:uid="{00000000-0004-0000-1000-000025000000}"/>
    <hyperlink ref="B26" r:id="rId38" xr:uid="{00000000-0004-0000-1000-000026000000}"/>
    <hyperlink ref="B27" r:id="rId39" xr:uid="{00000000-0004-0000-1000-000027000000}"/>
    <hyperlink ref="B28" r:id="rId40" xr:uid="{00000000-0004-0000-1000-000028000000}"/>
    <hyperlink ref="B29" r:id="rId41" xr:uid="{00000000-0004-0000-1000-000029000000}"/>
    <hyperlink ref="B30" r:id="rId42" xr:uid="{00000000-0004-0000-1000-00002A000000}"/>
    <hyperlink ref="B31" r:id="rId43" xr:uid="{00000000-0004-0000-1000-00002B000000}"/>
    <hyperlink ref="B32" r:id="rId44" xr:uid="{00000000-0004-0000-1000-00002C000000}"/>
    <hyperlink ref="B33" r:id="rId45" xr:uid="{00000000-0004-0000-1000-00002D000000}"/>
    <hyperlink ref="B34" r:id="rId46" xr:uid="{00000000-0004-0000-1000-00002E000000}"/>
    <hyperlink ref="B35" r:id="rId47" xr:uid="{00000000-0004-0000-1000-00002F000000}"/>
    <hyperlink ref="B36" r:id="rId48" xr:uid="{00000000-0004-0000-1000-000030000000}"/>
    <hyperlink ref="B37" r:id="rId49" xr:uid="{00000000-0004-0000-1000-000031000000}"/>
    <hyperlink ref="B38" r:id="rId50" xr:uid="{00000000-0004-0000-1000-000032000000}"/>
    <hyperlink ref="B39" r:id="rId51" xr:uid="{00000000-0004-0000-1000-000033000000}"/>
    <hyperlink ref="B40" r:id="rId52" xr:uid="{00000000-0004-0000-1000-000034000000}"/>
    <hyperlink ref="B41" r:id="rId53" xr:uid="{00000000-0004-0000-1000-000035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outlinePr summaryBelow="0" summaryRight="0"/>
  </sheetPr>
  <dimension ref="A1:H967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4.7265625" customWidth="1"/>
    <col min="3" max="3" width="10.90625" customWidth="1"/>
    <col min="4" max="4" width="35.08984375" customWidth="1"/>
    <col min="5" max="5" width="22.90625" customWidth="1"/>
    <col min="6" max="6" width="19.08984375" customWidth="1"/>
    <col min="7" max="7" width="18.08984375" customWidth="1"/>
    <col min="8" max="8" width="23.08984375" customWidth="1"/>
    <col min="9" max="9" width="22.26953125" customWidth="1"/>
  </cols>
  <sheetData>
    <row r="1" spans="1:8" ht="54.75" customHeight="1" x14ac:dyDescent="0.25">
      <c r="A1" s="31" t="s">
        <v>46</v>
      </c>
      <c r="B1" s="439" t="s">
        <v>34</v>
      </c>
      <c r="C1" s="433"/>
      <c r="D1" s="435" t="s">
        <v>572</v>
      </c>
      <c r="E1" s="433"/>
      <c r="F1" s="433"/>
      <c r="G1" s="433"/>
      <c r="H1" s="433"/>
    </row>
    <row r="2" spans="1:8" ht="23" x14ac:dyDescent="0.5">
      <c r="A2" s="4" t="s">
        <v>49</v>
      </c>
      <c r="B2" s="5" t="s">
        <v>50</v>
      </c>
      <c r="C2" s="5" t="s">
        <v>51</v>
      </c>
      <c r="D2" s="245" t="s">
        <v>544</v>
      </c>
      <c r="E2" s="91" t="s">
        <v>54</v>
      </c>
      <c r="F2" s="92" t="s">
        <v>55</v>
      </c>
      <c r="G2" s="246" t="s">
        <v>56</v>
      </c>
      <c r="H2" s="246" t="s">
        <v>57</v>
      </c>
    </row>
    <row r="3" spans="1:8" ht="13" x14ac:dyDescent="0.3">
      <c r="A3" s="115" t="s">
        <v>328</v>
      </c>
      <c r="B3" s="213" t="s">
        <v>329</v>
      </c>
      <c r="C3" s="115">
        <v>3</v>
      </c>
      <c r="D3" s="218" t="s">
        <v>60</v>
      </c>
      <c r="E3" s="215"/>
      <c r="F3" s="215"/>
      <c r="G3" s="216"/>
      <c r="H3" s="243" t="s">
        <v>61</v>
      </c>
    </row>
    <row r="4" spans="1:8" ht="13" x14ac:dyDescent="0.3">
      <c r="A4" s="115" t="s">
        <v>58</v>
      </c>
      <c r="B4" s="213" t="s">
        <v>59</v>
      </c>
      <c r="C4" s="115">
        <v>3</v>
      </c>
      <c r="D4" s="218" t="s">
        <v>484</v>
      </c>
      <c r="E4" s="215"/>
      <c r="F4" s="215"/>
      <c r="G4" s="216"/>
      <c r="H4" s="243" t="s">
        <v>61</v>
      </c>
    </row>
    <row r="5" spans="1:8" ht="13" x14ac:dyDescent="0.3">
      <c r="A5" s="115" t="s">
        <v>62</v>
      </c>
      <c r="B5" s="213" t="s">
        <v>63</v>
      </c>
      <c r="C5" s="115">
        <v>3</v>
      </c>
      <c r="D5" s="218" t="s">
        <v>64</v>
      </c>
      <c r="E5" s="215"/>
      <c r="F5" s="215"/>
      <c r="G5" s="216"/>
      <c r="H5" s="243" t="s">
        <v>61</v>
      </c>
    </row>
    <row r="6" spans="1:8" ht="13" x14ac:dyDescent="0.3">
      <c r="A6" s="115" t="s">
        <v>78</v>
      </c>
      <c r="B6" s="213" t="s">
        <v>79</v>
      </c>
      <c r="C6" s="115">
        <v>3</v>
      </c>
      <c r="D6" s="214" t="s">
        <v>80</v>
      </c>
      <c r="E6" s="215"/>
      <c r="F6" s="215"/>
      <c r="G6" s="216"/>
      <c r="H6" s="243" t="s">
        <v>61</v>
      </c>
    </row>
    <row r="7" spans="1:8" ht="13" x14ac:dyDescent="0.3">
      <c r="A7" s="115" t="s">
        <v>70</v>
      </c>
      <c r="B7" s="213" t="s">
        <v>71</v>
      </c>
      <c r="C7" s="115">
        <v>3</v>
      </c>
      <c r="D7" s="218" t="s">
        <v>72</v>
      </c>
      <c r="E7" s="215"/>
      <c r="F7" s="215"/>
      <c r="G7" s="216"/>
      <c r="H7" s="243" t="s">
        <v>61</v>
      </c>
    </row>
    <row r="8" spans="1:8" ht="13" x14ac:dyDescent="0.3">
      <c r="A8" s="115" t="s">
        <v>485</v>
      </c>
      <c r="B8" s="213" t="s">
        <v>486</v>
      </c>
      <c r="C8" s="115">
        <v>3</v>
      </c>
      <c r="D8" s="218" t="s">
        <v>487</v>
      </c>
      <c r="E8" s="215"/>
      <c r="F8" s="215"/>
      <c r="G8" s="216"/>
      <c r="H8" s="243" t="s">
        <v>61</v>
      </c>
    </row>
    <row r="9" spans="1:8" ht="13" x14ac:dyDescent="0.3">
      <c r="A9" s="115" t="s">
        <v>209</v>
      </c>
      <c r="B9" s="213" t="s">
        <v>210</v>
      </c>
      <c r="C9" s="115">
        <v>3</v>
      </c>
      <c r="D9" s="218" t="s">
        <v>211</v>
      </c>
      <c r="E9" s="215"/>
      <c r="F9" s="215"/>
      <c r="G9" s="216"/>
      <c r="H9" s="243" t="s">
        <v>61</v>
      </c>
    </row>
    <row r="10" spans="1:8" ht="13" x14ac:dyDescent="0.3">
      <c r="A10" s="115" t="s">
        <v>212</v>
      </c>
      <c r="B10" s="213" t="s">
        <v>213</v>
      </c>
      <c r="C10" s="115">
        <v>3</v>
      </c>
      <c r="D10" s="218"/>
      <c r="E10" s="215"/>
      <c r="F10" s="215"/>
      <c r="G10" s="216"/>
      <c r="H10" s="243" t="s">
        <v>61</v>
      </c>
    </row>
    <row r="11" spans="1:8" ht="13" x14ac:dyDescent="0.3">
      <c r="A11" s="115" t="s">
        <v>488</v>
      </c>
      <c r="B11" s="213" t="s">
        <v>489</v>
      </c>
      <c r="C11" s="115">
        <v>3</v>
      </c>
      <c r="D11" s="218" t="s">
        <v>490</v>
      </c>
      <c r="E11" s="215"/>
      <c r="F11" s="215"/>
      <c r="G11" s="216"/>
      <c r="H11" s="243" t="s">
        <v>61</v>
      </c>
    </row>
    <row r="12" spans="1:8" ht="13" x14ac:dyDescent="0.3">
      <c r="A12" s="115" t="s">
        <v>491</v>
      </c>
      <c r="B12" s="213" t="s">
        <v>492</v>
      </c>
      <c r="C12" s="115">
        <v>3</v>
      </c>
      <c r="D12" s="220"/>
      <c r="E12" s="215"/>
      <c r="F12" s="215"/>
      <c r="G12" s="216"/>
      <c r="H12" s="243" t="s">
        <v>61</v>
      </c>
    </row>
    <row r="13" spans="1:8" ht="13" x14ac:dyDescent="0.3">
      <c r="A13" s="115" t="s">
        <v>493</v>
      </c>
      <c r="B13" s="213" t="s">
        <v>494</v>
      </c>
      <c r="C13" s="115">
        <v>3</v>
      </c>
      <c r="D13" s="218" t="s">
        <v>161</v>
      </c>
      <c r="E13" s="215"/>
      <c r="F13" s="215"/>
      <c r="G13" s="216"/>
      <c r="H13" s="243" t="s">
        <v>61</v>
      </c>
    </row>
    <row r="14" spans="1:8" ht="13" x14ac:dyDescent="0.3">
      <c r="A14" s="115" t="s">
        <v>170</v>
      </c>
      <c r="B14" s="213" t="s">
        <v>171</v>
      </c>
      <c r="C14" s="115">
        <v>3</v>
      </c>
      <c r="D14" s="218" t="s">
        <v>495</v>
      </c>
      <c r="E14" s="215"/>
      <c r="F14" s="215"/>
      <c r="G14" s="216"/>
      <c r="H14" s="243" t="s">
        <v>61</v>
      </c>
    </row>
    <row r="15" spans="1:8" ht="13" x14ac:dyDescent="0.3">
      <c r="A15" s="115" t="s">
        <v>434</v>
      </c>
      <c r="B15" s="213" t="s">
        <v>388</v>
      </c>
      <c r="C15" s="115">
        <v>3</v>
      </c>
      <c r="D15" s="218" t="s">
        <v>389</v>
      </c>
      <c r="E15" s="215"/>
      <c r="F15" s="215"/>
      <c r="G15" s="216"/>
      <c r="H15" s="243" t="s">
        <v>61</v>
      </c>
    </row>
    <row r="16" spans="1:8" ht="13" x14ac:dyDescent="0.3">
      <c r="A16" s="115" t="s">
        <v>67</v>
      </c>
      <c r="B16" s="213" t="s">
        <v>68</v>
      </c>
      <c r="C16" s="115">
        <v>2</v>
      </c>
      <c r="D16" s="218" t="s">
        <v>69</v>
      </c>
      <c r="E16" s="215"/>
      <c r="F16" s="215"/>
      <c r="G16" s="216"/>
      <c r="H16" s="243" t="s">
        <v>61</v>
      </c>
    </row>
    <row r="17" spans="1:8" ht="13" x14ac:dyDescent="0.25">
      <c r="A17" s="115" t="s">
        <v>496</v>
      </c>
      <c r="B17" s="213" t="s">
        <v>497</v>
      </c>
      <c r="C17" s="115">
        <v>3</v>
      </c>
      <c r="D17" s="115"/>
      <c r="E17" s="221"/>
      <c r="F17" s="221"/>
      <c r="G17" s="216"/>
      <c r="H17" s="243" t="s">
        <v>61</v>
      </c>
    </row>
    <row r="18" spans="1:8" ht="13" x14ac:dyDescent="0.3">
      <c r="A18" s="124" t="s">
        <v>498</v>
      </c>
      <c r="B18" s="247" t="s">
        <v>499</v>
      </c>
      <c r="C18" s="124">
        <v>2</v>
      </c>
      <c r="D18" s="223" t="s">
        <v>500</v>
      </c>
      <c r="E18" s="224"/>
      <c r="F18" s="224"/>
      <c r="G18" s="225"/>
      <c r="H18" s="232" t="s">
        <v>90</v>
      </c>
    </row>
    <row r="19" spans="1:8" ht="13" x14ac:dyDescent="0.25">
      <c r="A19" s="227" t="s">
        <v>501</v>
      </c>
      <c r="B19" s="231" t="s">
        <v>545</v>
      </c>
      <c r="C19" s="226">
        <v>4</v>
      </c>
      <c r="D19" s="233"/>
      <c r="E19" s="233"/>
      <c r="F19" s="233"/>
      <c r="G19" s="232"/>
      <c r="H19" s="232" t="s">
        <v>90</v>
      </c>
    </row>
    <row r="20" spans="1:8" ht="13" x14ac:dyDescent="0.25">
      <c r="A20" s="227" t="s">
        <v>503</v>
      </c>
      <c r="B20" s="231" t="s">
        <v>504</v>
      </c>
      <c r="C20" s="226">
        <v>4</v>
      </c>
      <c r="D20" s="233"/>
      <c r="E20" s="233"/>
      <c r="F20" s="233"/>
      <c r="G20" s="232"/>
      <c r="H20" s="232" t="s">
        <v>90</v>
      </c>
    </row>
    <row r="21" spans="1:8" ht="13" x14ac:dyDescent="0.25">
      <c r="A21" s="227" t="s">
        <v>505</v>
      </c>
      <c r="B21" s="231" t="s">
        <v>506</v>
      </c>
      <c r="C21" s="226">
        <v>3</v>
      </c>
      <c r="D21" s="233"/>
      <c r="E21" s="233"/>
      <c r="F21" s="233"/>
      <c r="G21" s="232"/>
      <c r="H21" s="232" t="s">
        <v>90</v>
      </c>
    </row>
    <row r="22" spans="1:8" ht="13" x14ac:dyDescent="0.25">
      <c r="A22" s="227" t="s">
        <v>507</v>
      </c>
      <c r="B22" s="231" t="s">
        <v>508</v>
      </c>
      <c r="C22" s="226">
        <v>3</v>
      </c>
      <c r="D22" s="233"/>
      <c r="E22" s="233"/>
      <c r="F22" s="233"/>
      <c r="G22" s="232"/>
      <c r="H22" s="232" t="s">
        <v>90</v>
      </c>
    </row>
    <row r="23" spans="1:8" ht="13" x14ac:dyDescent="0.25">
      <c r="A23" s="227" t="s">
        <v>509</v>
      </c>
      <c r="B23" s="231" t="s">
        <v>510</v>
      </c>
      <c r="C23" s="226">
        <v>3</v>
      </c>
      <c r="D23" s="233"/>
      <c r="E23" s="233"/>
      <c r="F23" s="233"/>
      <c r="G23" s="232"/>
      <c r="H23" s="232" t="s">
        <v>90</v>
      </c>
    </row>
    <row r="24" spans="1:8" ht="13" x14ac:dyDescent="0.25">
      <c r="A24" s="234" t="s">
        <v>511</v>
      </c>
      <c r="B24" s="235" t="s">
        <v>512</v>
      </c>
      <c r="C24" s="239">
        <v>3</v>
      </c>
      <c r="D24" s="238"/>
      <c r="E24" s="238"/>
      <c r="F24" s="238"/>
      <c r="G24" s="237"/>
      <c r="H24" s="237" t="s">
        <v>106</v>
      </c>
    </row>
    <row r="25" spans="1:8" ht="13" x14ac:dyDescent="0.25">
      <c r="A25" s="240" t="s">
        <v>515</v>
      </c>
      <c r="B25" s="235" t="s">
        <v>516</v>
      </c>
      <c r="C25" s="239">
        <v>3</v>
      </c>
      <c r="D25" s="238"/>
      <c r="E25" s="238"/>
      <c r="F25" s="238"/>
      <c r="G25" s="237"/>
      <c r="H25" s="237" t="s">
        <v>106</v>
      </c>
    </row>
    <row r="26" spans="1:8" ht="13" x14ac:dyDescent="0.25">
      <c r="A26" s="234" t="s">
        <v>519</v>
      </c>
      <c r="B26" s="235" t="s">
        <v>520</v>
      </c>
      <c r="C26" s="239">
        <v>3</v>
      </c>
      <c r="D26" s="238"/>
      <c r="E26" s="238"/>
      <c r="F26" s="238"/>
      <c r="G26" s="237"/>
      <c r="H26" s="237" t="s">
        <v>106</v>
      </c>
    </row>
    <row r="27" spans="1:8" ht="13" x14ac:dyDescent="0.25">
      <c r="A27" s="234" t="s">
        <v>521</v>
      </c>
      <c r="B27" s="235" t="s">
        <v>522</v>
      </c>
      <c r="C27" s="239">
        <v>3</v>
      </c>
      <c r="D27" s="238"/>
      <c r="E27" s="238"/>
      <c r="F27" s="238"/>
      <c r="G27" s="237"/>
      <c r="H27" s="237" t="s">
        <v>106</v>
      </c>
    </row>
    <row r="28" spans="1:8" ht="13" x14ac:dyDescent="0.25">
      <c r="A28" s="234" t="s">
        <v>523</v>
      </c>
      <c r="B28" s="235" t="s">
        <v>524</v>
      </c>
      <c r="C28" s="239">
        <v>3</v>
      </c>
      <c r="D28" s="238"/>
      <c r="E28" s="238"/>
      <c r="F28" s="238"/>
      <c r="G28" s="237"/>
      <c r="H28" s="237" t="s">
        <v>106</v>
      </c>
    </row>
    <row r="29" spans="1:8" ht="13" x14ac:dyDescent="0.25">
      <c r="A29" s="234" t="s">
        <v>525</v>
      </c>
      <c r="B29" s="235" t="s">
        <v>526</v>
      </c>
      <c r="C29" s="239">
        <v>3</v>
      </c>
      <c r="D29" s="238"/>
      <c r="E29" s="238"/>
      <c r="F29" s="238"/>
      <c r="G29" s="237"/>
      <c r="H29" s="237" t="s">
        <v>106</v>
      </c>
    </row>
    <row r="30" spans="1:8" ht="13" x14ac:dyDescent="0.25">
      <c r="A30" s="234" t="s">
        <v>527</v>
      </c>
      <c r="B30" s="235" t="s">
        <v>528</v>
      </c>
      <c r="C30" s="239">
        <v>3</v>
      </c>
      <c r="D30" s="238"/>
      <c r="E30" s="238"/>
      <c r="F30" s="238"/>
      <c r="G30" s="237"/>
      <c r="H30" s="237" t="s">
        <v>106</v>
      </c>
    </row>
    <row r="31" spans="1:8" ht="13" x14ac:dyDescent="0.25">
      <c r="A31" s="234" t="s">
        <v>529</v>
      </c>
      <c r="B31" s="235" t="s">
        <v>530</v>
      </c>
      <c r="C31" s="239">
        <v>3</v>
      </c>
      <c r="D31" s="238"/>
      <c r="E31" s="238"/>
      <c r="F31" s="238"/>
      <c r="G31" s="237"/>
      <c r="H31" s="237" t="s">
        <v>106</v>
      </c>
    </row>
    <row r="32" spans="1:8" ht="13" x14ac:dyDescent="0.25">
      <c r="A32" s="234" t="s">
        <v>531</v>
      </c>
      <c r="B32" s="235" t="s">
        <v>532</v>
      </c>
      <c r="C32" s="239">
        <v>3</v>
      </c>
      <c r="D32" s="238"/>
      <c r="E32" s="238"/>
      <c r="F32" s="238"/>
      <c r="G32" s="237"/>
      <c r="H32" s="237" t="s">
        <v>106</v>
      </c>
    </row>
    <row r="33" spans="1:8" ht="13" x14ac:dyDescent="0.25">
      <c r="A33" s="234" t="s">
        <v>533</v>
      </c>
      <c r="B33" s="235" t="s">
        <v>534</v>
      </c>
      <c r="C33" s="239">
        <v>3</v>
      </c>
      <c r="D33" s="238"/>
      <c r="E33" s="238"/>
      <c r="F33" s="238"/>
      <c r="G33" s="237"/>
      <c r="H33" s="237" t="s">
        <v>106</v>
      </c>
    </row>
    <row r="34" spans="1:8" ht="13" x14ac:dyDescent="0.25">
      <c r="A34" s="234" t="s">
        <v>573</v>
      </c>
      <c r="B34" s="235" t="s">
        <v>574</v>
      </c>
      <c r="C34" s="239">
        <v>3</v>
      </c>
      <c r="D34" s="238"/>
      <c r="E34" s="238"/>
      <c r="F34" s="238"/>
      <c r="G34" s="237"/>
      <c r="H34" s="237" t="s">
        <v>106</v>
      </c>
    </row>
    <row r="35" spans="1:8" ht="13" x14ac:dyDescent="0.25">
      <c r="A35" s="234" t="s">
        <v>548</v>
      </c>
      <c r="B35" s="235" t="s">
        <v>549</v>
      </c>
      <c r="C35" s="239">
        <v>4</v>
      </c>
      <c r="D35" s="238"/>
      <c r="E35" s="238"/>
      <c r="F35" s="238"/>
      <c r="G35" s="237"/>
      <c r="H35" s="237" t="s">
        <v>106</v>
      </c>
    </row>
    <row r="36" spans="1:8" ht="13" x14ac:dyDescent="0.25">
      <c r="A36" s="234" t="s">
        <v>550</v>
      </c>
      <c r="B36" s="235" t="s">
        <v>551</v>
      </c>
      <c r="C36" s="239">
        <v>3</v>
      </c>
      <c r="D36" s="238"/>
      <c r="E36" s="238"/>
      <c r="F36" s="238"/>
      <c r="G36" s="237"/>
      <c r="H36" s="237" t="s">
        <v>106</v>
      </c>
    </row>
    <row r="37" spans="1:8" ht="13" x14ac:dyDescent="0.25">
      <c r="A37" s="234" t="s">
        <v>552</v>
      </c>
      <c r="B37" s="235" t="s">
        <v>553</v>
      </c>
      <c r="C37" s="239">
        <v>3</v>
      </c>
      <c r="D37" s="238"/>
      <c r="E37" s="238"/>
      <c r="F37" s="238"/>
      <c r="G37" s="237"/>
      <c r="H37" s="237" t="s">
        <v>106</v>
      </c>
    </row>
    <row r="38" spans="1:8" ht="13" x14ac:dyDescent="0.25">
      <c r="A38" s="234" t="s">
        <v>554</v>
      </c>
      <c r="B38" s="235" t="s">
        <v>555</v>
      </c>
      <c r="C38" s="239">
        <v>3</v>
      </c>
      <c r="D38" s="238"/>
      <c r="E38" s="238"/>
      <c r="F38" s="238"/>
      <c r="G38" s="237"/>
      <c r="H38" s="237" t="s">
        <v>106</v>
      </c>
    </row>
    <row r="39" spans="1:8" ht="13" x14ac:dyDescent="0.25">
      <c r="A39" s="234" t="s">
        <v>556</v>
      </c>
      <c r="B39" s="235" t="s">
        <v>557</v>
      </c>
      <c r="C39" s="239">
        <v>3</v>
      </c>
      <c r="D39" s="238"/>
      <c r="E39" s="238"/>
      <c r="F39" s="238"/>
      <c r="G39" s="237"/>
      <c r="H39" s="237" t="s">
        <v>106</v>
      </c>
    </row>
    <row r="40" spans="1:8" ht="13" x14ac:dyDescent="0.25">
      <c r="A40" s="234" t="s">
        <v>558</v>
      </c>
      <c r="B40" s="235" t="s">
        <v>559</v>
      </c>
      <c r="C40" s="239">
        <v>2</v>
      </c>
      <c r="D40" s="238"/>
      <c r="E40" s="238"/>
      <c r="F40" s="238"/>
      <c r="G40" s="237"/>
      <c r="H40" s="237" t="s">
        <v>106</v>
      </c>
    </row>
    <row r="41" spans="1:8" ht="13" x14ac:dyDescent="0.25">
      <c r="A41" s="234" t="s">
        <v>560</v>
      </c>
      <c r="B41" s="235" t="s">
        <v>561</v>
      </c>
      <c r="C41" s="239">
        <v>2</v>
      </c>
      <c r="D41" s="238"/>
      <c r="E41" s="238"/>
      <c r="F41" s="238"/>
      <c r="G41" s="237"/>
      <c r="H41" s="237" t="s">
        <v>106</v>
      </c>
    </row>
    <row r="42" spans="1:8" ht="13" x14ac:dyDescent="0.25">
      <c r="A42" s="234" t="s">
        <v>575</v>
      </c>
      <c r="B42" s="235" t="s">
        <v>576</v>
      </c>
      <c r="C42" s="239">
        <v>3</v>
      </c>
      <c r="D42" s="238"/>
      <c r="E42" s="238"/>
      <c r="F42" s="238"/>
      <c r="G42" s="237"/>
      <c r="H42" s="237" t="s">
        <v>106</v>
      </c>
    </row>
    <row r="43" spans="1:8" ht="13" x14ac:dyDescent="0.25">
      <c r="A43" s="234"/>
      <c r="B43" s="235" t="s">
        <v>537</v>
      </c>
      <c r="C43" s="239">
        <v>6</v>
      </c>
      <c r="D43" s="238"/>
      <c r="E43" s="238"/>
      <c r="F43" s="238"/>
      <c r="G43" s="237"/>
      <c r="H43" s="237" t="s">
        <v>106</v>
      </c>
    </row>
    <row r="44" spans="1:8" ht="13" x14ac:dyDescent="0.25">
      <c r="A44" s="234"/>
      <c r="B44" s="235" t="s">
        <v>566</v>
      </c>
      <c r="C44" s="239">
        <v>6</v>
      </c>
      <c r="D44" s="238"/>
      <c r="E44" s="238"/>
      <c r="F44" s="238"/>
      <c r="G44" s="237"/>
      <c r="H44" s="237" t="s">
        <v>106</v>
      </c>
    </row>
    <row r="45" spans="1:8" ht="13" x14ac:dyDescent="0.25">
      <c r="A45" s="234" t="s">
        <v>539</v>
      </c>
      <c r="B45" s="235" t="s">
        <v>540</v>
      </c>
      <c r="C45" s="239">
        <v>2</v>
      </c>
      <c r="D45" s="238"/>
      <c r="E45" s="238"/>
      <c r="F45" s="238"/>
      <c r="G45" s="237"/>
      <c r="H45" s="237" t="s">
        <v>106</v>
      </c>
    </row>
    <row r="46" spans="1:8" ht="13" x14ac:dyDescent="0.25">
      <c r="A46" s="234" t="s">
        <v>570</v>
      </c>
      <c r="B46" s="235" t="s">
        <v>571</v>
      </c>
      <c r="C46" s="239">
        <v>3</v>
      </c>
      <c r="D46" s="234"/>
      <c r="E46" s="234"/>
      <c r="F46" s="234"/>
      <c r="G46" s="241"/>
      <c r="H46" s="237" t="s">
        <v>106</v>
      </c>
    </row>
    <row r="47" spans="1:8" ht="12.5" x14ac:dyDescent="0.25">
      <c r="B47" s="16"/>
      <c r="D47" s="79"/>
      <c r="E47" s="79"/>
      <c r="F47" s="79"/>
      <c r="G47" s="78"/>
    </row>
    <row r="48" spans="1:8" ht="12.5" x14ac:dyDescent="0.25">
      <c r="B48" s="16"/>
      <c r="D48" s="79"/>
      <c r="E48" s="79"/>
      <c r="F48" s="79"/>
      <c r="G48" s="78"/>
    </row>
    <row r="49" spans="2:7" ht="12.5" x14ac:dyDescent="0.25">
      <c r="B49" s="16"/>
      <c r="D49" s="79"/>
      <c r="E49" s="79"/>
      <c r="F49" s="79"/>
      <c r="G49" s="78"/>
    </row>
    <row r="50" spans="2:7" ht="12.5" x14ac:dyDescent="0.25">
      <c r="B50" s="16"/>
      <c r="D50" s="79"/>
      <c r="E50" s="79"/>
      <c r="F50" s="79"/>
      <c r="G50" s="78"/>
    </row>
    <row r="51" spans="2:7" ht="12.5" x14ac:dyDescent="0.25">
      <c r="B51" s="16"/>
      <c r="D51" s="79"/>
      <c r="E51" s="79"/>
      <c r="F51" s="79"/>
      <c r="G51" s="78"/>
    </row>
    <row r="52" spans="2:7" ht="12.5" x14ac:dyDescent="0.25">
      <c r="B52" s="16"/>
      <c r="D52" s="79"/>
      <c r="E52" s="79"/>
      <c r="F52" s="79"/>
      <c r="G52" s="78"/>
    </row>
    <row r="53" spans="2:7" ht="12.5" x14ac:dyDescent="0.25">
      <c r="B53" s="16"/>
      <c r="D53" s="79"/>
      <c r="E53" s="79"/>
      <c r="F53" s="79"/>
      <c r="G53" s="78"/>
    </row>
    <row r="54" spans="2:7" ht="12.5" x14ac:dyDescent="0.25">
      <c r="B54" s="16"/>
      <c r="D54" s="79"/>
      <c r="E54" s="79"/>
      <c r="F54" s="79"/>
      <c r="G54" s="78"/>
    </row>
    <row r="55" spans="2:7" ht="12.5" x14ac:dyDescent="0.25">
      <c r="B55" s="16"/>
      <c r="D55" s="79"/>
      <c r="E55" s="79"/>
      <c r="F55" s="79"/>
      <c r="G55" s="78"/>
    </row>
    <row r="56" spans="2:7" ht="12.5" x14ac:dyDescent="0.25">
      <c r="B56" s="16"/>
      <c r="D56" s="79"/>
      <c r="E56" s="79"/>
      <c r="F56" s="79"/>
      <c r="G56" s="78"/>
    </row>
    <row r="57" spans="2:7" ht="12.5" x14ac:dyDescent="0.25">
      <c r="B57" s="16"/>
      <c r="D57" s="79"/>
      <c r="E57" s="79"/>
      <c r="F57" s="79"/>
      <c r="G57" s="78"/>
    </row>
    <row r="58" spans="2:7" ht="12.5" x14ac:dyDescent="0.25">
      <c r="B58" s="16"/>
      <c r="D58" s="79"/>
      <c r="E58" s="79"/>
      <c r="F58" s="79"/>
      <c r="G58" s="78"/>
    </row>
    <row r="59" spans="2:7" ht="12.5" x14ac:dyDescent="0.25">
      <c r="B59" s="16"/>
      <c r="D59" s="79"/>
      <c r="E59" s="79"/>
      <c r="F59" s="79"/>
      <c r="G59" s="78"/>
    </row>
    <row r="60" spans="2:7" ht="12.5" x14ac:dyDescent="0.25">
      <c r="B60" s="16"/>
      <c r="D60" s="79"/>
      <c r="E60" s="79"/>
      <c r="F60" s="79"/>
      <c r="G60" s="78"/>
    </row>
    <row r="61" spans="2:7" ht="12.5" x14ac:dyDescent="0.25">
      <c r="B61" s="16"/>
      <c r="D61" s="79"/>
      <c r="E61" s="79"/>
      <c r="F61" s="79"/>
      <c r="G61" s="78"/>
    </row>
    <row r="62" spans="2:7" ht="12.5" x14ac:dyDescent="0.25">
      <c r="B62" s="16"/>
      <c r="D62" s="79"/>
      <c r="E62" s="79"/>
      <c r="F62" s="79"/>
      <c r="G62" s="78"/>
    </row>
    <row r="63" spans="2:7" ht="12.5" x14ac:dyDescent="0.25">
      <c r="B63" s="16"/>
      <c r="D63" s="79"/>
      <c r="E63" s="79"/>
      <c r="F63" s="79"/>
      <c r="G63" s="78"/>
    </row>
    <row r="64" spans="2:7" ht="12.5" x14ac:dyDescent="0.25">
      <c r="B64" s="16"/>
      <c r="D64" s="79"/>
      <c r="E64" s="79"/>
      <c r="F64" s="79"/>
      <c r="G64" s="78"/>
    </row>
    <row r="65" spans="2:7" ht="12.5" x14ac:dyDescent="0.25">
      <c r="B65" s="16"/>
      <c r="D65" s="79"/>
      <c r="E65" s="79"/>
      <c r="F65" s="79"/>
      <c r="G65" s="78"/>
    </row>
    <row r="66" spans="2:7" ht="12.5" x14ac:dyDescent="0.25">
      <c r="B66" s="16"/>
      <c r="D66" s="79"/>
      <c r="E66" s="79"/>
      <c r="F66" s="79"/>
      <c r="G66" s="78"/>
    </row>
    <row r="67" spans="2:7" ht="12.5" x14ac:dyDescent="0.25">
      <c r="B67" s="16"/>
      <c r="D67" s="79"/>
      <c r="E67" s="79"/>
      <c r="F67" s="79"/>
      <c r="G67" s="78"/>
    </row>
    <row r="68" spans="2:7" ht="12.5" x14ac:dyDescent="0.25">
      <c r="B68" s="16"/>
      <c r="D68" s="79"/>
      <c r="E68" s="79"/>
      <c r="F68" s="79"/>
      <c r="G68" s="78"/>
    </row>
    <row r="69" spans="2:7" ht="12.5" x14ac:dyDescent="0.25">
      <c r="B69" s="16"/>
      <c r="D69" s="79"/>
      <c r="E69" s="79"/>
      <c r="F69" s="79"/>
      <c r="G69" s="78"/>
    </row>
    <row r="70" spans="2:7" ht="12.5" x14ac:dyDescent="0.25">
      <c r="B70" s="16"/>
      <c r="D70" s="79"/>
      <c r="E70" s="79"/>
      <c r="F70" s="79"/>
      <c r="G70" s="78"/>
    </row>
    <row r="71" spans="2:7" ht="12.5" x14ac:dyDescent="0.25">
      <c r="B71" s="16"/>
      <c r="D71" s="79"/>
      <c r="E71" s="79"/>
      <c r="F71" s="79"/>
      <c r="G71" s="78"/>
    </row>
    <row r="72" spans="2:7" ht="12.5" x14ac:dyDescent="0.25">
      <c r="B72" s="16"/>
      <c r="D72" s="79"/>
      <c r="E72" s="79"/>
      <c r="F72" s="79"/>
      <c r="G72" s="78"/>
    </row>
    <row r="73" spans="2:7" ht="12.5" x14ac:dyDescent="0.25">
      <c r="B73" s="16"/>
      <c r="D73" s="79"/>
      <c r="E73" s="79"/>
      <c r="F73" s="79"/>
      <c r="G73" s="78"/>
    </row>
    <row r="74" spans="2:7" ht="12.5" x14ac:dyDescent="0.25">
      <c r="B74" s="16"/>
      <c r="D74" s="79"/>
      <c r="E74" s="79"/>
      <c r="F74" s="79"/>
      <c r="G74" s="78"/>
    </row>
    <row r="75" spans="2:7" ht="12.5" x14ac:dyDescent="0.25">
      <c r="B75" s="16"/>
      <c r="D75" s="79"/>
      <c r="E75" s="79"/>
      <c r="F75" s="79"/>
      <c r="G75" s="78"/>
    </row>
    <row r="76" spans="2:7" ht="12.5" x14ac:dyDescent="0.25">
      <c r="B76" s="16"/>
      <c r="D76" s="79"/>
      <c r="E76" s="79"/>
      <c r="F76" s="79"/>
      <c r="G76" s="78"/>
    </row>
    <row r="77" spans="2:7" ht="12.5" x14ac:dyDescent="0.25">
      <c r="B77" s="16"/>
      <c r="D77" s="79"/>
      <c r="E77" s="79"/>
      <c r="F77" s="79"/>
      <c r="G77" s="78"/>
    </row>
    <row r="78" spans="2:7" ht="12.5" x14ac:dyDescent="0.25">
      <c r="B78" s="16"/>
      <c r="D78" s="79"/>
      <c r="E78" s="79"/>
      <c r="F78" s="79"/>
      <c r="G78" s="78"/>
    </row>
    <row r="79" spans="2:7" ht="12.5" x14ac:dyDescent="0.25">
      <c r="B79" s="16"/>
      <c r="D79" s="79"/>
      <c r="E79" s="79"/>
      <c r="F79" s="79"/>
      <c r="G79" s="78"/>
    </row>
    <row r="80" spans="2:7" ht="12.5" x14ac:dyDescent="0.25">
      <c r="B80" s="16"/>
      <c r="D80" s="79"/>
      <c r="E80" s="79"/>
      <c r="F80" s="79"/>
      <c r="G80" s="78"/>
    </row>
    <row r="81" spans="2:7" ht="12.5" x14ac:dyDescent="0.25">
      <c r="B81" s="16"/>
      <c r="D81" s="79"/>
      <c r="E81" s="79"/>
      <c r="F81" s="79"/>
      <c r="G81" s="78"/>
    </row>
    <row r="82" spans="2:7" ht="12.5" x14ac:dyDescent="0.25">
      <c r="B82" s="16"/>
      <c r="D82" s="79"/>
      <c r="E82" s="79"/>
      <c r="F82" s="79"/>
      <c r="G82" s="78"/>
    </row>
    <row r="83" spans="2:7" ht="12.5" x14ac:dyDescent="0.25">
      <c r="B83" s="16"/>
      <c r="D83" s="79"/>
      <c r="E83" s="79"/>
      <c r="F83" s="79"/>
      <c r="G83" s="78"/>
    </row>
    <row r="84" spans="2:7" ht="12.5" x14ac:dyDescent="0.25">
      <c r="B84" s="16"/>
      <c r="D84" s="79"/>
      <c r="E84" s="79"/>
      <c r="F84" s="79"/>
      <c r="G84" s="78"/>
    </row>
    <row r="85" spans="2:7" ht="12.5" x14ac:dyDescent="0.25">
      <c r="B85" s="16"/>
      <c r="D85" s="79"/>
      <c r="E85" s="79"/>
      <c r="F85" s="79"/>
      <c r="G85" s="78"/>
    </row>
    <row r="86" spans="2:7" ht="12.5" x14ac:dyDescent="0.25">
      <c r="B86" s="16"/>
      <c r="D86" s="79"/>
      <c r="E86" s="79"/>
      <c r="F86" s="79"/>
      <c r="G86" s="78"/>
    </row>
    <row r="87" spans="2:7" ht="12.5" x14ac:dyDescent="0.25">
      <c r="B87" s="16"/>
      <c r="D87" s="79"/>
      <c r="E87" s="79"/>
      <c r="F87" s="79"/>
      <c r="G87" s="78"/>
    </row>
    <row r="88" spans="2:7" ht="12.5" x14ac:dyDescent="0.25">
      <c r="B88" s="16"/>
      <c r="D88" s="79"/>
      <c r="E88" s="79"/>
      <c r="F88" s="79"/>
      <c r="G88" s="78"/>
    </row>
    <row r="89" spans="2:7" ht="12.5" x14ac:dyDescent="0.25">
      <c r="B89" s="16"/>
      <c r="D89" s="79"/>
      <c r="E89" s="79"/>
      <c r="F89" s="79"/>
      <c r="G89" s="78"/>
    </row>
    <row r="90" spans="2:7" ht="12.5" x14ac:dyDescent="0.25">
      <c r="B90" s="16"/>
      <c r="D90" s="79"/>
      <c r="E90" s="79"/>
      <c r="F90" s="79"/>
      <c r="G90" s="78"/>
    </row>
    <row r="91" spans="2:7" ht="12.5" x14ac:dyDescent="0.25">
      <c r="B91" s="16"/>
      <c r="D91" s="79"/>
      <c r="E91" s="79"/>
      <c r="F91" s="79"/>
      <c r="G91" s="78"/>
    </row>
    <row r="92" spans="2:7" ht="12.5" x14ac:dyDescent="0.25">
      <c r="B92" s="16"/>
      <c r="D92" s="79"/>
      <c r="E92" s="79"/>
      <c r="F92" s="79"/>
      <c r="G92" s="78"/>
    </row>
    <row r="93" spans="2:7" ht="12.5" x14ac:dyDescent="0.25">
      <c r="B93" s="16"/>
      <c r="D93" s="79"/>
      <c r="E93" s="79"/>
      <c r="F93" s="79"/>
      <c r="G93" s="78"/>
    </row>
    <row r="94" spans="2:7" ht="12.5" x14ac:dyDescent="0.25">
      <c r="B94" s="16"/>
      <c r="D94" s="79"/>
      <c r="E94" s="79"/>
      <c r="F94" s="79"/>
      <c r="G94" s="78"/>
    </row>
    <row r="95" spans="2:7" ht="12.5" x14ac:dyDescent="0.25">
      <c r="B95" s="16"/>
      <c r="D95" s="79"/>
      <c r="E95" s="79"/>
      <c r="F95" s="79"/>
      <c r="G95" s="78"/>
    </row>
    <row r="96" spans="2:7" ht="12.5" x14ac:dyDescent="0.25">
      <c r="B96" s="16"/>
      <c r="D96" s="79"/>
      <c r="E96" s="79"/>
      <c r="F96" s="79"/>
      <c r="G96" s="78"/>
    </row>
    <row r="97" spans="2:7" ht="12.5" x14ac:dyDescent="0.25">
      <c r="B97" s="16"/>
      <c r="D97" s="79"/>
      <c r="E97" s="79"/>
      <c r="F97" s="79"/>
      <c r="G97" s="78"/>
    </row>
    <row r="98" spans="2:7" ht="12.5" x14ac:dyDescent="0.25">
      <c r="B98" s="16"/>
      <c r="D98" s="79"/>
      <c r="E98" s="79"/>
      <c r="F98" s="79"/>
      <c r="G98" s="78"/>
    </row>
    <row r="99" spans="2:7" ht="12.5" x14ac:dyDescent="0.25">
      <c r="B99" s="16"/>
      <c r="D99" s="79"/>
      <c r="E99" s="79"/>
      <c r="F99" s="79"/>
      <c r="G99" s="78"/>
    </row>
    <row r="100" spans="2:7" ht="12.5" x14ac:dyDescent="0.25">
      <c r="B100" s="16"/>
      <c r="D100" s="79"/>
      <c r="E100" s="79"/>
      <c r="F100" s="79"/>
      <c r="G100" s="78"/>
    </row>
    <row r="101" spans="2:7" ht="12.5" x14ac:dyDescent="0.25">
      <c r="B101" s="16"/>
      <c r="D101" s="79"/>
      <c r="E101" s="79"/>
      <c r="F101" s="79"/>
      <c r="G101" s="78"/>
    </row>
    <row r="102" spans="2:7" ht="12.5" x14ac:dyDescent="0.25">
      <c r="B102" s="16"/>
      <c r="D102" s="79"/>
      <c r="E102" s="79"/>
      <c r="F102" s="79"/>
      <c r="G102" s="78"/>
    </row>
    <row r="103" spans="2:7" ht="12.5" x14ac:dyDescent="0.25">
      <c r="B103" s="16"/>
      <c r="D103" s="79"/>
      <c r="E103" s="79"/>
      <c r="F103" s="79"/>
      <c r="G103" s="78"/>
    </row>
    <row r="104" spans="2:7" ht="12.5" x14ac:dyDescent="0.25">
      <c r="B104" s="16"/>
      <c r="D104" s="79"/>
      <c r="E104" s="79"/>
      <c r="F104" s="79"/>
      <c r="G104" s="78"/>
    </row>
    <row r="105" spans="2:7" ht="12.5" x14ac:dyDescent="0.25">
      <c r="B105" s="16"/>
      <c r="D105" s="79"/>
      <c r="E105" s="79"/>
      <c r="F105" s="79"/>
      <c r="G105" s="78"/>
    </row>
    <row r="106" spans="2:7" ht="12.5" x14ac:dyDescent="0.25">
      <c r="B106" s="16"/>
      <c r="D106" s="79"/>
      <c r="E106" s="79"/>
      <c r="F106" s="79"/>
      <c r="G106" s="78"/>
    </row>
    <row r="107" spans="2:7" ht="12.5" x14ac:dyDescent="0.25">
      <c r="B107" s="16"/>
      <c r="D107" s="79"/>
      <c r="E107" s="79"/>
      <c r="F107" s="79"/>
      <c r="G107" s="78"/>
    </row>
    <row r="108" spans="2:7" ht="12.5" x14ac:dyDescent="0.25">
      <c r="B108" s="16"/>
      <c r="D108" s="79"/>
      <c r="E108" s="79"/>
      <c r="F108" s="79"/>
      <c r="G108" s="78"/>
    </row>
    <row r="109" spans="2:7" ht="12.5" x14ac:dyDescent="0.25">
      <c r="B109" s="16"/>
      <c r="D109" s="79"/>
      <c r="E109" s="79"/>
      <c r="F109" s="79"/>
      <c r="G109" s="78"/>
    </row>
    <row r="110" spans="2:7" ht="12.5" x14ac:dyDescent="0.25">
      <c r="B110" s="16"/>
      <c r="D110" s="79"/>
      <c r="E110" s="79"/>
      <c r="F110" s="79"/>
      <c r="G110" s="78"/>
    </row>
    <row r="111" spans="2:7" ht="12.5" x14ac:dyDescent="0.25">
      <c r="B111" s="16"/>
      <c r="D111" s="79"/>
      <c r="E111" s="79"/>
      <c r="F111" s="79"/>
      <c r="G111" s="78"/>
    </row>
    <row r="112" spans="2:7" ht="12.5" x14ac:dyDescent="0.25">
      <c r="B112" s="16"/>
      <c r="D112" s="79"/>
      <c r="E112" s="79"/>
      <c r="F112" s="79"/>
      <c r="G112" s="78"/>
    </row>
    <row r="113" spans="2:7" ht="12.5" x14ac:dyDescent="0.25">
      <c r="B113" s="16"/>
      <c r="D113" s="79"/>
      <c r="E113" s="79"/>
      <c r="F113" s="79"/>
      <c r="G113" s="78"/>
    </row>
    <row r="114" spans="2:7" ht="12.5" x14ac:dyDescent="0.25">
      <c r="B114" s="16"/>
      <c r="D114" s="79"/>
      <c r="E114" s="79"/>
      <c r="F114" s="79"/>
      <c r="G114" s="78"/>
    </row>
    <row r="115" spans="2:7" ht="12.5" x14ac:dyDescent="0.25">
      <c r="B115" s="16"/>
      <c r="D115" s="79"/>
      <c r="E115" s="79"/>
      <c r="F115" s="79"/>
      <c r="G115" s="78"/>
    </row>
    <row r="116" spans="2:7" ht="12.5" x14ac:dyDescent="0.25">
      <c r="B116" s="16"/>
      <c r="D116" s="79"/>
      <c r="E116" s="79"/>
      <c r="F116" s="79"/>
      <c r="G116" s="78"/>
    </row>
    <row r="117" spans="2:7" ht="12.5" x14ac:dyDescent="0.25">
      <c r="B117" s="16"/>
      <c r="D117" s="79"/>
      <c r="E117" s="79"/>
      <c r="F117" s="79"/>
      <c r="G117" s="78"/>
    </row>
    <row r="118" spans="2:7" ht="12.5" x14ac:dyDescent="0.25">
      <c r="B118" s="16"/>
      <c r="D118" s="79"/>
      <c r="E118" s="79"/>
      <c r="F118" s="79"/>
      <c r="G118" s="78"/>
    </row>
    <row r="119" spans="2:7" ht="12.5" x14ac:dyDescent="0.25">
      <c r="B119" s="16"/>
      <c r="D119" s="79"/>
      <c r="E119" s="79"/>
      <c r="F119" s="79"/>
      <c r="G119" s="78"/>
    </row>
    <row r="120" spans="2:7" ht="12.5" x14ac:dyDescent="0.25">
      <c r="B120" s="16"/>
      <c r="D120" s="79"/>
      <c r="E120" s="79"/>
      <c r="F120" s="79"/>
      <c r="G120" s="78"/>
    </row>
    <row r="121" spans="2:7" ht="12.5" x14ac:dyDescent="0.25">
      <c r="B121" s="16"/>
      <c r="D121" s="79"/>
      <c r="E121" s="79"/>
      <c r="F121" s="79"/>
      <c r="G121" s="78"/>
    </row>
    <row r="122" spans="2:7" ht="12.5" x14ac:dyDescent="0.25">
      <c r="B122" s="16"/>
      <c r="D122" s="79"/>
      <c r="E122" s="79"/>
      <c r="F122" s="79"/>
      <c r="G122" s="78"/>
    </row>
    <row r="123" spans="2:7" ht="12.5" x14ac:dyDescent="0.25">
      <c r="B123" s="16"/>
      <c r="D123" s="79"/>
      <c r="E123" s="79"/>
      <c r="F123" s="79"/>
      <c r="G123" s="78"/>
    </row>
    <row r="124" spans="2:7" ht="12.5" x14ac:dyDescent="0.25">
      <c r="B124" s="16"/>
      <c r="D124" s="79"/>
      <c r="E124" s="79"/>
      <c r="F124" s="79"/>
      <c r="G124" s="78"/>
    </row>
    <row r="125" spans="2:7" ht="12.5" x14ac:dyDescent="0.25">
      <c r="B125" s="16"/>
      <c r="D125" s="79"/>
      <c r="E125" s="79"/>
      <c r="F125" s="79"/>
      <c r="G125" s="78"/>
    </row>
    <row r="126" spans="2:7" ht="12.5" x14ac:dyDescent="0.25">
      <c r="B126" s="16"/>
      <c r="D126" s="79"/>
      <c r="E126" s="79"/>
      <c r="F126" s="79"/>
      <c r="G126" s="78"/>
    </row>
    <row r="127" spans="2:7" ht="12.5" x14ac:dyDescent="0.25">
      <c r="B127" s="16"/>
      <c r="D127" s="79"/>
      <c r="E127" s="79"/>
      <c r="F127" s="79"/>
      <c r="G127" s="78"/>
    </row>
    <row r="128" spans="2:7" ht="12.5" x14ac:dyDescent="0.25">
      <c r="B128" s="16"/>
      <c r="D128" s="79"/>
      <c r="E128" s="79"/>
      <c r="F128" s="79"/>
      <c r="G128" s="78"/>
    </row>
    <row r="129" spans="2:7" ht="12.5" x14ac:dyDescent="0.25">
      <c r="B129" s="16"/>
      <c r="D129" s="79"/>
      <c r="E129" s="79"/>
      <c r="F129" s="79"/>
      <c r="G129" s="78"/>
    </row>
    <row r="130" spans="2:7" ht="12.5" x14ac:dyDescent="0.25">
      <c r="B130" s="16"/>
      <c r="D130" s="79"/>
      <c r="E130" s="79"/>
      <c r="F130" s="79"/>
      <c r="G130" s="78"/>
    </row>
    <row r="131" spans="2:7" ht="12.5" x14ac:dyDescent="0.25">
      <c r="B131" s="16"/>
      <c r="D131" s="79"/>
      <c r="E131" s="79"/>
      <c r="F131" s="79"/>
      <c r="G131" s="78"/>
    </row>
    <row r="132" spans="2:7" ht="12.5" x14ac:dyDescent="0.25">
      <c r="B132" s="16"/>
      <c r="D132" s="79"/>
      <c r="E132" s="79"/>
      <c r="F132" s="79"/>
      <c r="G132" s="78"/>
    </row>
    <row r="133" spans="2:7" ht="12.5" x14ac:dyDescent="0.25">
      <c r="B133" s="16"/>
      <c r="D133" s="79"/>
      <c r="E133" s="79"/>
      <c r="F133" s="79"/>
      <c r="G133" s="78"/>
    </row>
    <row r="134" spans="2:7" ht="12.5" x14ac:dyDescent="0.25">
      <c r="B134" s="16"/>
      <c r="D134" s="79"/>
      <c r="E134" s="79"/>
      <c r="F134" s="79"/>
      <c r="G134" s="78"/>
    </row>
    <row r="135" spans="2:7" ht="12.5" x14ac:dyDescent="0.25">
      <c r="B135" s="16"/>
      <c r="D135" s="79"/>
      <c r="E135" s="79"/>
      <c r="F135" s="79"/>
      <c r="G135" s="78"/>
    </row>
    <row r="136" spans="2:7" ht="12.5" x14ac:dyDescent="0.25">
      <c r="B136" s="16"/>
      <c r="D136" s="79"/>
      <c r="E136" s="79"/>
      <c r="F136" s="79"/>
      <c r="G136" s="78"/>
    </row>
    <row r="137" spans="2:7" ht="12.5" x14ac:dyDescent="0.25">
      <c r="B137" s="16"/>
      <c r="D137" s="79"/>
      <c r="E137" s="79"/>
      <c r="F137" s="79"/>
      <c r="G137" s="78"/>
    </row>
    <row r="138" spans="2:7" ht="12.5" x14ac:dyDescent="0.25">
      <c r="B138" s="16"/>
      <c r="D138" s="79"/>
      <c r="E138" s="79"/>
      <c r="F138" s="79"/>
      <c r="G138" s="78"/>
    </row>
    <row r="139" spans="2:7" ht="12.5" x14ac:dyDescent="0.25">
      <c r="B139" s="16"/>
      <c r="D139" s="79"/>
      <c r="E139" s="79"/>
      <c r="F139" s="79"/>
      <c r="G139" s="78"/>
    </row>
    <row r="140" spans="2:7" ht="12.5" x14ac:dyDescent="0.25">
      <c r="B140" s="16"/>
      <c r="D140" s="79"/>
      <c r="E140" s="79"/>
      <c r="F140" s="79"/>
      <c r="G140" s="78"/>
    </row>
    <row r="141" spans="2:7" ht="12.5" x14ac:dyDescent="0.25">
      <c r="B141" s="16"/>
      <c r="D141" s="79"/>
      <c r="E141" s="79"/>
      <c r="F141" s="79"/>
      <c r="G141" s="78"/>
    </row>
    <row r="142" spans="2:7" ht="12.5" x14ac:dyDescent="0.25">
      <c r="B142" s="16"/>
      <c r="D142" s="79"/>
      <c r="E142" s="79"/>
      <c r="F142" s="79"/>
      <c r="G142" s="78"/>
    </row>
    <row r="143" spans="2:7" ht="12.5" x14ac:dyDescent="0.25">
      <c r="B143" s="16"/>
      <c r="D143" s="79"/>
      <c r="E143" s="79"/>
      <c r="F143" s="79"/>
      <c r="G143" s="78"/>
    </row>
    <row r="144" spans="2:7" ht="12.5" x14ac:dyDescent="0.25">
      <c r="B144" s="16"/>
      <c r="D144" s="79"/>
      <c r="E144" s="79"/>
      <c r="F144" s="79"/>
      <c r="G144" s="78"/>
    </row>
    <row r="145" spans="2:7" ht="12.5" x14ac:dyDescent="0.25">
      <c r="B145" s="16"/>
      <c r="D145" s="79"/>
      <c r="E145" s="79"/>
      <c r="F145" s="79"/>
      <c r="G145" s="78"/>
    </row>
    <row r="146" spans="2:7" ht="12.5" x14ac:dyDescent="0.25">
      <c r="B146" s="16"/>
      <c r="D146" s="79"/>
      <c r="E146" s="79"/>
      <c r="F146" s="79"/>
      <c r="G146" s="78"/>
    </row>
    <row r="147" spans="2:7" ht="12.5" x14ac:dyDescent="0.25">
      <c r="B147" s="16"/>
      <c r="D147" s="79"/>
      <c r="E147" s="79"/>
      <c r="F147" s="79"/>
      <c r="G147" s="78"/>
    </row>
    <row r="148" spans="2:7" ht="12.5" x14ac:dyDescent="0.25">
      <c r="B148" s="16"/>
      <c r="D148" s="79"/>
      <c r="E148" s="79"/>
      <c r="F148" s="79"/>
      <c r="G148" s="78"/>
    </row>
    <row r="149" spans="2:7" ht="12.5" x14ac:dyDescent="0.25">
      <c r="B149" s="16"/>
      <c r="D149" s="79"/>
      <c r="E149" s="79"/>
      <c r="F149" s="79"/>
      <c r="G149" s="78"/>
    </row>
    <row r="150" spans="2:7" ht="12.5" x14ac:dyDescent="0.25">
      <c r="B150" s="16"/>
      <c r="D150" s="79"/>
      <c r="E150" s="79"/>
      <c r="F150" s="79"/>
      <c r="G150" s="78"/>
    </row>
    <row r="151" spans="2:7" ht="12.5" x14ac:dyDescent="0.25">
      <c r="B151" s="16"/>
      <c r="D151" s="79"/>
      <c r="E151" s="79"/>
      <c r="F151" s="79"/>
      <c r="G151" s="78"/>
    </row>
    <row r="152" spans="2:7" ht="12.5" x14ac:dyDescent="0.25">
      <c r="B152" s="16"/>
      <c r="D152" s="79"/>
      <c r="E152" s="79"/>
      <c r="F152" s="79"/>
      <c r="G152" s="78"/>
    </row>
    <row r="153" spans="2:7" ht="12.5" x14ac:dyDescent="0.25">
      <c r="B153" s="16"/>
      <c r="D153" s="79"/>
      <c r="E153" s="79"/>
      <c r="F153" s="79"/>
      <c r="G153" s="78"/>
    </row>
    <row r="154" spans="2:7" ht="12.5" x14ac:dyDescent="0.25">
      <c r="B154" s="16"/>
      <c r="D154" s="79"/>
      <c r="E154" s="79"/>
      <c r="F154" s="79"/>
      <c r="G154" s="78"/>
    </row>
    <row r="155" spans="2:7" ht="12.5" x14ac:dyDescent="0.25">
      <c r="B155" s="16"/>
      <c r="D155" s="79"/>
      <c r="E155" s="79"/>
      <c r="F155" s="79"/>
      <c r="G155" s="78"/>
    </row>
    <row r="156" spans="2:7" ht="12.5" x14ac:dyDescent="0.25">
      <c r="B156" s="16"/>
      <c r="D156" s="79"/>
      <c r="E156" s="79"/>
      <c r="F156" s="79"/>
      <c r="G156" s="78"/>
    </row>
    <row r="157" spans="2:7" ht="12.5" x14ac:dyDescent="0.25">
      <c r="B157" s="16"/>
      <c r="D157" s="79"/>
      <c r="E157" s="79"/>
      <c r="F157" s="79"/>
      <c r="G157" s="78"/>
    </row>
    <row r="158" spans="2:7" ht="12.5" x14ac:dyDescent="0.25">
      <c r="B158" s="16"/>
      <c r="D158" s="79"/>
      <c r="E158" s="79"/>
      <c r="F158" s="79"/>
      <c r="G158" s="78"/>
    </row>
    <row r="159" spans="2:7" ht="12.5" x14ac:dyDescent="0.25">
      <c r="B159" s="16"/>
      <c r="D159" s="79"/>
      <c r="E159" s="79"/>
      <c r="F159" s="79"/>
      <c r="G159" s="78"/>
    </row>
    <row r="160" spans="2:7" ht="12.5" x14ac:dyDescent="0.25">
      <c r="B160" s="16"/>
      <c r="D160" s="79"/>
      <c r="E160" s="79"/>
      <c r="F160" s="79"/>
      <c r="G160" s="78"/>
    </row>
    <row r="161" spans="2:7" ht="12.5" x14ac:dyDescent="0.25">
      <c r="B161" s="16"/>
      <c r="D161" s="79"/>
      <c r="E161" s="79"/>
      <c r="F161" s="79"/>
      <c r="G161" s="78"/>
    </row>
    <row r="162" spans="2:7" ht="12.5" x14ac:dyDescent="0.25">
      <c r="B162" s="16"/>
      <c r="D162" s="79"/>
      <c r="E162" s="79"/>
      <c r="F162" s="79"/>
      <c r="G162" s="78"/>
    </row>
    <row r="163" spans="2:7" ht="12.5" x14ac:dyDescent="0.25">
      <c r="B163" s="16"/>
      <c r="D163" s="79"/>
      <c r="E163" s="79"/>
      <c r="F163" s="79"/>
      <c r="G163" s="78"/>
    </row>
    <row r="164" spans="2:7" ht="12.5" x14ac:dyDescent="0.25">
      <c r="B164" s="16"/>
      <c r="D164" s="79"/>
      <c r="E164" s="79"/>
      <c r="F164" s="79"/>
      <c r="G164" s="78"/>
    </row>
    <row r="165" spans="2:7" ht="12.5" x14ac:dyDescent="0.25">
      <c r="B165" s="16"/>
      <c r="D165" s="79"/>
      <c r="E165" s="79"/>
      <c r="F165" s="79"/>
      <c r="G165" s="78"/>
    </row>
    <row r="166" spans="2:7" ht="12.5" x14ac:dyDescent="0.25">
      <c r="B166" s="16"/>
      <c r="D166" s="79"/>
      <c r="E166" s="79"/>
      <c r="F166" s="79"/>
      <c r="G166" s="78"/>
    </row>
    <row r="167" spans="2:7" ht="12.5" x14ac:dyDescent="0.25">
      <c r="B167" s="16"/>
      <c r="D167" s="79"/>
      <c r="E167" s="79"/>
      <c r="F167" s="79"/>
      <c r="G167" s="78"/>
    </row>
    <row r="168" spans="2:7" ht="12.5" x14ac:dyDescent="0.25">
      <c r="B168" s="16"/>
      <c r="D168" s="79"/>
      <c r="E168" s="79"/>
      <c r="F168" s="79"/>
      <c r="G168" s="78"/>
    </row>
    <row r="169" spans="2:7" ht="12.5" x14ac:dyDescent="0.25">
      <c r="B169" s="16"/>
      <c r="D169" s="79"/>
      <c r="E169" s="79"/>
      <c r="F169" s="79"/>
      <c r="G169" s="78"/>
    </row>
    <row r="170" spans="2:7" ht="12.5" x14ac:dyDescent="0.25">
      <c r="B170" s="16"/>
      <c r="D170" s="79"/>
      <c r="E170" s="79"/>
      <c r="F170" s="79"/>
      <c r="G170" s="78"/>
    </row>
    <row r="171" spans="2:7" ht="12.5" x14ac:dyDescent="0.25">
      <c r="B171" s="16"/>
      <c r="D171" s="79"/>
      <c r="E171" s="79"/>
      <c r="F171" s="79"/>
      <c r="G171" s="78"/>
    </row>
    <row r="172" spans="2:7" ht="12.5" x14ac:dyDescent="0.25">
      <c r="B172" s="16"/>
      <c r="D172" s="79"/>
      <c r="E172" s="79"/>
      <c r="F172" s="79"/>
      <c r="G172" s="78"/>
    </row>
    <row r="173" spans="2:7" ht="12.5" x14ac:dyDescent="0.25">
      <c r="B173" s="16"/>
      <c r="D173" s="79"/>
      <c r="E173" s="79"/>
      <c r="F173" s="79"/>
      <c r="G173" s="78"/>
    </row>
    <row r="174" spans="2:7" ht="12.5" x14ac:dyDescent="0.25">
      <c r="B174" s="16"/>
      <c r="D174" s="79"/>
      <c r="E174" s="79"/>
      <c r="F174" s="79"/>
      <c r="G174" s="78"/>
    </row>
    <row r="175" spans="2:7" ht="12.5" x14ac:dyDescent="0.25">
      <c r="B175" s="16"/>
      <c r="D175" s="79"/>
      <c r="E175" s="79"/>
      <c r="F175" s="79"/>
      <c r="G175" s="78"/>
    </row>
    <row r="176" spans="2:7" ht="12.5" x14ac:dyDescent="0.25">
      <c r="B176" s="16"/>
      <c r="D176" s="79"/>
      <c r="E176" s="79"/>
      <c r="F176" s="79"/>
      <c r="G176" s="78"/>
    </row>
    <row r="177" spans="2:7" ht="12.5" x14ac:dyDescent="0.25">
      <c r="B177" s="16"/>
      <c r="D177" s="79"/>
      <c r="E177" s="79"/>
      <c r="F177" s="79"/>
      <c r="G177" s="78"/>
    </row>
    <row r="178" spans="2:7" ht="12.5" x14ac:dyDescent="0.25">
      <c r="B178" s="16"/>
      <c r="D178" s="79"/>
      <c r="E178" s="79"/>
      <c r="F178" s="79"/>
      <c r="G178" s="78"/>
    </row>
    <row r="179" spans="2:7" ht="12.5" x14ac:dyDescent="0.25">
      <c r="B179" s="16"/>
      <c r="D179" s="79"/>
      <c r="E179" s="79"/>
      <c r="F179" s="79"/>
      <c r="G179" s="78"/>
    </row>
    <row r="180" spans="2:7" ht="12.5" x14ac:dyDescent="0.25">
      <c r="B180" s="16"/>
      <c r="D180" s="79"/>
      <c r="E180" s="79"/>
      <c r="F180" s="79"/>
      <c r="G180" s="78"/>
    </row>
    <row r="181" spans="2:7" ht="12.5" x14ac:dyDescent="0.25">
      <c r="B181" s="16"/>
      <c r="D181" s="79"/>
      <c r="E181" s="79"/>
      <c r="F181" s="79"/>
      <c r="G181" s="78"/>
    </row>
    <row r="182" spans="2:7" ht="12.5" x14ac:dyDescent="0.25">
      <c r="B182" s="16"/>
      <c r="D182" s="79"/>
      <c r="E182" s="79"/>
      <c r="F182" s="79"/>
      <c r="G182" s="78"/>
    </row>
    <row r="183" spans="2:7" ht="12.5" x14ac:dyDescent="0.25">
      <c r="B183" s="16"/>
      <c r="D183" s="79"/>
      <c r="E183" s="79"/>
      <c r="F183" s="79"/>
      <c r="G183" s="78"/>
    </row>
    <row r="184" spans="2:7" ht="12.5" x14ac:dyDescent="0.25">
      <c r="B184" s="16"/>
      <c r="D184" s="79"/>
      <c r="E184" s="79"/>
      <c r="F184" s="79"/>
      <c r="G184" s="78"/>
    </row>
    <row r="185" spans="2:7" ht="12.5" x14ac:dyDescent="0.25">
      <c r="B185" s="16"/>
      <c r="D185" s="79"/>
      <c r="E185" s="79"/>
      <c r="F185" s="79"/>
      <c r="G185" s="78"/>
    </row>
    <row r="186" spans="2:7" ht="12.5" x14ac:dyDescent="0.25">
      <c r="B186" s="16"/>
      <c r="D186" s="79"/>
      <c r="E186" s="79"/>
      <c r="F186" s="79"/>
      <c r="G186" s="78"/>
    </row>
    <row r="187" spans="2:7" ht="12.5" x14ac:dyDescent="0.25">
      <c r="B187" s="16"/>
      <c r="D187" s="79"/>
      <c r="E187" s="79"/>
      <c r="F187" s="79"/>
      <c r="G187" s="78"/>
    </row>
    <row r="188" spans="2:7" ht="12.5" x14ac:dyDescent="0.25">
      <c r="B188" s="16"/>
      <c r="D188" s="79"/>
      <c r="E188" s="79"/>
      <c r="F188" s="79"/>
      <c r="G188" s="78"/>
    </row>
    <row r="189" spans="2:7" ht="12.5" x14ac:dyDescent="0.25">
      <c r="B189" s="16"/>
      <c r="D189" s="79"/>
      <c r="E189" s="79"/>
      <c r="F189" s="79"/>
      <c r="G189" s="78"/>
    </row>
    <row r="190" spans="2:7" ht="12.5" x14ac:dyDescent="0.25">
      <c r="B190" s="16"/>
      <c r="D190" s="79"/>
      <c r="E190" s="79"/>
      <c r="F190" s="79"/>
      <c r="G190" s="78"/>
    </row>
    <row r="191" spans="2:7" ht="12.5" x14ac:dyDescent="0.25">
      <c r="B191" s="16"/>
      <c r="D191" s="79"/>
      <c r="E191" s="79"/>
      <c r="F191" s="79"/>
      <c r="G191" s="78"/>
    </row>
    <row r="192" spans="2:7" ht="12.5" x14ac:dyDescent="0.25">
      <c r="B192" s="16"/>
      <c r="D192" s="79"/>
      <c r="E192" s="79"/>
      <c r="F192" s="79"/>
      <c r="G192" s="78"/>
    </row>
    <row r="193" spans="2:7" ht="12.5" x14ac:dyDescent="0.25">
      <c r="B193" s="16"/>
      <c r="D193" s="79"/>
      <c r="E193" s="79"/>
      <c r="F193" s="79"/>
      <c r="G193" s="78"/>
    </row>
    <row r="194" spans="2:7" ht="12.5" x14ac:dyDescent="0.25">
      <c r="B194" s="16"/>
      <c r="D194" s="79"/>
      <c r="E194" s="79"/>
      <c r="F194" s="79"/>
      <c r="G194" s="78"/>
    </row>
    <row r="195" spans="2:7" ht="12.5" x14ac:dyDescent="0.25">
      <c r="B195" s="16"/>
      <c r="D195" s="79"/>
      <c r="E195" s="79"/>
      <c r="F195" s="79"/>
      <c r="G195" s="78"/>
    </row>
    <row r="196" spans="2:7" ht="12.5" x14ac:dyDescent="0.25">
      <c r="B196" s="16"/>
      <c r="D196" s="79"/>
      <c r="E196" s="79"/>
      <c r="F196" s="79"/>
      <c r="G196" s="78"/>
    </row>
    <row r="197" spans="2:7" ht="12.5" x14ac:dyDescent="0.25">
      <c r="B197" s="16"/>
      <c r="D197" s="79"/>
      <c r="E197" s="79"/>
      <c r="F197" s="79"/>
      <c r="G197" s="78"/>
    </row>
    <row r="198" spans="2:7" ht="12.5" x14ac:dyDescent="0.25">
      <c r="B198" s="16"/>
      <c r="D198" s="79"/>
      <c r="E198" s="79"/>
      <c r="F198" s="79"/>
      <c r="G198" s="78"/>
    </row>
    <row r="199" spans="2:7" ht="12.5" x14ac:dyDescent="0.25">
      <c r="B199" s="16"/>
      <c r="D199" s="79"/>
      <c r="E199" s="79"/>
      <c r="F199" s="79"/>
      <c r="G199" s="78"/>
    </row>
    <row r="200" spans="2:7" ht="12.5" x14ac:dyDescent="0.25">
      <c r="B200" s="16"/>
      <c r="D200" s="79"/>
      <c r="E200" s="79"/>
      <c r="F200" s="79"/>
      <c r="G200" s="78"/>
    </row>
    <row r="201" spans="2:7" ht="12.5" x14ac:dyDescent="0.25">
      <c r="B201" s="16"/>
      <c r="D201" s="79"/>
      <c r="E201" s="79"/>
      <c r="F201" s="79"/>
      <c r="G201" s="78"/>
    </row>
    <row r="202" spans="2:7" ht="12.5" x14ac:dyDescent="0.25">
      <c r="B202" s="16"/>
      <c r="D202" s="79"/>
      <c r="E202" s="79"/>
      <c r="F202" s="79"/>
      <c r="G202" s="78"/>
    </row>
    <row r="203" spans="2:7" ht="12.5" x14ac:dyDescent="0.25">
      <c r="B203" s="16"/>
      <c r="D203" s="79"/>
      <c r="E203" s="79"/>
      <c r="F203" s="79"/>
      <c r="G203" s="78"/>
    </row>
    <row r="204" spans="2:7" ht="12.5" x14ac:dyDescent="0.25">
      <c r="B204" s="16"/>
      <c r="D204" s="79"/>
      <c r="E204" s="79"/>
      <c r="F204" s="79"/>
      <c r="G204" s="78"/>
    </row>
    <row r="205" spans="2:7" ht="12.5" x14ac:dyDescent="0.25">
      <c r="B205" s="16"/>
      <c r="D205" s="79"/>
      <c r="E205" s="79"/>
      <c r="F205" s="79"/>
      <c r="G205" s="78"/>
    </row>
    <row r="206" spans="2:7" ht="12.5" x14ac:dyDescent="0.25">
      <c r="B206" s="16"/>
      <c r="D206" s="79"/>
      <c r="E206" s="79"/>
      <c r="F206" s="79"/>
      <c r="G206" s="78"/>
    </row>
    <row r="207" spans="2:7" ht="12.5" x14ac:dyDescent="0.25">
      <c r="B207" s="16"/>
      <c r="D207" s="79"/>
      <c r="E207" s="79"/>
      <c r="F207" s="79"/>
      <c r="G207" s="78"/>
    </row>
    <row r="208" spans="2:7" ht="12.5" x14ac:dyDescent="0.25">
      <c r="B208" s="16"/>
      <c r="D208" s="79"/>
      <c r="E208" s="79"/>
      <c r="F208" s="79"/>
      <c r="G208" s="78"/>
    </row>
    <row r="209" spans="2:7" ht="12.5" x14ac:dyDescent="0.25">
      <c r="B209" s="16"/>
      <c r="D209" s="79"/>
      <c r="E209" s="79"/>
      <c r="F209" s="79"/>
      <c r="G209" s="78"/>
    </row>
    <row r="210" spans="2:7" ht="12.5" x14ac:dyDescent="0.25">
      <c r="B210" s="16"/>
      <c r="D210" s="79"/>
      <c r="E210" s="79"/>
      <c r="F210" s="79"/>
      <c r="G210" s="78"/>
    </row>
    <row r="211" spans="2:7" ht="12.5" x14ac:dyDescent="0.25">
      <c r="B211" s="16"/>
      <c r="D211" s="79"/>
      <c r="E211" s="79"/>
      <c r="F211" s="79"/>
      <c r="G211" s="78"/>
    </row>
    <row r="212" spans="2:7" ht="12.5" x14ac:dyDescent="0.25">
      <c r="B212" s="16"/>
      <c r="D212" s="79"/>
      <c r="E212" s="79"/>
      <c r="F212" s="79"/>
      <c r="G212" s="78"/>
    </row>
    <row r="213" spans="2:7" ht="12.5" x14ac:dyDescent="0.25">
      <c r="B213" s="16"/>
      <c r="D213" s="79"/>
      <c r="E213" s="79"/>
      <c r="F213" s="79"/>
      <c r="G213" s="78"/>
    </row>
    <row r="214" spans="2:7" ht="12.5" x14ac:dyDescent="0.25">
      <c r="B214" s="16"/>
      <c r="D214" s="79"/>
      <c r="E214" s="79"/>
      <c r="F214" s="79"/>
      <c r="G214" s="78"/>
    </row>
    <row r="215" spans="2:7" ht="12.5" x14ac:dyDescent="0.25">
      <c r="B215" s="16"/>
      <c r="D215" s="79"/>
      <c r="E215" s="79"/>
      <c r="F215" s="79"/>
      <c r="G215" s="78"/>
    </row>
    <row r="216" spans="2:7" ht="12.5" x14ac:dyDescent="0.25">
      <c r="B216" s="16"/>
      <c r="D216" s="79"/>
      <c r="E216" s="79"/>
      <c r="F216" s="79"/>
      <c r="G216" s="78"/>
    </row>
    <row r="217" spans="2:7" ht="12.5" x14ac:dyDescent="0.25">
      <c r="B217" s="16"/>
      <c r="D217" s="79"/>
      <c r="E217" s="79"/>
      <c r="F217" s="79"/>
      <c r="G217" s="78"/>
    </row>
    <row r="218" spans="2:7" ht="12.5" x14ac:dyDescent="0.25">
      <c r="B218" s="16"/>
      <c r="D218" s="79"/>
      <c r="E218" s="79"/>
      <c r="F218" s="79"/>
      <c r="G218" s="78"/>
    </row>
    <row r="219" spans="2:7" ht="12.5" x14ac:dyDescent="0.25">
      <c r="B219" s="16"/>
      <c r="D219" s="79"/>
      <c r="E219" s="79"/>
      <c r="F219" s="79"/>
      <c r="G219" s="78"/>
    </row>
    <row r="220" spans="2:7" ht="12.5" x14ac:dyDescent="0.25">
      <c r="B220" s="16"/>
      <c r="D220" s="79"/>
      <c r="E220" s="79"/>
      <c r="F220" s="79"/>
      <c r="G220" s="78"/>
    </row>
    <row r="221" spans="2:7" ht="12.5" x14ac:dyDescent="0.25">
      <c r="B221" s="16"/>
      <c r="D221" s="79"/>
      <c r="E221" s="79"/>
      <c r="F221" s="79"/>
      <c r="G221" s="78"/>
    </row>
    <row r="222" spans="2:7" ht="12.5" x14ac:dyDescent="0.25">
      <c r="B222" s="16"/>
      <c r="D222" s="79"/>
      <c r="E222" s="79"/>
      <c r="F222" s="79"/>
      <c r="G222" s="78"/>
    </row>
    <row r="223" spans="2:7" ht="12.5" x14ac:dyDescent="0.25">
      <c r="B223" s="16"/>
      <c r="D223" s="79"/>
      <c r="E223" s="79"/>
      <c r="F223" s="79"/>
      <c r="G223" s="78"/>
    </row>
    <row r="224" spans="2:7" ht="12.5" x14ac:dyDescent="0.25">
      <c r="B224" s="16"/>
      <c r="D224" s="79"/>
      <c r="E224" s="79"/>
      <c r="F224" s="79"/>
      <c r="G224" s="78"/>
    </row>
    <row r="225" spans="2:7" ht="12.5" x14ac:dyDescent="0.25">
      <c r="B225" s="16"/>
      <c r="D225" s="79"/>
      <c r="E225" s="79"/>
      <c r="F225" s="79"/>
      <c r="G225" s="78"/>
    </row>
    <row r="226" spans="2:7" ht="12.5" x14ac:dyDescent="0.25">
      <c r="B226" s="16"/>
      <c r="D226" s="79"/>
      <c r="E226" s="79"/>
      <c r="F226" s="79"/>
      <c r="G226" s="78"/>
    </row>
    <row r="227" spans="2:7" ht="12.5" x14ac:dyDescent="0.25">
      <c r="B227" s="16"/>
      <c r="D227" s="79"/>
      <c r="E227" s="79"/>
      <c r="F227" s="79"/>
      <c r="G227" s="78"/>
    </row>
    <row r="228" spans="2:7" ht="12.5" x14ac:dyDescent="0.25">
      <c r="B228" s="16"/>
      <c r="D228" s="79"/>
      <c r="E228" s="79"/>
      <c r="F228" s="79"/>
      <c r="G228" s="78"/>
    </row>
    <row r="229" spans="2:7" ht="12.5" x14ac:dyDescent="0.25">
      <c r="B229" s="16"/>
      <c r="D229" s="79"/>
      <c r="E229" s="79"/>
      <c r="F229" s="79"/>
      <c r="G229" s="78"/>
    </row>
    <row r="230" spans="2:7" ht="12.5" x14ac:dyDescent="0.25">
      <c r="B230" s="16"/>
      <c r="D230" s="79"/>
      <c r="E230" s="79"/>
      <c r="F230" s="79"/>
      <c r="G230" s="78"/>
    </row>
    <row r="231" spans="2:7" ht="12.5" x14ac:dyDescent="0.25">
      <c r="B231" s="16"/>
      <c r="D231" s="79"/>
      <c r="E231" s="79"/>
      <c r="F231" s="79"/>
      <c r="G231" s="78"/>
    </row>
    <row r="232" spans="2:7" ht="12.5" x14ac:dyDescent="0.25">
      <c r="B232" s="16"/>
      <c r="D232" s="79"/>
      <c r="E232" s="79"/>
      <c r="F232" s="79"/>
      <c r="G232" s="78"/>
    </row>
    <row r="233" spans="2:7" ht="12.5" x14ac:dyDescent="0.25">
      <c r="B233" s="16"/>
      <c r="D233" s="79"/>
      <c r="E233" s="79"/>
      <c r="F233" s="79"/>
      <c r="G233" s="78"/>
    </row>
    <row r="234" spans="2:7" ht="12.5" x14ac:dyDescent="0.25">
      <c r="B234" s="16"/>
      <c r="D234" s="79"/>
      <c r="E234" s="79"/>
      <c r="F234" s="79"/>
      <c r="G234" s="78"/>
    </row>
    <row r="235" spans="2:7" ht="12.5" x14ac:dyDescent="0.25">
      <c r="B235" s="16"/>
      <c r="D235" s="79"/>
      <c r="E235" s="79"/>
      <c r="F235" s="79"/>
      <c r="G235" s="78"/>
    </row>
    <row r="236" spans="2:7" ht="12.5" x14ac:dyDescent="0.25">
      <c r="B236" s="16"/>
      <c r="D236" s="79"/>
      <c r="E236" s="79"/>
      <c r="F236" s="79"/>
      <c r="G236" s="78"/>
    </row>
    <row r="237" spans="2:7" ht="12.5" x14ac:dyDescent="0.25">
      <c r="B237" s="16"/>
      <c r="D237" s="79"/>
      <c r="E237" s="79"/>
      <c r="F237" s="79"/>
      <c r="G237" s="78"/>
    </row>
    <row r="238" spans="2:7" ht="12.5" x14ac:dyDescent="0.25">
      <c r="B238" s="16"/>
      <c r="D238" s="79"/>
      <c r="E238" s="79"/>
      <c r="F238" s="79"/>
      <c r="G238" s="78"/>
    </row>
    <row r="239" spans="2:7" ht="12.5" x14ac:dyDescent="0.25">
      <c r="B239" s="16"/>
      <c r="D239" s="79"/>
      <c r="E239" s="79"/>
      <c r="F239" s="79"/>
      <c r="G239" s="78"/>
    </row>
    <row r="240" spans="2:7" ht="12.5" x14ac:dyDescent="0.25">
      <c r="B240" s="16"/>
      <c r="D240" s="79"/>
      <c r="E240" s="79"/>
      <c r="F240" s="79"/>
      <c r="G240" s="78"/>
    </row>
    <row r="241" spans="2:7" ht="12.5" x14ac:dyDescent="0.25">
      <c r="B241" s="16"/>
      <c r="D241" s="79"/>
      <c r="E241" s="79"/>
      <c r="F241" s="79"/>
      <c r="G241" s="78"/>
    </row>
    <row r="242" spans="2:7" ht="12.5" x14ac:dyDescent="0.25">
      <c r="B242" s="16"/>
      <c r="D242" s="79"/>
      <c r="E242" s="79"/>
      <c r="F242" s="79"/>
      <c r="G242" s="78"/>
    </row>
    <row r="243" spans="2:7" ht="12.5" x14ac:dyDescent="0.25">
      <c r="B243" s="16"/>
      <c r="D243" s="79"/>
      <c r="E243" s="79"/>
      <c r="F243" s="79"/>
      <c r="G243" s="78"/>
    </row>
    <row r="244" spans="2:7" ht="12.5" x14ac:dyDescent="0.25">
      <c r="B244" s="16"/>
      <c r="D244" s="79"/>
      <c r="E244" s="79"/>
      <c r="F244" s="79"/>
      <c r="G244" s="78"/>
    </row>
    <row r="245" spans="2:7" ht="12.5" x14ac:dyDescent="0.25">
      <c r="B245" s="16"/>
      <c r="D245" s="79"/>
      <c r="E245" s="79"/>
      <c r="F245" s="79"/>
      <c r="G245" s="78"/>
    </row>
    <row r="246" spans="2:7" ht="12.5" x14ac:dyDescent="0.25">
      <c r="B246" s="16"/>
      <c r="D246" s="79"/>
      <c r="E246" s="79"/>
      <c r="F246" s="79"/>
      <c r="G246" s="78"/>
    </row>
    <row r="247" spans="2:7" ht="12.5" x14ac:dyDescent="0.25">
      <c r="B247" s="16"/>
      <c r="D247" s="79"/>
      <c r="E247" s="79"/>
      <c r="F247" s="79"/>
      <c r="G247" s="78"/>
    </row>
    <row r="248" spans="2:7" ht="12.5" x14ac:dyDescent="0.25">
      <c r="B248" s="16"/>
      <c r="D248" s="79"/>
      <c r="E248" s="79"/>
      <c r="F248" s="79"/>
      <c r="G248" s="78"/>
    </row>
    <row r="249" spans="2:7" ht="12.5" x14ac:dyDescent="0.25">
      <c r="B249" s="16"/>
      <c r="D249" s="79"/>
      <c r="E249" s="79"/>
      <c r="F249" s="79"/>
      <c r="G249" s="78"/>
    </row>
    <row r="250" spans="2:7" ht="12.5" x14ac:dyDescent="0.25">
      <c r="B250" s="16"/>
      <c r="D250" s="79"/>
      <c r="E250" s="79"/>
      <c r="F250" s="79"/>
      <c r="G250" s="78"/>
    </row>
    <row r="251" spans="2:7" ht="12.5" x14ac:dyDescent="0.25">
      <c r="B251" s="16"/>
      <c r="D251" s="79"/>
      <c r="E251" s="79"/>
      <c r="F251" s="79"/>
      <c r="G251" s="78"/>
    </row>
    <row r="252" spans="2:7" ht="12.5" x14ac:dyDescent="0.25">
      <c r="B252" s="16"/>
      <c r="D252" s="79"/>
      <c r="E252" s="79"/>
      <c r="F252" s="79"/>
      <c r="G252" s="78"/>
    </row>
    <row r="253" spans="2:7" ht="12.5" x14ac:dyDescent="0.25">
      <c r="B253" s="16"/>
      <c r="D253" s="79"/>
      <c r="E253" s="79"/>
      <c r="F253" s="79"/>
      <c r="G253" s="78"/>
    </row>
    <row r="254" spans="2:7" ht="12.5" x14ac:dyDescent="0.25">
      <c r="B254" s="16"/>
      <c r="D254" s="79"/>
      <c r="E254" s="79"/>
      <c r="F254" s="79"/>
      <c r="G254" s="78"/>
    </row>
    <row r="255" spans="2:7" ht="12.5" x14ac:dyDescent="0.25">
      <c r="B255" s="16"/>
      <c r="D255" s="79"/>
      <c r="E255" s="79"/>
      <c r="F255" s="79"/>
      <c r="G255" s="78"/>
    </row>
    <row r="256" spans="2:7" ht="12.5" x14ac:dyDescent="0.25">
      <c r="B256" s="16"/>
      <c r="D256" s="79"/>
      <c r="E256" s="79"/>
      <c r="F256" s="79"/>
      <c r="G256" s="78"/>
    </row>
    <row r="257" spans="2:7" ht="12.5" x14ac:dyDescent="0.25">
      <c r="B257" s="16"/>
      <c r="D257" s="79"/>
      <c r="E257" s="79"/>
      <c r="F257" s="79"/>
      <c r="G257" s="78"/>
    </row>
    <row r="258" spans="2:7" ht="12.5" x14ac:dyDescent="0.25">
      <c r="B258" s="16"/>
      <c r="D258" s="79"/>
      <c r="E258" s="79"/>
      <c r="F258" s="79"/>
      <c r="G258" s="78"/>
    </row>
    <row r="259" spans="2:7" ht="12.5" x14ac:dyDescent="0.25">
      <c r="B259" s="16"/>
      <c r="D259" s="79"/>
      <c r="E259" s="79"/>
      <c r="F259" s="79"/>
      <c r="G259" s="78"/>
    </row>
    <row r="260" spans="2:7" ht="12.5" x14ac:dyDescent="0.25">
      <c r="B260" s="16"/>
      <c r="D260" s="79"/>
      <c r="E260" s="79"/>
      <c r="F260" s="79"/>
      <c r="G260" s="78"/>
    </row>
    <row r="261" spans="2:7" ht="12.5" x14ac:dyDescent="0.25">
      <c r="B261" s="16"/>
      <c r="D261" s="79"/>
      <c r="E261" s="79"/>
      <c r="F261" s="79"/>
      <c r="G261" s="78"/>
    </row>
    <row r="262" spans="2:7" ht="12.5" x14ac:dyDescent="0.25">
      <c r="B262" s="16"/>
      <c r="D262" s="79"/>
      <c r="E262" s="79"/>
      <c r="F262" s="79"/>
      <c r="G262" s="78"/>
    </row>
    <row r="263" spans="2:7" ht="12.5" x14ac:dyDescent="0.25">
      <c r="B263" s="16"/>
      <c r="D263" s="79"/>
      <c r="E263" s="79"/>
      <c r="F263" s="79"/>
      <c r="G263" s="78"/>
    </row>
    <row r="264" spans="2:7" ht="12.5" x14ac:dyDescent="0.25">
      <c r="B264" s="16"/>
      <c r="D264" s="79"/>
      <c r="E264" s="79"/>
      <c r="F264" s="79"/>
      <c r="G264" s="78"/>
    </row>
    <row r="265" spans="2:7" ht="12.5" x14ac:dyDescent="0.25">
      <c r="B265" s="16"/>
      <c r="D265" s="79"/>
      <c r="E265" s="79"/>
      <c r="F265" s="79"/>
      <c r="G265" s="78"/>
    </row>
    <row r="266" spans="2:7" ht="12.5" x14ac:dyDescent="0.25">
      <c r="B266" s="16"/>
      <c r="D266" s="79"/>
      <c r="E266" s="79"/>
      <c r="F266" s="79"/>
      <c r="G266" s="78"/>
    </row>
    <row r="267" spans="2:7" ht="12.5" x14ac:dyDescent="0.25">
      <c r="B267" s="16"/>
      <c r="D267" s="79"/>
      <c r="E267" s="79"/>
      <c r="F267" s="79"/>
      <c r="G267" s="78"/>
    </row>
    <row r="268" spans="2:7" ht="12.5" x14ac:dyDescent="0.25">
      <c r="B268" s="16"/>
      <c r="D268" s="79"/>
      <c r="E268" s="79"/>
      <c r="F268" s="79"/>
      <c r="G268" s="78"/>
    </row>
    <row r="269" spans="2:7" ht="12.5" x14ac:dyDescent="0.25">
      <c r="B269" s="16"/>
      <c r="D269" s="79"/>
      <c r="E269" s="79"/>
      <c r="F269" s="79"/>
      <c r="G269" s="78"/>
    </row>
    <row r="270" spans="2:7" ht="12.5" x14ac:dyDescent="0.25">
      <c r="B270" s="16"/>
      <c r="D270" s="79"/>
      <c r="E270" s="79"/>
      <c r="F270" s="79"/>
      <c r="G270" s="78"/>
    </row>
    <row r="271" spans="2:7" ht="12.5" x14ac:dyDescent="0.25">
      <c r="B271" s="16"/>
      <c r="D271" s="79"/>
      <c r="E271" s="79"/>
      <c r="F271" s="79"/>
      <c r="G271" s="78"/>
    </row>
    <row r="272" spans="2:7" ht="12.5" x14ac:dyDescent="0.25">
      <c r="B272" s="16"/>
      <c r="D272" s="79"/>
      <c r="E272" s="79"/>
      <c r="F272" s="79"/>
      <c r="G272" s="78"/>
    </row>
    <row r="273" spans="2:7" ht="12.5" x14ac:dyDescent="0.25">
      <c r="B273" s="16"/>
      <c r="D273" s="79"/>
      <c r="E273" s="79"/>
      <c r="F273" s="79"/>
      <c r="G273" s="78"/>
    </row>
    <row r="274" spans="2:7" ht="12.5" x14ac:dyDescent="0.25">
      <c r="B274" s="16"/>
      <c r="D274" s="79"/>
      <c r="E274" s="79"/>
      <c r="F274" s="79"/>
      <c r="G274" s="78"/>
    </row>
    <row r="275" spans="2:7" ht="12.5" x14ac:dyDescent="0.25">
      <c r="B275" s="16"/>
      <c r="D275" s="79"/>
      <c r="E275" s="79"/>
      <c r="F275" s="79"/>
      <c r="G275" s="78"/>
    </row>
    <row r="276" spans="2:7" ht="12.5" x14ac:dyDescent="0.25">
      <c r="B276" s="16"/>
      <c r="D276" s="79"/>
      <c r="E276" s="79"/>
      <c r="F276" s="79"/>
      <c r="G276" s="78"/>
    </row>
    <row r="277" spans="2:7" ht="12.5" x14ac:dyDescent="0.25">
      <c r="B277" s="16"/>
      <c r="D277" s="79"/>
      <c r="E277" s="79"/>
      <c r="F277" s="79"/>
      <c r="G277" s="78"/>
    </row>
    <row r="278" spans="2:7" ht="12.5" x14ac:dyDescent="0.25">
      <c r="B278" s="16"/>
      <c r="D278" s="79"/>
      <c r="E278" s="79"/>
      <c r="F278" s="79"/>
      <c r="G278" s="78"/>
    </row>
    <row r="279" spans="2:7" ht="12.5" x14ac:dyDescent="0.25">
      <c r="B279" s="16"/>
      <c r="D279" s="79"/>
      <c r="E279" s="79"/>
      <c r="F279" s="79"/>
      <c r="G279" s="78"/>
    </row>
    <row r="280" spans="2:7" ht="12.5" x14ac:dyDescent="0.25">
      <c r="B280" s="16"/>
      <c r="D280" s="79"/>
      <c r="E280" s="79"/>
      <c r="F280" s="79"/>
      <c r="G280" s="78"/>
    </row>
    <row r="281" spans="2:7" ht="12.5" x14ac:dyDescent="0.25">
      <c r="B281" s="16"/>
      <c r="D281" s="79"/>
      <c r="E281" s="79"/>
      <c r="F281" s="79"/>
      <c r="G281" s="78"/>
    </row>
    <row r="282" spans="2:7" ht="12.5" x14ac:dyDescent="0.25">
      <c r="B282" s="16"/>
      <c r="D282" s="79"/>
      <c r="E282" s="79"/>
      <c r="F282" s="79"/>
      <c r="G282" s="78"/>
    </row>
    <row r="283" spans="2:7" ht="12.5" x14ac:dyDescent="0.25">
      <c r="B283" s="16"/>
      <c r="D283" s="79"/>
      <c r="E283" s="79"/>
      <c r="F283" s="79"/>
      <c r="G283" s="78"/>
    </row>
    <row r="284" spans="2:7" ht="12.5" x14ac:dyDescent="0.25">
      <c r="B284" s="16"/>
      <c r="D284" s="79"/>
      <c r="E284" s="79"/>
      <c r="F284" s="79"/>
      <c r="G284" s="78"/>
    </row>
    <row r="285" spans="2:7" ht="12.5" x14ac:dyDescent="0.25">
      <c r="B285" s="16"/>
      <c r="D285" s="79"/>
      <c r="E285" s="79"/>
      <c r="F285" s="79"/>
      <c r="G285" s="78"/>
    </row>
    <row r="286" spans="2:7" ht="12.5" x14ac:dyDescent="0.25">
      <c r="B286" s="16"/>
      <c r="D286" s="79"/>
      <c r="E286" s="79"/>
      <c r="F286" s="79"/>
      <c r="G286" s="78"/>
    </row>
    <row r="287" spans="2:7" ht="12.5" x14ac:dyDescent="0.25">
      <c r="B287" s="16"/>
      <c r="D287" s="79"/>
      <c r="E287" s="79"/>
      <c r="F287" s="79"/>
      <c r="G287" s="78"/>
    </row>
    <row r="288" spans="2:7" ht="12.5" x14ac:dyDescent="0.25">
      <c r="B288" s="16"/>
      <c r="D288" s="79"/>
      <c r="E288" s="79"/>
      <c r="F288" s="79"/>
      <c r="G288" s="78"/>
    </row>
    <row r="289" spans="2:7" ht="12.5" x14ac:dyDescent="0.25">
      <c r="B289" s="16"/>
      <c r="D289" s="79"/>
      <c r="E289" s="79"/>
      <c r="F289" s="79"/>
      <c r="G289" s="78"/>
    </row>
    <row r="290" spans="2:7" ht="12.5" x14ac:dyDescent="0.25">
      <c r="B290" s="16"/>
      <c r="D290" s="79"/>
      <c r="E290" s="79"/>
      <c r="F290" s="79"/>
      <c r="G290" s="78"/>
    </row>
    <row r="291" spans="2:7" ht="12.5" x14ac:dyDescent="0.25">
      <c r="B291" s="16"/>
      <c r="D291" s="79"/>
      <c r="E291" s="79"/>
      <c r="F291" s="79"/>
      <c r="G291" s="78"/>
    </row>
    <row r="292" spans="2:7" ht="12.5" x14ac:dyDescent="0.25">
      <c r="B292" s="16"/>
      <c r="D292" s="79"/>
      <c r="E292" s="79"/>
      <c r="F292" s="79"/>
      <c r="G292" s="78"/>
    </row>
    <row r="293" spans="2:7" ht="12.5" x14ac:dyDescent="0.25">
      <c r="B293" s="16"/>
      <c r="D293" s="79"/>
      <c r="E293" s="79"/>
      <c r="F293" s="79"/>
      <c r="G293" s="78"/>
    </row>
    <row r="294" spans="2:7" ht="12.5" x14ac:dyDescent="0.25">
      <c r="B294" s="16"/>
      <c r="D294" s="79"/>
      <c r="E294" s="79"/>
      <c r="F294" s="79"/>
      <c r="G294" s="78"/>
    </row>
    <row r="295" spans="2:7" ht="12.5" x14ac:dyDescent="0.25">
      <c r="B295" s="16"/>
      <c r="D295" s="79"/>
      <c r="E295" s="79"/>
      <c r="F295" s="79"/>
      <c r="G295" s="78"/>
    </row>
    <row r="296" spans="2:7" ht="12.5" x14ac:dyDescent="0.25">
      <c r="B296" s="16"/>
      <c r="D296" s="79"/>
      <c r="E296" s="79"/>
      <c r="F296" s="79"/>
      <c r="G296" s="78"/>
    </row>
    <row r="297" spans="2:7" ht="12.5" x14ac:dyDescent="0.25">
      <c r="B297" s="16"/>
      <c r="D297" s="79"/>
      <c r="E297" s="79"/>
      <c r="F297" s="79"/>
      <c r="G297" s="78"/>
    </row>
    <row r="298" spans="2:7" ht="12.5" x14ac:dyDescent="0.25">
      <c r="B298" s="16"/>
      <c r="D298" s="79"/>
      <c r="E298" s="79"/>
      <c r="F298" s="79"/>
      <c r="G298" s="78"/>
    </row>
    <row r="299" spans="2:7" ht="12.5" x14ac:dyDescent="0.25">
      <c r="B299" s="16"/>
      <c r="D299" s="79"/>
      <c r="E299" s="79"/>
      <c r="F299" s="79"/>
      <c r="G299" s="78"/>
    </row>
    <row r="300" spans="2:7" ht="12.5" x14ac:dyDescent="0.25">
      <c r="B300" s="16"/>
      <c r="D300" s="79"/>
      <c r="E300" s="79"/>
      <c r="F300" s="79"/>
      <c r="G300" s="78"/>
    </row>
    <row r="301" spans="2:7" ht="12.5" x14ac:dyDescent="0.25">
      <c r="B301" s="16"/>
      <c r="D301" s="79"/>
      <c r="E301" s="79"/>
      <c r="F301" s="79"/>
      <c r="G301" s="78"/>
    </row>
    <row r="302" spans="2:7" ht="12.5" x14ac:dyDescent="0.25">
      <c r="B302" s="16"/>
      <c r="D302" s="79"/>
      <c r="E302" s="79"/>
      <c r="F302" s="79"/>
      <c r="G302" s="78"/>
    </row>
    <row r="303" spans="2:7" ht="12.5" x14ac:dyDescent="0.25">
      <c r="B303" s="16"/>
      <c r="D303" s="79"/>
      <c r="E303" s="79"/>
      <c r="F303" s="79"/>
      <c r="G303" s="78"/>
    </row>
    <row r="304" spans="2:7" ht="12.5" x14ac:dyDescent="0.25">
      <c r="B304" s="16"/>
      <c r="D304" s="79"/>
      <c r="E304" s="79"/>
      <c r="F304" s="79"/>
      <c r="G304" s="78"/>
    </row>
    <row r="305" spans="2:7" ht="12.5" x14ac:dyDescent="0.25">
      <c r="B305" s="16"/>
      <c r="D305" s="79"/>
      <c r="E305" s="79"/>
      <c r="F305" s="79"/>
      <c r="G305" s="78"/>
    </row>
    <row r="306" spans="2:7" ht="12.5" x14ac:dyDescent="0.25">
      <c r="B306" s="16"/>
      <c r="D306" s="79"/>
      <c r="E306" s="79"/>
      <c r="F306" s="79"/>
      <c r="G306" s="78"/>
    </row>
    <row r="307" spans="2:7" ht="12.5" x14ac:dyDescent="0.25">
      <c r="B307" s="16"/>
      <c r="D307" s="79"/>
      <c r="E307" s="79"/>
      <c r="F307" s="79"/>
      <c r="G307" s="78"/>
    </row>
    <row r="308" spans="2:7" ht="12.5" x14ac:dyDescent="0.25">
      <c r="B308" s="16"/>
      <c r="D308" s="79"/>
      <c r="E308" s="79"/>
      <c r="F308" s="79"/>
      <c r="G308" s="78"/>
    </row>
    <row r="309" spans="2:7" ht="12.5" x14ac:dyDescent="0.25">
      <c r="B309" s="16"/>
      <c r="D309" s="79"/>
      <c r="E309" s="79"/>
      <c r="F309" s="79"/>
      <c r="G309" s="78"/>
    </row>
    <row r="310" spans="2:7" ht="12.5" x14ac:dyDescent="0.25">
      <c r="B310" s="16"/>
      <c r="D310" s="79"/>
      <c r="E310" s="79"/>
      <c r="F310" s="79"/>
      <c r="G310" s="78"/>
    </row>
    <row r="311" spans="2:7" ht="12.5" x14ac:dyDescent="0.25">
      <c r="B311" s="16"/>
      <c r="D311" s="79"/>
      <c r="E311" s="79"/>
      <c r="F311" s="79"/>
      <c r="G311" s="78"/>
    </row>
    <row r="312" spans="2:7" ht="12.5" x14ac:dyDescent="0.25">
      <c r="B312" s="16"/>
      <c r="D312" s="79"/>
      <c r="E312" s="79"/>
      <c r="F312" s="79"/>
      <c r="G312" s="78"/>
    </row>
    <row r="313" spans="2:7" ht="12.5" x14ac:dyDescent="0.25">
      <c r="B313" s="16"/>
      <c r="D313" s="79"/>
      <c r="E313" s="79"/>
      <c r="F313" s="79"/>
      <c r="G313" s="78"/>
    </row>
    <row r="314" spans="2:7" ht="12.5" x14ac:dyDescent="0.25">
      <c r="B314" s="16"/>
      <c r="D314" s="79"/>
      <c r="E314" s="79"/>
      <c r="F314" s="79"/>
      <c r="G314" s="78"/>
    </row>
    <row r="315" spans="2:7" ht="12.5" x14ac:dyDescent="0.25">
      <c r="B315" s="16"/>
      <c r="D315" s="79"/>
      <c r="E315" s="79"/>
      <c r="F315" s="79"/>
      <c r="G315" s="78"/>
    </row>
    <row r="316" spans="2:7" ht="12.5" x14ac:dyDescent="0.25">
      <c r="B316" s="16"/>
      <c r="D316" s="79"/>
      <c r="E316" s="79"/>
      <c r="F316" s="79"/>
      <c r="G316" s="78"/>
    </row>
    <row r="317" spans="2:7" ht="12.5" x14ac:dyDescent="0.25">
      <c r="B317" s="16"/>
      <c r="D317" s="79"/>
      <c r="E317" s="79"/>
      <c r="F317" s="79"/>
      <c r="G317" s="78"/>
    </row>
    <row r="318" spans="2:7" ht="12.5" x14ac:dyDescent="0.25">
      <c r="B318" s="16"/>
      <c r="D318" s="79"/>
      <c r="E318" s="79"/>
      <c r="F318" s="79"/>
      <c r="G318" s="78"/>
    </row>
    <row r="319" spans="2:7" ht="12.5" x14ac:dyDescent="0.25">
      <c r="B319" s="16"/>
      <c r="D319" s="79"/>
      <c r="E319" s="79"/>
      <c r="F319" s="79"/>
      <c r="G319" s="78"/>
    </row>
    <row r="320" spans="2:7" ht="12.5" x14ac:dyDescent="0.25">
      <c r="B320" s="16"/>
      <c r="D320" s="79"/>
      <c r="E320" s="79"/>
      <c r="F320" s="79"/>
      <c r="G320" s="78"/>
    </row>
    <row r="321" spans="2:7" ht="12.5" x14ac:dyDescent="0.25">
      <c r="B321" s="16"/>
      <c r="D321" s="79"/>
      <c r="E321" s="79"/>
      <c r="F321" s="79"/>
      <c r="G321" s="78"/>
    </row>
    <row r="322" spans="2:7" ht="12.5" x14ac:dyDescent="0.25">
      <c r="B322" s="16"/>
      <c r="D322" s="79"/>
      <c r="E322" s="79"/>
      <c r="F322" s="79"/>
      <c r="G322" s="78"/>
    </row>
    <row r="323" spans="2:7" ht="12.5" x14ac:dyDescent="0.25">
      <c r="B323" s="16"/>
      <c r="D323" s="79"/>
      <c r="E323" s="79"/>
      <c r="F323" s="79"/>
      <c r="G323" s="78"/>
    </row>
    <row r="324" spans="2:7" ht="12.5" x14ac:dyDescent="0.25">
      <c r="B324" s="16"/>
      <c r="D324" s="79"/>
      <c r="E324" s="79"/>
      <c r="F324" s="79"/>
      <c r="G324" s="78"/>
    </row>
    <row r="325" spans="2:7" ht="12.5" x14ac:dyDescent="0.25">
      <c r="B325" s="16"/>
      <c r="D325" s="79"/>
      <c r="E325" s="79"/>
      <c r="F325" s="79"/>
      <c r="G325" s="78"/>
    </row>
    <row r="326" spans="2:7" ht="12.5" x14ac:dyDescent="0.25">
      <c r="B326" s="16"/>
      <c r="D326" s="79"/>
      <c r="E326" s="79"/>
      <c r="F326" s="79"/>
      <c r="G326" s="78"/>
    </row>
    <row r="327" spans="2:7" ht="12.5" x14ac:dyDescent="0.25">
      <c r="B327" s="16"/>
      <c r="D327" s="79"/>
      <c r="E327" s="79"/>
      <c r="F327" s="79"/>
      <c r="G327" s="78"/>
    </row>
    <row r="328" spans="2:7" ht="12.5" x14ac:dyDescent="0.25">
      <c r="B328" s="16"/>
      <c r="D328" s="79"/>
      <c r="E328" s="79"/>
      <c r="F328" s="79"/>
      <c r="G328" s="78"/>
    </row>
    <row r="329" spans="2:7" ht="12.5" x14ac:dyDescent="0.25">
      <c r="B329" s="16"/>
      <c r="D329" s="79"/>
      <c r="E329" s="79"/>
      <c r="F329" s="79"/>
      <c r="G329" s="78"/>
    </row>
    <row r="330" spans="2:7" ht="12.5" x14ac:dyDescent="0.25">
      <c r="B330" s="16"/>
      <c r="D330" s="79"/>
      <c r="E330" s="79"/>
      <c r="F330" s="79"/>
      <c r="G330" s="78"/>
    </row>
    <row r="331" spans="2:7" ht="12.5" x14ac:dyDescent="0.25">
      <c r="B331" s="16"/>
      <c r="D331" s="79"/>
      <c r="E331" s="79"/>
      <c r="F331" s="79"/>
      <c r="G331" s="78"/>
    </row>
    <row r="332" spans="2:7" ht="12.5" x14ac:dyDescent="0.25">
      <c r="B332" s="16"/>
      <c r="D332" s="79"/>
      <c r="E332" s="79"/>
      <c r="F332" s="79"/>
      <c r="G332" s="78"/>
    </row>
    <row r="333" spans="2:7" ht="12.5" x14ac:dyDescent="0.25">
      <c r="B333" s="16"/>
      <c r="D333" s="79"/>
      <c r="E333" s="79"/>
      <c r="F333" s="79"/>
      <c r="G333" s="78"/>
    </row>
    <row r="334" spans="2:7" ht="12.5" x14ac:dyDescent="0.25">
      <c r="B334" s="16"/>
      <c r="D334" s="79"/>
      <c r="E334" s="79"/>
      <c r="F334" s="79"/>
      <c r="G334" s="78"/>
    </row>
    <row r="335" spans="2:7" ht="12.5" x14ac:dyDescent="0.25">
      <c r="B335" s="16"/>
      <c r="D335" s="79"/>
      <c r="E335" s="79"/>
      <c r="F335" s="79"/>
      <c r="G335" s="78"/>
    </row>
    <row r="336" spans="2:7" ht="12.5" x14ac:dyDescent="0.25">
      <c r="B336" s="16"/>
      <c r="D336" s="79"/>
      <c r="E336" s="79"/>
      <c r="F336" s="79"/>
      <c r="G336" s="78"/>
    </row>
    <row r="337" spans="2:7" ht="12.5" x14ac:dyDescent="0.25">
      <c r="B337" s="16"/>
      <c r="D337" s="79"/>
      <c r="E337" s="79"/>
      <c r="F337" s="79"/>
      <c r="G337" s="78"/>
    </row>
    <row r="338" spans="2:7" ht="12.5" x14ac:dyDescent="0.25">
      <c r="B338" s="16"/>
      <c r="D338" s="79"/>
      <c r="E338" s="79"/>
      <c r="F338" s="79"/>
      <c r="G338" s="78"/>
    </row>
    <row r="339" spans="2:7" ht="12.5" x14ac:dyDescent="0.25">
      <c r="B339" s="16"/>
      <c r="D339" s="79"/>
      <c r="E339" s="79"/>
      <c r="F339" s="79"/>
      <c r="G339" s="78"/>
    </row>
    <row r="340" spans="2:7" ht="12.5" x14ac:dyDescent="0.25">
      <c r="B340" s="16"/>
      <c r="D340" s="79"/>
      <c r="E340" s="79"/>
      <c r="F340" s="79"/>
      <c r="G340" s="78"/>
    </row>
    <row r="341" spans="2:7" ht="12.5" x14ac:dyDescent="0.25">
      <c r="B341" s="16"/>
      <c r="D341" s="79"/>
      <c r="E341" s="79"/>
      <c r="F341" s="79"/>
      <c r="G341" s="78"/>
    </row>
    <row r="342" spans="2:7" ht="12.5" x14ac:dyDescent="0.25">
      <c r="B342" s="16"/>
      <c r="D342" s="79"/>
      <c r="E342" s="79"/>
      <c r="F342" s="79"/>
      <c r="G342" s="78"/>
    </row>
    <row r="343" spans="2:7" ht="12.5" x14ac:dyDescent="0.25">
      <c r="B343" s="16"/>
      <c r="D343" s="79"/>
      <c r="E343" s="79"/>
      <c r="F343" s="79"/>
      <c r="G343" s="78"/>
    </row>
    <row r="344" spans="2:7" ht="12.5" x14ac:dyDescent="0.25">
      <c r="B344" s="16"/>
      <c r="D344" s="79"/>
      <c r="E344" s="79"/>
      <c r="F344" s="79"/>
      <c r="G344" s="78"/>
    </row>
    <row r="345" spans="2:7" ht="12.5" x14ac:dyDescent="0.25">
      <c r="B345" s="16"/>
      <c r="D345" s="79"/>
      <c r="E345" s="79"/>
      <c r="F345" s="79"/>
      <c r="G345" s="78"/>
    </row>
    <row r="346" spans="2:7" ht="12.5" x14ac:dyDescent="0.25">
      <c r="B346" s="16"/>
      <c r="D346" s="79"/>
      <c r="E346" s="79"/>
      <c r="F346" s="79"/>
      <c r="G346" s="78"/>
    </row>
    <row r="347" spans="2:7" ht="12.5" x14ac:dyDescent="0.25">
      <c r="B347" s="16"/>
      <c r="D347" s="79"/>
      <c r="E347" s="79"/>
      <c r="F347" s="79"/>
      <c r="G347" s="78"/>
    </row>
    <row r="348" spans="2:7" ht="12.5" x14ac:dyDescent="0.25">
      <c r="B348" s="16"/>
      <c r="D348" s="79"/>
      <c r="E348" s="79"/>
      <c r="F348" s="79"/>
      <c r="G348" s="78"/>
    </row>
    <row r="349" spans="2:7" ht="12.5" x14ac:dyDescent="0.25">
      <c r="B349" s="16"/>
      <c r="D349" s="79"/>
      <c r="E349" s="79"/>
      <c r="F349" s="79"/>
      <c r="G349" s="78"/>
    </row>
    <row r="350" spans="2:7" ht="12.5" x14ac:dyDescent="0.25">
      <c r="B350" s="16"/>
      <c r="D350" s="79"/>
      <c r="E350" s="79"/>
      <c r="F350" s="79"/>
      <c r="G350" s="78"/>
    </row>
    <row r="351" spans="2:7" ht="12.5" x14ac:dyDescent="0.25">
      <c r="B351" s="16"/>
      <c r="D351" s="79"/>
      <c r="E351" s="79"/>
      <c r="F351" s="79"/>
      <c r="G351" s="78"/>
    </row>
    <row r="352" spans="2:7" ht="12.5" x14ac:dyDescent="0.25">
      <c r="B352" s="16"/>
      <c r="D352" s="79"/>
      <c r="E352" s="79"/>
      <c r="F352" s="79"/>
      <c r="G352" s="78"/>
    </row>
    <row r="353" spans="2:7" ht="12.5" x14ac:dyDescent="0.25">
      <c r="B353" s="16"/>
      <c r="D353" s="79"/>
      <c r="E353" s="79"/>
      <c r="F353" s="79"/>
      <c r="G353" s="78"/>
    </row>
    <row r="354" spans="2:7" ht="12.5" x14ac:dyDescent="0.25">
      <c r="B354" s="16"/>
      <c r="D354" s="79"/>
      <c r="E354" s="79"/>
      <c r="F354" s="79"/>
      <c r="G354" s="78"/>
    </row>
    <row r="355" spans="2:7" ht="12.5" x14ac:dyDescent="0.25">
      <c r="B355" s="16"/>
      <c r="D355" s="79"/>
      <c r="E355" s="79"/>
      <c r="F355" s="79"/>
      <c r="G355" s="78"/>
    </row>
    <row r="356" spans="2:7" ht="12.5" x14ac:dyDescent="0.25">
      <c r="B356" s="16"/>
      <c r="D356" s="79"/>
      <c r="E356" s="79"/>
      <c r="F356" s="79"/>
      <c r="G356" s="78"/>
    </row>
    <row r="357" spans="2:7" ht="12.5" x14ac:dyDescent="0.25">
      <c r="B357" s="16"/>
      <c r="D357" s="79"/>
      <c r="E357" s="79"/>
      <c r="F357" s="79"/>
      <c r="G357" s="78"/>
    </row>
    <row r="358" spans="2:7" ht="12.5" x14ac:dyDescent="0.25">
      <c r="B358" s="16"/>
      <c r="D358" s="79"/>
      <c r="E358" s="79"/>
      <c r="F358" s="79"/>
      <c r="G358" s="78"/>
    </row>
    <row r="359" spans="2:7" ht="12.5" x14ac:dyDescent="0.25">
      <c r="B359" s="16"/>
      <c r="D359" s="79"/>
      <c r="E359" s="79"/>
      <c r="F359" s="79"/>
      <c r="G359" s="78"/>
    </row>
    <row r="360" spans="2:7" ht="12.5" x14ac:dyDescent="0.25">
      <c r="B360" s="16"/>
      <c r="D360" s="79"/>
      <c r="E360" s="79"/>
      <c r="F360" s="79"/>
      <c r="G360" s="78"/>
    </row>
    <row r="361" spans="2:7" ht="12.5" x14ac:dyDescent="0.25">
      <c r="B361" s="16"/>
      <c r="D361" s="79"/>
      <c r="E361" s="79"/>
      <c r="F361" s="79"/>
      <c r="G361" s="78"/>
    </row>
    <row r="362" spans="2:7" ht="12.5" x14ac:dyDescent="0.25">
      <c r="B362" s="16"/>
      <c r="D362" s="79"/>
      <c r="E362" s="79"/>
      <c r="F362" s="79"/>
      <c r="G362" s="78"/>
    </row>
    <row r="363" spans="2:7" ht="12.5" x14ac:dyDescent="0.25">
      <c r="B363" s="16"/>
      <c r="D363" s="79"/>
      <c r="E363" s="79"/>
      <c r="F363" s="79"/>
      <c r="G363" s="78"/>
    </row>
    <row r="364" spans="2:7" ht="12.5" x14ac:dyDescent="0.25">
      <c r="B364" s="16"/>
      <c r="D364" s="79"/>
      <c r="E364" s="79"/>
      <c r="F364" s="79"/>
      <c r="G364" s="78"/>
    </row>
    <row r="365" spans="2:7" ht="12.5" x14ac:dyDescent="0.25">
      <c r="B365" s="16"/>
      <c r="D365" s="79"/>
      <c r="E365" s="79"/>
      <c r="F365" s="79"/>
      <c r="G365" s="78"/>
    </row>
    <row r="366" spans="2:7" ht="12.5" x14ac:dyDescent="0.25">
      <c r="B366" s="16"/>
      <c r="D366" s="79"/>
      <c r="E366" s="79"/>
      <c r="F366" s="79"/>
      <c r="G366" s="78"/>
    </row>
    <row r="367" spans="2:7" ht="12.5" x14ac:dyDescent="0.25">
      <c r="B367" s="16"/>
      <c r="D367" s="79"/>
      <c r="E367" s="79"/>
      <c r="F367" s="79"/>
      <c r="G367" s="78"/>
    </row>
    <row r="368" spans="2:7" ht="12.5" x14ac:dyDescent="0.25">
      <c r="B368" s="16"/>
      <c r="D368" s="79"/>
      <c r="E368" s="79"/>
      <c r="F368" s="79"/>
      <c r="G368" s="78"/>
    </row>
    <row r="369" spans="2:7" ht="12.5" x14ac:dyDescent="0.25">
      <c r="B369" s="16"/>
      <c r="D369" s="79"/>
      <c r="E369" s="79"/>
      <c r="F369" s="79"/>
      <c r="G369" s="78"/>
    </row>
    <row r="370" spans="2:7" ht="12.5" x14ac:dyDescent="0.25">
      <c r="B370" s="16"/>
      <c r="D370" s="79"/>
      <c r="E370" s="79"/>
      <c r="F370" s="79"/>
      <c r="G370" s="78"/>
    </row>
    <row r="371" spans="2:7" ht="12.5" x14ac:dyDescent="0.25">
      <c r="B371" s="16"/>
      <c r="D371" s="79"/>
      <c r="E371" s="79"/>
      <c r="F371" s="79"/>
      <c r="G371" s="78"/>
    </row>
    <row r="372" spans="2:7" ht="12.5" x14ac:dyDescent="0.25">
      <c r="B372" s="16"/>
      <c r="D372" s="79"/>
      <c r="E372" s="79"/>
      <c r="F372" s="79"/>
      <c r="G372" s="78"/>
    </row>
    <row r="373" spans="2:7" ht="12.5" x14ac:dyDescent="0.25">
      <c r="B373" s="16"/>
      <c r="D373" s="79"/>
      <c r="E373" s="79"/>
      <c r="F373" s="79"/>
      <c r="G373" s="78"/>
    </row>
    <row r="374" spans="2:7" ht="12.5" x14ac:dyDescent="0.25">
      <c r="B374" s="16"/>
      <c r="D374" s="79"/>
      <c r="E374" s="79"/>
      <c r="F374" s="79"/>
      <c r="G374" s="78"/>
    </row>
    <row r="375" spans="2:7" ht="12.5" x14ac:dyDescent="0.25">
      <c r="B375" s="16"/>
      <c r="D375" s="79"/>
      <c r="E375" s="79"/>
      <c r="F375" s="79"/>
      <c r="G375" s="78"/>
    </row>
    <row r="376" spans="2:7" ht="12.5" x14ac:dyDescent="0.25">
      <c r="B376" s="16"/>
      <c r="D376" s="79"/>
      <c r="E376" s="79"/>
      <c r="F376" s="79"/>
      <c r="G376" s="78"/>
    </row>
    <row r="377" spans="2:7" ht="12.5" x14ac:dyDescent="0.25">
      <c r="B377" s="16"/>
      <c r="D377" s="79"/>
      <c r="E377" s="79"/>
      <c r="F377" s="79"/>
      <c r="G377" s="78"/>
    </row>
    <row r="378" spans="2:7" ht="12.5" x14ac:dyDescent="0.25">
      <c r="B378" s="16"/>
      <c r="D378" s="79"/>
      <c r="E378" s="79"/>
      <c r="F378" s="79"/>
      <c r="G378" s="78"/>
    </row>
    <row r="379" spans="2:7" ht="12.5" x14ac:dyDescent="0.25">
      <c r="B379" s="16"/>
      <c r="D379" s="79"/>
      <c r="E379" s="79"/>
      <c r="F379" s="79"/>
      <c r="G379" s="78"/>
    </row>
    <row r="380" spans="2:7" ht="12.5" x14ac:dyDescent="0.25">
      <c r="B380" s="16"/>
      <c r="D380" s="79"/>
      <c r="E380" s="79"/>
      <c r="F380" s="79"/>
      <c r="G380" s="78"/>
    </row>
    <row r="381" spans="2:7" ht="12.5" x14ac:dyDescent="0.25">
      <c r="B381" s="16"/>
      <c r="D381" s="79"/>
      <c r="E381" s="79"/>
      <c r="F381" s="79"/>
      <c r="G381" s="78"/>
    </row>
    <row r="382" spans="2:7" ht="12.5" x14ac:dyDescent="0.25">
      <c r="B382" s="16"/>
      <c r="D382" s="79"/>
      <c r="E382" s="79"/>
      <c r="F382" s="79"/>
      <c r="G382" s="78"/>
    </row>
    <row r="383" spans="2:7" ht="12.5" x14ac:dyDescent="0.25">
      <c r="B383" s="16"/>
      <c r="D383" s="79"/>
      <c r="E383" s="79"/>
      <c r="F383" s="79"/>
      <c r="G383" s="78"/>
    </row>
    <row r="384" spans="2:7" ht="12.5" x14ac:dyDescent="0.25">
      <c r="B384" s="16"/>
      <c r="D384" s="79"/>
      <c r="E384" s="79"/>
      <c r="F384" s="79"/>
      <c r="G384" s="78"/>
    </row>
    <row r="385" spans="2:7" ht="12.5" x14ac:dyDescent="0.25">
      <c r="B385" s="16"/>
      <c r="D385" s="79"/>
      <c r="E385" s="79"/>
      <c r="F385" s="79"/>
      <c r="G385" s="78"/>
    </row>
    <row r="386" spans="2:7" ht="12.5" x14ac:dyDescent="0.25">
      <c r="B386" s="16"/>
      <c r="D386" s="79"/>
      <c r="E386" s="79"/>
      <c r="F386" s="79"/>
      <c r="G386" s="78"/>
    </row>
    <row r="387" spans="2:7" ht="12.5" x14ac:dyDescent="0.25">
      <c r="B387" s="16"/>
      <c r="D387" s="79"/>
      <c r="E387" s="79"/>
      <c r="F387" s="79"/>
      <c r="G387" s="78"/>
    </row>
    <row r="388" spans="2:7" ht="12.5" x14ac:dyDescent="0.25">
      <c r="B388" s="16"/>
      <c r="D388" s="79"/>
      <c r="E388" s="79"/>
      <c r="F388" s="79"/>
      <c r="G388" s="78"/>
    </row>
    <row r="389" spans="2:7" ht="12.5" x14ac:dyDescent="0.25">
      <c r="B389" s="16"/>
      <c r="D389" s="79"/>
      <c r="E389" s="79"/>
      <c r="F389" s="79"/>
      <c r="G389" s="78"/>
    </row>
    <row r="390" spans="2:7" ht="12.5" x14ac:dyDescent="0.25">
      <c r="B390" s="16"/>
      <c r="D390" s="79"/>
      <c r="E390" s="79"/>
      <c r="F390" s="79"/>
      <c r="G390" s="78"/>
    </row>
    <row r="391" spans="2:7" ht="12.5" x14ac:dyDescent="0.25">
      <c r="B391" s="16"/>
      <c r="D391" s="79"/>
      <c r="E391" s="79"/>
      <c r="F391" s="79"/>
      <c r="G391" s="78"/>
    </row>
    <row r="392" spans="2:7" ht="12.5" x14ac:dyDescent="0.25">
      <c r="B392" s="16"/>
      <c r="D392" s="79"/>
      <c r="E392" s="79"/>
      <c r="F392" s="79"/>
      <c r="G392" s="78"/>
    </row>
    <row r="393" spans="2:7" ht="12.5" x14ac:dyDescent="0.25">
      <c r="B393" s="16"/>
      <c r="D393" s="79"/>
      <c r="E393" s="79"/>
      <c r="F393" s="79"/>
      <c r="G393" s="78"/>
    </row>
    <row r="394" spans="2:7" ht="12.5" x14ac:dyDescent="0.25">
      <c r="B394" s="16"/>
      <c r="D394" s="79"/>
      <c r="E394" s="79"/>
      <c r="F394" s="79"/>
      <c r="G394" s="78"/>
    </row>
    <row r="395" spans="2:7" ht="12.5" x14ac:dyDescent="0.25">
      <c r="B395" s="16"/>
      <c r="D395" s="79"/>
      <c r="E395" s="79"/>
      <c r="F395" s="79"/>
      <c r="G395" s="78"/>
    </row>
    <row r="396" spans="2:7" ht="12.5" x14ac:dyDescent="0.25">
      <c r="B396" s="16"/>
      <c r="D396" s="79"/>
      <c r="E396" s="79"/>
      <c r="F396" s="79"/>
      <c r="G396" s="78"/>
    </row>
    <row r="397" spans="2:7" ht="12.5" x14ac:dyDescent="0.25">
      <c r="B397" s="16"/>
      <c r="D397" s="79"/>
      <c r="E397" s="79"/>
      <c r="F397" s="79"/>
      <c r="G397" s="78"/>
    </row>
    <row r="398" spans="2:7" ht="12.5" x14ac:dyDescent="0.25">
      <c r="B398" s="16"/>
      <c r="D398" s="79"/>
      <c r="E398" s="79"/>
      <c r="F398" s="79"/>
      <c r="G398" s="78"/>
    </row>
    <row r="399" spans="2:7" ht="12.5" x14ac:dyDescent="0.25">
      <c r="B399" s="16"/>
      <c r="D399" s="79"/>
      <c r="E399" s="79"/>
      <c r="F399" s="79"/>
      <c r="G399" s="78"/>
    </row>
    <row r="400" spans="2:7" ht="12.5" x14ac:dyDescent="0.25">
      <c r="B400" s="16"/>
      <c r="D400" s="79"/>
      <c r="E400" s="79"/>
      <c r="F400" s="79"/>
      <c r="G400" s="78"/>
    </row>
    <row r="401" spans="2:7" ht="12.5" x14ac:dyDescent="0.25">
      <c r="B401" s="16"/>
      <c r="D401" s="79"/>
      <c r="E401" s="79"/>
      <c r="F401" s="79"/>
      <c r="G401" s="78"/>
    </row>
    <row r="402" spans="2:7" ht="12.5" x14ac:dyDescent="0.25">
      <c r="B402" s="16"/>
      <c r="D402" s="79"/>
      <c r="E402" s="79"/>
      <c r="F402" s="79"/>
      <c r="G402" s="78"/>
    </row>
    <row r="403" spans="2:7" ht="12.5" x14ac:dyDescent="0.25">
      <c r="B403" s="16"/>
      <c r="D403" s="79"/>
      <c r="E403" s="79"/>
      <c r="F403" s="79"/>
      <c r="G403" s="78"/>
    </row>
    <row r="404" spans="2:7" ht="12.5" x14ac:dyDescent="0.25">
      <c r="B404" s="16"/>
      <c r="D404" s="79"/>
      <c r="E404" s="79"/>
      <c r="F404" s="79"/>
      <c r="G404" s="78"/>
    </row>
    <row r="405" spans="2:7" ht="12.5" x14ac:dyDescent="0.25">
      <c r="B405" s="16"/>
      <c r="D405" s="79"/>
      <c r="E405" s="79"/>
      <c r="F405" s="79"/>
      <c r="G405" s="78"/>
    </row>
    <row r="406" spans="2:7" ht="12.5" x14ac:dyDescent="0.25">
      <c r="B406" s="16"/>
      <c r="D406" s="79"/>
      <c r="E406" s="79"/>
      <c r="F406" s="79"/>
      <c r="G406" s="78"/>
    </row>
    <row r="407" spans="2:7" ht="12.5" x14ac:dyDescent="0.25">
      <c r="B407" s="16"/>
      <c r="D407" s="79"/>
      <c r="E407" s="79"/>
      <c r="F407" s="79"/>
      <c r="G407" s="78"/>
    </row>
    <row r="408" spans="2:7" ht="12.5" x14ac:dyDescent="0.25">
      <c r="B408" s="16"/>
      <c r="D408" s="79"/>
      <c r="E408" s="79"/>
      <c r="F408" s="79"/>
      <c r="G408" s="78"/>
    </row>
    <row r="409" spans="2:7" ht="12.5" x14ac:dyDescent="0.25">
      <c r="B409" s="16"/>
      <c r="D409" s="79"/>
      <c r="E409" s="79"/>
      <c r="F409" s="79"/>
      <c r="G409" s="78"/>
    </row>
    <row r="410" spans="2:7" ht="12.5" x14ac:dyDescent="0.25">
      <c r="B410" s="16"/>
      <c r="D410" s="79"/>
      <c r="E410" s="79"/>
      <c r="F410" s="79"/>
      <c r="G410" s="78"/>
    </row>
    <row r="411" spans="2:7" ht="12.5" x14ac:dyDescent="0.25">
      <c r="B411" s="16"/>
      <c r="D411" s="79"/>
      <c r="E411" s="79"/>
      <c r="F411" s="79"/>
      <c r="G411" s="78"/>
    </row>
    <row r="412" spans="2:7" ht="12.5" x14ac:dyDescent="0.25">
      <c r="B412" s="16"/>
      <c r="D412" s="79"/>
      <c r="E412" s="79"/>
      <c r="F412" s="79"/>
      <c r="G412" s="78"/>
    </row>
    <row r="413" spans="2:7" ht="12.5" x14ac:dyDescent="0.25">
      <c r="B413" s="16"/>
      <c r="D413" s="79"/>
      <c r="E413" s="79"/>
      <c r="F413" s="79"/>
      <c r="G413" s="78"/>
    </row>
    <row r="414" spans="2:7" ht="12.5" x14ac:dyDescent="0.25">
      <c r="B414" s="16"/>
      <c r="D414" s="79"/>
      <c r="E414" s="79"/>
      <c r="F414" s="79"/>
      <c r="G414" s="78"/>
    </row>
    <row r="415" spans="2:7" ht="12.5" x14ac:dyDescent="0.25">
      <c r="B415" s="16"/>
      <c r="D415" s="79"/>
      <c r="E415" s="79"/>
      <c r="F415" s="79"/>
      <c r="G415" s="78"/>
    </row>
    <row r="416" spans="2:7" ht="12.5" x14ac:dyDescent="0.25">
      <c r="B416" s="16"/>
      <c r="D416" s="79"/>
      <c r="E416" s="79"/>
      <c r="F416" s="79"/>
      <c r="G416" s="78"/>
    </row>
    <row r="417" spans="2:7" ht="12.5" x14ac:dyDescent="0.25">
      <c r="B417" s="16"/>
      <c r="D417" s="79"/>
      <c r="E417" s="79"/>
      <c r="F417" s="79"/>
      <c r="G417" s="78"/>
    </row>
    <row r="418" spans="2:7" ht="12.5" x14ac:dyDescent="0.25">
      <c r="B418" s="16"/>
      <c r="D418" s="79"/>
      <c r="E418" s="79"/>
      <c r="F418" s="79"/>
      <c r="G418" s="78"/>
    </row>
    <row r="419" spans="2:7" ht="12.5" x14ac:dyDescent="0.25">
      <c r="B419" s="16"/>
      <c r="D419" s="79"/>
      <c r="E419" s="79"/>
      <c r="F419" s="79"/>
      <c r="G419" s="78"/>
    </row>
    <row r="420" spans="2:7" ht="12.5" x14ac:dyDescent="0.25">
      <c r="B420" s="16"/>
      <c r="D420" s="79"/>
      <c r="E420" s="79"/>
      <c r="F420" s="79"/>
      <c r="G420" s="78"/>
    </row>
    <row r="421" spans="2:7" ht="12.5" x14ac:dyDescent="0.25">
      <c r="B421" s="16"/>
      <c r="D421" s="79"/>
      <c r="E421" s="79"/>
      <c r="F421" s="79"/>
      <c r="G421" s="78"/>
    </row>
    <row r="422" spans="2:7" ht="12.5" x14ac:dyDescent="0.25">
      <c r="B422" s="16"/>
      <c r="D422" s="79"/>
      <c r="E422" s="79"/>
      <c r="F422" s="79"/>
      <c r="G422" s="78"/>
    </row>
    <row r="423" spans="2:7" ht="12.5" x14ac:dyDescent="0.25">
      <c r="B423" s="16"/>
      <c r="D423" s="79"/>
      <c r="E423" s="79"/>
      <c r="F423" s="79"/>
      <c r="G423" s="78"/>
    </row>
    <row r="424" spans="2:7" ht="12.5" x14ac:dyDescent="0.25">
      <c r="B424" s="16"/>
      <c r="D424" s="79"/>
      <c r="E424" s="79"/>
      <c r="F424" s="79"/>
      <c r="G424" s="78"/>
    </row>
    <row r="425" spans="2:7" ht="12.5" x14ac:dyDescent="0.25">
      <c r="B425" s="16"/>
      <c r="D425" s="79"/>
      <c r="E425" s="79"/>
      <c r="F425" s="79"/>
      <c r="G425" s="78"/>
    </row>
    <row r="426" spans="2:7" ht="12.5" x14ac:dyDescent="0.25">
      <c r="B426" s="16"/>
      <c r="D426" s="79"/>
      <c r="E426" s="79"/>
      <c r="F426" s="79"/>
      <c r="G426" s="78"/>
    </row>
    <row r="427" spans="2:7" ht="12.5" x14ac:dyDescent="0.25">
      <c r="B427" s="16"/>
      <c r="D427" s="79"/>
      <c r="E427" s="79"/>
      <c r="F427" s="79"/>
      <c r="G427" s="78"/>
    </row>
    <row r="428" spans="2:7" ht="12.5" x14ac:dyDescent="0.25">
      <c r="B428" s="16"/>
      <c r="D428" s="79"/>
      <c r="E428" s="79"/>
      <c r="F428" s="79"/>
      <c r="G428" s="78"/>
    </row>
    <row r="429" spans="2:7" ht="12.5" x14ac:dyDescent="0.25">
      <c r="B429" s="16"/>
      <c r="D429" s="79"/>
      <c r="E429" s="79"/>
      <c r="F429" s="79"/>
      <c r="G429" s="78"/>
    </row>
    <row r="430" spans="2:7" ht="12.5" x14ac:dyDescent="0.25">
      <c r="B430" s="16"/>
      <c r="D430" s="79"/>
      <c r="E430" s="79"/>
      <c r="F430" s="79"/>
      <c r="G430" s="78"/>
    </row>
    <row r="431" spans="2:7" ht="12.5" x14ac:dyDescent="0.25">
      <c r="B431" s="16"/>
      <c r="D431" s="79"/>
      <c r="E431" s="79"/>
      <c r="F431" s="79"/>
      <c r="G431" s="78"/>
    </row>
    <row r="432" spans="2:7" ht="12.5" x14ac:dyDescent="0.25">
      <c r="B432" s="16"/>
      <c r="D432" s="79"/>
      <c r="E432" s="79"/>
      <c r="F432" s="79"/>
      <c r="G432" s="78"/>
    </row>
    <row r="433" spans="2:7" ht="12.5" x14ac:dyDescent="0.25">
      <c r="B433" s="16"/>
      <c r="D433" s="79"/>
      <c r="E433" s="79"/>
      <c r="F433" s="79"/>
      <c r="G433" s="78"/>
    </row>
    <row r="434" spans="2:7" ht="12.5" x14ac:dyDescent="0.25">
      <c r="B434" s="16"/>
      <c r="D434" s="79"/>
      <c r="E434" s="79"/>
      <c r="F434" s="79"/>
      <c r="G434" s="78"/>
    </row>
    <row r="435" spans="2:7" ht="12.5" x14ac:dyDescent="0.25">
      <c r="B435" s="16"/>
      <c r="D435" s="79"/>
      <c r="E435" s="79"/>
      <c r="F435" s="79"/>
      <c r="G435" s="78"/>
    </row>
    <row r="436" spans="2:7" ht="12.5" x14ac:dyDescent="0.25">
      <c r="B436" s="16"/>
      <c r="D436" s="79"/>
      <c r="E436" s="79"/>
      <c r="F436" s="79"/>
      <c r="G436" s="78"/>
    </row>
    <row r="437" spans="2:7" ht="12.5" x14ac:dyDescent="0.25">
      <c r="B437" s="16"/>
      <c r="D437" s="79"/>
      <c r="E437" s="79"/>
      <c r="F437" s="79"/>
      <c r="G437" s="78"/>
    </row>
    <row r="438" spans="2:7" ht="12.5" x14ac:dyDescent="0.25">
      <c r="B438" s="16"/>
      <c r="D438" s="79"/>
      <c r="E438" s="79"/>
      <c r="F438" s="79"/>
      <c r="G438" s="78"/>
    </row>
    <row r="439" spans="2:7" ht="12.5" x14ac:dyDescent="0.25">
      <c r="B439" s="16"/>
      <c r="D439" s="79"/>
      <c r="E439" s="79"/>
      <c r="F439" s="79"/>
      <c r="G439" s="78"/>
    </row>
    <row r="440" spans="2:7" ht="12.5" x14ac:dyDescent="0.25">
      <c r="B440" s="16"/>
      <c r="D440" s="79"/>
      <c r="E440" s="79"/>
      <c r="F440" s="79"/>
      <c r="G440" s="78"/>
    </row>
    <row r="441" spans="2:7" ht="12.5" x14ac:dyDescent="0.25">
      <c r="B441" s="16"/>
      <c r="D441" s="79"/>
      <c r="E441" s="79"/>
      <c r="F441" s="79"/>
      <c r="G441" s="78"/>
    </row>
    <row r="442" spans="2:7" ht="12.5" x14ac:dyDescent="0.25">
      <c r="B442" s="16"/>
      <c r="D442" s="79"/>
      <c r="E442" s="79"/>
      <c r="F442" s="79"/>
      <c r="G442" s="78"/>
    </row>
    <row r="443" spans="2:7" ht="12.5" x14ac:dyDescent="0.25">
      <c r="B443" s="16"/>
      <c r="D443" s="79"/>
      <c r="E443" s="79"/>
      <c r="F443" s="79"/>
      <c r="G443" s="78"/>
    </row>
    <row r="444" spans="2:7" ht="12.5" x14ac:dyDescent="0.25">
      <c r="B444" s="16"/>
      <c r="D444" s="79"/>
      <c r="E444" s="79"/>
      <c r="F444" s="79"/>
      <c r="G444" s="78"/>
    </row>
    <row r="445" spans="2:7" ht="12.5" x14ac:dyDescent="0.25">
      <c r="B445" s="16"/>
      <c r="D445" s="79"/>
      <c r="E445" s="79"/>
      <c r="F445" s="79"/>
      <c r="G445" s="78"/>
    </row>
    <row r="446" spans="2:7" ht="12.5" x14ac:dyDescent="0.25">
      <c r="B446" s="16"/>
      <c r="D446" s="79"/>
      <c r="E446" s="79"/>
      <c r="F446" s="79"/>
      <c r="G446" s="78"/>
    </row>
    <row r="447" spans="2:7" ht="12.5" x14ac:dyDescent="0.25">
      <c r="B447" s="16"/>
      <c r="D447" s="79"/>
      <c r="E447" s="79"/>
      <c r="F447" s="79"/>
      <c r="G447" s="78"/>
    </row>
    <row r="448" spans="2:7" ht="12.5" x14ac:dyDescent="0.25">
      <c r="B448" s="16"/>
      <c r="D448" s="79"/>
      <c r="E448" s="79"/>
      <c r="F448" s="79"/>
      <c r="G448" s="78"/>
    </row>
    <row r="449" spans="2:7" ht="12.5" x14ac:dyDescent="0.25">
      <c r="B449" s="16"/>
      <c r="D449" s="79"/>
      <c r="E449" s="79"/>
      <c r="F449" s="79"/>
      <c r="G449" s="78"/>
    </row>
    <row r="450" spans="2:7" ht="12.5" x14ac:dyDescent="0.25">
      <c r="B450" s="16"/>
      <c r="D450" s="79"/>
      <c r="E450" s="79"/>
      <c r="F450" s="79"/>
      <c r="G450" s="78"/>
    </row>
    <row r="451" spans="2:7" ht="12.5" x14ac:dyDescent="0.25">
      <c r="B451" s="16"/>
      <c r="D451" s="79"/>
      <c r="E451" s="79"/>
      <c r="F451" s="79"/>
      <c r="G451" s="78"/>
    </row>
    <row r="452" spans="2:7" ht="12.5" x14ac:dyDescent="0.25">
      <c r="B452" s="16"/>
      <c r="D452" s="79"/>
      <c r="E452" s="79"/>
      <c r="F452" s="79"/>
      <c r="G452" s="78"/>
    </row>
    <row r="453" spans="2:7" ht="12.5" x14ac:dyDescent="0.25">
      <c r="B453" s="16"/>
      <c r="D453" s="79"/>
      <c r="E453" s="79"/>
      <c r="F453" s="79"/>
      <c r="G453" s="78"/>
    </row>
    <row r="454" spans="2:7" ht="12.5" x14ac:dyDescent="0.25">
      <c r="B454" s="16"/>
      <c r="D454" s="79"/>
      <c r="E454" s="79"/>
      <c r="F454" s="79"/>
      <c r="G454" s="78"/>
    </row>
    <row r="455" spans="2:7" ht="12.5" x14ac:dyDescent="0.25">
      <c r="B455" s="16"/>
      <c r="D455" s="79"/>
      <c r="E455" s="79"/>
      <c r="F455" s="79"/>
      <c r="G455" s="78"/>
    </row>
    <row r="456" spans="2:7" ht="12.5" x14ac:dyDescent="0.25">
      <c r="B456" s="16"/>
      <c r="D456" s="79"/>
      <c r="E456" s="79"/>
      <c r="F456" s="79"/>
      <c r="G456" s="78"/>
    </row>
    <row r="457" spans="2:7" ht="12.5" x14ac:dyDescent="0.25">
      <c r="B457" s="16"/>
      <c r="D457" s="79"/>
      <c r="E457" s="79"/>
      <c r="F457" s="79"/>
      <c r="G457" s="78"/>
    </row>
    <row r="458" spans="2:7" ht="12.5" x14ac:dyDescent="0.25">
      <c r="B458" s="16"/>
      <c r="D458" s="79"/>
      <c r="E458" s="79"/>
      <c r="F458" s="79"/>
      <c r="G458" s="78"/>
    </row>
    <row r="459" spans="2:7" ht="12.5" x14ac:dyDescent="0.25">
      <c r="B459" s="16"/>
      <c r="D459" s="79"/>
      <c r="E459" s="79"/>
      <c r="F459" s="79"/>
      <c r="G459" s="78"/>
    </row>
    <row r="460" spans="2:7" ht="12.5" x14ac:dyDescent="0.25">
      <c r="B460" s="16"/>
      <c r="D460" s="79"/>
      <c r="E460" s="79"/>
      <c r="F460" s="79"/>
      <c r="G460" s="78"/>
    </row>
    <row r="461" spans="2:7" ht="12.5" x14ac:dyDescent="0.25">
      <c r="B461" s="16"/>
      <c r="D461" s="79"/>
      <c r="E461" s="79"/>
      <c r="F461" s="79"/>
      <c r="G461" s="78"/>
    </row>
    <row r="462" spans="2:7" ht="12.5" x14ac:dyDescent="0.25">
      <c r="B462" s="16"/>
      <c r="D462" s="79"/>
      <c r="E462" s="79"/>
      <c r="F462" s="79"/>
      <c r="G462" s="78"/>
    </row>
    <row r="463" spans="2:7" ht="12.5" x14ac:dyDescent="0.25">
      <c r="B463" s="16"/>
      <c r="D463" s="79"/>
      <c r="E463" s="79"/>
      <c r="F463" s="79"/>
      <c r="G463" s="78"/>
    </row>
    <row r="464" spans="2:7" ht="12.5" x14ac:dyDescent="0.25">
      <c r="B464" s="16"/>
      <c r="D464" s="79"/>
      <c r="E464" s="79"/>
      <c r="F464" s="79"/>
      <c r="G464" s="78"/>
    </row>
    <row r="465" spans="2:7" ht="12.5" x14ac:dyDescent="0.25">
      <c r="B465" s="16"/>
      <c r="D465" s="79"/>
      <c r="E465" s="79"/>
      <c r="F465" s="79"/>
      <c r="G465" s="78"/>
    </row>
    <row r="466" spans="2:7" ht="12.5" x14ac:dyDescent="0.25">
      <c r="B466" s="16"/>
      <c r="D466" s="79"/>
      <c r="E466" s="79"/>
      <c r="F466" s="79"/>
      <c r="G466" s="78"/>
    </row>
    <row r="467" spans="2:7" ht="12.5" x14ac:dyDescent="0.25">
      <c r="B467" s="16"/>
      <c r="D467" s="79"/>
      <c r="E467" s="79"/>
      <c r="F467" s="79"/>
      <c r="G467" s="78"/>
    </row>
    <row r="468" spans="2:7" ht="12.5" x14ac:dyDescent="0.25">
      <c r="B468" s="16"/>
      <c r="D468" s="79"/>
      <c r="E468" s="79"/>
      <c r="F468" s="79"/>
      <c r="G468" s="78"/>
    </row>
    <row r="469" spans="2:7" ht="12.5" x14ac:dyDescent="0.25">
      <c r="B469" s="16"/>
      <c r="D469" s="79"/>
      <c r="E469" s="79"/>
      <c r="F469" s="79"/>
      <c r="G469" s="78"/>
    </row>
    <row r="470" spans="2:7" ht="12.5" x14ac:dyDescent="0.25">
      <c r="B470" s="16"/>
      <c r="D470" s="79"/>
      <c r="E470" s="79"/>
      <c r="F470" s="79"/>
      <c r="G470" s="78"/>
    </row>
    <row r="471" spans="2:7" ht="12.5" x14ac:dyDescent="0.25">
      <c r="B471" s="16"/>
      <c r="D471" s="79"/>
      <c r="E471" s="79"/>
      <c r="F471" s="79"/>
      <c r="G471" s="78"/>
    </row>
    <row r="472" spans="2:7" ht="12.5" x14ac:dyDescent="0.25">
      <c r="B472" s="16"/>
      <c r="D472" s="79"/>
      <c r="E472" s="79"/>
      <c r="F472" s="79"/>
      <c r="G472" s="78"/>
    </row>
    <row r="473" spans="2:7" ht="12.5" x14ac:dyDescent="0.25">
      <c r="B473" s="16"/>
      <c r="D473" s="79"/>
      <c r="E473" s="79"/>
      <c r="F473" s="79"/>
      <c r="G473" s="78"/>
    </row>
    <row r="474" spans="2:7" ht="12.5" x14ac:dyDescent="0.25">
      <c r="B474" s="16"/>
      <c r="D474" s="79"/>
      <c r="E474" s="79"/>
      <c r="F474" s="79"/>
      <c r="G474" s="78"/>
    </row>
    <row r="475" spans="2:7" ht="12.5" x14ac:dyDescent="0.25">
      <c r="B475" s="16"/>
      <c r="D475" s="79"/>
      <c r="E475" s="79"/>
      <c r="F475" s="79"/>
      <c r="G475" s="78"/>
    </row>
    <row r="476" spans="2:7" ht="12.5" x14ac:dyDescent="0.25">
      <c r="B476" s="16"/>
      <c r="D476" s="79"/>
      <c r="E476" s="79"/>
      <c r="F476" s="79"/>
      <c r="G476" s="78"/>
    </row>
    <row r="477" spans="2:7" ht="12.5" x14ac:dyDescent="0.25">
      <c r="B477" s="16"/>
      <c r="D477" s="79"/>
      <c r="E477" s="79"/>
      <c r="F477" s="79"/>
      <c r="G477" s="78"/>
    </row>
    <row r="478" spans="2:7" ht="12.5" x14ac:dyDescent="0.25">
      <c r="B478" s="16"/>
      <c r="D478" s="79"/>
      <c r="E478" s="79"/>
      <c r="F478" s="79"/>
      <c r="G478" s="78"/>
    </row>
    <row r="479" spans="2:7" ht="12.5" x14ac:dyDescent="0.25">
      <c r="B479" s="16"/>
      <c r="D479" s="79"/>
      <c r="E479" s="79"/>
      <c r="F479" s="79"/>
      <c r="G479" s="78"/>
    </row>
    <row r="480" spans="2:7" ht="12.5" x14ac:dyDescent="0.25">
      <c r="B480" s="16"/>
      <c r="D480" s="79"/>
      <c r="E480" s="79"/>
      <c r="F480" s="79"/>
      <c r="G480" s="78"/>
    </row>
    <row r="481" spans="2:7" ht="12.5" x14ac:dyDescent="0.25">
      <c r="B481" s="16"/>
      <c r="D481" s="79"/>
      <c r="E481" s="79"/>
      <c r="F481" s="79"/>
      <c r="G481" s="78"/>
    </row>
    <row r="482" spans="2:7" ht="12.5" x14ac:dyDescent="0.25">
      <c r="B482" s="16"/>
      <c r="D482" s="79"/>
      <c r="E482" s="79"/>
      <c r="F482" s="79"/>
      <c r="G482" s="78"/>
    </row>
    <row r="483" spans="2:7" ht="12.5" x14ac:dyDescent="0.25">
      <c r="B483" s="16"/>
      <c r="D483" s="79"/>
      <c r="E483" s="79"/>
      <c r="F483" s="79"/>
      <c r="G483" s="78"/>
    </row>
    <row r="484" spans="2:7" ht="12.5" x14ac:dyDescent="0.25">
      <c r="B484" s="16"/>
      <c r="D484" s="79"/>
      <c r="E484" s="79"/>
      <c r="F484" s="79"/>
      <c r="G484" s="78"/>
    </row>
    <row r="485" spans="2:7" ht="12.5" x14ac:dyDescent="0.25">
      <c r="B485" s="16"/>
      <c r="D485" s="79"/>
      <c r="E485" s="79"/>
      <c r="F485" s="79"/>
      <c r="G485" s="78"/>
    </row>
    <row r="486" spans="2:7" ht="12.5" x14ac:dyDescent="0.25">
      <c r="B486" s="16"/>
      <c r="D486" s="79"/>
      <c r="E486" s="79"/>
      <c r="F486" s="79"/>
      <c r="G486" s="78"/>
    </row>
    <row r="487" spans="2:7" ht="12.5" x14ac:dyDescent="0.25">
      <c r="B487" s="16"/>
      <c r="D487" s="79"/>
      <c r="E487" s="79"/>
      <c r="F487" s="79"/>
      <c r="G487" s="78"/>
    </row>
    <row r="488" spans="2:7" ht="12.5" x14ac:dyDescent="0.25">
      <c r="B488" s="16"/>
      <c r="D488" s="79"/>
      <c r="E488" s="79"/>
      <c r="F488" s="79"/>
      <c r="G488" s="78"/>
    </row>
    <row r="489" spans="2:7" ht="12.5" x14ac:dyDescent="0.25">
      <c r="B489" s="16"/>
      <c r="D489" s="79"/>
      <c r="E489" s="79"/>
      <c r="F489" s="79"/>
      <c r="G489" s="78"/>
    </row>
    <row r="490" spans="2:7" ht="12.5" x14ac:dyDescent="0.25">
      <c r="B490" s="16"/>
      <c r="D490" s="79"/>
      <c r="E490" s="79"/>
      <c r="F490" s="79"/>
      <c r="G490" s="78"/>
    </row>
    <row r="491" spans="2:7" ht="12.5" x14ac:dyDescent="0.25">
      <c r="B491" s="16"/>
      <c r="D491" s="79"/>
      <c r="E491" s="79"/>
      <c r="F491" s="79"/>
      <c r="G491" s="78"/>
    </row>
    <row r="492" spans="2:7" ht="12.5" x14ac:dyDescent="0.25">
      <c r="B492" s="16"/>
      <c r="D492" s="79"/>
      <c r="E492" s="79"/>
      <c r="F492" s="79"/>
      <c r="G492" s="78"/>
    </row>
    <row r="493" spans="2:7" ht="12.5" x14ac:dyDescent="0.25">
      <c r="B493" s="16"/>
      <c r="D493" s="79"/>
      <c r="E493" s="79"/>
      <c r="F493" s="79"/>
      <c r="G493" s="78"/>
    </row>
    <row r="494" spans="2:7" ht="12.5" x14ac:dyDescent="0.25">
      <c r="B494" s="16"/>
      <c r="D494" s="79"/>
      <c r="E494" s="79"/>
      <c r="F494" s="79"/>
      <c r="G494" s="78"/>
    </row>
    <row r="495" spans="2:7" ht="12.5" x14ac:dyDescent="0.25">
      <c r="B495" s="16"/>
      <c r="D495" s="79"/>
      <c r="E495" s="79"/>
      <c r="F495" s="79"/>
      <c r="G495" s="78"/>
    </row>
    <row r="496" spans="2:7" ht="12.5" x14ac:dyDescent="0.25">
      <c r="B496" s="16"/>
      <c r="D496" s="79"/>
      <c r="E496" s="79"/>
      <c r="F496" s="79"/>
      <c r="G496" s="78"/>
    </row>
    <row r="497" spans="2:7" ht="12.5" x14ac:dyDescent="0.25">
      <c r="B497" s="16"/>
      <c r="D497" s="79"/>
      <c r="E497" s="79"/>
      <c r="F497" s="79"/>
      <c r="G497" s="78"/>
    </row>
    <row r="498" spans="2:7" ht="12.5" x14ac:dyDescent="0.25">
      <c r="B498" s="16"/>
      <c r="D498" s="79"/>
      <c r="E498" s="79"/>
      <c r="F498" s="79"/>
      <c r="G498" s="78"/>
    </row>
    <row r="499" spans="2:7" ht="12.5" x14ac:dyDescent="0.25">
      <c r="B499" s="16"/>
      <c r="D499" s="79"/>
      <c r="E499" s="79"/>
      <c r="F499" s="79"/>
      <c r="G499" s="78"/>
    </row>
    <row r="500" spans="2:7" ht="12.5" x14ac:dyDescent="0.25">
      <c r="B500" s="16"/>
      <c r="D500" s="79"/>
      <c r="E500" s="79"/>
      <c r="F500" s="79"/>
      <c r="G500" s="78"/>
    </row>
    <row r="501" spans="2:7" ht="12.5" x14ac:dyDescent="0.25">
      <c r="B501" s="16"/>
      <c r="D501" s="79"/>
      <c r="E501" s="79"/>
      <c r="F501" s="79"/>
      <c r="G501" s="78"/>
    </row>
    <row r="502" spans="2:7" ht="12.5" x14ac:dyDescent="0.25">
      <c r="B502" s="16"/>
      <c r="D502" s="79"/>
      <c r="E502" s="79"/>
      <c r="F502" s="79"/>
      <c r="G502" s="78"/>
    </row>
    <row r="503" spans="2:7" ht="12.5" x14ac:dyDescent="0.25">
      <c r="B503" s="16"/>
      <c r="D503" s="79"/>
      <c r="E503" s="79"/>
      <c r="F503" s="79"/>
      <c r="G503" s="78"/>
    </row>
    <row r="504" spans="2:7" ht="12.5" x14ac:dyDescent="0.25">
      <c r="B504" s="16"/>
      <c r="D504" s="79"/>
      <c r="E504" s="79"/>
      <c r="F504" s="79"/>
      <c r="G504" s="78"/>
    </row>
    <row r="505" spans="2:7" ht="12.5" x14ac:dyDescent="0.25">
      <c r="B505" s="16"/>
      <c r="D505" s="79"/>
      <c r="E505" s="79"/>
      <c r="F505" s="79"/>
      <c r="G505" s="78"/>
    </row>
    <row r="506" spans="2:7" ht="12.5" x14ac:dyDescent="0.25">
      <c r="B506" s="16"/>
      <c r="D506" s="79"/>
      <c r="E506" s="79"/>
      <c r="F506" s="79"/>
      <c r="G506" s="78"/>
    </row>
    <row r="507" spans="2:7" ht="12.5" x14ac:dyDescent="0.25">
      <c r="B507" s="16"/>
      <c r="D507" s="79"/>
      <c r="E507" s="79"/>
      <c r="F507" s="79"/>
      <c r="G507" s="78"/>
    </row>
    <row r="508" spans="2:7" ht="12.5" x14ac:dyDescent="0.25">
      <c r="B508" s="16"/>
      <c r="D508" s="79"/>
      <c r="E508" s="79"/>
      <c r="F508" s="79"/>
      <c r="G508" s="78"/>
    </row>
    <row r="509" spans="2:7" ht="12.5" x14ac:dyDescent="0.25">
      <c r="B509" s="16"/>
      <c r="D509" s="79"/>
      <c r="E509" s="79"/>
      <c r="F509" s="79"/>
      <c r="G509" s="78"/>
    </row>
    <row r="510" spans="2:7" ht="12.5" x14ac:dyDescent="0.25">
      <c r="B510" s="16"/>
      <c r="D510" s="79"/>
      <c r="E510" s="79"/>
      <c r="F510" s="79"/>
      <c r="G510" s="78"/>
    </row>
    <row r="511" spans="2:7" ht="12.5" x14ac:dyDescent="0.25">
      <c r="B511" s="16"/>
      <c r="D511" s="79"/>
      <c r="E511" s="79"/>
      <c r="F511" s="79"/>
      <c r="G511" s="78"/>
    </row>
    <row r="512" spans="2:7" ht="12.5" x14ac:dyDescent="0.25">
      <c r="B512" s="16"/>
      <c r="D512" s="79"/>
      <c r="E512" s="79"/>
      <c r="F512" s="79"/>
      <c r="G512" s="78"/>
    </row>
    <row r="513" spans="2:7" ht="12.5" x14ac:dyDescent="0.25">
      <c r="B513" s="16"/>
      <c r="D513" s="79"/>
      <c r="E513" s="79"/>
      <c r="F513" s="79"/>
      <c r="G513" s="78"/>
    </row>
    <row r="514" spans="2:7" ht="12.5" x14ac:dyDescent="0.25">
      <c r="B514" s="16"/>
      <c r="D514" s="79"/>
      <c r="E514" s="79"/>
      <c r="F514" s="79"/>
      <c r="G514" s="78"/>
    </row>
    <row r="515" spans="2:7" ht="12.5" x14ac:dyDescent="0.25">
      <c r="B515" s="16"/>
      <c r="D515" s="79"/>
      <c r="E515" s="79"/>
      <c r="F515" s="79"/>
      <c r="G515" s="78"/>
    </row>
    <row r="516" spans="2:7" ht="12.5" x14ac:dyDescent="0.25">
      <c r="B516" s="16"/>
      <c r="D516" s="79"/>
      <c r="E516" s="79"/>
      <c r="F516" s="79"/>
      <c r="G516" s="78"/>
    </row>
    <row r="517" spans="2:7" ht="12.5" x14ac:dyDescent="0.25">
      <c r="B517" s="16"/>
      <c r="D517" s="79"/>
      <c r="E517" s="79"/>
      <c r="F517" s="79"/>
      <c r="G517" s="78"/>
    </row>
    <row r="518" spans="2:7" ht="12.5" x14ac:dyDescent="0.25">
      <c r="B518" s="16"/>
      <c r="D518" s="79"/>
      <c r="E518" s="79"/>
      <c r="F518" s="79"/>
      <c r="G518" s="78"/>
    </row>
    <row r="519" spans="2:7" ht="12.5" x14ac:dyDescent="0.25">
      <c r="B519" s="16"/>
      <c r="D519" s="79"/>
      <c r="E519" s="79"/>
      <c r="F519" s="79"/>
      <c r="G519" s="78"/>
    </row>
    <row r="520" spans="2:7" ht="12.5" x14ac:dyDescent="0.25">
      <c r="B520" s="16"/>
      <c r="D520" s="79"/>
      <c r="E520" s="79"/>
      <c r="F520" s="79"/>
      <c r="G520" s="78"/>
    </row>
    <row r="521" spans="2:7" ht="12.5" x14ac:dyDescent="0.25">
      <c r="B521" s="16"/>
      <c r="D521" s="79"/>
      <c r="E521" s="79"/>
      <c r="F521" s="79"/>
      <c r="G521" s="78"/>
    </row>
    <row r="522" spans="2:7" ht="12.5" x14ac:dyDescent="0.25">
      <c r="B522" s="16"/>
      <c r="D522" s="79"/>
      <c r="E522" s="79"/>
      <c r="F522" s="79"/>
      <c r="G522" s="78"/>
    </row>
    <row r="523" spans="2:7" ht="12.5" x14ac:dyDescent="0.25">
      <c r="B523" s="16"/>
      <c r="D523" s="79"/>
      <c r="E523" s="79"/>
      <c r="F523" s="79"/>
      <c r="G523" s="78"/>
    </row>
    <row r="524" spans="2:7" ht="12.5" x14ac:dyDescent="0.25">
      <c r="B524" s="16"/>
      <c r="D524" s="79"/>
      <c r="E524" s="79"/>
      <c r="F524" s="79"/>
      <c r="G524" s="78"/>
    </row>
    <row r="525" spans="2:7" ht="12.5" x14ac:dyDescent="0.25">
      <c r="B525" s="16"/>
      <c r="D525" s="79"/>
      <c r="E525" s="79"/>
      <c r="F525" s="79"/>
      <c r="G525" s="78"/>
    </row>
    <row r="526" spans="2:7" ht="12.5" x14ac:dyDescent="0.25">
      <c r="B526" s="16"/>
      <c r="D526" s="79"/>
      <c r="E526" s="79"/>
      <c r="F526" s="79"/>
      <c r="G526" s="78"/>
    </row>
    <row r="527" spans="2:7" ht="12.5" x14ac:dyDescent="0.25">
      <c r="B527" s="16"/>
      <c r="D527" s="79"/>
      <c r="E527" s="79"/>
      <c r="F527" s="79"/>
      <c r="G527" s="78"/>
    </row>
    <row r="528" spans="2:7" ht="12.5" x14ac:dyDescent="0.25">
      <c r="B528" s="16"/>
      <c r="D528" s="79"/>
      <c r="E528" s="79"/>
      <c r="F528" s="79"/>
      <c r="G528" s="78"/>
    </row>
    <row r="529" spans="2:7" ht="12.5" x14ac:dyDescent="0.25">
      <c r="B529" s="16"/>
      <c r="D529" s="79"/>
      <c r="E529" s="79"/>
      <c r="F529" s="79"/>
      <c r="G529" s="78"/>
    </row>
    <row r="530" spans="2:7" ht="12.5" x14ac:dyDescent="0.25">
      <c r="B530" s="16"/>
      <c r="D530" s="79"/>
      <c r="E530" s="79"/>
      <c r="F530" s="79"/>
      <c r="G530" s="78"/>
    </row>
    <row r="531" spans="2:7" ht="12.5" x14ac:dyDescent="0.25">
      <c r="B531" s="16"/>
      <c r="D531" s="79"/>
      <c r="E531" s="79"/>
      <c r="F531" s="79"/>
      <c r="G531" s="78"/>
    </row>
    <row r="532" spans="2:7" ht="12.5" x14ac:dyDescent="0.25">
      <c r="B532" s="16"/>
      <c r="D532" s="79"/>
      <c r="E532" s="79"/>
      <c r="F532" s="79"/>
      <c r="G532" s="78"/>
    </row>
    <row r="533" spans="2:7" ht="12.5" x14ac:dyDescent="0.25">
      <c r="B533" s="16"/>
      <c r="D533" s="79"/>
      <c r="E533" s="79"/>
      <c r="F533" s="79"/>
      <c r="G533" s="78"/>
    </row>
    <row r="534" spans="2:7" ht="12.5" x14ac:dyDescent="0.25">
      <c r="B534" s="16"/>
      <c r="D534" s="79"/>
      <c r="E534" s="79"/>
      <c r="F534" s="79"/>
      <c r="G534" s="78"/>
    </row>
    <row r="535" spans="2:7" ht="12.5" x14ac:dyDescent="0.25">
      <c r="B535" s="16"/>
      <c r="D535" s="79"/>
      <c r="E535" s="79"/>
      <c r="F535" s="79"/>
      <c r="G535" s="78"/>
    </row>
    <row r="536" spans="2:7" ht="12.5" x14ac:dyDescent="0.25">
      <c r="B536" s="16"/>
      <c r="D536" s="79"/>
      <c r="E536" s="79"/>
      <c r="F536" s="79"/>
      <c r="G536" s="78"/>
    </row>
    <row r="537" spans="2:7" ht="12.5" x14ac:dyDescent="0.25">
      <c r="B537" s="16"/>
      <c r="D537" s="79"/>
      <c r="E537" s="79"/>
      <c r="F537" s="79"/>
      <c r="G537" s="78"/>
    </row>
    <row r="538" spans="2:7" ht="12.5" x14ac:dyDescent="0.25">
      <c r="B538" s="16"/>
      <c r="D538" s="79"/>
      <c r="E538" s="79"/>
      <c r="F538" s="79"/>
      <c r="G538" s="78"/>
    </row>
    <row r="539" spans="2:7" ht="12.5" x14ac:dyDescent="0.25">
      <c r="B539" s="16"/>
      <c r="D539" s="79"/>
      <c r="E539" s="79"/>
      <c r="F539" s="79"/>
      <c r="G539" s="78"/>
    </row>
    <row r="540" spans="2:7" ht="12.5" x14ac:dyDescent="0.25">
      <c r="B540" s="16"/>
      <c r="D540" s="79"/>
      <c r="E540" s="79"/>
      <c r="F540" s="79"/>
      <c r="G540" s="78"/>
    </row>
    <row r="541" spans="2:7" ht="12.5" x14ac:dyDescent="0.25">
      <c r="B541" s="16"/>
      <c r="D541" s="79"/>
      <c r="E541" s="79"/>
      <c r="F541" s="79"/>
      <c r="G541" s="78"/>
    </row>
    <row r="542" spans="2:7" ht="12.5" x14ac:dyDescent="0.25">
      <c r="B542" s="16"/>
      <c r="D542" s="79"/>
      <c r="E542" s="79"/>
      <c r="F542" s="79"/>
      <c r="G542" s="78"/>
    </row>
    <row r="543" spans="2:7" ht="12.5" x14ac:dyDescent="0.25">
      <c r="B543" s="16"/>
      <c r="D543" s="79"/>
      <c r="E543" s="79"/>
      <c r="F543" s="79"/>
      <c r="G543" s="78"/>
    </row>
    <row r="544" spans="2:7" ht="12.5" x14ac:dyDescent="0.25">
      <c r="B544" s="16"/>
      <c r="D544" s="79"/>
      <c r="E544" s="79"/>
      <c r="F544" s="79"/>
      <c r="G544" s="78"/>
    </row>
    <row r="545" spans="2:7" ht="12.5" x14ac:dyDescent="0.25">
      <c r="B545" s="16"/>
      <c r="D545" s="79"/>
      <c r="E545" s="79"/>
      <c r="F545" s="79"/>
      <c r="G545" s="78"/>
    </row>
    <row r="546" spans="2:7" ht="12.5" x14ac:dyDescent="0.25">
      <c r="B546" s="16"/>
      <c r="D546" s="79"/>
      <c r="E546" s="79"/>
      <c r="F546" s="79"/>
      <c r="G546" s="78"/>
    </row>
    <row r="547" spans="2:7" ht="12.5" x14ac:dyDescent="0.25">
      <c r="B547" s="16"/>
      <c r="D547" s="79"/>
      <c r="E547" s="79"/>
      <c r="F547" s="79"/>
      <c r="G547" s="78"/>
    </row>
    <row r="548" spans="2:7" ht="12.5" x14ac:dyDescent="0.25">
      <c r="B548" s="16"/>
      <c r="D548" s="79"/>
      <c r="E548" s="79"/>
      <c r="F548" s="79"/>
      <c r="G548" s="78"/>
    </row>
    <row r="549" spans="2:7" ht="12.5" x14ac:dyDescent="0.25">
      <c r="B549" s="16"/>
      <c r="D549" s="79"/>
      <c r="E549" s="79"/>
      <c r="F549" s="79"/>
      <c r="G549" s="78"/>
    </row>
    <row r="550" spans="2:7" ht="12.5" x14ac:dyDescent="0.25">
      <c r="B550" s="16"/>
      <c r="D550" s="79"/>
      <c r="E550" s="79"/>
      <c r="F550" s="79"/>
      <c r="G550" s="78"/>
    </row>
    <row r="551" spans="2:7" ht="12.5" x14ac:dyDescent="0.25">
      <c r="B551" s="16"/>
      <c r="D551" s="79"/>
      <c r="E551" s="79"/>
      <c r="F551" s="79"/>
      <c r="G551" s="78"/>
    </row>
    <row r="552" spans="2:7" ht="12.5" x14ac:dyDescent="0.25">
      <c r="B552" s="16"/>
      <c r="D552" s="79"/>
      <c r="E552" s="79"/>
      <c r="F552" s="79"/>
      <c r="G552" s="78"/>
    </row>
    <row r="553" spans="2:7" ht="12.5" x14ac:dyDescent="0.25">
      <c r="B553" s="16"/>
      <c r="D553" s="79"/>
      <c r="E553" s="79"/>
      <c r="F553" s="79"/>
      <c r="G553" s="78"/>
    </row>
    <row r="554" spans="2:7" ht="12.5" x14ac:dyDescent="0.25">
      <c r="B554" s="16"/>
      <c r="D554" s="79"/>
      <c r="E554" s="79"/>
      <c r="F554" s="79"/>
      <c r="G554" s="78"/>
    </row>
    <row r="555" spans="2:7" ht="12.5" x14ac:dyDescent="0.25">
      <c r="B555" s="16"/>
      <c r="D555" s="79"/>
      <c r="E555" s="79"/>
      <c r="F555" s="79"/>
      <c r="G555" s="78"/>
    </row>
    <row r="556" spans="2:7" ht="12.5" x14ac:dyDescent="0.25">
      <c r="B556" s="16"/>
      <c r="D556" s="79"/>
      <c r="E556" s="79"/>
      <c r="F556" s="79"/>
      <c r="G556" s="78"/>
    </row>
    <row r="557" spans="2:7" ht="12.5" x14ac:dyDescent="0.25">
      <c r="B557" s="16"/>
      <c r="D557" s="79"/>
      <c r="E557" s="79"/>
      <c r="F557" s="79"/>
      <c r="G557" s="78"/>
    </row>
    <row r="558" spans="2:7" ht="12.5" x14ac:dyDescent="0.25">
      <c r="B558" s="16"/>
      <c r="D558" s="79"/>
      <c r="E558" s="79"/>
      <c r="F558" s="79"/>
      <c r="G558" s="78"/>
    </row>
    <row r="559" spans="2:7" ht="12.5" x14ac:dyDescent="0.25">
      <c r="B559" s="16"/>
      <c r="D559" s="79"/>
      <c r="E559" s="79"/>
      <c r="F559" s="79"/>
      <c r="G559" s="78"/>
    </row>
    <row r="560" spans="2:7" ht="12.5" x14ac:dyDescent="0.25">
      <c r="B560" s="16"/>
      <c r="D560" s="79"/>
      <c r="E560" s="79"/>
      <c r="F560" s="79"/>
      <c r="G560" s="78"/>
    </row>
    <row r="561" spans="2:7" ht="12.5" x14ac:dyDescent="0.25">
      <c r="B561" s="16"/>
      <c r="D561" s="79"/>
      <c r="E561" s="79"/>
      <c r="F561" s="79"/>
      <c r="G561" s="78"/>
    </row>
    <row r="562" spans="2:7" ht="12.5" x14ac:dyDescent="0.25">
      <c r="B562" s="16"/>
      <c r="D562" s="79"/>
      <c r="E562" s="79"/>
      <c r="F562" s="79"/>
      <c r="G562" s="78"/>
    </row>
    <row r="563" spans="2:7" ht="12.5" x14ac:dyDescent="0.25">
      <c r="B563" s="16"/>
      <c r="D563" s="79"/>
      <c r="E563" s="79"/>
      <c r="F563" s="79"/>
      <c r="G563" s="78"/>
    </row>
    <row r="564" spans="2:7" ht="12.5" x14ac:dyDescent="0.25">
      <c r="B564" s="16"/>
      <c r="D564" s="79"/>
      <c r="E564" s="79"/>
      <c r="F564" s="79"/>
      <c r="G564" s="78"/>
    </row>
    <row r="565" spans="2:7" ht="12.5" x14ac:dyDescent="0.25">
      <c r="B565" s="16"/>
      <c r="D565" s="79"/>
      <c r="E565" s="79"/>
      <c r="F565" s="79"/>
      <c r="G565" s="78"/>
    </row>
    <row r="566" spans="2:7" ht="12.5" x14ac:dyDescent="0.25">
      <c r="B566" s="16"/>
      <c r="D566" s="79"/>
      <c r="E566" s="79"/>
      <c r="F566" s="79"/>
      <c r="G566" s="78"/>
    </row>
    <row r="567" spans="2:7" ht="12.5" x14ac:dyDescent="0.25">
      <c r="B567" s="16"/>
      <c r="D567" s="79"/>
      <c r="E567" s="79"/>
      <c r="F567" s="79"/>
      <c r="G567" s="78"/>
    </row>
    <row r="568" spans="2:7" ht="12.5" x14ac:dyDescent="0.25">
      <c r="B568" s="16"/>
      <c r="D568" s="79"/>
      <c r="E568" s="79"/>
      <c r="F568" s="79"/>
      <c r="G568" s="78"/>
    </row>
    <row r="569" spans="2:7" ht="12.5" x14ac:dyDescent="0.25">
      <c r="B569" s="16"/>
      <c r="D569" s="79"/>
      <c r="E569" s="79"/>
      <c r="F569" s="79"/>
      <c r="G569" s="78"/>
    </row>
    <row r="570" spans="2:7" ht="12.5" x14ac:dyDescent="0.25">
      <c r="B570" s="16"/>
      <c r="D570" s="79"/>
      <c r="E570" s="79"/>
      <c r="F570" s="79"/>
      <c r="G570" s="78"/>
    </row>
    <row r="571" spans="2:7" ht="12.5" x14ac:dyDescent="0.25">
      <c r="B571" s="16"/>
      <c r="D571" s="79"/>
      <c r="E571" s="79"/>
      <c r="F571" s="79"/>
      <c r="G571" s="78"/>
    </row>
    <row r="572" spans="2:7" ht="12.5" x14ac:dyDescent="0.25">
      <c r="B572" s="16"/>
      <c r="D572" s="79"/>
      <c r="E572" s="79"/>
      <c r="F572" s="79"/>
      <c r="G572" s="78"/>
    </row>
    <row r="573" spans="2:7" ht="12.5" x14ac:dyDescent="0.25">
      <c r="B573" s="16"/>
      <c r="D573" s="79"/>
      <c r="E573" s="79"/>
      <c r="F573" s="79"/>
      <c r="G573" s="78"/>
    </row>
    <row r="574" spans="2:7" ht="12.5" x14ac:dyDescent="0.25">
      <c r="B574" s="16"/>
      <c r="D574" s="79"/>
      <c r="E574" s="79"/>
      <c r="F574" s="79"/>
      <c r="G574" s="78"/>
    </row>
    <row r="575" spans="2:7" ht="12.5" x14ac:dyDescent="0.25">
      <c r="B575" s="16"/>
      <c r="D575" s="79"/>
      <c r="E575" s="79"/>
      <c r="F575" s="79"/>
      <c r="G575" s="78"/>
    </row>
    <row r="576" spans="2:7" ht="12.5" x14ac:dyDescent="0.25">
      <c r="B576" s="16"/>
      <c r="D576" s="79"/>
      <c r="E576" s="79"/>
      <c r="F576" s="79"/>
      <c r="G576" s="78"/>
    </row>
    <row r="577" spans="2:7" ht="12.5" x14ac:dyDescent="0.25">
      <c r="B577" s="16"/>
      <c r="D577" s="79"/>
      <c r="E577" s="79"/>
      <c r="F577" s="79"/>
      <c r="G577" s="78"/>
    </row>
    <row r="578" spans="2:7" ht="12.5" x14ac:dyDescent="0.25">
      <c r="B578" s="16"/>
      <c r="D578" s="79"/>
      <c r="E578" s="79"/>
      <c r="F578" s="79"/>
      <c r="G578" s="78"/>
    </row>
    <row r="579" spans="2:7" ht="12.5" x14ac:dyDescent="0.25">
      <c r="B579" s="16"/>
      <c r="D579" s="79"/>
      <c r="E579" s="79"/>
      <c r="F579" s="79"/>
      <c r="G579" s="78"/>
    </row>
    <row r="580" spans="2:7" ht="12.5" x14ac:dyDescent="0.25">
      <c r="B580" s="16"/>
      <c r="D580" s="79"/>
      <c r="E580" s="79"/>
      <c r="F580" s="79"/>
      <c r="G580" s="78"/>
    </row>
    <row r="581" spans="2:7" ht="12.5" x14ac:dyDescent="0.25">
      <c r="B581" s="16"/>
      <c r="D581" s="79"/>
      <c r="E581" s="79"/>
      <c r="F581" s="79"/>
      <c r="G581" s="78"/>
    </row>
    <row r="582" spans="2:7" ht="12.5" x14ac:dyDescent="0.25">
      <c r="B582" s="16"/>
      <c r="D582" s="79"/>
      <c r="E582" s="79"/>
      <c r="F582" s="79"/>
      <c r="G582" s="78"/>
    </row>
    <row r="583" spans="2:7" ht="12.5" x14ac:dyDescent="0.25">
      <c r="B583" s="16"/>
      <c r="D583" s="79"/>
      <c r="E583" s="79"/>
      <c r="F583" s="79"/>
      <c r="G583" s="78"/>
    </row>
    <row r="584" spans="2:7" ht="12.5" x14ac:dyDescent="0.25">
      <c r="B584" s="16"/>
      <c r="D584" s="79"/>
      <c r="E584" s="79"/>
      <c r="F584" s="79"/>
      <c r="G584" s="78"/>
    </row>
    <row r="585" spans="2:7" ht="12.5" x14ac:dyDescent="0.25">
      <c r="B585" s="16"/>
      <c r="D585" s="79"/>
      <c r="E585" s="79"/>
      <c r="F585" s="79"/>
      <c r="G585" s="78"/>
    </row>
    <row r="586" spans="2:7" ht="12.5" x14ac:dyDescent="0.25">
      <c r="B586" s="16"/>
      <c r="D586" s="79"/>
      <c r="E586" s="79"/>
      <c r="F586" s="79"/>
      <c r="G586" s="78"/>
    </row>
    <row r="587" spans="2:7" ht="12.5" x14ac:dyDescent="0.25">
      <c r="B587" s="16"/>
      <c r="D587" s="79"/>
      <c r="E587" s="79"/>
      <c r="F587" s="79"/>
      <c r="G587" s="78"/>
    </row>
    <row r="588" spans="2:7" ht="12.5" x14ac:dyDescent="0.25">
      <c r="B588" s="16"/>
      <c r="D588" s="79"/>
      <c r="E588" s="79"/>
      <c r="F588" s="79"/>
      <c r="G588" s="78"/>
    </row>
    <row r="589" spans="2:7" ht="12.5" x14ac:dyDescent="0.25">
      <c r="B589" s="16"/>
      <c r="D589" s="79"/>
      <c r="E589" s="79"/>
      <c r="F589" s="79"/>
      <c r="G589" s="78"/>
    </row>
    <row r="590" spans="2:7" ht="12.5" x14ac:dyDescent="0.25">
      <c r="B590" s="16"/>
      <c r="D590" s="79"/>
      <c r="E590" s="79"/>
      <c r="F590" s="79"/>
      <c r="G590" s="78"/>
    </row>
    <row r="591" spans="2:7" ht="12.5" x14ac:dyDescent="0.25">
      <c r="B591" s="16"/>
      <c r="D591" s="79"/>
      <c r="E591" s="79"/>
      <c r="F591" s="79"/>
      <c r="G591" s="78"/>
    </row>
    <row r="592" spans="2:7" ht="12.5" x14ac:dyDescent="0.25">
      <c r="B592" s="16"/>
      <c r="D592" s="79"/>
      <c r="E592" s="79"/>
      <c r="F592" s="79"/>
      <c r="G592" s="78"/>
    </row>
    <row r="593" spans="2:7" ht="12.5" x14ac:dyDescent="0.25">
      <c r="B593" s="16"/>
      <c r="D593" s="79"/>
      <c r="E593" s="79"/>
      <c r="F593" s="79"/>
      <c r="G593" s="78"/>
    </row>
    <row r="594" spans="2:7" ht="12.5" x14ac:dyDescent="0.25">
      <c r="B594" s="16"/>
      <c r="D594" s="79"/>
      <c r="E594" s="79"/>
      <c r="F594" s="79"/>
      <c r="G594" s="78"/>
    </row>
    <row r="595" spans="2:7" ht="12.5" x14ac:dyDescent="0.25">
      <c r="B595" s="16"/>
      <c r="D595" s="79"/>
      <c r="E595" s="79"/>
      <c r="F595" s="79"/>
      <c r="G595" s="78"/>
    </row>
    <row r="596" spans="2:7" ht="12.5" x14ac:dyDescent="0.25">
      <c r="B596" s="16"/>
      <c r="D596" s="79"/>
      <c r="E596" s="79"/>
      <c r="F596" s="79"/>
      <c r="G596" s="78"/>
    </row>
    <row r="597" spans="2:7" ht="12.5" x14ac:dyDescent="0.25">
      <c r="B597" s="16"/>
      <c r="D597" s="79"/>
      <c r="E597" s="79"/>
      <c r="F597" s="79"/>
      <c r="G597" s="78"/>
    </row>
    <row r="598" spans="2:7" ht="12.5" x14ac:dyDescent="0.25">
      <c r="B598" s="16"/>
      <c r="D598" s="79"/>
      <c r="E598" s="79"/>
      <c r="F598" s="79"/>
      <c r="G598" s="78"/>
    </row>
    <row r="599" spans="2:7" ht="12.5" x14ac:dyDescent="0.25">
      <c r="B599" s="16"/>
      <c r="D599" s="79"/>
      <c r="E599" s="79"/>
      <c r="F599" s="79"/>
      <c r="G599" s="78"/>
    </row>
    <row r="600" spans="2:7" ht="12.5" x14ac:dyDescent="0.25">
      <c r="B600" s="16"/>
      <c r="D600" s="79"/>
      <c r="E600" s="79"/>
      <c r="F600" s="79"/>
      <c r="G600" s="78"/>
    </row>
    <row r="601" spans="2:7" ht="12.5" x14ac:dyDescent="0.25">
      <c r="B601" s="16"/>
      <c r="D601" s="79"/>
      <c r="E601" s="79"/>
      <c r="F601" s="79"/>
      <c r="G601" s="78"/>
    </row>
    <row r="602" spans="2:7" ht="12.5" x14ac:dyDescent="0.25">
      <c r="B602" s="16"/>
      <c r="D602" s="79"/>
      <c r="E602" s="79"/>
      <c r="F602" s="79"/>
      <c r="G602" s="78"/>
    </row>
    <row r="603" spans="2:7" ht="12.5" x14ac:dyDescent="0.25">
      <c r="B603" s="16"/>
      <c r="D603" s="79"/>
      <c r="E603" s="79"/>
      <c r="F603" s="79"/>
      <c r="G603" s="78"/>
    </row>
    <row r="604" spans="2:7" ht="12.5" x14ac:dyDescent="0.25">
      <c r="B604" s="16"/>
      <c r="D604" s="79"/>
      <c r="E604" s="79"/>
      <c r="F604" s="79"/>
      <c r="G604" s="78"/>
    </row>
    <row r="605" spans="2:7" ht="12.5" x14ac:dyDescent="0.25">
      <c r="B605" s="16"/>
      <c r="D605" s="79"/>
      <c r="E605" s="79"/>
      <c r="F605" s="79"/>
      <c r="G605" s="78"/>
    </row>
    <row r="606" spans="2:7" ht="12.5" x14ac:dyDescent="0.25">
      <c r="B606" s="16"/>
      <c r="D606" s="79"/>
      <c r="E606" s="79"/>
      <c r="F606" s="79"/>
      <c r="G606" s="78"/>
    </row>
    <row r="607" spans="2:7" ht="12.5" x14ac:dyDescent="0.25">
      <c r="B607" s="16"/>
      <c r="D607" s="79"/>
      <c r="E607" s="79"/>
      <c r="F607" s="79"/>
      <c r="G607" s="78"/>
    </row>
    <row r="608" spans="2:7" ht="12.5" x14ac:dyDescent="0.25">
      <c r="B608" s="16"/>
      <c r="D608" s="79"/>
      <c r="E608" s="79"/>
      <c r="F608" s="79"/>
      <c r="G608" s="78"/>
    </row>
    <row r="609" spans="2:7" ht="12.5" x14ac:dyDescent="0.25">
      <c r="B609" s="16"/>
      <c r="D609" s="79"/>
      <c r="E609" s="79"/>
      <c r="F609" s="79"/>
      <c r="G609" s="78"/>
    </row>
    <row r="610" spans="2:7" ht="12.5" x14ac:dyDescent="0.25">
      <c r="B610" s="16"/>
      <c r="D610" s="79"/>
      <c r="E610" s="79"/>
      <c r="F610" s="79"/>
      <c r="G610" s="78"/>
    </row>
    <row r="611" spans="2:7" ht="12.5" x14ac:dyDescent="0.25">
      <c r="B611" s="16"/>
      <c r="D611" s="79"/>
      <c r="E611" s="79"/>
      <c r="F611" s="79"/>
      <c r="G611" s="78"/>
    </row>
    <row r="612" spans="2:7" ht="12.5" x14ac:dyDescent="0.25">
      <c r="B612" s="16"/>
      <c r="D612" s="79"/>
      <c r="E612" s="79"/>
      <c r="F612" s="79"/>
      <c r="G612" s="78"/>
    </row>
    <row r="613" spans="2:7" ht="12.5" x14ac:dyDescent="0.25">
      <c r="B613" s="16"/>
      <c r="D613" s="79"/>
      <c r="E613" s="79"/>
      <c r="F613" s="79"/>
      <c r="G613" s="78"/>
    </row>
    <row r="614" spans="2:7" ht="12.5" x14ac:dyDescent="0.25">
      <c r="B614" s="16"/>
      <c r="D614" s="79"/>
      <c r="E614" s="79"/>
      <c r="F614" s="79"/>
      <c r="G614" s="78"/>
    </row>
    <row r="615" spans="2:7" ht="12.5" x14ac:dyDescent="0.25">
      <c r="B615" s="16"/>
      <c r="D615" s="79"/>
      <c r="E615" s="79"/>
      <c r="F615" s="79"/>
      <c r="G615" s="78"/>
    </row>
    <row r="616" spans="2:7" ht="12.5" x14ac:dyDescent="0.25">
      <c r="B616" s="16"/>
      <c r="D616" s="79"/>
      <c r="E616" s="79"/>
      <c r="F616" s="79"/>
      <c r="G616" s="78"/>
    </row>
    <row r="617" spans="2:7" ht="12.5" x14ac:dyDescent="0.25">
      <c r="B617" s="16"/>
      <c r="D617" s="79"/>
      <c r="E617" s="79"/>
      <c r="F617" s="79"/>
      <c r="G617" s="78"/>
    </row>
    <row r="618" spans="2:7" ht="12.5" x14ac:dyDescent="0.25">
      <c r="B618" s="16"/>
      <c r="D618" s="79"/>
      <c r="E618" s="79"/>
      <c r="F618" s="79"/>
      <c r="G618" s="78"/>
    </row>
    <row r="619" spans="2:7" ht="12.5" x14ac:dyDescent="0.25">
      <c r="B619" s="16"/>
      <c r="D619" s="79"/>
      <c r="E619" s="79"/>
      <c r="F619" s="79"/>
      <c r="G619" s="78"/>
    </row>
    <row r="620" spans="2:7" ht="12.5" x14ac:dyDescent="0.25">
      <c r="B620" s="16"/>
      <c r="D620" s="79"/>
      <c r="E620" s="79"/>
      <c r="F620" s="79"/>
      <c r="G620" s="78"/>
    </row>
    <row r="621" spans="2:7" ht="12.5" x14ac:dyDescent="0.25">
      <c r="B621" s="16"/>
      <c r="D621" s="79"/>
      <c r="E621" s="79"/>
      <c r="F621" s="79"/>
      <c r="G621" s="78"/>
    </row>
    <row r="622" spans="2:7" ht="12.5" x14ac:dyDescent="0.25">
      <c r="B622" s="16"/>
      <c r="D622" s="79"/>
      <c r="E622" s="79"/>
      <c r="F622" s="79"/>
      <c r="G622" s="78"/>
    </row>
    <row r="623" spans="2:7" ht="12.5" x14ac:dyDescent="0.25">
      <c r="B623" s="16"/>
      <c r="D623" s="79"/>
      <c r="E623" s="79"/>
      <c r="F623" s="79"/>
      <c r="G623" s="78"/>
    </row>
    <row r="624" spans="2:7" ht="12.5" x14ac:dyDescent="0.25">
      <c r="B624" s="16"/>
      <c r="D624" s="79"/>
      <c r="E624" s="79"/>
      <c r="F624" s="79"/>
      <c r="G624" s="78"/>
    </row>
    <row r="625" spans="2:7" ht="12.5" x14ac:dyDescent="0.25">
      <c r="B625" s="16"/>
      <c r="D625" s="79"/>
      <c r="E625" s="79"/>
      <c r="F625" s="79"/>
      <c r="G625" s="78"/>
    </row>
    <row r="626" spans="2:7" ht="12.5" x14ac:dyDescent="0.25">
      <c r="B626" s="16"/>
      <c r="D626" s="79"/>
      <c r="E626" s="79"/>
      <c r="F626" s="79"/>
      <c r="G626" s="78"/>
    </row>
    <row r="627" spans="2:7" ht="12.5" x14ac:dyDescent="0.25">
      <c r="B627" s="16"/>
      <c r="D627" s="79"/>
      <c r="E627" s="79"/>
      <c r="F627" s="79"/>
      <c r="G627" s="78"/>
    </row>
    <row r="628" spans="2:7" ht="12.5" x14ac:dyDescent="0.25">
      <c r="B628" s="16"/>
      <c r="D628" s="79"/>
      <c r="E628" s="79"/>
      <c r="F628" s="79"/>
      <c r="G628" s="78"/>
    </row>
    <row r="629" spans="2:7" ht="12.5" x14ac:dyDescent="0.25">
      <c r="B629" s="16"/>
      <c r="D629" s="79"/>
      <c r="E629" s="79"/>
      <c r="F629" s="79"/>
      <c r="G629" s="78"/>
    </row>
    <row r="630" spans="2:7" ht="12.5" x14ac:dyDescent="0.25">
      <c r="B630" s="16"/>
      <c r="D630" s="79"/>
      <c r="E630" s="79"/>
      <c r="F630" s="79"/>
      <c r="G630" s="78"/>
    </row>
    <row r="631" spans="2:7" ht="12.5" x14ac:dyDescent="0.25">
      <c r="B631" s="16"/>
      <c r="D631" s="79"/>
      <c r="E631" s="79"/>
      <c r="F631" s="79"/>
      <c r="G631" s="78"/>
    </row>
    <row r="632" spans="2:7" ht="12.5" x14ac:dyDescent="0.25">
      <c r="B632" s="16"/>
      <c r="D632" s="79"/>
      <c r="E632" s="79"/>
      <c r="F632" s="79"/>
      <c r="G632" s="78"/>
    </row>
    <row r="633" spans="2:7" ht="12.5" x14ac:dyDescent="0.25">
      <c r="B633" s="16"/>
      <c r="D633" s="79"/>
      <c r="E633" s="79"/>
      <c r="F633" s="79"/>
      <c r="G633" s="78"/>
    </row>
    <row r="634" spans="2:7" ht="12.5" x14ac:dyDescent="0.25">
      <c r="B634" s="16"/>
      <c r="D634" s="79"/>
      <c r="E634" s="79"/>
      <c r="F634" s="79"/>
      <c r="G634" s="78"/>
    </row>
    <row r="635" spans="2:7" ht="12.5" x14ac:dyDescent="0.25">
      <c r="B635" s="16"/>
      <c r="D635" s="79"/>
      <c r="E635" s="79"/>
      <c r="F635" s="79"/>
      <c r="G635" s="78"/>
    </row>
    <row r="636" spans="2:7" ht="12.5" x14ac:dyDescent="0.25">
      <c r="B636" s="16"/>
      <c r="D636" s="79"/>
      <c r="E636" s="79"/>
      <c r="F636" s="79"/>
      <c r="G636" s="78"/>
    </row>
    <row r="637" spans="2:7" ht="12.5" x14ac:dyDescent="0.25">
      <c r="B637" s="16"/>
      <c r="D637" s="79"/>
      <c r="E637" s="79"/>
      <c r="F637" s="79"/>
      <c r="G637" s="78"/>
    </row>
    <row r="638" spans="2:7" ht="12.5" x14ac:dyDescent="0.25">
      <c r="B638" s="16"/>
      <c r="D638" s="79"/>
      <c r="E638" s="79"/>
      <c r="F638" s="79"/>
      <c r="G638" s="78"/>
    </row>
    <row r="639" spans="2:7" ht="12.5" x14ac:dyDescent="0.25">
      <c r="B639" s="16"/>
      <c r="D639" s="79"/>
      <c r="E639" s="79"/>
      <c r="F639" s="79"/>
      <c r="G639" s="78"/>
    </row>
    <row r="640" spans="2:7" ht="12.5" x14ac:dyDescent="0.25">
      <c r="B640" s="16"/>
      <c r="D640" s="79"/>
      <c r="E640" s="79"/>
      <c r="F640" s="79"/>
      <c r="G640" s="78"/>
    </row>
    <row r="641" spans="2:7" ht="12.5" x14ac:dyDescent="0.25">
      <c r="B641" s="16"/>
      <c r="D641" s="79"/>
      <c r="E641" s="79"/>
      <c r="F641" s="79"/>
      <c r="G641" s="78"/>
    </row>
    <row r="642" spans="2:7" ht="12.5" x14ac:dyDescent="0.25">
      <c r="B642" s="16"/>
      <c r="D642" s="79"/>
      <c r="E642" s="79"/>
      <c r="F642" s="79"/>
      <c r="G642" s="78"/>
    </row>
    <row r="643" spans="2:7" ht="12.5" x14ac:dyDescent="0.25">
      <c r="B643" s="16"/>
      <c r="D643" s="79"/>
      <c r="E643" s="79"/>
      <c r="F643" s="79"/>
      <c r="G643" s="78"/>
    </row>
    <row r="644" spans="2:7" ht="12.5" x14ac:dyDescent="0.25">
      <c r="B644" s="16"/>
      <c r="D644" s="79"/>
      <c r="E644" s="79"/>
      <c r="F644" s="79"/>
      <c r="G644" s="78"/>
    </row>
    <row r="645" spans="2:7" ht="12.5" x14ac:dyDescent="0.25">
      <c r="B645" s="16"/>
      <c r="D645" s="79"/>
      <c r="E645" s="79"/>
      <c r="F645" s="79"/>
      <c r="G645" s="78"/>
    </row>
    <row r="646" spans="2:7" ht="12.5" x14ac:dyDescent="0.25">
      <c r="B646" s="16"/>
      <c r="D646" s="79"/>
      <c r="E646" s="79"/>
      <c r="F646" s="79"/>
      <c r="G646" s="78"/>
    </row>
    <row r="647" spans="2:7" ht="12.5" x14ac:dyDescent="0.25">
      <c r="B647" s="16"/>
      <c r="D647" s="79"/>
      <c r="E647" s="79"/>
      <c r="F647" s="79"/>
      <c r="G647" s="78"/>
    </row>
    <row r="648" spans="2:7" ht="12.5" x14ac:dyDescent="0.25">
      <c r="B648" s="16"/>
      <c r="D648" s="79"/>
      <c r="E648" s="79"/>
      <c r="F648" s="79"/>
      <c r="G648" s="78"/>
    </row>
    <row r="649" spans="2:7" ht="12.5" x14ac:dyDescent="0.25">
      <c r="B649" s="16"/>
      <c r="D649" s="79"/>
      <c r="E649" s="79"/>
      <c r="F649" s="79"/>
      <c r="G649" s="78"/>
    </row>
    <row r="650" spans="2:7" ht="12.5" x14ac:dyDescent="0.25">
      <c r="B650" s="16"/>
      <c r="D650" s="79"/>
      <c r="E650" s="79"/>
      <c r="F650" s="79"/>
      <c r="G650" s="78"/>
    </row>
    <row r="651" spans="2:7" ht="12.5" x14ac:dyDescent="0.25">
      <c r="B651" s="16"/>
      <c r="D651" s="79"/>
      <c r="E651" s="79"/>
      <c r="F651" s="79"/>
      <c r="G651" s="78"/>
    </row>
    <row r="652" spans="2:7" ht="12.5" x14ac:dyDescent="0.25">
      <c r="B652" s="16"/>
      <c r="D652" s="79"/>
      <c r="E652" s="79"/>
      <c r="F652" s="79"/>
      <c r="G652" s="78"/>
    </row>
    <row r="653" spans="2:7" ht="12.5" x14ac:dyDescent="0.25">
      <c r="B653" s="16"/>
      <c r="D653" s="79"/>
      <c r="E653" s="79"/>
      <c r="F653" s="79"/>
      <c r="G653" s="78"/>
    </row>
    <row r="654" spans="2:7" ht="12.5" x14ac:dyDescent="0.25">
      <c r="B654" s="16"/>
      <c r="D654" s="79"/>
      <c r="E654" s="79"/>
      <c r="F654" s="79"/>
      <c r="G654" s="78"/>
    </row>
    <row r="655" spans="2:7" ht="12.5" x14ac:dyDescent="0.25">
      <c r="B655" s="16"/>
      <c r="D655" s="79"/>
      <c r="E655" s="79"/>
      <c r="F655" s="79"/>
      <c r="G655" s="78"/>
    </row>
    <row r="656" spans="2:7" ht="12.5" x14ac:dyDescent="0.25">
      <c r="B656" s="16"/>
      <c r="D656" s="79"/>
      <c r="E656" s="79"/>
      <c r="F656" s="79"/>
      <c r="G656" s="78"/>
    </row>
    <row r="657" spans="2:7" ht="12.5" x14ac:dyDescent="0.25">
      <c r="B657" s="16"/>
      <c r="D657" s="79"/>
      <c r="E657" s="79"/>
      <c r="F657" s="79"/>
      <c r="G657" s="78"/>
    </row>
    <row r="658" spans="2:7" ht="12.5" x14ac:dyDescent="0.25">
      <c r="B658" s="16"/>
      <c r="D658" s="79"/>
      <c r="E658" s="79"/>
      <c r="F658" s="79"/>
      <c r="G658" s="78"/>
    </row>
    <row r="659" spans="2:7" ht="12.5" x14ac:dyDescent="0.25">
      <c r="B659" s="16"/>
      <c r="D659" s="79"/>
      <c r="E659" s="79"/>
      <c r="F659" s="79"/>
      <c r="G659" s="78"/>
    </row>
    <row r="660" spans="2:7" ht="12.5" x14ac:dyDescent="0.25">
      <c r="B660" s="16"/>
      <c r="D660" s="79"/>
      <c r="E660" s="79"/>
      <c r="F660" s="79"/>
      <c r="G660" s="78"/>
    </row>
    <row r="661" spans="2:7" ht="12.5" x14ac:dyDescent="0.25">
      <c r="B661" s="16"/>
      <c r="D661" s="79"/>
      <c r="E661" s="79"/>
      <c r="F661" s="79"/>
      <c r="G661" s="78"/>
    </row>
    <row r="662" spans="2:7" ht="12.5" x14ac:dyDescent="0.25">
      <c r="B662" s="16"/>
      <c r="D662" s="79"/>
      <c r="E662" s="79"/>
      <c r="F662" s="79"/>
      <c r="G662" s="78"/>
    </row>
    <row r="663" spans="2:7" ht="12.5" x14ac:dyDescent="0.25">
      <c r="B663" s="16"/>
      <c r="D663" s="79"/>
      <c r="E663" s="79"/>
      <c r="F663" s="79"/>
      <c r="G663" s="78"/>
    </row>
    <row r="664" spans="2:7" ht="12.5" x14ac:dyDescent="0.25">
      <c r="B664" s="16"/>
      <c r="D664" s="79"/>
      <c r="E664" s="79"/>
      <c r="F664" s="79"/>
      <c r="G664" s="78"/>
    </row>
    <row r="665" spans="2:7" ht="12.5" x14ac:dyDescent="0.25">
      <c r="B665" s="16"/>
      <c r="D665" s="79"/>
      <c r="E665" s="79"/>
      <c r="F665" s="79"/>
      <c r="G665" s="78"/>
    </row>
    <row r="666" spans="2:7" ht="12.5" x14ac:dyDescent="0.25">
      <c r="B666" s="16"/>
      <c r="D666" s="79"/>
      <c r="E666" s="79"/>
      <c r="F666" s="79"/>
      <c r="G666" s="78"/>
    </row>
    <row r="667" spans="2:7" ht="12.5" x14ac:dyDescent="0.25">
      <c r="B667" s="16"/>
      <c r="D667" s="79"/>
      <c r="E667" s="79"/>
      <c r="F667" s="79"/>
      <c r="G667" s="78"/>
    </row>
    <row r="668" spans="2:7" ht="12.5" x14ac:dyDescent="0.25">
      <c r="B668" s="16"/>
      <c r="D668" s="79"/>
      <c r="E668" s="79"/>
      <c r="F668" s="79"/>
      <c r="G668" s="78"/>
    </row>
    <row r="669" spans="2:7" ht="12.5" x14ac:dyDescent="0.25">
      <c r="B669" s="16"/>
      <c r="D669" s="79"/>
      <c r="E669" s="79"/>
      <c r="F669" s="79"/>
      <c r="G669" s="78"/>
    </row>
    <row r="670" spans="2:7" ht="12.5" x14ac:dyDescent="0.25">
      <c r="B670" s="16"/>
      <c r="D670" s="79"/>
      <c r="E670" s="79"/>
      <c r="F670" s="79"/>
      <c r="G670" s="78"/>
    </row>
    <row r="671" spans="2:7" ht="12.5" x14ac:dyDescent="0.25">
      <c r="B671" s="16"/>
      <c r="D671" s="79"/>
      <c r="E671" s="79"/>
      <c r="F671" s="79"/>
      <c r="G671" s="78"/>
    </row>
    <row r="672" spans="2:7" ht="12.5" x14ac:dyDescent="0.25">
      <c r="B672" s="16"/>
      <c r="D672" s="79"/>
      <c r="E672" s="79"/>
      <c r="F672" s="79"/>
      <c r="G672" s="78"/>
    </row>
    <row r="673" spans="2:7" ht="12.5" x14ac:dyDescent="0.25">
      <c r="B673" s="16"/>
      <c r="D673" s="79"/>
      <c r="E673" s="79"/>
      <c r="F673" s="79"/>
      <c r="G673" s="78"/>
    </row>
    <row r="674" spans="2:7" ht="12.5" x14ac:dyDescent="0.25">
      <c r="B674" s="16"/>
      <c r="D674" s="79"/>
      <c r="E674" s="79"/>
      <c r="F674" s="79"/>
      <c r="G674" s="78"/>
    </row>
    <row r="675" spans="2:7" ht="12.5" x14ac:dyDescent="0.25">
      <c r="B675" s="16"/>
      <c r="D675" s="79"/>
      <c r="E675" s="79"/>
      <c r="F675" s="79"/>
      <c r="G675" s="78"/>
    </row>
    <row r="676" spans="2:7" ht="12.5" x14ac:dyDescent="0.25">
      <c r="B676" s="16"/>
      <c r="D676" s="79"/>
      <c r="E676" s="79"/>
      <c r="F676" s="79"/>
      <c r="G676" s="78"/>
    </row>
    <row r="677" spans="2:7" ht="12.5" x14ac:dyDescent="0.25">
      <c r="B677" s="16"/>
      <c r="D677" s="79"/>
      <c r="E677" s="79"/>
      <c r="F677" s="79"/>
      <c r="G677" s="78"/>
    </row>
    <row r="678" spans="2:7" ht="12.5" x14ac:dyDescent="0.25">
      <c r="B678" s="16"/>
      <c r="D678" s="79"/>
      <c r="E678" s="79"/>
      <c r="F678" s="79"/>
      <c r="G678" s="78"/>
    </row>
    <row r="679" spans="2:7" ht="12.5" x14ac:dyDescent="0.25">
      <c r="B679" s="16"/>
      <c r="D679" s="79"/>
      <c r="E679" s="79"/>
      <c r="F679" s="79"/>
      <c r="G679" s="78"/>
    </row>
    <row r="680" spans="2:7" ht="12.5" x14ac:dyDescent="0.25">
      <c r="B680" s="16"/>
      <c r="D680" s="79"/>
      <c r="E680" s="79"/>
      <c r="F680" s="79"/>
      <c r="G680" s="78"/>
    </row>
    <row r="681" spans="2:7" ht="12.5" x14ac:dyDescent="0.25">
      <c r="B681" s="16"/>
      <c r="D681" s="79"/>
      <c r="E681" s="79"/>
      <c r="F681" s="79"/>
      <c r="G681" s="78"/>
    </row>
    <row r="682" spans="2:7" ht="12.5" x14ac:dyDescent="0.25">
      <c r="B682" s="16"/>
      <c r="D682" s="79"/>
      <c r="E682" s="79"/>
      <c r="F682" s="79"/>
      <c r="G682" s="78"/>
    </row>
    <row r="683" spans="2:7" ht="12.5" x14ac:dyDescent="0.25">
      <c r="B683" s="16"/>
      <c r="D683" s="79"/>
      <c r="E683" s="79"/>
      <c r="F683" s="79"/>
      <c r="G683" s="78"/>
    </row>
    <row r="684" spans="2:7" ht="12.5" x14ac:dyDescent="0.25">
      <c r="B684" s="16"/>
      <c r="D684" s="79"/>
      <c r="E684" s="79"/>
      <c r="F684" s="79"/>
      <c r="G684" s="78"/>
    </row>
    <row r="685" spans="2:7" ht="12.5" x14ac:dyDescent="0.25">
      <c r="B685" s="16"/>
      <c r="D685" s="79"/>
      <c r="E685" s="79"/>
      <c r="F685" s="79"/>
      <c r="G685" s="78"/>
    </row>
    <row r="686" spans="2:7" ht="12.5" x14ac:dyDescent="0.25">
      <c r="B686" s="16"/>
      <c r="D686" s="79"/>
      <c r="E686" s="79"/>
      <c r="F686" s="79"/>
      <c r="G686" s="78"/>
    </row>
    <row r="687" spans="2:7" ht="12.5" x14ac:dyDescent="0.25">
      <c r="B687" s="16"/>
      <c r="D687" s="79"/>
      <c r="E687" s="79"/>
      <c r="F687" s="79"/>
      <c r="G687" s="78"/>
    </row>
    <row r="688" spans="2:7" ht="12.5" x14ac:dyDescent="0.25">
      <c r="B688" s="16"/>
      <c r="D688" s="79"/>
      <c r="E688" s="79"/>
      <c r="F688" s="79"/>
      <c r="G688" s="78"/>
    </row>
    <row r="689" spans="2:7" ht="12.5" x14ac:dyDescent="0.25">
      <c r="B689" s="16"/>
      <c r="D689" s="79"/>
      <c r="E689" s="79"/>
      <c r="F689" s="79"/>
      <c r="G689" s="78"/>
    </row>
    <row r="690" spans="2:7" ht="12.5" x14ac:dyDescent="0.25">
      <c r="B690" s="16"/>
      <c r="D690" s="79"/>
      <c r="E690" s="79"/>
      <c r="F690" s="79"/>
      <c r="G690" s="78"/>
    </row>
    <row r="691" spans="2:7" ht="12.5" x14ac:dyDescent="0.25">
      <c r="B691" s="16"/>
      <c r="D691" s="79"/>
      <c r="E691" s="79"/>
      <c r="F691" s="79"/>
      <c r="G691" s="78"/>
    </row>
    <row r="692" spans="2:7" ht="12.5" x14ac:dyDescent="0.25">
      <c r="B692" s="16"/>
      <c r="D692" s="79"/>
      <c r="E692" s="79"/>
      <c r="F692" s="79"/>
      <c r="G692" s="78"/>
    </row>
    <row r="693" spans="2:7" ht="12.5" x14ac:dyDescent="0.25">
      <c r="B693" s="16"/>
      <c r="D693" s="79"/>
      <c r="E693" s="79"/>
      <c r="F693" s="79"/>
      <c r="G693" s="78"/>
    </row>
    <row r="694" spans="2:7" ht="12.5" x14ac:dyDescent="0.25">
      <c r="B694" s="16"/>
      <c r="D694" s="79"/>
      <c r="E694" s="79"/>
      <c r="F694" s="79"/>
      <c r="G694" s="78"/>
    </row>
    <row r="695" spans="2:7" ht="12.5" x14ac:dyDescent="0.25">
      <c r="B695" s="16"/>
      <c r="D695" s="79"/>
      <c r="E695" s="79"/>
      <c r="F695" s="79"/>
      <c r="G695" s="78"/>
    </row>
    <row r="696" spans="2:7" ht="12.5" x14ac:dyDescent="0.25">
      <c r="B696" s="16"/>
      <c r="D696" s="79"/>
      <c r="E696" s="79"/>
      <c r="F696" s="79"/>
      <c r="G696" s="78"/>
    </row>
    <row r="697" spans="2:7" ht="12.5" x14ac:dyDescent="0.25">
      <c r="B697" s="16"/>
      <c r="D697" s="79"/>
      <c r="E697" s="79"/>
      <c r="F697" s="79"/>
      <c r="G697" s="78"/>
    </row>
    <row r="698" spans="2:7" ht="12.5" x14ac:dyDescent="0.25">
      <c r="B698" s="16"/>
      <c r="D698" s="79"/>
      <c r="E698" s="79"/>
      <c r="F698" s="79"/>
      <c r="G698" s="78"/>
    </row>
    <row r="699" spans="2:7" ht="12.5" x14ac:dyDescent="0.25">
      <c r="B699" s="16"/>
      <c r="D699" s="79"/>
      <c r="E699" s="79"/>
      <c r="F699" s="79"/>
      <c r="G699" s="78"/>
    </row>
    <row r="700" spans="2:7" ht="12.5" x14ac:dyDescent="0.25">
      <c r="B700" s="16"/>
      <c r="D700" s="79"/>
      <c r="E700" s="79"/>
      <c r="F700" s="79"/>
      <c r="G700" s="78"/>
    </row>
    <row r="701" spans="2:7" ht="12.5" x14ac:dyDescent="0.25">
      <c r="B701" s="16"/>
      <c r="D701" s="79"/>
      <c r="E701" s="79"/>
      <c r="F701" s="79"/>
      <c r="G701" s="78"/>
    </row>
    <row r="702" spans="2:7" ht="12.5" x14ac:dyDescent="0.25">
      <c r="B702" s="16"/>
      <c r="D702" s="79"/>
      <c r="E702" s="79"/>
      <c r="F702" s="79"/>
      <c r="G702" s="78"/>
    </row>
    <row r="703" spans="2:7" ht="12.5" x14ac:dyDescent="0.25">
      <c r="B703" s="16"/>
      <c r="D703" s="79"/>
      <c r="E703" s="79"/>
      <c r="F703" s="79"/>
      <c r="G703" s="78"/>
    </row>
    <row r="704" spans="2:7" ht="12.5" x14ac:dyDescent="0.25">
      <c r="B704" s="16"/>
      <c r="D704" s="79"/>
      <c r="E704" s="79"/>
      <c r="F704" s="79"/>
      <c r="G704" s="78"/>
    </row>
    <row r="705" spans="2:7" ht="12.5" x14ac:dyDescent="0.25">
      <c r="B705" s="16"/>
      <c r="D705" s="79"/>
      <c r="E705" s="79"/>
      <c r="F705" s="79"/>
      <c r="G705" s="78"/>
    </row>
    <row r="706" spans="2:7" ht="12.5" x14ac:dyDescent="0.25">
      <c r="B706" s="16"/>
      <c r="D706" s="79"/>
      <c r="E706" s="79"/>
      <c r="F706" s="79"/>
      <c r="G706" s="78"/>
    </row>
    <row r="707" spans="2:7" ht="12.5" x14ac:dyDescent="0.25">
      <c r="B707" s="16"/>
      <c r="D707" s="79"/>
      <c r="E707" s="79"/>
      <c r="F707" s="79"/>
      <c r="G707" s="78"/>
    </row>
    <row r="708" spans="2:7" ht="12.5" x14ac:dyDescent="0.25">
      <c r="B708" s="16"/>
      <c r="D708" s="79"/>
      <c r="E708" s="79"/>
      <c r="F708" s="79"/>
      <c r="G708" s="78"/>
    </row>
    <row r="709" spans="2:7" ht="12.5" x14ac:dyDescent="0.25">
      <c r="B709" s="16"/>
      <c r="D709" s="79"/>
      <c r="E709" s="79"/>
      <c r="F709" s="79"/>
      <c r="G709" s="78"/>
    </row>
    <row r="710" spans="2:7" ht="12.5" x14ac:dyDescent="0.25">
      <c r="B710" s="16"/>
      <c r="D710" s="79"/>
      <c r="E710" s="79"/>
      <c r="F710" s="79"/>
      <c r="G710" s="78"/>
    </row>
    <row r="711" spans="2:7" ht="12.5" x14ac:dyDescent="0.25">
      <c r="B711" s="16"/>
      <c r="D711" s="79"/>
      <c r="E711" s="79"/>
      <c r="F711" s="79"/>
      <c r="G711" s="78"/>
    </row>
    <row r="712" spans="2:7" ht="12.5" x14ac:dyDescent="0.25">
      <c r="B712" s="16"/>
      <c r="D712" s="79"/>
      <c r="E712" s="79"/>
      <c r="F712" s="79"/>
      <c r="G712" s="78"/>
    </row>
    <row r="713" spans="2:7" ht="12.5" x14ac:dyDescent="0.25">
      <c r="B713" s="16"/>
      <c r="D713" s="79"/>
      <c r="E713" s="79"/>
      <c r="F713" s="79"/>
      <c r="G713" s="78"/>
    </row>
    <row r="714" spans="2:7" ht="12.5" x14ac:dyDescent="0.25">
      <c r="B714" s="16"/>
      <c r="D714" s="79"/>
      <c r="E714" s="79"/>
      <c r="F714" s="79"/>
      <c r="G714" s="78"/>
    </row>
    <row r="715" spans="2:7" ht="12.5" x14ac:dyDescent="0.25">
      <c r="B715" s="16"/>
      <c r="D715" s="79"/>
      <c r="E715" s="79"/>
      <c r="F715" s="79"/>
      <c r="G715" s="78"/>
    </row>
    <row r="716" spans="2:7" ht="12.5" x14ac:dyDescent="0.25">
      <c r="B716" s="16"/>
      <c r="D716" s="79"/>
      <c r="E716" s="79"/>
      <c r="F716" s="79"/>
      <c r="G716" s="78"/>
    </row>
    <row r="717" spans="2:7" ht="12.5" x14ac:dyDescent="0.25">
      <c r="B717" s="16"/>
      <c r="D717" s="79"/>
      <c r="E717" s="79"/>
      <c r="F717" s="79"/>
      <c r="G717" s="78"/>
    </row>
    <row r="718" spans="2:7" ht="12.5" x14ac:dyDescent="0.25">
      <c r="B718" s="16"/>
      <c r="D718" s="79"/>
      <c r="E718" s="79"/>
      <c r="F718" s="79"/>
      <c r="G718" s="78"/>
    </row>
    <row r="719" spans="2:7" ht="12.5" x14ac:dyDescent="0.25">
      <c r="B719" s="16"/>
      <c r="D719" s="79"/>
      <c r="E719" s="79"/>
      <c r="F719" s="79"/>
      <c r="G719" s="78"/>
    </row>
    <row r="720" spans="2:7" ht="12.5" x14ac:dyDescent="0.25">
      <c r="B720" s="16"/>
      <c r="D720" s="79"/>
      <c r="E720" s="79"/>
      <c r="F720" s="79"/>
      <c r="G720" s="78"/>
    </row>
    <row r="721" spans="2:7" ht="12.5" x14ac:dyDescent="0.25">
      <c r="B721" s="16"/>
      <c r="D721" s="79"/>
      <c r="E721" s="79"/>
      <c r="F721" s="79"/>
      <c r="G721" s="78"/>
    </row>
    <row r="722" spans="2:7" ht="12.5" x14ac:dyDescent="0.25">
      <c r="B722" s="16"/>
      <c r="D722" s="79"/>
      <c r="E722" s="79"/>
      <c r="F722" s="79"/>
      <c r="G722" s="78"/>
    </row>
    <row r="723" spans="2:7" ht="12.5" x14ac:dyDescent="0.25">
      <c r="B723" s="16"/>
      <c r="D723" s="79"/>
      <c r="E723" s="79"/>
      <c r="F723" s="79"/>
      <c r="G723" s="78"/>
    </row>
    <row r="724" spans="2:7" ht="12.5" x14ac:dyDescent="0.25">
      <c r="B724" s="16"/>
      <c r="D724" s="79"/>
      <c r="E724" s="79"/>
      <c r="F724" s="79"/>
      <c r="G724" s="78"/>
    </row>
    <row r="725" spans="2:7" ht="12.5" x14ac:dyDescent="0.25">
      <c r="B725" s="16"/>
      <c r="D725" s="79"/>
      <c r="E725" s="79"/>
      <c r="F725" s="79"/>
      <c r="G725" s="78"/>
    </row>
    <row r="726" spans="2:7" ht="12.5" x14ac:dyDescent="0.25">
      <c r="B726" s="16"/>
      <c r="D726" s="79"/>
      <c r="E726" s="79"/>
      <c r="F726" s="79"/>
      <c r="G726" s="78"/>
    </row>
    <row r="727" spans="2:7" ht="12.5" x14ac:dyDescent="0.25">
      <c r="B727" s="16"/>
      <c r="D727" s="79"/>
      <c r="E727" s="79"/>
      <c r="F727" s="79"/>
      <c r="G727" s="78"/>
    </row>
    <row r="728" spans="2:7" ht="12.5" x14ac:dyDescent="0.25">
      <c r="B728" s="16"/>
      <c r="D728" s="79"/>
      <c r="E728" s="79"/>
      <c r="F728" s="79"/>
      <c r="G728" s="78"/>
    </row>
    <row r="729" spans="2:7" ht="12.5" x14ac:dyDescent="0.25">
      <c r="B729" s="16"/>
      <c r="D729" s="79"/>
      <c r="E729" s="79"/>
      <c r="F729" s="79"/>
      <c r="G729" s="78"/>
    </row>
    <row r="730" spans="2:7" ht="12.5" x14ac:dyDescent="0.25">
      <c r="B730" s="16"/>
      <c r="D730" s="79"/>
      <c r="E730" s="79"/>
      <c r="F730" s="79"/>
      <c r="G730" s="78"/>
    </row>
    <row r="731" spans="2:7" ht="12.5" x14ac:dyDescent="0.25">
      <c r="B731" s="16"/>
      <c r="D731" s="79"/>
      <c r="E731" s="79"/>
      <c r="F731" s="79"/>
      <c r="G731" s="78"/>
    </row>
    <row r="732" spans="2:7" ht="12.5" x14ac:dyDescent="0.25">
      <c r="B732" s="16"/>
      <c r="D732" s="79"/>
      <c r="E732" s="79"/>
      <c r="F732" s="79"/>
      <c r="G732" s="78"/>
    </row>
    <row r="733" spans="2:7" ht="12.5" x14ac:dyDescent="0.25">
      <c r="B733" s="16"/>
      <c r="D733" s="79"/>
      <c r="E733" s="79"/>
      <c r="F733" s="79"/>
      <c r="G733" s="78"/>
    </row>
    <row r="734" spans="2:7" ht="12.5" x14ac:dyDescent="0.25">
      <c r="B734" s="16"/>
      <c r="D734" s="79"/>
      <c r="E734" s="79"/>
      <c r="F734" s="79"/>
      <c r="G734" s="78"/>
    </row>
    <row r="735" spans="2:7" ht="12.5" x14ac:dyDescent="0.25">
      <c r="B735" s="16"/>
      <c r="D735" s="79"/>
      <c r="E735" s="79"/>
      <c r="F735" s="79"/>
      <c r="G735" s="78"/>
    </row>
    <row r="736" spans="2:7" ht="12.5" x14ac:dyDescent="0.25">
      <c r="B736" s="16"/>
      <c r="D736" s="79"/>
      <c r="E736" s="79"/>
      <c r="F736" s="79"/>
      <c r="G736" s="78"/>
    </row>
    <row r="737" spans="2:7" ht="12.5" x14ac:dyDescent="0.25">
      <c r="B737" s="16"/>
      <c r="D737" s="79"/>
      <c r="E737" s="79"/>
      <c r="F737" s="79"/>
      <c r="G737" s="78"/>
    </row>
    <row r="738" spans="2:7" ht="12.5" x14ac:dyDescent="0.25">
      <c r="B738" s="16"/>
      <c r="D738" s="79"/>
      <c r="E738" s="79"/>
      <c r="F738" s="79"/>
      <c r="G738" s="78"/>
    </row>
    <row r="739" spans="2:7" ht="12.5" x14ac:dyDescent="0.25">
      <c r="B739" s="16"/>
      <c r="D739" s="79"/>
      <c r="E739" s="79"/>
      <c r="F739" s="79"/>
      <c r="G739" s="78"/>
    </row>
    <row r="740" spans="2:7" ht="12.5" x14ac:dyDescent="0.25">
      <c r="B740" s="16"/>
      <c r="D740" s="79"/>
      <c r="E740" s="79"/>
      <c r="F740" s="79"/>
      <c r="G740" s="78"/>
    </row>
    <row r="741" spans="2:7" ht="12.5" x14ac:dyDescent="0.25">
      <c r="B741" s="16"/>
      <c r="D741" s="79"/>
      <c r="E741" s="79"/>
      <c r="F741" s="79"/>
      <c r="G741" s="78"/>
    </row>
    <row r="742" spans="2:7" ht="12.5" x14ac:dyDescent="0.25">
      <c r="B742" s="16"/>
      <c r="D742" s="79"/>
      <c r="E742" s="79"/>
      <c r="F742" s="79"/>
      <c r="G742" s="78"/>
    </row>
    <row r="743" spans="2:7" ht="12.5" x14ac:dyDescent="0.25">
      <c r="B743" s="16"/>
      <c r="D743" s="79"/>
      <c r="E743" s="79"/>
      <c r="F743" s="79"/>
      <c r="G743" s="78"/>
    </row>
    <row r="744" spans="2:7" ht="12.5" x14ac:dyDescent="0.25">
      <c r="B744" s="16"/>
      <c r="D744" s="79"/>
      <c r="E744" s="79"/>
      <c r="F744" s="79"/>
      <c r="G744" s="78"/>
    </row>
    <row r="745" spans="2:7" ht="12.5" x14ac:dyDescent="0.25">
      <c r="B745" s="16"/>
      <c r="D745" s="79"/>
      <c r="E745" s="79"/>
      <c r="F745" s="79"/>
      <c r="G745" s="78"/>
    </row>
    <row r="746" spans="2:7" ht="12.5" x14ac:dyDescent="0.25">
      <c r="B746" s="16"/>
      <c r="D746" s="79"/>
      <c r="E746" s="79"/>
      <c r="F746" s="79"/>
      <c r="G746" s="78"/>
    </row>
    <row r="747" spans="2:7" ht="12.5" x14ac:dyDescent="0.25">
      <c r="B747" s="16"/>
      <c r="D747" s="79"/>
      <c r="E747" s="79"/>
      <c r="F747" s="79"/>
      <c r="G747" s="78"/>
    </row>
    <row r="748" spans="2:7" ht="12.5" x14ac:dyDescent="0.25">
      <c r="B748" s="16"/>
      <c r="D748" s="79"/>
      <c r="E748" s="79"/>
      <c r="F748" s="79"/>
      <c r="G748" s="78"/>
    </row>
    <row r="749" spans="2:7" ht="12.5" x14ac:dyDescent="0.25">
      <c r="B749" s="16"/>
      <c r="D749" s="79"/>
      <c r="E749" s="79"/>
      <c r="F749" s="79"/>
      <c r="G749" s="78"/>
    </row>
    <row r="750" spans="2:7" ht="12.5" x14ac:dyDescent="0.25">
      <c r="B750" s="16"/>
      <c r="D750" s="79"/>
      <c r="E750" s="79"/>
      <c r="F750" s="79"/>
      <c r="G750" s="78"/>
    </row>
    <row r="751" spans="2:7" ht="12.5" x14ac:dyDescent="0.25">
      <c r="B751" s="16"/>
      <c r="D751" s="79"/>
      <c r="E751" s="79"/>
      <c r="F751" s="79"/>
      <c r="G751" s="78"/>
    </row>
    <row r="752" spans="2:7" ht="12.5" x14ac:dyDescent="0.25">
      <c r="B752" s="16"/>
      <c r="D752" s="79"/>
      <c r="E752" s="79"/>
      <c r="F752" s="79"/>
      <c r="G752" s="78"/>
    </row>
    <row r="753" spans="2:7" ht="12.5" x14ac:dyDescent="0.25">
      <c r="B753" s="16"/>
      <c r="D753" s="79"/>
      <c r="E753" s="79"/>
      <c r="F753" s="79"/>
      <c r="G753" s="78"/>
    </row>
    <row r="754" spans="2:7" ht="12.5" x14ac:dyDescent="0.25">
      <c r="B754" s="16"/>
      <c r="D754" s="79"/>
      <c r="E754" s="79"/>
      <c r="F754" s="79"/>
      <c r="G754" s="78"/>
    </row>
    <row r="755" spans="2:7" ht="12.5" x14ac:dyDescent="0.25">
      <c r="B755" s="16"/>
      <c r="D755" s="79"/>
      <c r="E755" s="79"/>
      <c r="F755" s="79"/>
      <c r="G755" s="78"/>
    </row>
    <row r="756" spans="2:7" ht="12.5" x14ac:dyDescent="0.25">
      <c r="B756" s="16"/>
      <c r="D756" s="79"/>
      <c r="E756" s="79"/>
      <c r="F756" s="79"/>
      <c r="G756" s="78"/>
    </row>
    <row r="757" spans="2:7" ht="12.5" x14ac:dyDescent="0.25">
      <c r="B757" s="16"/>
      <c r="D757" s="79"/>
      <c r="E757" s="79"/>
      <c r="F757" s="79"/>
      <c r="G757" s="78"/>
    </row>
    <row r="758" spans="2:7" ht="12.5" x14ac:dyDescent="0.25">
      <c r="B758" s="16"/>
      <c r="D758" s="79"/>
      <c r="E758" s="79"/>
      <c r="F758" s="79"/>
      <c r="G758" s="78"/>
    </row>
    <row r="759" spans="2:7" ht="12.5" x14ac:dyDescent="0.25">
      <c r="B759" s="16"/>
      <c r="D759" s="79"/>
      <c r="E759" s="79"/>
      <c r="F759" s="79"/>
      <c r="G759" s="78"/>
    </row>
    <row r="760" spans="2:7" ht="12.5" x14ac:dyDescent="0.25">
      <c r="B760" s="16"/>
      <c r="D760" s="79"/>
      <c r="E760" s="79"/>
      <c r="F760" s="79"/>
      <c r="G760" s="78"/>
    </row>
    <row r="761" spans="2:7" ht="12.5" x14ac:dyDescent="0.25">
      <c r="B761" s="16"/>
      <c r="D761" s="79"/>
      <c r="E761" s="79"/>
      <c r="F761" s="79"/>
      <c r="G761" s="78"/>
    </row>
    <row r="762" spans="2:7" ht="12.5" x14ac:dyDescent="0.25">
      <c r="B762" s="16"/>
      <c r="D762" s="79"/>
      <c r="E762" s="79"/>
      <c r="F762" s="79"/>
      <c r="G762" s="78"/>
    </row>
    <row r="763" spans="2:7" ht="12.5" x14ac:dyDescent="0.25">
      <c r="B763" s="16"/>
      <c r="D763" s="79"/>
      <c r="E763" s="79"/>
      <c r="F763" s="79"/>
      <c r="G763" s="78"/>
    </row>
    <row r="764" spans="2:7" ht="12.5" x14ac:dyDescent="0.25">
      <c r="B764" s="16"/>
      <c r="D764" s="79"/>
      <c r="E764" s="79"/>
      <c r="F764" s="79"/>
      <c r="G764" s="78"/>
    </row>
    <row r="765" spans="2:7" ht="12.5" x14ac:dyDescent="0.25">
      <c r="B765" s="16"/>
      <c r="D765" s="79"/>
      <c r="E765" s="79"/>
      <c r="F765" s="79"/>
      <c r="G765" s="78"/>
    </row>
    <row r="766" spans="2:7" ht="12.5" x14ac:dyDescent="0.25">
      <c r="B766" s="16"/>
      <c r="D766" s="79"/>
      <c r="E766" s="79"/>
      <c r="F766" s="79"/>
      <c r="G766" s="78"/>
    </row>
    <row r="767" spans="2:7" ht="12.5" x14ac:dyDescent="0.25">
      <c r="B767" s="16"/>
      <c r="D767" s="79"/>
      <c r="E767" s="79"/>
      <c r="F767" s="79"/>
      <c r="G767" s="78"/>
    </row>
    <row r="768" spans="2:7" ht="12.5" x14ac:dyDescent="0.25">
      <c r="B768" s="16"/>
      <c r="D768" s="79"/>
      <c r="E768" s="79"/>
      <c r="F768" s="79"/>
      <c r="G768" s="78"/>
    </row>
    <row r="769" spans="2:7" ht="12.5" x14ac:dyDescent="0.25">
      <c r="B769" s="16"/>
      <c r="D769" s="79"/>
      <c r="E769" s="79"/>
      <c r="F769" s="79"/>
      <c r="G769" s="78"/>
    </row>
    <row r="770" spans="2:7" ht="12.5" x14ac:dyDescent="0.25">
      <c r="B770" s="16"/>
      <c r="D770" s="79"/>
      <c r="E770" s="79"/>
      <c r="F770" s="79"/>
      <c r="G770" s="78"/>
    </row>
    <row r="771" spans="2:7" ht="12.5" x14ac:dyDescent="0.25">
      <c r="B771" s="16"/>
      <c r="D771" s="79"/>
      <c r="E771" s="79"/>
      <c r="F771" s="79"/>
      <c r="G771" s="78"/>
    </row>
    <row r="772" spans="2:7" ht="12.5" x14ac:dyDescent="0.25">
      <c r="B772" s="16"/>
      <c r="D772" s="79"/>
      <c r="E772" s="79"/>
      <c r="F772" s="79"/>
      <c r="G772" s="78"/>
    </row>
    <row r="773" spans="2:7" ht="12.5" x14ac:dyDescent="0.25">
      <c r="B773" s="16"/>
      <c r="D773" s="79"/>
      <c r="E773" s="79"/>
      <c r="F773" s="79"/>
      <c r="G773" s="78"/>
    </row>
    <row r="774" spans="2:7" ht="12.5" x14ac:dyDescent="0.25">
      <c r="B774" s="16"/>
      <c r="D774" s="79"/>
      <c r="E774" s="79"/>
      <c r="F774" s="79"/>
      <c r="G774" s="78"/>
    </row>
    <row r="775" spans="2:7" ht="12.5" x14ac:dyDescent="0.25">
      <c r="B775" s="16"/>
      <c r="D775" s="79"/>
      <c r="E775" s="79"/>
      <c r="F775" s="79"/>
      <c r="G775" s="78"/>
    </row>
    <row r="776" spans="2:7" ht="12.5" x14ac:dyDescent="0.25">
      <c r="B776" s="16"/>
      <c r="D776" s="79"/>
      <c r="E776" s="79"/>
      <c r="F776" s="79"/>
      <c r="G776" s="78"/>
    </row>
    <row r="777" spans="2:7" ht="12.5" x14ac:dyDescent="0.25">
      <c r="B777" s="16"/>
      <c r="D777" s="79"/>
      <c r="E777" s="79"/>
      <c r="F777" s="79"/>
      <c r="G777" s="78"/>
    </row>
    <row r="778" spans="2:7" ht="12.5" x14ac:dyDescent="0.25">
      <c r="B778" s="16"/>
      <c r="D778" s="79"/>
      <c r="E778" s="79"/>
      <c r="F778" s="79"/>
      <c r="G778" s="78"/>
    </row>
    <row r="779" spans="2:7" ht="12.5" x14ac:dyDescent="0.25">
      <c r="B779" s="16"/>
      <c r="D779" s="79"/>
      <c r="E779" s="79"/>
      <c r="F779" s="79"/>
      <c r="G779" s="78"/>
    </row>
    <row r="780" spans="2:7" ht="12.5" x14ac:dyDescent="0.25">
      <c r="B780" s="16"/>
      <c r="D780" s="79"/>
      <c r="E780" s="79"/>
      <c r="F780" s="79"/>
      <c r="G780" s="78"/>
    </row>
    <row r="781" spans="2:7" ht="12.5" x14ac:dyDescent="0.25">
      <c r="B781" s="16"/>
      <c r="D781" s="79"/>
      <c r="E781" s="79"/>
      <c r="F781" s="79"/>
      <c r="G781" s="78"/>
    </row>
    <row r="782" spans="2:7" ht="12.5" x14ac:dyDescent="0.25">
      <c r="B782" s="16"/>
      <c r="D782" s="79"/>
      <c r="E782" s="79"/>
      <c r="F782" s="79"/>
      <c r="G782" s="78"/>
    </row>
    <row r="783" spans="2:7" ht="12.5" x14ac:dyDescent="0.25">
      <c r="B783" s="16"/>
      <c r="D783" s="79"/>
      <c r="E783" s="79"/>
      <c r="F783" s="79"/>
      <c r="G783" s="78"/>
    </row>
    <row r="784" spans="2:7" ht="12.5" x14ac:dyDescent="0.25">
      <c r="B784" s="16"/>
      <c r="D784" s="79"/>
      <c r="E784" s="79"/>
      <c r="F784" s="79"/>
      <c r="G784" s="78"/>
    </row>
    <row r="785" spans="2:7" ht="12.5" x14ac:dyDescent="0.25">
      <c r="B785" s="16"/>
      <c r="D785" s="79"/>
      <c r="E785" s="79"/>
      <c r="F785" s="79"/>
      <c r="G785" s="78"/>
    </row>
    <row r="786" spans="2:7" ht="12.5" x14ac:dyDescent="0.25">
      <c r="B786" s="16"/>
      <c r="D786" s="79"/>
      <c r="E786" s="79"/>
      <c r="F786" s="79"/>
      <c r="G786" s="78"/>
    </row>
    <row r="787" spans="2:7" ht="12.5" x14ac:dyDescent="0.25">
      <c r="B787" s="16"/>
      <c r="D787" s="79"/>
      <c r="E787" s="79"/>
      <c r="F787" s="79"/>
      <c r="G787" s="78"/>
    </row>
    <row r="788" spans="2:7" ht="12.5" x14ac:dyDescent="0.25">
      <c r="B788" s="16"/>
      <c r="D788" s="79"/>
      <c r="E788" s="79"/>
      <c r="F788" s="79"/>
      <c r="G788" s="78"/>
    </row>
    <row r="789" spans="2:7" ht="12.5" x14ac:dyDescent="0.25">
      <c r="B789" s="16"/>
      <c r="D789" s="79"/>
      <c r="E789" s="79"/>
      <c r="F789" s="79"/>
      <c r="G789" s="78"/>
    </row>
    <row r="790" spans="2:7" ht="12.5" x14ac:dyDescent="0.25">
      <c r="B790" s="16"/>
      <c r="D790" s="79"/>
      <c r="E790" s="79"/>
      <c r="F790" s="79"/>
      <c r="G790" s="78"/>
    </row>
    <row r="791" spans="2:7" ht="12.5" x14ac:dyDescent="0.25">
      <c r="B791" s="16"/>
      <c r="D791" s="79"/>
      <c r="E791" s="79"/>
      <c r="F791" s="79"/>
      <c r="G791" s="78"/>
    </row>
    <row r="792" spans="2:7" ht="12.5" x14ac:dyDescent="0.25">
      <c r="B792" s="16"/>
      <c r="D792" s="79"/>
      <c r="E792" s="79"/>
      <c r="F792" s="79"/>
      <c r="G792" s="78"/>
    </row>
    <row r="793" spans="2:7" ht="12.5" x14ac:dyDescent="0.25">
      <c r="B793" s="16"/>
      <c r="D793" s="79"/>
      <c r="E793" s="79"/>
      <c r="F793" s="79"/>
      <c r="G793" s="78"/>
    </row>
    <row r="794" spans="2:7" ht="12.5" x14ac:dyDescent="0.25">
      <c r="B794" s="16"/>
      <c r="D794" s="79"/>
      <c r="E794" s="79"/>
      <c r="F794" s="79"/>
      <c r="G794" s="78"/>
    </row>
    <row r="795" spans="2:7" ht="12.5" x14ac:dyDescent="0.25">
      <c r="B795" s="16"/>
      <c r="D795" s="79"/>
      <c r="E795" s="79"/>
      <c r="F795" s="79"/>
      <c r="G795" s="78"/>
    </row>
    <row r="796" spans="2:7" ht="12.5" x14ac:dyDescent="0.25">
      <c r="B796" s="16"/>
      <c r="D796" s="79"/>
      <c r="E796" s="79"/>
      <c r="F796" s="79"/>
      <c r="G796" s="78"/>
    </row>
    <row r="797" spans="2:7" ht="12.5" x14ac:dyDescent="0.25">
      <c r="B797" s="16"/>
      <c r="D797" s="79"/>
      <c r="E797" s="79"/>
      <c r="F797" s="79"/>
      <c r="G797" s="78"/>
    </row>
    <row r="798" spans="2:7" ht="12.5" x14ac:dyDescent="0.25">
      <c r="B798" s="16"/>
      <c r="D798" s="79"/>
      <c r="E798" s="79"/>
      <c r="F798" s="79"/>
      <c r="G798" s="78"/>
    </row>
    <row r="799" spans="2:7" ht="12.5" x14ac:dyDescent="0.25">
      <c r="B799" s="16"/>
      <c r="D799" s="79"/>
      <c r="E799" s="79"/>
      <c r="F799" s="79"/>
      <c r="G799" s="78"/>
    </row>
    <row r="800" spans="2:7" ht="12.5" x14ac:dyDescent="0.25">
      <c r="B800" s="16"/>
      <c r="D800" s="79"/>
      <c r="E800" s="79"/>
      <c r="F800" s="79"/>
      <c r="G800" s="78"/>
    </row>
    <row r="801" spans="2:7" ht="12.5" x14ac:dyDescent="0.25">
      <c r="B801" s="16"/>
      <c r="D801" s="79"/>
      <c r="E801" s="79"/>
      <c r="F801" s="79"/>
      <c r="G801" s="78"/>
    </row>
    <row r="802" spans="2:7" ht="12.5" x14ac:dyDescent="0.25">
      <c r="B802" s="16"/>
      <c r="D802" s="79"/>
      <c r="E802" s="79"/>
      <c r="F802" s="79"/>
      <c r="G802" s="78"/>
    </row>
    <row r="803" spans="2:7" ht="12.5" x14ac:dyDescent="0.25">
      <c r="B803" s="16"/>
      <c r="D803" s="79"/>
      <c r="E803" s="79"/>
      <c r="F803" s="79"/>
      <c r="G803" s="78"/>
    </row>
    <row r="804" spans="2:7" ht="12.5" x14ac:dyDescent="0.25">
      <c r="B804" s="16"/>
      <c r="D804" s="79"/>
      <c r="E804" s="79"/>
      <c r="F804" s="79"/>
      <c r="G804" s="78"/>
    </row>
    <row r="805" spans="2:7" ht="12.5" x14ac:dyDescent="0.25">
      <c r="B805" s="16"/>
      <c r="D805" s="79"/>
      <c r="E805" s="79"/>
      <c r="F805" s="79"/>
      <c r="G805" s="78"/>
    </row>
    <row r="806" spans="2:7" ht="12.5" x14ac:dyDescent="0.25">
      <c r="B806" s="16"/>
      <c r="D806" s="79"/>
      <c r="E806" s="79"/>
      <c r="F806" s="79"/>
      <c r="G806" s="78"/>
    </row>
    <row r="807" spans="2:7" ht="12.5" x14ac:dyDescent="0.25">
      <c r="B807" s="16"/>
      <c r="D807" s="79"/>
      <c r="E807" s="79"/>
      <c r="F807" s="79"/>
      <c r="G807" s="78"/>
    </row>
    <row r="808" spans="2:7" ht="12.5" x14ac:dyDescent="0.25">
      <c r="B808" s="16"/>
      <c r="D808" s="79"/>
      <c r="E808" s="79"/>
      <c r="F808" s="79"/>
      <c r="G808" s="78"/>
    </row>
    <row r="809" spans="2:7" ht="12.5" x14ac:dyDescent="0.25">
      <c r="B809" s="16"/>
      <c r="D809" s="79"/>
      <c r="E809" s="79"/>
      <c r="F809" s="79"/>
      <c r="G809" s="78"/>
    </row>
    <row r="810" spans="2:7" ht="12.5" x14ac:dyDescent="0.25">
      <c r="B810" s="16"/>
      <c r="D810" s="79"/>
      <c r="E810" s="79"/>
      <c r="F810" s="79"/>
      <c r="G810" s="78"/>
    </row>
    <row r="811" spans="2:7" ht="12.5" x14ac:dyDescent="0.25">
      <c r="B811" s="16"/>
      <c r="D811" s="79"/>
      <c r="E811" s="79"/>
      <c r="F811" s="79"/>
      <c r="G811" s="78"/>
    </row>
    <row r="812" spans="2:7" ht="12.5" x14ac:dyDescent="0.25">
      <c r="B812" s="16"/>
      <c r="D812" s="79"/>
      <c r="E812" s="79"/>
      <c r="F812" s="79"/>
      <c r="G812" s="78"/>
    </row>
    <row r="813" spans="2:7" ht="12.5" x14ac:dyDescent="0.25">
      <c r="B813" s="16"/>
      <c r="D813" s="79"/>
      <c r="E813" s="79"/>
      <c r="F813" s="79"/>
      <c r="G813" s="78"/>
    </row>
    <row r="814" spans="2:7" ht="12.5" x14ac:dyDescent="0.25">
      <c r="B814" s="16"/>
      <c r="D814" s="79"/>
      <c r="E814" s="79"/>
      <c r="F814" s="79"/>
      <c r="G814" s="78"/>
    </row>
    <row r="815" spans="2:7" ht="12.5" x14ac:dyDescent="0.25">
      <c r="B815" s="16"/>
      <c r="D815" s="79"/>
      <c r="E815" s="79"/>
      <c r="F815" s="79"/>
      <c r="G815" s="78"/>
    </row>
    <row r="816" spans="2:7" ht="12.5" x14ac:dyDescent="0.25">
      <c r="B816" s="16"/>
      <c r="D816" s="79"/>
      <c r="E816" s="79"/>
      <c r="F816" s="79"/>
      <c r="G816" s="78"/>
    </row>
    <row r="817" spans="2:7" ht="12.5" x14ac:dyDescent="0.25">
      <c r="B817" s="16"/>
      <c r="D817" s="79"/>
      <c r="E817" s="79"/>
      <c r="F817" s="79"/>
      <c r="G817" s="78"/>
    </row>
    <row r="818" spans="2:7" ht="12.5" x14ac:dyDescent="0.25">
      <c r="B818" s="16"/>
      <c r="D818" s="79"/>
      <c r="E818" s="79"/>
      <c r="F818" s="79"/>
      <c r="G818" s="78"/>
    </row>
    <row r="819" spans="2:7" ht="12.5" x14ac:dyDescent="0.25">
      <c r="B819" s="16"/>
      <c r="D819" s="79"/>
      <c r="E819" s="79"/>
      <c r="F819" s="79"/>
      <c r="G819" s="78"/>
    </row>
    <row r="820" spans="2:7" ht="12.5" x14ac:dyDescent="0.25">
      <c r="B820" s="16"/>
      <c r="D820" s="79"/>
      <c r="E820" s="79"/>
      <c r="F820" s="79"/>
      <c r="G820" s="78"/>
    </row>
    <row r="821" spans="2:7" ht="12.5" x14ac:dyDescent="0.25">
      <c r="B821" s="16"/>
      <c r="D821" s="79"/>
      <c r="E821" s="79"/>
      <c r="F821" s="79"/>
      <c r="G821" s="78"/>
    </row>
    <row r="822" spans="2:7" ht="12.5" x14ac:dyDescent="0.25">
      <c r="B822" s="16"/>
      <c r="D822" s="79"/>
      <c r="E822" s="79"/>
      <c r="F822" s="79"/>
      <c r="G822" s="78"/>
    </row>
    <row r="823" spans="2:7" ht="12.5" x14ac:dyDescent="0.25">
      <c r="B823" s="16"/>
      <c r="D823" s="79"/>
      <c r="E823" s="79"/>
      <c r="F823" s="79"/>
      <c r="G823" s="78"/>
    </row>
    <row r="824" spans="2:7" ht="12.5" x14ac:dyDescent="0.25">
      <c r="B824" s="16"/>
      <c r="D824" s="79"/>
      <c r="E824" s="79"/>
      <c r="F824" s="79"/>
      <c r="G824" s="78"/>
    </row>
    <row r="825" spans="2:7" ht="12.5" x14ac:dyDescent="0.25">
      <c r="B825" s="16"/>
      <c r="D825" s="79"/>
      <c r="E825" s="79"/>
      <c r="F825" s="79"/>
      <c r="G825" s="78"/>
    </row>
    <row r="826" spans="2:7" ht="12.5" x14ac:dyDescent="0.25">
      <c r="B826" s="16"/>
      <c r="D826" s="79"/>
      <c r="E826" s="79"/>
      <c r="F826" s="79"/>
      <c r="G826" s="78"/>
    </row>
    <row r="827" spans="2:7" ht="12.5" x14ac:dyDescent="0.25">
      <c r="B827" s="16"/>
      <c r="D827" s="79"/>
      <c r="E827" s="79"/>
      <c r="F827" s="79"/>
      <c r="G827" s="78"/>
    </row>
    <row r="828" spans="2:7" ht="12.5" x14ac:dyDescent="0.25">
      <c r="B828" s="16"/>
      <c r="D828" s="79"/>
      <c r="E828" s="79"/>
      <c r="F828" s="79"/>
      <c r="G828" s="78"/>
    </row>
    <row r="829" spans="2:7" ht="12.5" x14ac:dyDescent="0.25">
      <c r="B829" s="16"/>
      <c r="D829" s="79"/>
      <c r="E829" s="79"/>
      <c r="F829" s="79"/>
      <c r="G829" s="78"/>
    </row>
    <row r="830" spans="2:7" ht="12.5" x14ac:dyDescent="0.25">
      <c r="B830" s="16"/>
      <c r="D830" s="79"/>
      <c r="E830" s="79"/>
      <c r="F830" s="79"/>
      <c r="G830" s="78"/>
    </row>
    <row r="831" spans="2:7" ht="12.5" x14ac:dyDescent="0.25">
      <c r="B831" s="16"/>
      <c r="D831" s="79"/>
      <c r="E831" s="79"/>
      <c r="F831" s="79"/>
      <c r="G831" s="78"/>
    </row>
    <row r="832" spans="2:7" ht="12.5" x14ac:dyDescent="0.25">
      <c r="B832" s="16"/>
      <c r="D832" s="79"/>
      <c r="E832" s="79"/>
      <c r="F832" s="79"/>
      <c r="G832" s="78"/>
    </row>
    <row r="833" spans="2:7" ht="12.5" x14ac:dyDescent="0.25">
      <c r="B833" s="16"/>
      <c r="D833" s="79"/>
      <c r="E833" s="79"/>
      <c r="F833" s="79"/>
      <c r="G833" s="78"/>
    </row>
    <row r="834" spans="2:7" ht="12.5" x14ac:dyDescent="0.25">
      <c r="B834" s="16"/>
      <c r="D834" s="79"/>
      <c r="E834" s="79"/>
      <c r="F834" s="79"/>
      <c r="G834" s="78"/>
    </row>
    <row r="835" spans="2:7" ht="12.5" x14ac:dyDescent="0.25">
      <c r="B835" s="16"/>
      <c r="D835" s="79"/>
      <c r="E835" s="79"/>
      <c r="F835" s="79"/>
      <c r="G835" s="78"/>
    </row>
    <row r="836" spans="2:7" ht="12.5" x14ac:dyDescent="0.25">
      <c r="B836" s="16"/>
      <c r="D836" s="79"/>
      <c r="E836" s="79"/>
      <c r="F836" s="79"/>
      <c r="G836" s="78"/>
    </row>
    <row r="837" spans="2:7" ht="12.5" x14ac:dyDescent="0.25">
      <c r="B837" s="16"/>
      <c r="D837" s="79"/>
      <c r="E837" s="79"/>
      <c r="F837" s="79"/>
      <c r="G837" s="78"/>
    </row>
    <row r="838" spans="2:7" ht="12.5" x14ac:dyDescent="0.25">
      <c r="B838" s="16"/>
      <c r="D838" s="79"/>
      <c r="E838" s="79"/>
      <c r="F838" s="79"/>
      <c r="G838" s="78"/>
    </row>
    <row r="839" spans="2:7" ht="12.5" x14ac:dyDescent="0.25">
      <c r="B839" s="16"/>
      <c r="D839" s="79"/>
      <c r="E839" s="79"/>
      <c r="F839" s="79"/>
      <c r="G839" s="78"/>
    </row>
    <row r="840" spans="2:7" ht="12.5" x14ac:dyDescent="0.25">
      <c r="B840" s="16"/>
      <c r="D840" s="79"/>
      <c r="E840" s="79"/>
      <c r="F840" s="79"/>
      <c r="G840" s="78"/>
    </row>
    <row r="841" spans="2:7" ht="12.5" x14ac:dyDescent="0.25">
      <c r="B841" s="16"/>
      <c r="D841" s="79"/>
      <c r="E841" s="79"/>
      <c r="F841" s="79"/>
      <c r="G841" s="78"/>
    </row>
    <row r="842" spans="2:7" ht="12.5" x14ac:dyDescent="0.25">
      <c r="B842" s="16"/>
      <c r="D842" s="79"/>
      <c r="E842" s="79"/>
      <c r="F842" s="79"/>
      <c r="G842" s="78"/>
    </row>
    <row r="843" spans="2:7" ht="12.5" x14ac:dyDescent="0.25">
      <c r="B843" s="16"/>
      <c r="D843" s="79"/>
      <c r="E843" s="79"/>
      <c r="F843" s="79"/>
      <c r="G843" s="78"/>
    </row>
    <row r="844" spans="2:7" ht="12.5" x14ac:dyDescent="0.25">
      <c r="B844" s="16"/>
      <c r="D844" s="79"/>
      <c r="E844" s="79"/>
      <c r="F844" s="79"/>
      <c r="G844" s="78"/>
    </row>
    <row r="845" spans="2:7" ht="12.5" x14ac:dyDescent="0.25">
      <c r="B845" s="16"/>
      <c r="D845" s="79"/>
      <c r="E845" s="79"/>
      <c r="F845" s="79"/>
      <c r="G845" s="78"/>
    </row>
    <row r="846" spans="2:7" ht="12.5" x14ac:dyDescent="0.25">
      <c r="B846" s="16"/>
      <c r="D846" s="79"/>
      <c r="E846" s="79"/>
      <c r="F846" s="79"/>
      <c r="G846" s="78"/>
    </row>
    <row r="847" spans="2:7" ht="12.5" x14ac:dyDescent="0.25">
      <c r="B847" s="16"/>
      <c r="D847" s="79"/>
      <c r="E847" s="79"/>
      <c r="F847" s="79"/>
      <c r="G847" s="78"/>
    </row>
    <row r="848" spans="2:7" ht="12.5" x14ac:dyDescent="0.25">
      <c r="B848" s="16"/>
      <c r="D848" s="79"/>
      <c r="E848" s="79"/>
      <c r="F848" s="79"/>
      <c r="G848" s="78"/>
    </row>
    <row r="849" spans="2:7" ht="12.5" x14ac:dyDescent="0.25">
      <c r="B849" s="16"/>
      <c r="D849" s="79"/>
      <c r="E849" s="79"/>
      <c r="F849" s="79"/>
      <c r="G849" s="78"/>
    </row>
    <row r="850" spans="2:7" ht="12.5" x14ac:dyDescent="0.25">
      <c r="B850" s="16"/>
      <c r="D850" s="79"/>
      <c r="E850" s="79"/>
      <c r="F850" s="79"/>
      <c r="G850" s="78"/>
    </row>
    <row r="851" spans="2:7" ht="12.5" x14ac:dyDescent="0.25">
      <c r="B851" s="16"/>
      <c r="D851" s="79"/>
      <c r="E851" s="79"/>
      <c r="F851" s="79"/>
      <c r="G851" s="78"/>
    </row>
    <row r="852" spans="2:7" ht="12.5" x14ac:dyDescent="0.25">
      <c r="B852" s="16"/>
      <c r="D852" s="79"/>
      <c r="E852" s="79"/>
      <c r="F852" s="79"/>
      <c r="G852" s="78"/>
    </row>
    <row r="853" spans="2:7" ht="12.5" x14ac:dyDescent="0.25">
      <c r="B853" s="16"/>
      <c r="D853" s="79"/>
      <c r="E853" s="79"/>
      <c r="F853" s="79"/>
      <c r="G853" s="78"/>
    </row>
    <row r="854" spans="2:7" ht="12.5" x14ac:dyDescent="0.25">
      <c r="B854" s="16"/>
      <c r="D854" s="79"/>
      <c r="E854" s="79"/>
      <c r="F854" s="79"/>
      <c r="G854" s="78"/>
    </row>
    <row r="855" spans="2:7" ht="12.5" x14ac:dyDescent="0.25">
      <c r="B855" s="16"/>
      <c r="D855" s="79"/>
      <c r="E855" s="79"/>
      <c r="F855" s="79"/>
      <c r="G855" s="78"/>
    </row>
    <row r="856" spans="2:7" ht="12.5" x14ac:dyDescent="0.25">
      <c r="B856" s="16"/>
      <c r="D856" s="79"/>
      <c r="E856" s="79"/>
      <c r="F856" s="79"/>
      <c r="G856" s="78"/>
    </row>
    <row r="857" spans="2:7" ht="12.5" x14ac:dyDescent="0.25">
      <c r="B857" s="16"/>
      <c r="D857" s="79"/>
      <c r="E857" s="79"/>
      <c r="F857" s="79"/>
      <c r="G857" s="78"/>
    </row>
    <row r="858" spans="2:7" ht="12.5" x14ac:dyDescent="0.25">
      <c r="B858" s="16"/>
      <c r="D858" s="79"/>
      <c r="E858" s="79"/>
      <c r="F858" s="79"/>
      <c r="G858" s="78"/>
    </row>
    <row r="859" spans="2:7" ht="12.5" x14ac:dyDescent="0.25">
      <c r="B859" s="16"/>
      <c r="D859" s="79"/>
      <c r="E859" s="79"/>
      <c r="F859" s="79"/>
      <c r="G859" s="78"/>
    </row>
    <row r="860" spans="2:7" ht="12.5" x14ac:dyDescent="0.25">
      <c r="B860" s="16"/>
      <c r="D860" s="79"/>
      <c r="E860" s="79"/>
      <c r="F860" s="79"/>
      <c r="G860" s="78"/>
    </row>
    <row r="861" spans="2:7" ht="12.5" x14ac:dyDescent="0.25">
      <c r="B861" s="16"/>
      <c r="D861" s="79"/>
      <c r="E861" s="79"/>
      <c r="F861" s="79"/>
      <c r="G861" s="78"/>
    </row>
    <row r="862" spans="2:7" ht="12.5" x14ac:dyDescent="0.25">
      <c r="B862" s="16"/>
      <c r="D862" s="79"/>
      <c r="E862" s="79"/>
      <c r="F862" s="79"/>
      <c r="G862" s="78"/>
    </row>
    <row r="863" spans="2:7" ht="12.5" x14ac:dyDescent="0.25">
      <c r="B863" s="16"/>
      <c r="D863" s="79"/>
      <c r="E863" s="79"/>
      <c r="F863" s="79"/>
      <c r="G863" s="78"/>
    </row>
    <row r="864" spans="2:7" ht="12.5" x14ac:dyDescent="0.25">
      <c r="B864" s="16"/>
      <c r="D864" s="79"/>
      <c r="E864" s="79"/>
      <c r="F864" s="79"/>
      <c r="G864" s="78"/>
    </row>
    <row r="865" spans="2:7" ht="12.5" x14ac:dyDescent="0.25">
      <c r="B865" s="16"/>
      <c r="D865" s="79"/>
      <c r="E865" s="79"/>
      <c r="F865" s="79"/>
      <c r="G865" s="78"/>
    </row>
    <row r="866" spans="2:7" ht="12.5" x14ac:dyDescent="0.25">
      <c r="B866" s="16"/>
      <c r="D866" s="79"/>
      <c r="E866" s="79"/>
      <c r="F866" s="79"/>
      <c r="G866" s="78"/>
    </row>
    <row r="867" spans="2:7" ht="12.5" x14ac:dyDescent="0.25">
      <c r="B867" s="16"/>
      <c r="D867" s="79"/>
      <c r="E867" s="79"/>
      <c r="F867" s="79"/>
      <c r="G867" s="78"/>
    </row>
    <row r="868" spans="2:7" ht="12.5" x14ac:dyDescent="0.25">
      <c r="B868" s="16"/>
      <c r="D868" s="79"/>
      <c r="E868" s="79"/>
      <c r="F868" s="79"/>
      <c r="G868" s="78"/>
    </row>
    <row r="869" spans="2:7" ht="12.5" x14ac:dyDescent="0.25">
      <c r="B869" s="16"/>
      <c r="D869" s="79"/>
      <c r="E869" s="79"/>
      <c r="F869" s="79"/>
      <c r="G869" s="78"/>
    </row>
    <row r="870" spans="2:7" ht="12.5" x14ac:dyDescent="0.25">
      <c r="B870" s="16"/>
      <c r="D870" s="79"/>
      <c r="E870" s="79"/>
      <c r="F870" s="79"/>
      <c r="G870" s="78"/>
    </row>
    <row r="871" spans="2:7" ht="12.5" x14ac:dyDescent="0.25">
      <c r="B871" s="16"/>
      <c r="D871" s="79"/>
      <c r="E871" s="79"/>
      <c r="F871" s="79"/>
      <c r="G871" s="78"/>
    </row>
    <row r="872" spans="2:7" ht="12.5" x14ac:dyDescent="0.25">
      <c r="B872" s="16"/>
      <c r="D872" s="79"/>
      <c r="E872" s="79"/>
      <c r="F872" s="79"/>
      <c r="G872" s="78"/>
    </row>
    <row r="873" spans="2:7" ht="12.5" x14ac:dyDescent="0.25">
      <c r="B873" s="16"/>
      <c r="D873" s="79"/>
      <c r="E873" s="79"/>
      <c r="F873" s="79"/>
      <c r="G873" s="78"/>
    </row>
    <row r="874" spans="2:7" ht="12.5" x14ac:dyDescent="0.25">
      <c r="B874" s="16"/>
      <c r="D874" s="79"/>
      <c r="E874" s="79"/>
      <c r="F874" s="79"/>
      <c r="G874" s="78"/>
    </row>
    <row r="875" spans="2:7" ht="12.5" x14ac:dyDescent="0.25">
      <c r="B875" s="16"/>
      <c r="D875" s="79"/>
      <c r="E875" s="79"/>
      <c r="F875" s="79"/>
      <c r="G875" s="78"/>
    </row>
    <row r="876" spans="2:7" ht="12.5" x14ac:dyDescent="0.25">
      <c r="B876" s="16"/>
      <c r="D876" s="79"/>
      <c r="E876" s="79"/>
      <c r="F876" s="79"/>
      <c r="G876" s="78"/>
    </row>
    <row r="877" spans="2:7" ht="12.5" x14ac:dyDescent="0.25">
      <c r="B877" s="16"/>
      <c r="D877" s="79"/>
      <c r="E877" s="79"/>
      <c r="F877" s="79"/>
      <c r="G877" s="78"/>
    </row>
    <row r="878" spans="2:7" ht="12.5" x14ac:dyDescent="0.25">
      <c r="B878" s="16"/>
      <c r="D878" s="79"/>
      <c r="E878" s="79"/>
      <c r="F878" s="79"/>
      <c r="G878" s="78"/>
    </row>
    <row r="879" spans="2:7" ht="12.5" x14ac:dyDescent="0.25">
      <c r="B879" s="16"/>
      <c r="D879" s="79"/>
      <c r="E879" s="79"/>
      <c r="F879" s="79"/>
      <c r="G879" s="78"/>
    </row>
    <row r="880" spans="2:7" ht="12.5" x14ac:dyDescent="0.25">
      <c r="B880" s="16"/>
      <c r="D880" s="79"/>
      <c r="E880" s="79"/>
      <c r="F880" s="79"/>
      <c r="G880" s="78"/>
    </row>
    <row r="881" spans="2:7" ht="12.5" x14ac:dyDescent="0.25">
      <c r="B881" s="16"/>
      <c r="D881" s="79"/>
      <c r="E881" s="79"/>
      <c r="F881" s="79"/>
      <c r="G881" s="78"/>
    </row>
    <row r="882" spans="2:7" ht="12.5" x14ac:dyDescent="0.25">
      <c r="B882" s="16"/>
      <c r="D882" s="79"/>
      <c r="E882" s="79"/>
      <c r="F882" s="79"/>
      <c r="G882" s="78"/>
    </row>
    <row r="883" spans="2:7" ht="12.5" x14ac:dyDescent="0.25">
      <c r="B883" s="16"/>
      <c r="D883" s="79"/>
      <c r="E883" s="79"/>
      <c r="F883" s="79"/>
      <c r="G883" s="78"/>
    </row>
    <row r="884" spans="2:7" ht="12.5" x14ac:dyDescent="0.25">
      <c r="B884" s="16"/>
      <c r="D884" s="79"/>
      <c r="E884" s="79"/>
      <c r="F884" s="79"/>
      <c r="G884" s="78"/>
    </row>
    <row r="885" spans="2:7" ht="12.5" x14ac:dyDescent="0.25">
      <c r="B885" s="16"/>
      <c r="D885" s="79"/>
      <c r="E885" s="79"/>
      <c r="F885" s="79"/>
      <c r="G885" s="78"/>
    </row>
    <row r="886" spans="2:7" ht="12.5" x14ac:dyDescent="0.25">
      <c r="B886" s="16"/>
      <c r="D886" s="79"/>
      <c r="E886" s="79"/>
      <c r="F886" s="79"/>
      <c r="G886" s="78"/>
    </row>
    <row r="887" spans="2:7" ht="12.5" x14ac:dyDescent="0.25">
      <c r="B887" s="16"/>
      <c r="D887" s="79"/>
      <c r="E887" s="79"/>
      <c r="F887" s="79"/>
      <c r="G887" s="78"/>
    </row>
    <row r="888" spans="2:7" ht="12.5" x14ac:dyDescent="0.25">
      <c r="B888" s="16"/>
      <c r="D888" s="79"/>
      <c r="E888" s="79"/>
      <c r="F888" s="79"/>
      <c r="G888" s="78"/>
    </row>
    <row r="889" spans="2:7" ht="12.5" x14ac:dyDescent="0.25">
      <c r="B889" s="16"/>
      <c r="D889" s="79"/>
      <c r="E889" s="79"/>
      <c r="F889" s="79"/>
      <c r="G889" s="78"/>
    </row>
    <row r="890" spans="2:7" ht="12.5" x14ac:dyDescent="0.25">
      <c r="B890" s="16"/>
      <c r="D890" s="79"/>
      <c r="E890" s="79"/>
      <c r="F890" s="79"/>
      <c r="G890" s="78"/>
    </row>
    <row r="891" spans="2:7" ht="12.5" x14ac:dyDescent="0.25">
      <c r="B891" s="16"/>
      <c r="D891" s="79"/>
      <c r="E891" s="79"/>
      <c r="F891" s="79"/>
      <c r="G891" s="78"/>
    </row>
    <row r="892" spans="2:7" ht="12.5" x14ac:dyDescent="0.25">
      <c r="B892" s="16"/>
      <c r="D892" s="79"/>
      <c r="E892" s="79"/>
      <c r="F892" s="79"/>
      <c r="G892" s="78"/>
    </row>
    <row r="893" spans="2:7" ht="12.5" x14ac:dyDescent="0.25">
      <c r="B893" s="16"/>
      <c r="D893" s="79"/>
      <c r="E893" s="79"/>
      <c r="F893" s="79"/>
      <c r="G893" s="78"/>
    </row>
    <row r="894" spans="2:7" ht="12.5" x14ac:dyDescent="0.25">
      <c r="B894" s="16"/>
      <c r="D894" s="79"/>
      <c r="E894" s="79"/>
      <c r="F894" s="79"/>
      <c r="G894" s="78"/>
    </row>
    <row r="895" spans="2:7" ht="12.5" x14ac:dyDescent="0.25">
      <c r="B895" s="16"/>
      <c r="D895" s="79"/>
      <c r="E895" s="79"/>
      <c r="F895" s="79"/>
      <c r="G895" s="78"/>
    </row>
    <row r="896" spans="2:7" ht="12.5" x14ac:dyDescent="0.25">
      <c r="B896" s="16"/>
      <c r="D896" s="79"/>
      <c r="E896" s="79"/>
      <c r="F896" s="79"/>
      <c r="G896" s="78"/>
    </row>
    <row r="897" spans="2:7" ht="12.5" x14ac:dyDescent="0.25">
      <c r="B897" s="16"/>
      <c r="D897" s="79"/>
      <c r="E897" s="79"/>
      <c r="F897" s="79"/>
      <c r="G897" s="78"/>
    </row>
    <row r="898" spans="2:7" ht="12.5" x14ac:dyDescent="0.25">
      <c r="B898" s="16"/>
      <c r="D898" s="79"/>
      <c r="E898" s="79"/>
      <c r="F898" s="79"/>
      <c r="G898" s="78"/>
    </row>
    <row r="899" spans="2:7" ht="12.5" x14ac:dyDescent="0.25">
      <c r="B899" s="16"/>
      <c r="D899" s="79"/>
      <c r="E899" s="79"/>
      <c r="F899" s="79"/>
      <c r="G899" s="78"/>
    </row>
    <row r="900" spans="2:7" ht="12.5" x14ac:dyDescent="0.25">
      <c r="B900" s="16"/>
      <c r="D900" s="79"/>
      <c r="E900" s="79"/>
      <c r="F900" s="79"/>
      <c r="G900" s="78"/>
    </row>
    <row r="901" spans="2:7" ht="12.5" x14ac:dyDescent="0.25">
      <c r="B901" s="16"/>
      <c r="D901" s="79"/>
      <c r="E901" s="79"/>
      <c r="F901" s="79"/>
      <c r="G901" s="78"/>
    </row>
    <row r="902" spans="2:7" ht="12.5" x14ac:dyDescent="0.25">
      <c r="B902" s="16"/>
      <c r="D902" s="79"/>
      <c r="E902" s="79"/>
      <c r="F902" s="79"/>
      <c r="G902" s="78"/>
    </row>
    <row r="903" spans="2:7" ht="12.5" x14ac:dyDescent="0.25">
      <c r="B903" s="16"/>
      <c r="D903" s="79"/>
      <c r="E903" s="79"/>
      <c r="F903" s="79"/>
      <c r="G903" s="78"/>
    </row>
    <row r="904" spans="2:7" ht="12.5" x14ac:dyDescent="0.25">
      <c r="B904" s="16"/>
      <c r="D904" s="79"/>
      <c r="E904" s="79"/>
      <c r="F904" s="79"/>
      <c r="G904" s="78"/>
    </row>
    <row r="905" spans="2:7" ht="12.5" x14ac:dyDescent="0.25">
      <c r="B905" s="16"/>
      <c r="D905" s="79"/>
      <c r="E905" s="79"/>
      <c r="F905" s="79"/>
      <c r="G905" s="78"/>
    </row>
    <row r="906" spans="2:7" ht="12.5" x14ac:dyDescent="0.25">
      <c r="B906" s="16"/>
      <c r="D906" s="79"/>
      <c r="E906" s="79"/>
      <c r="F906" s="79"/>
      <c r="G906" s="78"/>
    </row>
    <row r="907" spans="2:7" ht="12.5" x14ac:dyDescent="0.25">
      <c r="B907" s="16"/>
      <c r="D907" s="79"/>
      <c r="E907" s="79"/>
      <c r="F907" s="79"/>
      <c r="G907" s="78"/>
    </row>
    <row r="908" spans="2:7" ht="12.5" x14ac:dyDescent="0.25">
      <c r="B908" s="16"/>
      <c r="D908" s="79"/>
      <c r="E908" s="79"/>
      <c r="F908" s="79"/>
      <c r="G908" s="78"/>
    </row>
    <row r="909" spans="2:7" ht="12.5" x14ac:dyDescent="0.25">
      <c r="B909" s="16"/>
      <c r="D909" s="79"/>
      <c r="E909" s="79"/>
      <c r="F909" s="79"/>
      <c r="G909" s="78"/>
    </row>
    <row r="910" spans="2:7" ht="12.5" x14ac:dyDescent="0.25">
      <c r="B910" s="16"/>
      <c r="D910" s="79"/>
      <c r="E910" s="79"/>
      <c r="F910" s="79"/>
      <c r="G910" s="78"/>
    </row>
    <row r="911" spans="2:7" ht="12.5" x14ac:dyDescent="0.25">
      <c r="B911" s="16"/>
      <c r="D911" s="79"/>
      <c r="E911" s="79"/>
      <c r="F911" s="79"/>
      <c r="G911" s="78"/>
    </row>
    <row r="912" spans="2:7" ht="12.5" x14ac:dyDescent="0.25">
      <c r="B912" s="16"/>
      <c r="D912" s="79"/>
      <c r="E912" s="79"/>
      <c r="F912" s="79"/>
      <c r="G912" s="78"/>
    </row>
    <row r="913" spans="2:7" ht="12.5" x14ac:dyDescent="0.25">
      <c r="B913" s="16"/>
      <c r="D913" s="79"/>
      <c r="E913" s="79"/>
      <c r="F913" s="79"/>
      <c r="G913" s="78"/>
    </row>
    <row r="914" spans="2:7" ht="12.5" x14ac:dyDescent="0.25">
      <c r="B914" s="16"/>
      <c r="D914" s="79"/>
      <c r="E914" s="79"/>
      <c r="F914" s="79"/>
      <c r="G914" s="78"/>
    </row>
    <row r="915" spans="2:7" ht="12.5" x14ac:dyDescent="0.25">
      <c r="B915" s="16"/>
      <c r="D915" s="79"/>
      <c r="E915" s="79"/>
      <c r="F915" s="79"/>
      <c r="G915" s="78"/>
    </row>
    <row r="916" spans="2:7" ht="12.5" x14ac:dyDescent="0.25">
      <c r="B916" s="16"/>
      <c r="D916" s="79"/>
      <c r="E916" s="79"/>
      <c r="F916" s="79"/>
      <c r="G916" s="78"/>
    </row>
    <row r="917" spans="2:7" ht="12.5" x14ac:dyDescent="0.25">
      <c r="B917" s="16"/>
      <c r="D917" s="79"/>
      <c r="E917" s="79"/>
      <c r="F917" s="79"/>
      <c r="G917" s="78"/>
    </row>
    <row r="918" spans="2:7" ht="12.5" x14ac:dyDescent="0.25">
      <c r="B918" s="16"/>
      <c r="D918" s="79"/>
      <c r="E918" s="79"/>
      <c r="F918" s="79"/>
      <c r="G918" s="78"/>
    </row>
    <row r="919" spans="2:7" ht="12.5" x14ac:dyDescent="0.25">
      <c r="B919" s="16"/>
      <c r="D919" s="79"/>
      <c r="E919" s="79"/>
      <c r="F919" s="79"/>
      <c r="G919" s="78"/>
    </row>
    <row r="920" spans="2:7" ht="12.5" x14ac:dyDescent="0.25">
      <c r="B920" s="16"/>
      <c r="D920" s="79"/>
      <c r="E920" s="79"/>
      <c r="F920" s="79"/>
      <c r="G920" s="78"/>
    </row>
    <row r="921" spans="2:7" ht="12.5" x14ac:dyDescent="0.25">
      <c r="B921" s="16"/>
      <c r="D921" s="79"/>
      <c r="E921" s="79"/>
      <c r="F921" s="79"/>
      <c r="G921" s="78"/>
    </row>
    <row r="922" spans="2:7" ht="12.5" x14ac:dyDescent="0.25">
      <c r="B922" s="16"/>
      <c r="D922" s="79"/>
      <c r="E922" s="79"/>
      <c r="F922" s="79"/>
      <c r="G922" s="78"/>
    </row>
    <row r="923" spans="2:7" ht="12.5" x14ac:dyDescent="0.25">
      <c r="B923" s="16"/>
      <c r="D923" s="79"/>
      <c r="E923" s="79"/>
      <c r="F923" s="79"/>
      <c r="G923" s="78"/>
    </row>
    <row r="924" spans="2:7" ht="12.5" x14ac:dyDescent="0.25">
      <c r="B924" s="16"/>
      <c r="D924" s="79"/>
      <c r="E924" s="79"/>
      <c r="F924" s="79"/>
      <c r="G924" s="78"/>
    </row>
    <row r="925" spans="2:7" ht="12.5" x14ac:dyDescent="0.25">
      <c r="B925" s="16"/>
      <c r="D925" s="79"/>
      <c r="E925" s="79"/>
      <c r="F925" s="79"/>
      <c r="G925" s="78"/>
    </row>
    <row r="926" spans="2:7" ht="12.5" x14ac:dyDescent="0.25">
      <c r="B926" s="16"/>
      <c r="D926" s="79"/>
      <c r="E926" s="79"/>
      <c r="F926" s="79"/>
      <c r="G926" s="78"/>
    </row>
    <row r="927" spans="2:7" ht="12.5" x14ac:dyDescent="0.25">
      <c r="B927" s="16"/>
      <c r="D927" s="79"/>
      <c r="E927" s="79"/>
      <c r="F927" s="79"/>
      <c r="G927" s="78"/>
    </row>
    <row r="928" spans="2:7" ht="12.5" x14ac:dyDescent="0.25">
      <c r="B928" s="16"/>
      <c r="D928" s="79"/>
      <c r="E928" s="79"/>
      <c r="F928" s="79"/>
      <c r="G928" s="78"/>
    </row>
    <row r="929" spans="2:7" ht="12.5" x14ac:dyDescent="0.25">
      <c r="B929" s="16"/>
      <c r="D929" s="79"/>
      <c r="E929" s="79"/>
      <c r="F929" s="79"/>
      <c r="G929" s="78"/>
    </row>
    <row r="930" spans="2:7" ht="12.5" x14ac:dyDescent="0.25">
      <c r="B930" s="16"/>
      <c r="D930" s="79"/>
      <c r="E930" s="79"/>
      <c r="F930" s="79"/>
      <c r="G930" s="78"/>
    </row>
    <row r="931" spans="2:7" ht="12.5" x14ac:dyDescent="0.25">
      <c r="B931" s="16"/>
      <c r="D931" s="79"/>
      <c r="E931" s="79"/>
      <c r="F931" s="79"/>
      <c r="G931" s="78"/>
    </row>
    <row r="932" spans="2:7" ht="12.5" x14ac:dyDescent="0.25">
      <c r="B932" s="16"/>
      <c r="D932" s="79"/>
      <c r="E932" s="79"/>
      <c r="F932" s="79"/>
      <c r="G932" s="78"/>
    </row>
    <row r="933" spans="2:7" ht="12.5" x14ac:dyDescent="0.25">
      <c r="B933" s="16"/>
      <c r="D933" s="79"/>
      <c r="E933" s="79"/>
      <c r="F933" s="79"/>
      <c r="G933" s="78"/>
    </row>
    <row r="934" spans="2:7" ht="12.5" x14ac:dyDescent="0.25">
      <c r="B934" s="16"/>
      <c r="D934" s="79"/>
      <c r="E934" s="79"/>
      <c r="F934" s="79"/>
      <c r="G934" s="78"/>
    </row>
    <row r="935" spans="2:7" ht="12.5" x14ac:dyDescent="0.25">
      <c r="B935" s="16"/>
      <c r="D935" s="79"/>
      <c r="E935" s="79"/>
      <c r="F935" s="79"/>
      <c r="G935" s="78"/>
    </row>
    <row r="936" spans="2:7" ht="12.5" x14ac:dyDescent="0.25">
      <c r="B936" s="16"/>
      <c r="D936" s="79"/>
      <c r="E936" s="79"/>
      <c r="F936" s="79"/>
      <c r="G936" s="78"/>
    </row>
    <row r="937" spans="2:7" ht="12.5" x14ac:dyDescent="0.25">
      <c r="B937" s="16"/>
      <c r="D937" s="79"/>
      <c r="E937" s="79"/>
      <c r="F937" s="79"/>
      <c r="G937" s="78"/>
    </row>
    <row r="938" spans="2:7" ht="12.5" x14ac:dyDescent="0.25">
      <c r="B938" s="16"/>
      <c r="D938" s="79"/>
      <c r="E938" s="79"/>
      <c r="F938" s="79"/>
      <c r="G938" s="78"/>
    </row>
    <row r="939" spans="2:7" ht="12.5" x14ac:dyDescent="0.25">
      <c r="B939" s="16"/>
      <c r="D939" s="79"/>
      <c r="E939" s="79"/>
      <c r="F939" s="79"/>
      <c r="G939" s="78"/>
    </row>
    <row r="940" spans="2:7" ht="12.5" x14ac:dyDescent="0.25">
      <c r="B940" s="16"/>
      <c r="D940" s="79"/>
      <c r="E940" s="79"/>
      <c r="F940" s="79"/>
      <c r="G940" s="78"/>
    </row>
    <row r="941" spans="2:7" ht="12.5" x14ac:dyDescent="0.25">
      <c r="B941" s="16"/>
      <c r="D941" s="79"/>
      <c r="E941" s="79"/>
      <c r="F941" s="79"/>
      <c r="G941" s="78"/>
    </row>
    <row r="942" spans="2:7" ht="12.5" x14ac:dyDescent="0.25">
      <c r="B942" s="16"/>
      <c r="D942" s="79"/>
      <c r="E942" s="79"/>
      <c r="F942" s="79"/>
      <c r="G942" s="78"/>
    </row>
    <row r="943" spans="2:7" ht="12.5" x14ac:dyDescent="0.25">
      <c r="B943" s="16"/>
      <c r="D943" s="79"/>
      <c r="E943" s="79"/>
      <c r="F943" s="79"/>
      <c r="G943" s="78"/>
    </row>
    <row r="944" spans="2:7" ht="12.5" x14ac:dyDescent="0.25">
      <c r="B944" s="16"/>
      <c r="D944" s="79"/>
      <c r="E944" s="79"/>
      <c r="F944" s="79"/>
      <c r="G944" s="78"/>
    </row>
    <row r="945" spans="2:7" ht="12.5" x14ac:dyDescent="0.25">
      <c r="B945" s="16"/>
      <c r="D945" s="79"/>
      <c r="E945" s="79"/>
      <c r="F945" s="79"/>
      <c r="G945" s="78"/>
    </row>
    <row r="946" spans="2:7" ht="12.5" x14ac:dyDescent="0.25">
      <c r="B946" s="16"/>
      <c r="D946" s="79"/>
      <c r="E946" s="79"/>
      <c r="F946" s="79"/>
      <c r="G946" s="78"/>
    </row>
    <row r="947" spans="2:7" ht="12.5" x14ac:dyDescent="0.25">
      <c r="B947" s="16"/>
      <c r="D947" s="79"/>
      <c r="E947" s="79"/>
      <c r="F947" s="79"/>
      <c r="G947" s="78"/>
    </row>
    <row r="948" spans="2:7" ht="12.5" x14ac:dyDescent="0.25">
      <c r="B948" s="16"/>
      <c r="D948" s="79"/>
      <c r="E948" s="79"/>
      <c r="F948" s="79"/>
      <c r="G948" s="78"/>
    </row>
    <row r="949" spans="2:7" ht="12.5" x14ac:dyDescent="0.25">
      <c r="B949" s="16"/>
      <c r="D949" s="79"/>
      <c r="E949" s="79"/>
      <c r="F949" s="79"/>
      <c r="G949" s="78"/>
    </row>
    <row r="950" spans="2:7" ht="12.5" x14ac:dyDescent="0.25">
      <c r="B950" s="16"/>
      <c r="D950" s="79"/>
      <c r="E950" s="79"/>
      <c r="F950" s="79"/>
      <c r="G950" s="78"/>
    </row>
    <row r="951" spans="2:7" ht="12.5" x14ac:dyDescent="0.25">
      <c r="B951" s="16"/>
      <c r="D951" s="79"/>
      <c r="E951" s="79"/>
      <c r="F951" s="79"/>
      <c r="G951" s="78"/>
    </row>
    <row r="952" spans="2:7" ht="12.5" x14ac:dyDescent="0.25">
      <c r="B952" s="16"/>
      <c r="D952" s="79"/>
      <c r="E952" s="79"/>
      <c r="F952" s="79"/>
      <c r="G952" s="78"/>
    </row>
    <row r="953" spans="2:7" ht="12.5" x14ac:dyDescent="0.25">
      <c r="B953" s="16"/>
      <c r="D953" s="79"/>
      <c r="E953" s="79"/>
      <c r="F953" s="79"/>
      <c r="G953" s="78"/>
    </row>
    <row r="954" spans="2:7" ht="12.5" x14ac:dyDescent="0.25">
      <c r="B954" s="16"/>
      <c r="D954" s="79"/>
      <c r="E954" s="79"/>
      <c r="F954" s="79"/>
      <c r="G954" s="78"/>
    </row>
    <row r="955" spans="2:7" ht="12.5" x14ac:dyDescent="0.25">
      <c r="B955" s="16"/>
      <c r="D955" s="79"/>
      <c r="E955" s="79"/>
      <c r="F955" s="79"/>
      <c r="G955" s="78"/>
    </row>
    <row r="956" spans="2:7" ht="12.5" x14ac:dyDescent="0.25">
      <c r="B956" s="16"/>
      <c r="D956" s="79"/>
      <c r="E956" s="79"/>
      <c r="F956" s="79"/>
      <c r="G956" s="78"/>
    </row>
    <row r="957" spans="2:7" ht="12.5" x14ac:dyDescent="0.25">
      <c r="B957" s="16"/>
      <c r="D957" s="79"/>
      <c r="E957" s="79"/>
      <c r="F957" s="79"/>
      <c r="G957" s="78"/>
    </row>
    <row r="958" spans="2:7" ht="12.5" x14ac:dyDescent="0.25">
      <c r="B958" s="16"/>
      <c r="D958" s="79"/>
      <c r="E958" s="79"/>
      <c r="F958" s="79"/>
      <c r="G958" s="78"/>
    </row>
    <row r="959" spans="2:7" ht="12.5" x14ac:dyDescent="0.25">
      <c r="B959" s="16"/>
      <c r="D959" s="79"/>
      <c r="E959" s="79"/>
      <c r="F959" s="79"/>
      <c r="G959" s="78"/>
    </row>
    <row r="960" spans="2:7" ht="12.5" x14ac:dyDescent="0.25">
      <c r="B960" s="16"/>
      <c r="D960" s="79"/>
      <c r="E960" s="79"/>
      <c r="F960" s="79"/>
      <c r="G960" s="78"/>
    </row>
    <row r="961" spans="2:7" ht="12.5" x14ac:dyDescent="0.25">
      <c r="B961" s="16"/>
      <c r="D961" s="79"/>
      <c r="E961" s="79"/>
      <c r="F961" s="79"/>
      <c r="G961" s="78"/>
    </row>
    <row r="962" spans="2:7" ht="12.5" x14ac:dyDescent="0.25">
      <c r="B962" s="16"/>
      <c r="D962" s="79"/>
      <c r="E962" s="79"/>
      <c r="F962" s="79"/>
      <c r="G962" s="78"/>
    </row>
    <row r="963" spans="2:7" ht="12.5" x14ac:dyDescent="0.25">
      <c r="B963" s="16"/>
      <c r="D963" s="79"/>
      <c r="E963" s="79"/>
      <c r="F963" s="79"/>
      <c r="G963" s="78"/>
    </row>
    <row r="964" spans="2:7" ht="12.5" x14ac:dyDescent="0.25">
      <c r="B964" s="16"/>
      <c r="D964" s="79"/>
      <c r="E964" s="79"/>
      <c r="F964" s="79"/>
      <c r="G964" s="78"/>
    </row>
    <row r="965" spans="2:7" ht="12.5" x14ac:dyDescent="0.25">
      <c r="B965" s="16"/>
      <c r="D965" s="79"/>
      <c r="E965" s="79"/>
      <c r="F965" s="79"/>
      <c r="G965" s="78"/>
    </row>
    <row r="966" spans="2:7" ht="12.5" x14ac:dyDescent="0.25">
      <c r="B966" s="16"/>
      <c r="D966" s="79"/>
      <c r="E966" s="79"/>
      <c r="F966" s="79"/>
      <c r="G966" s="78"/>
    </row>
    <row r="967" spans="2:7" ht="12.5" x14ac:dyDescent="0.25">
      <c r="B967" s="16"/>
      <c r="D967" s="79"/>
      <c r="E967" s="79"/>
      <c r="F967" s="79"/>
      <c r="G967" s="78"/>
    </row>
  </sheetData>
  <autoFilter ref="A2:H46" xr:uid="{00000000-0009-0000-0000-000011000000}">
    <sortState xmlns:xlrd2="http://schemas.microsoft.com/office/spreadsheetml/2017/richdata2" ref="A2:H46">
      <sortCondition ref="H2:H46"/>
    </sortState>
  </autoFilter>
  <mergeCells count="2">
    <mergeCell ref="B1:C1"/>
    <mergeCell ref="D1:H1"/>
  </mergeCells>
  <hyperlinks>
    <hyperlink ref="A1" location="'WGU Program List'!A1" display="BACK_x000a_HOME" xr:uid="{00000000-0004-0000-1100-000000000000}"/>
    <hyperlink ref="D1" r:id="rId1" xr:uid="{00000000-0004-0000-1100-000001000000}"/>
    <hyperlink ref="A2" r:id="rId2" xr:uid="{00000000-0004-0000-1100-000002000000}"/>
    <hyperlink ref="D2" r:id="rId3" xr:uid="{00000000-0004-0000-1100-000003000000}"/>
    <hyperlink ref="B3" r:id="rId4" xr:uid="{00000000-0004-0000-1100-000004000000}"/>
    <hyperlink ref="D3" r:id="rId5" xr:uid="{00000000-0004-0000-1100-000005000000}"/>
    <hyperlink ref="B4" r:id="rId6" xr:uid="{00000000-0004-0000-1100-000006000000}"/>
    <hyperlink ref="D4" r:id="rId7" xr:uid="{00000000-0004-0000-1100-000007000000}"/>
    <hyperlink ref="B5" r:id="rId8" xr:uid="{00000000-0004-0000-1100-000008000000}"/>
    <hyperlink ref="D5" r:id="rId9" xr:uid="{00000000-0004-0000-1100-000009000000}"/>
    <hyperlink ref="B6" r:id="rId10" xr:uid="{00000000-0004-0000-1100-00000A000000}"/>
    <hyperlink ref="D6" r:id="rId11" xr:uid="{00000000-0004-0000-1100-00000B000000}"/>
    <hyperlink ref="B7" r:id="rId12" xr:uid="{00000000-0004-0000-1100-00000C000000}"/>
    <hyperlink ref="D7" r:id="rId13" xr:uid="{00000000-0004-0000-1100-00000D000000}"/>
    <hyperlink ref="B8" r:id="rId14" xr:uid="{00000000-0004-0000-1100-00000E000000}"/>
    <hyperlink ref="D8" r:id="rId15" xr:uid="{00000000-0004-0000-1100-00000F000000}"/>
    <hyperlink ref="B9" r:id="rId16" xr:uid="{00000000-0004-0000-1100-000010000000}"/>
    <hyperlink ref="D9" r:id="rId17" xr:uid="{00000000-0004-0000-1100-000011000000}"/>
    <hyperlink ref="B10" r:id="rId18" xr:uid="{00000000-0004-0000-1100-000012000000}"/>
    <hyperlink ref="B11" r:id="rId19" xr:uid="{00000000-0004-0000-1100-000013000000}"/>
    <hyperlink ref="D11" r:id="rId20" xr:uid="{00000000-0004-0000-1100-000014000000}"/>
    <hyperlink ref="B12" r:id="rId21" xr:uid="{00000000-0004-0000-1100-000015000000}"/>
    <hyperlink ref="B13" r:id="rId22" xr:uid="{00000000-0004-0000-1100-000016000000}"/>
    <hyperlink ref="D13" r:id="rId23" xr:uid="{00000000-0004-0000-1100-000017000000}"/>
    <hyperlink ref="B14" r:id="rId24" xr:uid="{00000000-0004-0000-1100-000018000000}"/>
    <hyperlink ref="D14" r:id="rId25" xr:uid="{00000000-0004-0000-1100-000019000000}"/>
    <hyperlink ref="B15" r:id="rId26" xr:uid="{00000000-0004-0000-1100-00001A000000}"/>
    <hyperlink ref="D15" r:id="rId27" xr:uid="{00000000-0004-0000-1100-00001B000000}"/>
    <hyperlink ref="B16" r:id="rId28" xr:uid="{00000000-0004-0000-1100-00001C000000}"/>
    <hyperlink ref="D16" r:id="rId29" xr:uid="{00000000-0004-0000-1100-00001D000000}"/>
    <hyperlink ref="B17" r:id="rId30" xr:uid="{00000000-0004-0000-1100-00001E000000}"/>
    <hyperlink ref="B18" r:id="rId31" xr:uid="{00000000-0004-0000-1100-00001F000000}"/>
    <hyperlink ref="D18" r:id="rId32" xr:uid="{00000000-0004-0000-1100-000020000000}"/>
    <hyperlink ref="B19" r:id="rId33" xr:uid="{00000000-0004-0000-1100-000021000000}"/>
    <hyperlink ref="B20" r:id="rId34" xr:uid="{00000000-0004-0000-1100-000022000000}"/>
    <hyperlink ref="B21" r:id="rId35" xr:uid="{00000000-0004-0000-1100-000023000000}"/>
    <hyperlink ref="B22" r:id="rId36" xr:uid="{00000000-0004-0000-1100-000024000000}"/>
    <hyperlink ref="B23" r:id="rId37" xr:uid="{00000000-0004-0000-1100-000025000000}"/>
    <hyperlink ref="B24" r:id="rId38" xr:uid="{00000000-0004-0000-1100-000026000000}"/>
    <hyperlink ref="B25" r:id="rId39" xr:uid="{00000000-0004-0000-1100-000027000000}"/>
    <hyperlink ref="B26" r:id="rId40" xr:uid="{00000000-0004-0000-1100-000028000000}"/>
    <hyperlink ref="B27" r:id="rId41" xr:uid="{00000000-0004-0000-1100-000029000000}"/>
    <hyperlink ref="B28" r:id="rId42" xr:uid="{00000000-0004-0000-1100-00002A000000}"/>
    <hyperlink ref="B29" r:id="rId43" xr:uid="{00000000-0004-0000-1100-00002B000000}"/>
    <hyperlink ref="B30" r:id="rId44" xr:uid="{00000000-0004-0000-1100-00002C000000}"/>
    <hyperlink ref="B31" r:id="rId45" xr:uid="{00000000-0004-0000-1100-00002D000000}"/>
    <hyperlink ref="B32" r:id="rId46" xr:uid="{00000000-0004-0000-1100-00002E000000}"/>
    <hyperlink ref="B33" r:id="rId47" xr:uid="{00000000-0004-0000-1100-00002F000000}"/>
    <hyperlink ref="B34" r:id="rId48" xr:uid="{00000000-0004-0000-1100-000030000000}"/>
    <hyperlink ref="B35" r:id="rId49" xr:uid="{00000000-0004-0000-1100-000031000000}"/>
    <hyperlink ref="B36" r:id="rId50" xr:uid="{00000000-0004-0000-1100-000032000000}"/>
    <hyperlink ref="B37" r:id="rId51" xr:uid="{00000000-0004-0000-1100-000033000000}"/>
    <hyperlink ref="B38" r:id="rId52" xr:uid="{00000000-0004-0000-1100-000034000000}"/>
    <hyperlink ref="B39" r:id="rId53" xr:uid="{00000000-0004-0000-1100-000035000000}"/>
    <hyperlink ref="B40" r:id="rId54" xr:uid="{00000000-0004-0000-1100-000036000000}"/>
    <hyperlink ref="B41" r:id="rId55" xr:uid="{00000000-0004-0000-1100-000037000000}"/>
    <hyperlink ref="B42" r:id="rId56" xr:uid="{00000000-0004-0000-1100-000038000000}"/>
    <hyperlink ref="B43" r:id="rId57" xr:uid="{00000000-0004-0000-1100-000039000000}"/>
    <hyperlink ref="B44" r:id="rId58" xr:uid="{00000000-0004-0000-1100-00003A000000}"/>
    <hyperlink ref="B45" r:id="rId59" xr:uid="{00000000-0004-0000-1100-00003B000000}"/>
    <hyperlink ref="B46" r:id="rId60" xr:uid="{00000000-0004-0000-1100-00003C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outlinePr summaryBelow="0" summaryRight="0"/>
  </sheetPr>
  <dimension ref="A1:H954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4.7265625" customWidth="1"/>
    <col min="3" max="3" width="10.90625" customWidth="1"/>
    <col min="4" max="4" width="35.08984375" customWidth="1"/>
    <col min="5" max="5" width="22.90625" customWidth="1"/>
    <col min="6" max="6" width="19.08984375" customWidth="1"/>
    <col min="7" max="7" width="18.08984375" customWidth="1"/>
    <col min="8" max="8" width="23.08984375" customWidth="1"/>
    <col min="9" max="9" width="22.26953125" customWidth="1"/>
  </cols>
  <sheetData>
    <row r="1" spans="1:8" ht="54.75" customHeight="1" x14ac:dyDescent="0.25">
      <c r="A1" s="31" t="s">
        <v>46</v>
      </c>
      <c r="B1" s="439" t="s">
        <v>31</v>
      </c>
      <c r="C1" s="433"/>
      <c r="D1" s="435" t="s">
        <v>577</v>
      </c>
      <c r="E1" s="433"/>
      <c r="F1" s="433"/>
      <c r="G1" s="433"/>
      <c r="H1" s="433"/>
    </row>
    <row r="2" spans="1:8" ht="23" x14ac:dyDescent="0.5">
      <c r="A2" s="4" t="s">
        <v>49</v>
      </c>
      <c r="B2" s="5" t="s">
        <v>50</v>
      </c>
      <c r="C2" s="5" t="s">
        <v>51</v>
      </c>
      <c r="D2" s="245" t="s">
        <v>544</v>
      </c>
      <c r="E2" s="91" t="s">
        <v>54</v>
      </c>
      <c r="F2" s="92" t="s">
        <v>55</v>
      </c>
      <c r="G2" s="246" t="s">
        <v>56</v>
      </c>
      <c r="H2" s="246" t="s">
        <v>57</v>
      </c>
    </row>
    <row r="3" spans="1:8" ht="13" x14ac:dyDescent="0.3">
      <c r="A3" s="248" t="s">
        <v>328</v>
      </c>
      <c r="B3" s="249" t="s">
        <v>329</v>
      </c>
      <c r="C3" s="248">
        <v>3</v>
      </c>
      <c r="D3" s="250" t="s">
        <v>60</v>
      </c>
      <c r="E3" s="251"/>
      <c r="F3" s="251"/>
      <c r="G3" s="252"/>
      <c r="H3" s="217" t="s">
        <v>61</v>
      </c>
    </row>
    <row r="4" spans="1:8" ht="13" x14ac:dyDescent="0.3">
      <c r="A4" s="248" t="s">
        <v>58</v>
      </c>
      <c r="B4" s="249" t="s">
        <v>59</v>
      </c>
      <c r="C4" s="248">
        <v>3</v>
      </c>
      <c r="D4" s="250" t="s">
        <v>484</v>
      </c>
      <c r="E4" s="251"/>
      <c r="F4" s="251"/>
      <c r="G4" s="252"/>
      <c r="H4" s="217" t="s">
        <v>61</v>
      </c>
    </row>
    <row r="5" spans="1:8" ht="13" x14ac:dyDescent="0.3">
      <c r="A5" s="248" t="s">
        <v>62</v>
      </c>
      <c r="B5" s="249" t="s">
        <v>63</v>
      </c>
      <c r="C5" s="248">
        <v>3</v>
      </c>
      <c r="D5" s="250" t="s">
        <v>64</v>
      </c>
      <c r="E5" s="251"/>
      <c r="F5" s="251"/>
      <c r="G5" s="252"/>
      <c r="H5" s="217" t="s">
        <v>61</v>
      </c>
    </row>
    <row r="6" spans="1:8" ht="13" x14ac:dyDescent="0.3">
      <c r="A6" s="248" t="s">
        <v>70</v>
      </c>
      <c r="B6" s="249" t="s">
        <v>71</v>
      </c>
      <c r="C6" s="248">
        <v>3</v>
      </c>
      <c r="D6" s="250" t="s">
        <v>72</v>
      </c>
      <c r="E6" s="251"/>
      <c r="F6" s="251"/>
      <c r="G6" s="252"/>
      <c r="H6" s="217" t="s">
        <v>61</v>
      </c>
    </row>
    <row r="7" spans="1:8" ht="13" x14ac:dyDescent="0.3">
      <c r="A7" s="248" t="s">
        <v>485</v>
      </c>
      <c r="B7" s="249" t="s">
        <v>486</v>
      </c>
      <c r="C7" s="248">
        <v>3</v>
      </c>
      <c r="D7" s="250" t="s">
        <v>487</v>
      </c>
      <c r="E7" s="251"/>
      <c r="F7" s="251"/>
      <c r="G7" s="252"/>
      <c r="H7" s="217" t="s">
        <v>61</v>
      </c>
    </row>
    <row r="8" spans="1:8" ht="13" x14ac:dyDescent="0.3">
      <c r="A8" s="248" t="s">
        <v>209</v>
      </c>
      <c r="B8" s="249" t="s">
        <v>210</v>
      </c>
      <c r="C8" s="248">
        <v>3</v>
      </c>
      <c r="D8" s="250" t="s">
        <v>211</v>
      </c>
      <c r="E8" s="251"/>
      <c r="F8" s="251"/>
      <c r="G8" s="252"/>
      <c r="H8" s="217" t="s">
        <v>61</v>
      </c>
    </row>
    <row r="9" spans="1:8" ht="13" x14ac:dyDescent="0.3">
      <c r="A9" s="248" t="s">
        <v>578</v>
      </c>
      <c r="B9" s="249" t="s">
        <v>579</v>
      </c>
      <c r="C9" s="248">
        <v>4</v>
      </c>
      <c r="D9" s="253" t="s">
        <v>75</v>
      </c>
      <c r="E9" s="254"/>
      <c r="F9" s="254"/>
      <c r="G9" s="252"/>
      <c r="H9" s="217" t="s">
        <v>61</v>
      </c>
    </row>
    <row r="10" spans="1:8" ht="13" x14ac:dyDescent="0.3">
      <c r="A10" s="248" t="s">
        <v>170</v>
      </c>
      <c r="B10" s="249" t="s">
        <v>171</v>
      </c>
      <c r="C10" s="248">
        <v>3</v>
      </c>
      <c r="D10" s="255" t="s">
        <v>495</v>
      </c>
      <c r="E10" s="251"/>
      <c r="F10" s="251"/>
      <c r="G10" s="252"/>
      <c r="H10" s="217" t="s">
        <v>61</v>
      </c>
    </row>
    <row r="11" spans="1:8" ht="13" x14ac:dyDescent="0.3">
      <c r="A11" s="248" t="s">
        <v>434</v>
      </c>
      <c r="B11" s="249" t="s">
        <v>388</v>
      </c>
      <c r="C11" s="248">
        <v>3</v>
      </c>
      <c r="D11" s="250" t="s">
        <v>389</v>
      </c>
      <c r="E11" s="251"/>
      <c r="F11" s="251"/>
      <c r="G11" s="252"/>
      <c r="H11" s="217" t="s">
        <v>61</v>
      </c>
    </row>
    <row r="12" spans="1:8" ht="13" x14ac:dyDescent="0.3">
      <c r="A12" s="248" t="s">
        <v>67</v>
      </c>
      <c r="B12" s="249" t="s">
        <v>68</v>
      </c>
      <c r="C12" s="248">
        <v>2</v>
      </c>
      <c r="D12" s="250" t="s">
        <v>69</v>
      </c>
      <c r="E12" s="251"/>
      <c r="F12" s="251"/>
      <c r="G12" s="252"/>
      <c r="H12" s="217" t="s">
        <v>61</v>
      </c>
    </row>
    <row r="13" spans="1:8" ht="13" x14ac:dyDescent="0.3">
      <c r="A13" s="256" t="s">
        <v>498</v>
      </c>
      <c r="B13" s="247" t="s">
        <v>499</v>
      </c>
      <c r="C13" s="256">
        <v>2</v>
      </c>
      <c r="D13" s="257" t="s">
        <v>500</v>
      </c>
      <c r="E13" s="258"/>
      <c r="F13" s="258"/>
      <c r="G13" s="259"/>
      <c r="H13" s="226" t="s">
        <v>90</v>
      </c>
    </row>
    <row r="14" spans="1:8" ht="12.5" x14ac:dyDescent="0.25">
      <c r="A14" s="256" t="s">
        <v>501</v>
      </c>
      <c r="B14" s="231" t="s">
        <v>545</v>
      </c>
      <c r="C14" s="226">
        <v>4</v>
      </c>
      <c r="D14" s="226"/>
      <c r="E14" s="260"/>
      <c r="F14" s="260"/>
      <c r="G14" s="226"/>
      <c r="H14" s="226" t="s">
        <v>90</v>
      </c>
    </row>
    <row r="15" spans="1:8" ht="12.5" x14ac:dyDescent="0.25">
      <c r="A15" s="256" t="s">
        <v>503</v>
      </c>
      <c r="B15" s="231" t="s">
        <v>504</v>
      </c>
      <c r="C15" s="226">
        <v>4</v>
      </c>
      <c r="D15" s="226"/>
      <c r="E15" s="260"/>
      <c r="F15" s="260"/>
      <c r="G15" s="226"/>
      <c r="H15" s="226" t="s">
        <v>90</v>
      </c>
    </row>
    <row r="16" spans="1:8" ht="12.5" x14ac:dyDescent="0.25">
      <c r="A16" s="256" t="s">
        <v>505</v>
      </c>
      <c r="B16" s="231" t="s">
        <v>506</v>
      </c>
      <c r="C16" s="226">
        <v>3</v>
      </c>
      <c r="D16" s="226"/>
      <c r="E16" s="260"/>
      <c r="F16" s="260"/>
      <c r="G16" s="226"/>
      <c r="H16" s="226" t="s">
        <v>90</v>
      </c>
    </row>
    <row r="17" spans="1:8" ht="12.5" x14ac:dyDescent="0.25">
      <c r="A17" s="256" t="s">
        <v>507</v>
      </c>
      <c r="B17" s="231" t="s">
        <v>508</v>
      </c>
      <c r="C17" s="226">
        <v>3</v>
      </c>
      <c r="D17" s="226"/>
      <c r="E17" s="260"/>
      <c r="F17" s="260"/>
      <c r="G17" s="226"/>
      <c r="H17" s="226" t="s">
        <v>90</v>
      </c>
    </row>
    <row r="18" spans="1:8" ht="12.5" x14ac:dyDescent="0.25">
      <c r="A18" s="256" t="s">
        <v>509</v>
      </c>
      <c r="B18" s="231" t="s">
        <v>510</v>
      </c>
      <c r="C18" s="226">
        <v>3</v>
      </c>
      <c r="D18" s="226"/>
      <c r="E18" s="260"/>
      <c r="F18" s="260"/>
      <c r="G18" s="226"/>
      <c r="H18" s="226" t="s">
        <v>90</v>
      </c>
    </row>
    <row r="19" spans="1:8" ht="13" x14ac:dyDescent="0.3">
      <c r="A19" s="261" t="s">
        <v>370</v>
      </c>
      <c r="B19" s="262" t="s">
        <v>371</v>
      </c>
      <c r="C19" s="261">
        <v>4</v>
      </c>
      <c r="D19" s="263" t="s">
        <v>222</v>
      </c>
      <c r="E19" s="264"/>
      <c r="F19" s="264"/>
      <c r="G19" s="265"/>
      <c r="H19" s="266" t="s">
        <v>580</v>
      </c>
    </row>
    <row r="20" spans="1:8" ht="13" x14ac:dyDescent="0.3">
      <c r="A20" s="261" t="s">
        <v>81</v>
      </c>
      <c r="B20" s="262" t="s">
        <v>82</v>
      </c>
      <c r="C20" s="261">
        <v>3</v>
      </c>
      <c r="D20" s="263" t="s">
        <v>161</v>
      </c>
      <c r="E20" s="264"/>
      <c r="F20" s="264"/>
      <c r="G20" s="265"/>
      <c r="H20" s="266" t="s">
        <v>580</v>
      </c>
    </row>
    <row r="21" spans="1:8" ht="13" x14ac:dyDescent="0.3">
      <c r="A21" s="261" t="s">
        <v>581</v>
      </c>
      <c r="B21" s="262" t="s">
        <v>582</v>
      </c>
      <c r="C21" s="261">
        <v>4</v>
      </c>
      <c r="D21" s="263" t="s">
        <v>583</v>
      </c>
      <c r="E21" s="264"/>
      <c r="F21" s="264"/>
      <c r="G21" s="265"/>
      <c r="H21" s="266" t="s">
        <v>580</v>
      </c>
    </row>
    <row r="22" spans="1:8" ht="13" x14ac:dyDescent="0.3">
      <c r="A22" s="261" t="s">
        <v>584</v>
      </c>
      <c r="B22" s="262" t="s">
        <v>218</v>
      </c>
      <c r="C22" s="261">
        <v>4</v>
      </c>
      <c r="D22" s="263" t="s">
        <v>219</v>
      </c>
      <c r="E22" s="264"/>
      <c r="F22" s="264"/>
      <c r="G22" s="265"/>
      <c r="H22" s="266" t="s">
        <v>580</v>
      </c>
    </row>
    <row r="23" spans="1:8" ht="12.5" x14ac:dyDescent="0.25">
      <c r="A23" s="267" t="s">
        <v>511</v>
      </c>
      <c r="B23" s="235" t="s">
        <v>512</v>
      </c>
      <c r="C23" s="239">
        <v>3</v>
      </c>
      <c r="D23" s="239"/>
      <c r="E23" s="268"/>
      <c r="F23" s="268"/>
      <c r="G23" s="239"/>
      <c r="H23" s="239" t="s">
        <v>106</v>
      </c>
    </row>
    <row r="24" spans="1:8" ht="12.5" x14ac:dyDescent="0.25">
      <c r="A24" s="240" t="s">
        <v>515</v>
      </c>
      <c r="B24" s="235" t="s">
        <v>516</v>
      </c>
      <c r="C24" s="239">
        <v>3</v>
      </c>
      <c r="D24" s="239"/>
      <c r="E24" s="268"/>
      <c r="F24" s="268"/>
      <c r="G24" s="239"/>
      <c r="H24" s="239" t="s">
        <v>106</v>
      </c>
    </row>
    <row r="25" spans="1:8" ht="12.5" x14ac:dyDescent="0.25">
      <c r="A25" s="267" t="s">
        <v>546</v>
      </c>
      <c r="B25" s="235" t="s">
        <v>547</v>
      </c>
      <c r="C25" s="239">
        <v>3</v>
      </c>
      <c r="D25" s="239"/>
      <c r="E25" s="268"/>
      <c r="F25" s="268"/>
      <c r="G25" s="239"/>
      <c r="H25" s="239" t="s">
        <v>106</v>
      </c>
    </row>
    <row r="26" spans="1:8" ht="12.5" x14ac:dyDescent="0.25">
      <c r="A26" s="267" t="s">
        <v>585</v>
      </c>
      <c r="B26" s="235" t="s">
        <v>586</v>
      </c>
      <c r="C26" s="239">
        <v>4</v>
      </c>
      <c r="D26" s="239"/>
      <c r="E26" s="268"/>
      <c r="F26" s="268"/>
      <c r="G26" s="239"/>
      <c r="H26" s="239" t="s">
        <v>106</v>
      </c>
    </row>
    <row r="27" spans="1:8" ht="12.5" x14ac:dyDescent="0.25">
      <c r="A27" s="267" t="s">
        <v>587</v>
      </c>
      <c r="B27" s="235" t="s">
        <v>588</v>
      </c>
      <c r="C27" s="239">
        <v>4</v>
      </c>
      <c r="D27" s="239"/>
      <c r="E27" s="268"/>
      <c r="F27" s="268"/>
      <c r="G27" s="239"/>
      <c r="H27" s="239" t="s">
        <v>106</v>
      </c>
    </row>
    <row r="28" spans="1:8" ht="12.5" x14ac:dyDescent="0.25">
      <c r="A28" s="267" t="s">
        <v>589</v>
      </c>
      <c r="B28" s="235" t="s">
        <v>590</v>
      </c>
      <c r="C28" s="239">
        <v>2</v>
      </c>
      <c r="D28" s="239"/>
      <c r="E28" s="268"/>
      <c r="F28" s="268"/>
      <c r="G28" s="239"/>
      <c r="H28" s="239" t="s">
        <v>106</v>
      </c>
    </row>
    <row r="29" spans="1:8" ht="12.5" x14ac:dyDescent="0.25">
      <c r="A29" s="267" t="s">
        <v>591</v>
      </c>
      <c r="B29" s="235" t="s">
        <v>592</v>
      </c>
      <c r="C29" s="239">
        <v>3</v>
      </c>
      <c r="D29" s="239"/>
      <c r="E29" s="268"/>
      <c r="F29" s="268"/>
      <c r="G29" s="239"/>
      <c r="H29" s="239" t="s">
        <v>106</v>
      </c>
    </row>
    <row r="30" spans="1:8" ht="12.5" x14ac:dyDescent="0.25">
      <c r="A30" s="267" t="s">
        <v>593</v>
      </c>
      <c r="B30" s="235" t="s">
        <v>594</v>
      </c>
      <c r="C30" s="239">
        <v>4</v>
      </c>
      <c r="D30" s="239"/>
      <c r="E30" s="268"/>
      <c r="F30" s="268"/>
      <c r="G30" s="239"/>
      <c r="H30" s="239" t="s">
        <v>106</v>
      </c>
    </row>
    <row r="31" spans="1:8" ht="12.5" x14ac:dyDescent="0.25">
      <c r="A31" s="267" t="s">
        <v>595</v>
      </c>
      <c r="B31" s="235" t="s">
        <v>596</v>
      </c>
      <c r="C31" s="239">
        <v>3</v>
      </c>
      <c r="D31" s="239"/>
      <c r="E31" s="268"/>
      <c r="F31" s="268"/>
      <c r="G31" s="239"/>
      <c r="H31" s="239" t="s">
        <v>106</v>
      </c>
    </row>
    <row r="32" spans="1:8" ht="12.5" x14ac:dyDescent="0.25">
      <c r="A32" s="267" t="s">
        <v>597</v>
      </c>
      <c r="B32" s="235" t="s">
        <v>598</v>
      </c>
      <c r="C32" s="239">
        <v>3</v>
      </c>
      <c r="D32" s="239"/>
      <c r="E32" s="268"/>
      <c r="F32" s="268"/>
      <c r="G32" s="239"/>
      <c r="H32" s="239" t="s">
        <v>106</v>
      </c>
    </row>
    <row r="33" spans="1:8" ht="12.5" x14ac:dyDescent="0.25">
      <c r="A33" s="267" t="s">
        <v>599</v>
      </c>
      <c r="B33" s="235" t="s">
        <v>600</v>
      </c>
      <c r="C33" s="239">
        <v>4</v>
      </c>
      <c r="D33" s="239"/>
      <c r="E33" s="268"/>
      <c r="F33" s="268"/>
      <c r="G33" s="239"/>
      <c r="H33" s="239" t="s">
        <v>106</v>
      </c>
    </row>
    <row r="34" spans="1:8" ht="12.5" x14ac:dyDescent="0.25">
      <c r="A34" s="267" t="s">
        <v>601</v>
      </c>
      <c r="B34" s="235" t="s">
        <v>602</v>
      </c>
      <c r="C34" s="239">
        <v>6</v>
      </c>
      <c r="D34" s="239"/>
      <c r="E34" s="268"/>
      <c r="F34" s="268"/>
      <c r="G34" s="239"/>
      <c r="H34" s="239" t="s">
        <v>106</v>
      </c>
    </row>
    <row r="35" spans="1:8" ht="12.5" x14ac:dyDescent="0.25">
      <c r="A35" s="267" t="s">
        <v>603</v>
      </c>
      <c r="B35" s="235" t="s">
        <v>604</v>
      </c>
      <c r="C35" s="239">
        <v>6</v>
      </c>
      <c r="D35" s="239"/>
      <c r="E35" s="268"/>
      <c r="F35" s="268"/>
      <c r="G35" s="239"/>
      <c r="H35" s="239" t="s">
        <v>106</v>
      </c>
    </row>
    <row r="36" spans="1:8" ht="12.5" x14ac:dyDescent="0.25">
      <c r="A36" s="267" t="s">
        <v>605</v>
      </c>
      <c r="B36" s="235" t="s">
        <v>606</v>
      </c>
      <c r="C36" s="239">
        <v>2</v>
      </c>
      <c r="D36" s="239"/>
      <c r="E36" s="268"/>
      <c r="F36" s="268"/>
      <c r="G36" s="239"/>
      <c r="H36" s="239" t="s">
        <v>106</v>
      </c>
    </row>
    <row r="37" spans="1:8" ht="12.5" x14ac:dyDescent="0.25">
      <c r="A37" s="267" t="s">
        <v>607</v>
      </c>
      <c r="B37" s="235" t="s">
        <v>608</v>
      </c>
      <c r="C37" s="239">
        <v>3</v>
      </c>
      <c r="D37" s="239"/>
      <c r="E37" s="268"/>
      <c r="F37" s="268"/>
      <c r="G37" s="239"/>
      <c r="H37" s="239" t="s">
        <v>106</v>
      </c>
    </row>
    <row r="38" spans="1:8" ht="12.5" x14ac:dyDescent="0.25">
      <c r="A38" s="267" t="s">
        <v>539</v>
      </c>
      <c r="B38" s="235" t="s">
        <v>540</v>
      </c>
      <c r="C38" s="239">
        <v>2</v>
      </c>
      <c r="D38" s="239"/>
      <c r="E38" s="268"/>
      <c r="F38" s="268"/>
      <c r="G38" s="239"/>
      <c r="H38" s="239" t="s">
        <v>106</v>
      </c>
    </row>
    <row r="39" spans="1:8" ht="12.5" x14ac:dyDescent="0.25">
      <c r="A39" s="267" t="s">
        <v>541</v>
      </c>
      <c r="B39" s="235" t="s">
        <v>542</v>
      </c>
      <c r="C39" s="239">
        <v>3</v>
      </c>
      <c r="D39" s="239"/>
      <c r="E39" s="268"/>
      <c r="F39" s="268"/>
      <c r="G39" s="239"/>
      <c r="H39" s="239" t="s">
        <v>106</v>
      </c>
    </row>
    <row r="40" spans="1:8" ht="12.5" x14ac:dyDescent="0.25">
      <c r="A40" s="269"/>
      <c r="B40" s="269"/>
      <c r="C40" s="269"/>
      <c r="D40" s="270"/>
      <c r="E40" s="270"/>
      <c r="F40" s="270"/>
      <c r="G40" s="271"/>
      <c r="H40" s="269"/>
    </row>
    <row r="41" spans="1:8" ht="12.5" x14ac:dyDescent="0.25">
      <c r="A41" s="269"/>
      <c r="B41" s="269"/>
      <c r="C41" s="269"/>
      <c r="D41" s="270"/>
      <c r="E41" s="270"/>
      <c r="F41" s="270"/>
      <c r="G41" s="271"/>
      <c r="H41" s="269"/>
    </row>
    <row r="42" spans="1:8" ht="12.5" x14ac:dyDescent="0.25">
      <c r="B42" s="16"/>
      <c r="D42" s="79"/>
      <c r="E42" s="79"/>
      <c r="F42" s="79"/>
      <c r="G42" s="78"/>
    </row>
    <row r="43" spans="1:8" ht="12.5" x14ac:dyDescent="0.25">
      <c r="B43" s="16"/>
      <c r="D43" s="79"/>
      <c r="E43" s="79"/>
      <c r="F43" s="79"/>
      <c r="G43" s="78"/>
    </row>
    <row r="44" spans="1:8" ht="12.5" x14ac:dyDescent="0.25">
      <c r="B44" s="16"/>
      <c r="D44" s="79"/>
      <c r="E44" s="79"/>
      <c r="F44" s="79"/>
      <c r="G44" s="78"/>
    </row>
    <row r="45" spans="1:8" ht="12.5" x14ac:dyDescent="0.25">
      <c r="B45" s="16"/>
      <c r="D45" s="79"/>
      <c r="E45" s="79"/>
      <c r="F45" s="79"/>
      <c r="G45" s="78"/>
    </row>
    <row r="46" spans="1:8" ht="12.5" x14ac:dyDescent="0.25">
      <c r="B46" s="16"/>
      <c r="D46" s="79"/>
      <c r="E46" s="79"/>
      <c r="F46" s="79"/>
      <c r="G46" s="78"/>
    </row>
    <row r="47" spans="1:8" ht="12.5" x14ac:dyDescent="0.25">
      <c r="B47" s="16"/>
      <c r="D47" s="79"/>
      <c r="E47" s="79"/>
      <c r="F47" s="79"/>
      <c r="G47" s="78"/>
    </row>
    <row r="48" spans="1:8" ht="12.5" x14ac:dyDescent="0.25">
      <c r="B48" s="16"/>
      <c r="D48" s="79"/>
      <c r="E48" s="79"/>
      <c r="F48" s="79"/>
      <c r="G48" s="78"/>
    </row>
    <row r="49" spans="2:7" ht="12.5" x14ac:dyDescent="0.25">
      <c r="B49" s="16"/>
      <c r="D49" s="79"/>
      <c r="E49" s="79"/>
      <c r="F49" s="79"/>
      <c r="G49" s="78"/>
    </row>
    <row r="50" spans="2:7" ht="12.5" x14ac:dyDescent="0.25">
      <c r="B50" s="16"/>
      <c r="D50" s="79"/>
      <c r="E50" s="79"/>
      <c r="F50" s="79"/>
      <c r="G50" s="78"/>
    </row>
    <row r="51" spans="2:7" ht="12.5" x14ac:dyDescent="0.25">
      <c r="B51" s="16"/>
      <c r="D51" s="79"/>
      <c r="E51" s="79"/>
      <c r="F51" s="79"/>
      <c r="G51" s="78"/>
    </row>
    <row r="52" spans="2:7" ht="12.5" x14ac:dyDescent="0.25">
      <c r="B52" s="16"/>
      <c r="D52" s="79"/>
      <c r="E52" s="79"/>
      <c r="F52" s="79"/>
      <c r="G52" s="78"/>
    </row>
    <row r="53" spans="2:7" ht="12.5" x14ac:dyDescent="0.25">
      <c r="B53" s="16"/>
      <c r="D53" s="79"/>
      <c r="E53" s="79"/>
      <c r="F53" s="79"/>
      <c r="G53" s="78"/>
    </row>
    <row r="54" spans="2:7" ht="12.5" x14ac:dyDescent="0.25">
      <c r="B54" s="16"/>
      <c r="D54" s="79"/>
      <c r="E54" s="79"/>
      <c r="F54" s="79"/>
      <c r="G54" s="78"/>
    </row>
    <row r="55" spans="2:7" ht="12.5" x14ac:dyDescent="0.25">
      <c r="B55" s="16"/>
      <c r="D55" s="79"/>
      <c r="E55" s="79"/>
      <c r="F55" s="79"/>
      <c r="G55" s="78"/>
    </row>
    <row r="56" spans="2:7" ht="12.5" x14ac:dyDescent="0.25">
      <c r="B56" s="16"/>
      <c r="D56" s="79"/>
      <c r="E56" s="79"/>
      <c r="F56" s="79"/>
      <c r="G56" s="78"/>
    </row>
    <row r="57" spans="2:7" ht="12.5" x14ac:dyDescent="0.25">
      <c r="B57" s="16"/>
      <c r="D57" s="79"/>
      <c r="E57" s="79"/>
      <c r="F57" s="79"/>
      <c r="G57" s="78"/>
    </row>
    <row r="58" spans="2:7" ht="12.5" x14ac:dyDescent="0.25">
      <c r="B58" s="16"/>
      <c r="D58" s="79"/>
      <c r="E58" s="79"/>
      <c r="F58" s="79"/>
      <c r="G58" s="78"/>
    </row>
    <row r="59" spans="2:7" ht="12.5" x14ac:dyDescent="0.25">
      <c r="B59" s="16"/>
      <c r="D59" s="79"/>
      <c r="E59" s="79"/>
      <c r="F59" s="79"/>
      <c r="G59" s="78"/>
    </row>
    <row r="60" spans="2:7" ht="12.5" x14ac:dyDescent="0.25">
      <c r="B60" s="16"/>
      <c r="D60" s="79"/>
      <c r="E60" s="79"/>
      <c r="F60" s="79"/>
      <c r="G60" s="78"/>
    </row>
    <row r="61" spans="2:7" ht="12.5" x14ac:dyDescent="0.25">
      <c r="B61" s="16"/>
      <c r="D61" s="79"/>
      <c r="E61" s="79"/>
      <c r="F61" s="79"/>
      <c r="G61" s="78"/>
    </row>
    <row r="62" spans="2:7" ht="12.5" x14ac:dyDescent="0.25">
      <c r="B62" s="16"/>
      <c r="D62" s="79"/>
      <c r="E62" s="79"/>
      <c r="F62" s="79"/>
      <c r="G62" s="78"/>
    </row>
    <row r="63" spans="2:7" ht="12.5" x14ac:dyDescent="0.25">
      <c r="B63" s="16"/>
      <c r="D63" s="79"/>
      <c r="E63" s="79"/>
      <c r="F63" s="79"/>
      <c r="G63" s="78"/>
    </row>
    <row r="64" spans="2:7" ht="12.5" x14ac:dyDescent="0.25">
      <c r="B64" s="16"/>
      <c r="D64" s="79"/>
      <c r="E64" s="79"/>
      <c r="F64" s="79"/>
      <c r="G64" s="78"/>
    </row>
    <row r="65" spans="2:7" ht="12.5" x14ac:dyDescent="0.25">
      <c r="B65" s="16"/>
      <c r="D65" s="79"/>
      <c r="E65" s="79"/>
      <c r="F65" s="79"/>
      <c r="G65" s="78"/>
    </row>
    <row r="66" spans="2:7" ht="12.5" x14ac:dyDescent="0.25">
      <c r="B66" s="16"/>
      <c r="D66" s="79"/>
      <c r="E66" s="79"/>
      <c r="F66" s="79"/>
      <c r="G66" s="78"/>
    </row>
    <row r="67" spans="2:7" ht="12.5" x14ac:dyDescent="0.25">
      <c r="B67" s="16"/>
      <c r="D67" s="79"/>
      <c r="E67" s="79"/>
      <c r="F67" s="79"/>
      <c r="G67" s="78"/>
    </row>
    <row r="68" spans="2:7" ht="12.5" x14ac:dyDescent="0.25">
      <c r="B68" s="16"/>
      <c r="D68" s="79"/>
      <c r="E68" s="79"/>
      <c r="F68" s="79"/>
      <c r="G68" s="78"/>
    </row>
    <row r="69" spans="2:7" ht="12.5" x14ac:dyDescent="0.25">
      <c r="B69" s="16"/>
      <c r="D69" s="79"/>
      <c r="E69" s="79"/>
      <c r="F69" s="79"/>
      <c r="G69" s="78"/>
    </row>
    <row r="70" spans="2:7" ht="12.5" x14ac:dyDescent="0.25">
      <c r="B70" s="16"/>
      <c r="D70" s="79"/>
      <c r="E70" s="79"/>
      <c r="F70" s="79"/>
      <c r="G70" s="78"/>
    </row>
    <row r="71" spans="2:7" ht="12.5" x14ac:dyDescent="0.25">
      <c r="B71" s="16"/>
      <c r="D71" s="79"/>
      <c r="E71" s="79"/>
      <c r="F71" s="79"/>
      <c r="G71" s="78"/>
    </row>
    <row r="72" spans="2:7" ht="12.5" x14ac:dyDescent="0.25">
      <c r="B72" s="16"/>
      <c r="D72" s="79"/>
      <c r="E72" s="79"/>
      <c r="F72" s="79"/>
      <c r="G72" s="78"/>
    </row>
    <row r="73" spans="2:7" ht="12.5" x14ac:dyDescent="0.25">
      <c r="B73" s="16"/>
      <c r="D73" s="79"/>
      <c r="E73" s="79"/>
      <c r="F73" s="79"/>
      <c r="G73" s="78"/>
    </row>
    <row r="74" spans="2:7" ht="12.5" x14ac:dyDescent="0.25">
      <c r="B74" s="16"/>
      <c r="D74" s="79"/>
      <c r="E74" s="79"/>
      <c r="F74" s="79"/>
      <c r="G74" s="78"/>
    </row>
    <row r="75" spans="2:7" ht="12.5" x14ac:dyDescent="0.25">
      <c r="B75" s="16"/>
      <c r="D75" s="79"/>
      <c r="E75" s="79"/>
      <c r="F75" s="79"/>
      <c r="G75" s="78"/>
    </row>
    <row r="76" spans="2:7" ht="12.5" x14ac:dyDescent="0.25">
      <c r="B76" s="16"/>
      <c r="D76" s="79"/>
      <c r="E76" s="79"/>
      <c r="F76" s="79"/>
      <c r="G76" s="78"/>
    </row>
    <row r="77" spans="2:7" ht="12.5" x14ac:dyDescent="0.25">
      <c r="B77" s="16"/>
      <c r="D77" s="79"/>
      <c r="E77" s="79"/>
      <c r="F77" s="79"/>
      <c r="G77" s="78"/>
    </row>
    <row r="78" spans="2:7" ht="12.5" x14ac:dyDescent="0.25">
      <c r="B78" s="16"/>
      <c r="D78" s="79"/>
      <c r="E78" s="79"/>
      <c r="F78" s="79"/>
      <c r="G78" s="78"/>
    </row>
    <row r="79" spans="2:7" ht="12.5" x14ac:dyDescent="0.25">
      <c r="B79" s="16"/>
      <c r="D79" s="79"/>
      <c r="E79" s="79"/>
      <c r="F79" s="79"/>
      <c r="G79" s="78"/>
    </row>
    <row r="80" spans="2:7" ht="12.5" x14ac:dyDescent="0.25">
      <c r="B80" s="16"/>
      <c r="D80" s="79"/>
      <c r="E80" s="79"/>
      <c r="F80" s="79"/>
      <c r="G80" s="78"/>
    </row>
    <row r="81" spans="2:7" ht="12.5" x14ac:dyDescent="0.25">
      <c r="B81" s="16"/>
      <c r="D81" s="79"/>
      <c r="E81" s="79"/>
      <c r="F81" s="79"/>
      <c r="G81" s="78"/>
    </row>
    <row r="82" spans="2:7" ht="12.5" x14ac:dyDescent="0.25">
      <c r="B82" s="16"/>
      <c r="D82" s="79"/>
      <c r="E82" s="79"/>
      <c r="F82" s="79"/>
      <c r="G82" s="78"/>
    </row>
    <row r="83" spans="2:7" ht="12.5" x14ac:dyDescent="0.25">
      <c r="B83" s="16"/>
      <c r="D83" s="79"/>
      <c r="E83" s="79"/>
      <c r="F83" s="79"/>
      <c r="G83" s="78"/>
    </row>
    <row r="84" spans="2:7" ht="12.5" x14ac:dyDescent="0.25">
      <c r="B84" s="16"/>
      <c r="D84" s="79"/>
      <c r="E84" s="79"/>
      <c r="F84" s="79"/>
      <c r="G84" s="78"/>
    </row>
    <row r="85" spans="2:7" ht="12.5" x14ac:dyDescent="0.25">
      <c r="B85" s="16"/>
      <c r="D85" s="79"/>
      <c r="E85" s="79"/>
      <c r="F85" s="79"/>
      <c r="G85" s="78"/>
    </row>
    <row r="86" spans="2:7" ht="12.5" x14ac:dyDescent="0.25">
      <c r="B86" s="16"/>
      <c r="D86" s="79"/>
      <c r="E86" s="79"/>
      <c r="F86" s="79"/>
      <c r="G86" s="78"/>
    </row>
    <row r="87" spans="2:7" ht="12.5" x14ac:dyDescent="0.25">
      <c r="B87" s="16"/>
      <c r="D87" s="79"/>
      <c r="E87" s="79"/>
      <c r="F87" s="79"/>
      <c r="G87" s="78"/>
    </row>
    <row r="88" spans="2:7" ht="12.5" x14ac:dyDescent="0.25">
      <c r="B88" s="16"/>
      <c r="D88" s="79"/>
      <c r="E88" s="79"/>
      <c r="F88" s="79"/>
      <c r="G88" s="78"/>
    </row>
    <row r="89" spans="2:7" ht="12.5" x14ac:dyDescent="0.25">
      <c r="B89" s="16"/>
      <c r="D89" s="79"/>
      <c r="E89" s="79"/>
      <c r="F89" s="79"/>
      <c r="G89" s="78"/>
    </row>
    <row r="90" spans="2:7" ht="12.5" x14ac:dyDescent="0.25">
      <c r="B90" s="16"/>
      <c r="D90" s="79"/>
      <c r="E90" s="79"/>
      <c r="F90" s="79"/>
      <c r="G90" s="78"/>
    </row>
    <row r="91" spans="2:7" ht="12.5" x14ac:dyDescent="0.25">
      <c r="B91" s="16"/>
      <c r="D91" s="79"/>
      <c r="E91" s="79"/>
      <c r="F91" s="79"/>
      <c r="G91" s="78"/>
    </row>
    <row r="92" spans="2:7" ht="12.5" x14ac:dyDescent="0.25">
      <c r="B92" s="16"/>
      <c r="D92" s="79"/>
      <c r="E92" s="79"/>
      <c r="F92" s="79"/>
      <c r="G92" s="78"/>
    </row>
    <row r="93" spans="2:7" ht="12.5" x14ac:dyDescent="0.25">
      <c r="B93" s="16"/>
      <c r="D93" s="79"/>
      <c r="E93" s="79"/>
      <c r="F93" s="79"/>
      <c r="G93" s="78"/>
    </row>
    <row r="94" spans="2:7" ht="12.5" x14ac:dyDescent="0.25">
      <c r="B94" s="16"/>
      <c r="D94" s="79"/>
      <c r="E94" s="79"/>
      <c r="F94" s="79"/>
      <c r="G94" s="78"/>
    </row>
    <row r="95" spans="2:7" ht="12.5" x14ac:dyDescent="0.25">
      <c r="B95" s="16"/>
      <c r="D95" s="79"/>
      <c r="E95" s="79"/>
      <c r="F95" s="79"/>
      <c r="G95" s="78"/>
    </row>
    <row r="96" spans="2:7" ht="12.5" x14ac:dyDescent="0.25">
      <c r="B96" s="16"/>
      <c r="D96" s="79"/>
      <c r="E96" s="79"/>
      <c r="F96" s="79"/>
      <c r="G96" s="78"/>
    </row>
    <row r="97" spans="2:7" ht="12.5" x14ac:dyDescent="0.25">
      <c r="B97" s="16"/>
      <c r="D97" s="79"/>
      <c r="E97" s="79"/>
      <c r="F97" s="79"/>
      <c r="G97" s="78"/>
    </row>
    <row r="98" spans="2:7" ht="12.5" x14ac:dyDescent="0.25">
      <c r="B98" s="16"/>
      <c r="D98" s="79"/>
      <c r="E98" s="79"/>
      <c r="F98" s="79"/>
      <c r="G98" s="78"/>
    </row>
    <row r="99" spans="2:7" ht="12.5" x14ac:dyDescent="0.25">
      <c r="B99" s="16"/>
      <c r="D99" s="79"/>
      <c r="E99" s="79"/>
      <c r="F99" s="79"/>
      <c r="G99" s="78"/>
    </row>
    <row r="100" spans="2:7" ht="12.5" x14ac:dyDescent="0.25">
      <c r="B100" s="16"/>
      <c r="D100" s="79"/>
      <c r="E100" s="79"/>
      <c r="F100" s="79"/>
      <c r="G100" s="78"/>
    </row>
    <row r="101" spans="2:7" ht="12.5" x14ac:dyDescent="0.25">
      <c r="B101" s="16"/>
      <c r="D101" s="79"/>
      <c r="E101" s="79"/>
      <c r="F101" s="79"/>
      <c r="G101" s="78"/>
    </row>
    <row r="102" spans="2:7" ht="12.5" x14ac:dyDescent="0.25">
      <c r="B102" s="16"/>
      <c r="D102" s="79"/>
      <c r="E102" s="79"/>
      <c r="F102" s="79"/>
      <c r="G102" s="78"/>
    </row>
    <row r="103" spans="2:7" ht="12.5" x14ac:dyDescent="0.25">
      <c r="B103" s="16"/>
      <c r="D103" s="79"/>
      <c r="E103" s="79"/>
      <c r="F103" s="79"/>
      <c r="G103" s="78"/>
    </row>
    <row r="104" spans="2:7" ht="12.5" x14ac:dyDescent="0.25">
      <c r="B104" s="16"/>
      <c r="D104" s="79"/>
      <c r="E104" s="79"/>
      <c r="F104" s="79"/>
      <c r="G104" s="78"/>
    </row>
    <row r="105" spans="2:7" ht="12.5" x14ac:dyDescent="0.25">
      <c r="B105" s="16"/>
      <c r="D105" s="79"/>
      <c r="E105" s="79"/>
      <c r="F105" s="79"/>
      <c r="G105" s="78"/>
    </row>
    <row r="106" spans="2:7" ht="12.5" x14ac:dyDescent="0.25">
      <c r="B106" s="16"/>
      <c r="D106" s="79"/>
      <c r="E106" s="79"/>
      <c r="F106" s="79"/>
      <c r="G106" s="78"/>
    </row>
    <row r="107" spans="2:7" ht="12.5" x14ac:dyDescent="0.25">
      <c r="B107" s="16"/>
      <c r="D107" s="79"/>
      <c r="E107" s="79"/>
      <c r="F107" s="79"/>
      <c r="G107" s="78"/>
    </row>
    <row r="108" spans="2:7" ht="12.5" x14ac:dyDescent="0.25">
      <c r="B108" s="16"/>
      <c r="D108" s="79"/>
      <c r="E108" s="79"/>
      <c r="F108" s="79"/>
      <c r="G108" s="78"/>
    </row>
    <row r="109" spans="2:7" ht="12.5" x14ac:dyDescent="0.25">
      <c r="B109" s="16"/>
      <c r="D109" s="79"/>
      <c r="E109" s="79"/>
      <c r="F109" s="79"/>
      <c r="G109" s="78"/>
    </row>
    <row r="110" spans="2:7" ht="12.5" x14ac:dyDescent="0.25">
      <c r="B110" s="16"/>
      <c r="D110" s="79"/>
      <c r="E110" s="79"/>
      <c r="F110" s="79"/>
      <c r="G110" s="78"/>
    </row>
    <row r="111" spans="2:7" ht="12.5" x14ac:dyDescent="0.25">
      <c r="B111" s="16"/>
      <c r="D111" s="79"/>
      <c r="E111" s="79"/>
      <c r="F111" s="79"/>
      <c r="G111" s="78"/>
    </row>
    <row r="112" spans="2:7" ht="12.5" x14ac:dyDescent="0.25">
      <c r="B112" s="16"/>
      <c r="D112" s="79"/>
      <c r="E112" s="79"/>
      <c r="F112" s="79"/>
      <c r="G112" s="78"/>
    </row>
    <row r="113" spans="2:7" ht="12.5" x14ac:dyDescent="0.25">
      <c r="B113" s="16"/>
      <c r="D113" s="79"/>
      <c r="E113" s="79"/>
      <c r="F113" s="79"/>
      <c r="G113" s="78"/>
    </row>
    <row r="114" spans="2:7" ht="12.5" x14ac:dyDescent="0.25">
      <c r="B114" s="16"/>
      <c r="D114" s="79"/>
      <c r="E114" s="79"/>
      <c r="F114" s="79"/>
      <c r="G114" s="78"/>
    </row>
    <row r="115" spans="2:7" ht="12.5" x14ac:dyDescent="0.25">
      <c r="B115" s="16"/>
      <c r="D115" s="79"/>
      <c r="E115" s="79"/>
      <c r="F115" s="79"/>
      <c r="G115" s="78"/>
    </row>
    <row r="116" spans="2:7" ht="12.5" x14ac:dyDescent="0.25">
      <c r="B116" s="16"/>
      <c r="D116" s="79"/>
      <c r="E116" s="79"/>
      <c r="F116" s="79"/>
      <c r="G116" s="78"/>
    </row>
    <row r="117" spans="2:7" ht="12.5" x14ac:dyDescent="0.25">
      <c r="B117" s="16"/>
      <c r="D117" s="79"/>
      <c r="E117" s="79"/>
      <c r="F117" s="79"/>
      <c r="G117" s="78"/>
    </row>
    <row r="118" spans="2:7" ht="12.5" x14ac:dyDescent="0.25">
      <c r="B118" s="16"/>
      <c r="D118" s="79"/>
      <c r="E118" s="79"/>
      <c r="F118" s="79"/>
      <c r="G118" s="78"/>
    </row>
    <row r="119" spans="2:7" ht="12.5" x14ac:dyDescent="0.25">
      <c r="B119" s="16"/>
      <c r="D119" s="79"/>
      <c r="E119" s="79"/>
      <c r="F119" s="79"/>
      <c r="G119" s="78"/>
    </row>
    <row r="120" spans="2:7" ht="12.5" x14ac:dyDescent="0.25">
      <c r="B120" s="16"/>
      <c r="D120" s="79"/>
      <c r="E120" s="79"/>
      <c r="F120" s="79"/>
      <c r="G120" s="78"/>
    </row>
    <row r="121" spans="2:7" ht="12.5" x14ac:dyDescent="0.25">
      <c r="B121" s="16"/>
      <c r="D121" s="79"/>
      <c r="E121" s="79"/>
      <c r="F121" s="79"/>
      <c r="G121" s="78"/>
    </row>
    <row r="122" spans="2:7" ht="12.5" x14ac:dyDescent="0.25">
      <c r="B122" s="16"/>
      <c r="D122" s="79"/>
      <c r="E122" s="79"/>
      <c r="F122" s="79"/>
      <c r="G122" s="78"/>
    </row>
    <row r="123" spans="2:7" ht="12.5" x14ac:dyDescent="0.25">
      <c r="B123" s="16"/>
      <c r="D123" s="79"/>
      <c r="E123" s="79"/>
      <c r="F123" s="79"/>
      <c r="G123" s="78"/>
    </row>
    <row r="124" spans="2:7" ht="12.5" x14ac:dyDescent="0.25">
      <c r="B124" s="16"/>
      <c r="D124" s="79"/>
      <c r="E124" s="79"/>
      <c r="F124" s="79"/>
      <c r="G124" s="78"/>
    </row>
    <row r="125" spans="2:7" ht="12.5" x14ac:dyDescent="0.25">
      <c r="B125" s="16"/>
      <c r="D125" s="79"/>
      <c r="E125" s="79"/>
      <c r="F125" s="79"/>
      <c r="G125" s="78"/>
    </row>
    <row r="126" spans="2:7" ht="12.5" x14ac:dyDescent="0.25">
      <c r="B126" s="16"/>
      <c r="D126" s="79"/>
      <c r="E126" s="79"/>
      <c r="F126" s="79"/>
      <c r="G126" s="78"/>
    </row>
    <row r="127" spans="2:7" ht="12.5" x14ac:dyDescent="0.25">
      <c r="B127" s="16"/>
      <c r="D127" s="79"/>
      <c r="E127" s="79"/>
      <c r="F127" s="79"/>
      <c r="G127" s="78"/>
    </row>
    <row r="128" spans="2:7" ht="12.5" x14ac:dyDescent="0.25">
      <c r="B128" s="16"/>
      <c r="D128" s="79"/>
      <c r="E128" s="79"/>
      <c r="F128" s="79"/>
      <c r="G128" s="78"/>
    </row>
    <row r="129" spans="2:7" ht="12.5" x14ac:dyDescent="0.25">
      <c r="B129" s="16"/>
      <c r="D129" s="79"/>
      <c r="E129" s="79"/>
      <c r="F129" s="79"/>
      <c r="G129" s="78"/>
    </row>
    <row r="130" spans="2:7" ht="12.5" x14ac:dyDescent="0.25">
      <c r="B130" s="16"/>
      <c r="D130" s="79"/>
      <c r="E130" s="79"/>
      <c r="F130" s="79"/>
      <c r="G130" s="78"/>
    </row>
    <row r="131" spans="2:7" ht="12.5" x14ac:dyDescent="0.25">
      <c r="B131" s="16"/>
      <c r="D131" s="79"/>
      <c r="E131" s="79"/>
      <c r="F131" s="79"/>
      <c r="G131" s="78"/>
    </row>
    <row r="132" spans="2:7" ht="12.5" x14ac:dyDescent="0.25">
      <c r="B132" s="16"/>
      <c r="D132" s="79"/>
      <c r="E132" s="79"/>
      <c r="F132" s="79"/>
      <c r="G132" s="78"/>
    </row>
    <row r="133" spans="2:7" ht="12.5" x14ac:dyDescent="0.25">
      <c r="B133" s="16"/>
      <c r="D133" s="79"/>
      <c r="E133" s="79"/>
      <c r="F133" s="79"/>
      <c r="G133" s="78"/>
    </row>
    <row r="134" spans="2:7" ht="12.5" x14ac:dyDescent="0.25">
      <c r="B134" s="16"/>
      <c r="D134" s="79"/>
      <c r="E134" s="79"/>
      <c r="F134" s="79"/>
      <c r="G134" s="78"/>
    </row>
    <row r="135" spans="2:7" ht="12.5" x14ac:dyDescent="0.25">
      <c r="B135" s="16"/>
      <c r="D135" s="79"/>
      <c r="E135" s="79"/>
      <c r="F135" s="79"/>
      <c r="G135" s="78"/>
    </row>
    <row r="136" spans="2:7" ht="12.5" x14ac:dyDescent="0.25">
      <c r="B136" s="16"/>
      <c r="D136" s="79"/>
      <c r="E136" s="79"/>
      <c r="F136" s="79"/>
      <c r="G136" s="78"/>
    </row>
    <row r="137" spans="2:7" ht="12.5" x14ac:dyDescent="0.25">
      <c r="B137" s="16"/>
      <c r="D137" s="79"/>
      <c r="E137" s="79"/>
      <c r="F137" s="79"/>
      <c r="G137" s="78"/>
    </row>
    <row r="138" spans="2:7" ht="12.5" x14ac:dyDescent="0.25">
      <c r="B138" s="16"/>
      <c r="D138" s="79"/>
      <c r="E138" s="79"/>
      <c r="F138" s="79"/>
      <c r="G138" s="78"/>
    </row>
    <row r="139" spans="2:7" ht="12.5" x14ac:dyDescent="0.25">
      <c r="B139" s="16"/>
      <c r="D139" s="79"/>
      <c r="E139" s="79"/>
      <c r="F139" s="79"/>
      <c r="G139" s="78"/>
    </row>
    <row r="140" spans="2:7" ht="12.5" x14ac:dyDescent="0.25">
      <c r="B140" s="16"/>
      <c r="D140" s="79"/>
      <c r="E140" s="79"/>
      <c r="F140" s="79"/>
      <c r="G140" s="78"/>
    </row>
    <row r="141" spans="2:7" ht="12.5" x14ac:dyDescent="0.25">
      <c r="B141" s="16"/>
      <c r="D141" s="79"/>
      <c r="E141" s="79"/>
      <c r="F141" s="79"/>
      <c r="G141" s="78"/>
    </row>
    <row r="142" spans="2:7" ht="12.5" x14ac:dyDescent="0.25">
      <c r="B142" s="16"/>
      <c r="D142" s="79"/>
      <c r="E142" s="79"/>
      <c r="F142" s="79"/>
      <c r="G142" s="78"/>
    </row>
    <row r="143" spans="2:7" ht="12.5" x14ac:dyDescent="0.25">
      <c r="B143" s="16"/>
      <c r="D143" s="79"/>
      <c r="E143" s="79"/>
      <c r="F143" s="79"/>
      <c r="G143" s="78"/>
    </row>
    <row r="144" spans="2:7" ht="12.5" x14ac:dyDescent="0.25">
      <c r="B144" s="16"/>
      <c r="D144" s="79"/>
      <c r="E144" s="79"/>
      <c r="F144" s="79"/>
      <c r="G144" s="78"/>
    </row>
    <row r="145" spans="2:7" ht="12.5" x14ac:dyDescent="0.25">
      <c r="B145" s="16"/>
      <c r="D145" s="79"/>
      <c r="E145" s="79"/>
      <c r="F145" s="79"/>
      <c r="G145" s="78"/>
    </row>
    <row r="146" spans="2:7" ht="12.5" x14ac:dyDescent="0.25">
      <c r="B146" s="16"/>
      <c r="D146" s="79"/>
      <c r="E146" s="79"/>
      <c r="F146" s="79"/>
      <c r="G146" s="78"/>
    </row>
    <row r="147" spans="2:7" ht="12.5" x14ac:dyDescent="0.25">
      <c r="B147" s="16"/>
      <c r="D147" s="79"/>
      <c r="E147" s="79"/>
      <c r="F147" s="79"/>
      <c r="G147" s="78"/>
    </row>
    <row r="148" spans="2:7" ht="12.5" x14ac:dyDescent="0.25">
      <c r="B148" s="16"/>
      <c r="D148" s="79"/>
      <c r="E148" s="79"/>
      <c r="F148" s="79"/>
      <c r="G148" s="78"/>
    </row>
    <row r="149" spans="2:7" ht="12.5" x14ac:dyDescent="0.25">
      <c r="B149" s="16"/>
      <c r="D149" s="79"/>
      <c r="E149" s="79"/>
      <c r="F149" s="79"/>
      <c r="G149" s="78"/>
    </row>
    <row r="150" spans="2:7" ht="12.5" x14ac:dyDescent="0.25">
      <c r="B150" s="16"/>
      <c r="D150" s="79"/>
      <c r="E150" s="79"/>
      <c r="F150" s="79"/>
      <c r="G150" s="78"/>
    </row>
    <row r="151" spans="2:7" ht="12.5" x14ac:dyDescent="0.25">
      <c r="B151" s="16"/>
      <c r="D151" s="79"/>
      <c r="E151" s="79"/>
      <c r="F151" s="79"/>
      <c r="G151" s="78"/>
    </row>
    <row r="152" spans="2:7" ht="12.5" x14ac:dyDescent="0.25">
      <c r="B152" s="16"/>
      <c r="D152" s="79"/>
      <c r="E152" s="79"/>
      <c r="F152" s="79"/>
      <c r="G152" s="78"/>
    </row>
    <row r="153" spans="2:7" ht="12.5" x14ac:dyDescent="0.25">
      <c r="B153" s="16"/>
      <c r="D153" s="79"/>
      <c r="E153" s="79"/>
      <c r="F153" s="79"/>
      <c r="G153" s="78"/>
    </row>
    <row r="154" spans="2:7" ht="12.5" x14ac:dyDescent="0.25">
      <c r="B154" s="16"/>
      <c r="D154" s="79"/>
      <c r="E154" s="79"/>
      <c r="F154" s="79"/>
      <c r="G154" s="78"/>
    </row>
    <row r="155" spans="2:7" ht="12.5" x14ac:dyDescent="0.25">
      <c r="B155" s="16"/>
      <c r="D155" s="79"/>
      <c r="E155" s="79"/>
      <c r="F155" s="79"/>
      <c r="G155" s="78"/>
    </row>
    <row r="156" spans="2:7" ht="12.5" x14ac:dyDescent="0.25">
      <c r="B156" s="16"/>
      <c r="D156" s="79"/>
      <c r="E156" s="79"/>
      <c r="F156" s="79"/>
      <c r="G156" s="78"/>
    </row>
    <row r="157" spans="2:7" ht="12.5" x14ac:dyDescent="0.25">
      <c r="B157" s="16"/>
      <c r="D157" s="79"/>
      <c r="E157" s="79"/>
      <c r="F157" s="79"/>
      <c r="G157" s="78"/>
    </row>
    <row r="158" spans="2:7" ht="12.5" x14ac:dyDescent="0.25">
      <c r="B158" s="16"/>
      <c r="D158" s="79"/>
      <c r="E158" s="79"/>
      <c r="F158" s="79"/>
      <c r="G158" s="78"/>
    </row>
    <row r="159" spans="2:7" ht="12.5" x14ac:dyDescent="0.25">
      <c r="B159" s="16"/>
      <c r="D159" s="79"/>
      <c r="E159" s="79"/>
      <c r="F159" s="79"/>
      <c r="G159" s="78"/>
    </row>
    <row r="160" spans="2:7" ht="12.5" x14ac:dyDescent="0.25">
      <c r="B160" s="16"/>
      <c r="D160" s="79"/>
      <c r="E160" s="79"/>
      <c r="F160" s="79"/>
      <c r="G160" s="78"/>
    </row>
    <row r="161" spans="2:7" ht="12.5" x14ac:dyDescent="0.25">
      <c r="B161" s="16"/>
      <c r="D161" s="79"/>
      <c r="E161" s="79"/>
      <c r="F161" s="79"/>
      <c r="G161" s="78"/>
    </row>
    <row r="162" spans="2:7" ht="12.5" x14ac:dyDescent="0.25">
      <c r="B162" s="16"/>
      <c r="D162" s="79"/>
      <c r="E162" s="79"/>
      <c r="F162" s="79"/>
      <c r="G162" s="78"/>
    </row>
    <row r="163" spans="2:7" ht="12.5" x14ac:dyDescent="0.25">
      <c r="B163" s="16"/>
      <c r="D163" s="79"/>
      <c r="E163" s="79"/>
      <c r="F163" s="79"/>
      <c r="G163" s="78"/>
    </row>
    <row r="164" spans="2:7" ht="12.5" x14ac:dyDescent="0.25">
      <c r="B164" s="16"/>
      <c r="D164" s="79"/>
      <c r="E164" s="79"/>
      <c r="F164" s="79"/>
      <c r="G164" s="78"/>
    </row>
    <row r="165" spans="2:7" ht="12.5" x14ac:dyDescent="0.25">
      <c r="B165" s="16"/>
      <c r="D165" s="79"/>
      <c r="E165" s="79"/>
      <c r="F165" s="79"/>
      <c r="G165" s="78"/>
    </row>
    <row r="166" spans="2:7" ht="12.5" x14ac:dyDescent="0.25">
      <c r="B166" s="16"/>
      <c r="D166" s="79"/>
      <c r="E166" s="79"/>
      <c r="F166" s="79"/>
      <c r="G166" s="78"/>
    </row>
    <row r="167" spans="2:7" ht="12.5" x14ac:dyDescent="0.25">
      <c r="B167" s="16"/>
      <c r="D167" s="79"/>
      <c r="E167" s="79"/>
      <c r="F167" s="79"/>
      <c r="G167" s="78"/>
    </row>
    <row r="168" spans="2:7" ht="12.5" x14ac:dyDescent="0.25">
      <c r="B168" s="16"/>
      <c r="D168" s="79"/>
      <c r="E168" s="79"/>
      <c r="F168" s="79"/>
      <c r="G168" s="78"/>
    </row>
    <row r="169" spans="2:7" ht="12.5" x14ac:dyDescent="0.25">
      <c r="B169" s="16"/>
      <c r="D169" s="79"/>
      <c r="E169" s="79"/>
      <c r="F169" s="79"/>
      <c r="G169" s="78"/>
    </row>
    <row r="170" spans="2:7" ht="12.5" x14ac:dyDescent="0.25">
      <c r="B170" s="16"/>
      <c r="D170" s="79"/>
      <c r="E170" s="79"/>
      <c r="F170" s="79"/>
      <c r="G170" s="78"/>
    </row>
    <row r="171" spans="2:7" ht="12.5" x14ac:dyDescent="0.25">
      <c r="B171" s="16"/>
      <c r="D171" s="79"/>
      <c r="E171" s="79"/>
      <c r="F171" s="79"/>
      <c r="G171" s="78"/>
    </row>
    <row r="172" spans="2:7" ht="12.5" x14ac:dyDescent="0.25">
      <c r="B172" s="16"/>
      <c r="D172" s="79"/>
      <c r="E172" s="79"/>
      <c r="F172" s="79"/>
      <c r="G172" s="78"/>
    </row>
    <row r="173" spans="2:7" ht="12.5" x14ac:dyDescent="0.25">
      <c r="B173" s="16"/>
      <c r="D173" s="79"/>
      <c r="E173" s="79"/>
      <c r="F173" s="79"/>
      <c r="G173" s="78"/>
    </row>
    <row r="174" spans="2:7" ht="12.5" x14ac:dyDescent="0.25">
      <c r="B174" s="16"/>
      <c r="D174" s="79"/>
      <c r="E174" s="79"/>
      <c r="F174" s="79"/>
      <c r="G174" s="78"/>
    </row>
    <row r="175" spans="2:7" ht="12.5" x14ac:dyDescent="0.25">
      <c r="B175" s="16"/>
      <c r="D175" s="79"/>
      <c r="E175" s="79"/>
      <c r="F175" s="79"/>
      <c r="G175" s="78"/>
    </row>
    <row r="176" spans="2:7" ht="12.5" x14ac:dyDescent="0.25">
      <c r="B176" s="16"/>
      <c r="D176" s="79"/>
      <c r="E176" s="79"/>
      <c r="F176" s="79"/>
      <c r="G176" s="78"/>
    </row>
    <row r="177" spans="2:7" ht="12.5" x14ac:dyDescent="0.25">
      <c r="B177" s="16"/>
      <c r="D177" s="79"/>
      <c r="E177" s="79"/>
      <c r="F177" s="79"/>
      <c r="G177" s="78"/>
    </row>
    <row r="178" spans="2:7" ht="12.5" x14ac:dyDescent="0.25">
      <c r="B178" s="16"/>
      <c r="D178" s="79"/>
      <c r="E178" s="79"/>
      <c r="F178" s="79"/>
      <c r="G178" s="78"/>
    </row>
    <row r="179" spans="2:7" ht="12.5" x14ac:dyDescent="0.25">
      <c r="B179" s="16"/>
      <c r="D179" s="79"/>
      <c r="E179" s="79"/>
      <c r="F179" s="79"/>
      <c r="G179" s="78"/>
    </row>
    <row r="180" spans="2:7" ht="12.5" x14ac:dyDescent="0.25">
      <c r="B180" s="16"/>
      <c r="D180" s="79"/>
      <c r="E180" s="79"/>
      <c r="F180" s="79"/>
      <c r="G180" s="78"/>
    </row>
    <row r="181" spans="2:7" ht="12.5" x14ac:dyDescent="0.25">
      <c r="B181" s="16"/>
      <c r="D181" s="79"/>
      <c r="E181" s="79"/>
      <c r="F181" s="79"/>
      <c r="G181" s="78"/>
    </row>
    <row r="182" spans="2:7" ht="12.5" x14ac:dyDescent="0.25">
      <c r="B182" s="16"/>
      <c r="D182" s="79"/>
      <c r="E182" s="79"/>
      <c r="F182" s="79"/>
      <c r="G182" s="78"/>
    </row>
    <row r="183" spans="2:7" ht="12.5" x14ac:dyDescent="0.25">
      <c r="B183" s="16"/>
      <c r="D183" s="79"/>
      <c r="E183" s="79"/>
      <c r="F183" s="79"/>
      <c r="G183" s="78"/>
    </row>
    <row r="184" spans="2:7" ht="12.5" x14ac:dyDescent="0.25">
      <c r="B184" s="16"/>
      <c r="D184" s="79"/>
      <c r="E184" s="79"/>
      <c r="F184" s="79"/>
      <c r="G184" s="78"/>
    </row>
    <row r="185" spans="2:7" ht="12.5" x14ac:dyDescent="0.25">
      <c r="B185" s="16"/>
      <c r="D185" s="79"/>
      <c r="E185" s="79"/>
      <c r="F185" s="79"/>
      <c r="G185" s="78"/>
    </row>
    <row r="186" spans="2:7" ht="12.5" x14ac:dyDescent="0.25">
      <c r="B186" s="16"/>
      <c r="D186" s="79"/>
      <c r="E186" s="79"/>
      <c r="F186" s="79"/>
      <c r="G186" s="78"/>
    </row>
    <row r="187" spans="2:7" ht="12.5" x14ac:dyDescent="0.25">
      <c r="B187" s="16"/>
      <c r="D187" s="79"/>
      <c r="E187" s="79"/>
      <c r="F187" s="79"/>
      <c r="G187" s="78"/>
    </row>
    <row r="188" spans="2:7" ht="12.5" x14ac:dyDescent="0.25">
      <c r="B188" s="16"/>
      <c r="D188" s="79"/>
      <c r="E188" s="79"/>
      <c r="F188" s="79"/>
      <c r="G188" s="78"/>
    </row>
    <row r="189" spans="2:7" ht="12.5" x14ac:dyDescent="0.25">
      <c r="B189" s="16"/>
      <c r="D189" s="79"/>
      <c r="E189" s="79"/>
      <c r="F189" s="79"/>
      <c r="G189" s="78"/>
    </row>
    <row r="190" spans="2:7" ht="12.5" x14ac:dyDescent="0.25">
      <c r="B190" s="16"/>
      <c r="D190" s="79"/>
      <c r="E190" s="79"/>
      <c r="F190" s="79"/>
      <c r="G190" s="78"/>
    </row>
    <row r="191" spans="2:7" ht="12.5" x14ac:dyDescent="0.25">
      <c r="B191" s="16"/>
      <c r="D191" s="79"/>
      <c r="E191" s="79"/>
      <c r="F191" s="79"/>
      <c r="G191" s="78"/>
    </row>
    <row r="192" spans="2:7" ht="12.5" x14ac:dyDescent="0.25">
      <c r="B192" s="16"/>
      <c r="D192" s="79"/>
      <c r="E192" s="79"/>
      <c r="F192" s="79"/>
      <c r="G192" s="78"/>
    </row>
    <row r="193" spans="2:7" ht="12.5" x14ac:dyDescent="0.25">
      <c r="B193" s="16"/>
      <c r="D193" s="79"/>
      <c r="E193" s="79"/>
      <c r="F193" s="79"/>
      <c r="G193" s="78"/>
    </row>
    <row r="194" spans="2:7" ht="12.5" x14ac:dyDescent="0.25">
      <c r="B194" s="16"/>
      <c r="D194" s="79"/>
      <c r="E194" s="79"/>
      <c r="F194" s="79"/>
      <c r="G194" s="78"/>
    </row>
    <row r="195" spans="2:7" ht="12.5" x14ac:dyDescent="0.25">
      <c r="B195" s="16"/>
      <c r="D195" s="79"/>
      <c r="E195" s="79"/>
      <c r="F195" s="79"/>
      <c r="G195" s="78"/>
    </row>
    <row r="196" spans="2:7" ht="12.5" x14ac:dyDescent="0.25">
      <c r="B196" s="16"/>
      <c r="D196" s="79"/>
      <c r="E196" s="79"/>
      <c r="F196" s="79"/>
      <c r="G196" s="78"/>
    </row>
    <row r="197" spans="2:7" ht="12.5" x14ac:dyDescent="0.25">
      <c r="B197" s="16"/>
      <c r="D197" s="79"/>
      <c r="E197" s="79"/>
      <c r="F197" s="79"/>
      <c r="G197" s="78"/>
    </row>
    <row r="198" spans="2:7" ht="12.5" x14ac:dyDescent="0.25">
      <c r="B198" s="16"/>
      <c r="D198" s="79"/>
      <c r="E198" s="79"/>
      <c r="F198" s="79"/>
      <c r="G198" s="78"/>
    </row>
    <row r="199" spans="2:7" ht="12.5" x14ac:dyDescent="0.25">
      <c r="B199" s="16"/>
      <c r="D199" s="79"/>
      <c r="E199" s="79"/>
      <c r="F199" s="79"/>
      <c r="G199" s="78"/>
    </row>
    <row r="200" spans="2:7" ht="12.5" x14ac:dyDescent="0.25">
      <c r="B200" s="16"/>
      <c r="D200" s="79"/>
      <c r="E200" s="79"/>
      <c r="F200" s="79"/>
      <c r="G200" s="78"/>
    </row>
    <row r="201" spans="2:7" ht="12.5" x14ac:dyDescent="0.25">
      <c r="B201" s="16"/>
      <c r="D201" s="79"/>
      <c r="E201" s="79"/>
      <c r="F201" s="79"/>
      <c r="G201" s="78"/>
    </row>
    <row r="202" spans="2:7" ht="12.5" x14ac:dyDescent="0.25">
      <c r="B202" s="16"/>
      <c r="D202" s="79"/>
      <c r="E202" s="79"/>
      <c r="F202" s="79"/>
      <c r="G202" s="78"/>
    </row>
    <row r="203" spans="2:7" ht="12.5" x14ac:dyDescent="0.25">
      <c r="B203" s="16"/>
      <c r="D203" s="79"/>
      <c r="E203" s="79"/>
      <c r="F203" s="79"/>
      <c r="G203" s="78"/>
    </row>
    <row r="204" spans="2:7" ht="12.5" x14ac:dyDescent="0.25">
      <c r="B204" s="16"/>
      <c r="D204" s="79"/>
      <c r="E204" s="79"/>
      <c r="F204" s="79"/>
      <c r="G204" s="78"/>
    </row>
    <row r="205" spans="2:7" ht="12.5" x14ac:dyDescent="0.25">
      <c r="B205" s="16"/>
      <c r="D205" s="79"/>
      <c r="E205" s="79"/>
      <c r="F205" s="79"/>
      <c r="G205" s="78"/>
    </row>
    <row r="206" spans="2:7" ht="12.5" x14ac:dyDescent="0.25">
      <c r="B206" s="16"/>
      <c r="D206" s="79"/>
      <c r="E206" s="79"/>
      <c r="F206" s="79"/>
      <c r="G206" s="78"/>
    </row>
    <row r="207" spans="2:7" ht="12.5" x14ac:dyDescent="0.25">
      <c r="B207" s="16"/>
      <c r="D207" s="79"/>
      <c r="E207" s="79"/>
      <c r="F207" s="79"/>
      <c r="G207" s="78"/>
    </row>
    <row r="208" spans="2:7" ht="12.5" x14ac:dyDescent="0.25">
      <c r="B208" s="16"/>
      <c r="D208" s="79"/>
      <c r="E208" s="79"/>
      <c r="F208" s="79"/>
      <c r="G208" s="78"/>
    </row>
    <row r="209" spans="2:7" ht="12.5" x14ac:dyDescent="0.25">
      <c r="B209" s="16"/>
      <c r="D209" s="79"/>
      <c r="E209" s="79"/>
      <c r="F209" s="79"/>
      <c r="G209" s="78"/>
    </row>
    <row r="210" spans="2:7" ht="12.5" x14ac:dyDescent="0.25">
      <c r="B210" s="16"/>
      <c r="D210" s="79"/>
      <c r="E210" s="79"/>
      <c r="F210" s="79"/>
      <c r="G210" s="78"/>
    </row>
    <row r="211" spans="2:7" ht="12.5" x14ac:dyDescent="0.25">
      <c r="B211" s="16"/>
      <c r="D211" s="79"/>
      <c r="E211" s="79"/>
      <c r="F211" s="79"/>
      <c r="G211" s="78"/>
    </row>
    <row r="212" spans="2:7" ht="12.5" x14ac:dyDescent="0.25">
      <c r="B212" s="16"/>
      <c r="D212" s="79"/>
      <c r="E212" s="79"/>
      <c r="F212" s="79"/>
      <c r="G212" s="78"/>
    </row>
    <row r="213" spans="2:7" ht="12.5" x14ac:dyDescent="0.25">
      <c r="B213" s="16"/>
      <c r="D213" s="79"/>
      <c r="E213" s="79"/>
      <c r="F213" s="79"/>
      <c r="G213" s="78"/>
    </row>
    <row r="214" spans="2:7" ht="12.5" x14ac:dyDescent="0.25">
      <c r="B214" s="16"/>
      <c r="D214" s="79"/>
      <c r="E214" s="79"/>
      <c r="F214" s="79"/>
      <c r="G214" s="78"/>
    </row>
    <row r="215" spans="2:7" ht="12.5" x14ac:dyDescent="0.25">
      <c r="B215" s="16"/>
      <c r="D215" s="79"/>
      <c r="E215" s="79"/>
      <c r="F215" s="79"/>
      <c r="G215" s="78"/>
    </row>
    <row r="216" spans="2:7" ht="12.5" x14ac:dyDescent="0.25">
      <c r="B216" s="16"/>
      <c r="D216" s="79"/>
      <c r="E216" s="79"/>
      <c r="F216" s="79"/>
      <c r="G216" s="78"/>
    </row>
    <row r="217" spans="2:7" ht="12.5" x14ac:dyDescent="0.25">
      <c r="B217" s="16"/>
      <c r="D217" s="79"/>
      <c r="E217" s="79"/>
      <c r="F217" s="79"/>
      <c r="G217" s="78"/>
    </row>
    <row r="218" spans="2:7" ht="12.5" x14ac:dyDescent="0.25">
      <c r="B218" s="16"/>
      <c r="D218" s="79"/>
      <c r="E218" s="79"/>
      <c r="F218" s="79"/>
      <c r="G218" s="78"/>
    </row>
    <row r="219" spans="2:7" ht="12.5" x14ac:dyDescent="0.25">
      <c r="B219" s="16"/>
      <c r="D219" s="79"/>
      <c r="E219" s="79"/>
      <c r="F219" s="79"/>
      <c r="G219" s="78"/>
    </row>
    <row r="220" spans="2:7" ht="12.5" x14ac:dyDescent="0.25">
      <c r="B220" s="16"/>
      <c r="D220" s="79"/>
      <c r="E220" s="79"/>
      <c r="F220" s="79"/>
      <c r="G220" s="78"/>
    </row>
    <row r="221" spans="2:7" ht="12.5" x14ac:dyDescent="0.25">
      <c r="B221" s="16"/>
      <c r="D221" s="79"/>
      <c r="E221" s="79"/>
      <c r="F221" s="79"/>
      <c r="G221" s="78"/>
    </row>
    <row r="222" spans="2:7" ht="12.5" x14ac:dyDescent="0.25">
      <c r="B222" s="16"/>
      <c r="D222" s="79"/>
      <c r="E222" s="79"/>
      <c r="F222" s="79"/>
      <c r="G222" s="78"/>
    </row>
    <row r="223" spans="2:7" ht="12.5" x14ac:dyDescent="0.25">
      <c r="B223" s="16"/>
      <c r="D223" s="79"/>
      <c r="E223" s="79"/>
      <c r="F223" s="79"/>
      <c r="G223" s="78"/>
    </row>
    <row r="224" spans="2:7" ht="12.5" x14ac:dyDescent="0.25">
      <c r="B224" s="16"/>
      <c r="D224" s="79"/>
      <c r="E224" s="79"/>
      <c r="F224" s="79"/>
      <c r="G224" s="78"/>
    </row>
    <row r="225" spans="2:7" ht="12.5" x14ac:dyDescent="0.25">
      <c r="B225" s="16"/>
      <c r="D225" s="79"/>
      <c r="E225" s="79"/>
      <c r="F225" s="79"/>
      <c r="G225" s="78"/>
    </row>
    <row r="226" spans="2:7" ht="12.5" x14ac:dyDescent="0.25">
      <c r="B226" s="16"/>
      <c r="D226" s="79"/>
      <c r="E226" s="79"/>
      <c r="F226" s="79"/>
      <c r="G226" s="78"/>
    </row>
    <row r="227" spans="2:7" ht="12.5" x14ac:dyDescent="0.25">
      <c r="B227" s="16"/>
      <c r="D227" s="79"/>
      <c r="E227" s="79"/>
      <c r="F227" s="79"/>
      <c r="G227" s="78"/>
    </row>
    <row r="228" spans="2:7" ht="12.5" x14ac:dyDescent="0.25">
      <c r="B228" s="16"/>
      <c r="D228" s="79"/>
      <c r="E228" s="79"/>
      <c r="F228" s="79"/>
      <c r="G228" s="78"/>
    </row>
    <row r="229" spans="2:7" ht="12.5" x14ac:dyDescent="0.25">
      <c r="B229" s="16"/>
      <c r="D229" s="79"/>
      <c r="E229" s="79"/>
      <c r="F229" s="79"/>
      <c r="G229" s="78"/>
    </row>
    <row r="230" spans="2:7" ht="12.5" x14ac:dyDescent="0.25">
      <c r="B230" s="16"/>
      <c r="D230" s="79"/>
      <c r="E230" s="79"/>
      <c r="F230" s="79"/>
      <c r="G230" s="78"/>
    </row>
    <row r="231" spans="2:7" ht="12.5" x14ac:dyDescent="0.25">
      <c r="B231" s="16"/>
      <c r="D231" s="79"/>
      <c r="E231" s="79"/>
      <c r="F231" s="79"/>
      <c r="G231" s="78"/>
    </row>
    <row r="232" spans="2:7" ht="12.5" x14ac:dyDescent="0.25">
      <c r="B232" s="16"/>
      <c r="D232" s="79"/>
      <c r="E232" s="79"/>
      <c r="F232" s="79"/>
      <c r="G232" s="78"/>
    </row>
    <row r="233" spans="2:7" ht="12.5" x14ac:dyDescent="0.25">
      <c r="B233" s="16"/>
      <c r="D233" s="79"/>
      <c r="E233" s="79"/>
      <c r="F233" s="79"/>
      <c r="G233" s="78"/>
    </row>
    <row r="234" spans="2:7" ht="12.5" x14ac:dyDescent="0.25">
      <c r="B234" s="16"/>
      <c r="D234" s="79"/>
      <c r="E234" s="79"/>
      <c r="F234" s="79"/>
      <c r="G234" s="78"/>
    </row>
    <row r="235" spans="2:7" ht="12.5" x14ac:dyDescent="0.25">
      <c r="B235" s="16"/>
      <c r="D235" s="79"/>
      <c r="E235" s="79"/>
      <c r="F235" s="79"/>
      <c r="G235" s="78"/>
    </row>
    <row r="236" spans="2:7" ht="12.5" x14ac:dyDescent="0.25">
      <c r="B236" s="16"/>
      <c r="D236" s="79"/>
      <c r="E236" s="79"/>
      <c r="F236" s="79"/>
      <c r="G236" s="78"/>
    </row>
    <row r="237" spans="2:7" ht="12.5" x14ac:dyDescent="0.25">
      <c r="B237" s="16"/>
      <c r="D237" s="79"/>
      <c r="E237" s="79"/>
      <c r="F237" s="79"/>
      <c r="G237" s="78"/>
    </row>
    <row r="238" spans="2:7" ht="12.5" x14ac:dyDescent="0.25">
      <c r="B238" s="16"/>
      <c r="D238" s="79"/>
      <c r="E238" s="79"/>
      <c r="F238" s="79"/>
      <c r="G238" s="78"/>
    </row>
    <row r="239" spans="2:7" ht="12.5" x14ac:dyDescent="0.25">
      <c r="B239" s="16"/>
      <c r="D239" s="79"/>
      <c r="E239" s="79"/>
      <c r="F239" s="79"/>
      <c r="G239" s="78"/>
    </row>
    <row r="240" spans="2:7" ht="12.5" x14ac:dyDescent="0.25">
      <c r="B240" s="16"/>
      <c r="D240" s="79"/>
      <c r="E240" s="79"/>
      <c r="F240" s="79"/>
      <c r="G240" s="78"/>
    </row>
    <row r="241" spans="2:7" ht="12.5" x14ac:dyDescent="0.25">
      <c r="B241" s="16"/>
      <c r="D241" s="79"/>
      <c r="E241" s="79"/>
      <c r="F241" s="79"/>
      <c r="G241" s="78"/>
    </row>
    <row r="242" spans="2:7" ht="12.5" x14ac:dyDescent="0.25">
      <c r="B242" s="16"/>
      <c r="D242" s="79"/>
      <c r="E242" s="79"/>
      <c r="F242" s="79"/>
      <c r="G242" s="78"/>
    </row>
    <row r="243" spans="2:7" ht="12.5" x14ac:dyDescent="0.25">
      <c r="B243" s="16"/>
      <c r="D243" s="79"/>
      <c r="E243" s="79"/>
      <c r="F243" s="79"/>
      <c r="G243" s="78"/>
    </row>
    <row r="244" spans="2:7" ht="12.5" x14ac:dyDescent="0.25">
      <c r="B244" s="16"/>
      <c r="D244" s="79"/>
      <c r="E244" s="79"/>
      <c r="F244" s="79"/>
      <c r="G244" s="78"/>
    </row>
    <row r="245" spans="2:7" ht="12.5" x14ac:dyDescent="0.25">
      <c r="B245" s="16"/>
      <c r="D245" s="79"/>
      <c r="E245" s="79"/>
      <c r="F245" s="79"/>
      <c r="G245" s="78"/>
    </row>
    <row r="246" spans="2:7" ht="12.5" x14ac:dyDescent="0.25">
      <c r="B246" s="16"/>
      <c r="D246" s="79"/>
      <c r="E246" s="79"/>
      <c r="F246" s="79"/>
      <c r="G246" s="78"/>
    </row>
    <row r="247" spans="2:7" ht="12.5" x14ac:dyDescent="0.25">
      <c r="B247" s="16"/>
      <c r="D247" s="79"/>
      <c r="E247" s="79"/>
      <c r="F247" s="79"/>
      <c r="G247" s="78"/>
    </row>
    <row r="248" spans="2:7" ht="12.5" x14ac:dyDescent="0.25">
      <c r="B248" s="16"/>
      <c r="D248" s="79"/>
      <c r="E248" s="79"/>
      <c r="F248" s="79"/>
      <c r="G248" s="78"/>
    </row>
    <row r="249" spans="2:7" ht="12.5" x14ac:dyDescent="0.25">
      <c r="B249" s="16"/>
      <c r="D249" s="79"/>
      <c r="E249" s="79"/>
      <c r="F249" s="79"/>
      <c r="G249" s="78"/>
    </row>
    <row r="250" spans="2:7" ht="12.5" x14ac:dyDescent="0.25">
      <c r="B250" s="16"/>
      <c r="D250" s="79"/>
      <c r="E250" s="79"/>
      <c r="F250" s="79"/>
      <c r="G250" s="78"/>
    </row>
    <row r="251" spans="2:7" ht="12.5" x14ac:dyDescent="0.25">
      <c r="B251" s="16"/>
      <c r="D251" s="79"/>
      <c r="E251" s="79"/>
      <c r="F251" s="79"/>
      <c r="G251" s="78"/>
    </row>
    <row r="252" spans="2:7" ht="12.5" x14ac:dyDescent="0.25">
      <c r="B252" s="16"/>
      <c r="D252" s="79"/>
      <c r="E252" s="79"/>
      <c r="F252" s="79"/>
      <c r="G252" s="78"/>
    </row>
    <row r="253" spans="2:7" ht="12.5" x14ac:dyDescent="0.25">
      <c r="B253" s="16"/>
      <c r="D253" s="79"/>
      <c r="E253" s="79"/>
      <c r="F253" s="79"/>
      <c r="G253" s="78"/>
    </row>
    <row r="254" spans="2:7" ht="12.5" x14ac:dyDescent="0.25">
      <c r="B254" s="16"/>
      <c r="D254" s="79"/>
      <c r="E254" s="79"/>
      <c r="F254" s="79"/>
      <c r="G254" s="78"/>
    </row>
    <row r="255" spans="2:7" ht="12.5" x14ac:dyDescent="0.25">
      <c r="B255" s="16"/>
      <c r="D255" s="79"/>
      <c r="E255" s="79"/>
      <c r="F255" s="79"/>
      <c r="G255" s="78"/>
    </row>
    <row r="256" spans="2:7" ht="12.5" x14ac:dyDescent="0.25">
      <c r="B256" s="16"/>
      <c r="D256" s="79"/>
      <c r="E256" s="79"/>
      <c r="F256" s="79"/>
      <c r="G256" s="78"/>
    </row>
    <row r="257" spans="2:7" ht="12.5" x14ac:dyDescent="0.25">
      <c r="B257" s="16"/>
      <c r="D257" s="79"/>
      <c r="E257" s="79"/>
      <c r="F257" s="79"/>
      <c r="G257" s="78"/>
    </row>
    <row r="258" spans="2:7" ht="12.5" x14ac:dyDescent="0.25">
      <c r="B258" s="16"/>
      <c r="D258" s="79"/>
      <c r="E258" s="79"/>
      <c r="F258" s="79"/>
      <c r="G258" s="78"/>
    </row>
    <row r="259" spans="2:7" ht="12.5" x14ac:dyDescent="0.25">
      <c r="B259" s="16"/>
      <c r="D259" s="79"/>
      <c r="E259" s="79"/>
      <c r="F259" s="79"/>
      <c r="G259" s="78"/>
    </row>
    <row r="260" spans="2:7" ht="12.5" x14ac:dyDescent="0.25">
      <c r="B260" s="16"/>
      <c r="D260" s="79"/>
      <c r="E260" s="79"/>
      <c r="F260" s="79"/>
      <c r="G260" s="78"/>
    </row>
    <row r="261" spans="2:7" ht="12.5" x14ac:dyDescent="0.25">
      <c r="B261" s="16"/>
      <c r="D261" s="79"/>
      <c r="E261" s="79"/>
      <c r="F261" s="79"/>
      <c r="G261" s="78"/>
    </row>
    <row r="262" spans="2:7" ht="12.5" x14ac:dyDescent="0.25">
      <c r="B262" s="16"/>
      <c r="D262" s="79"/>
      <c r="E262" s="79"/>
      <c r="F262" s="79"/>
      <c r="G262" s="78"/>
    </row>
    <row r="263" spans="2:7" ht="12.5" x14ac:dyDescent="0.25">
      <c r="B263" s="16"/>
      <c r="D263" s="79"/>
      <c r="E263" s="79"/>
      <c r="F263" s="79"/>
      <c r="G263" s="78"/>
    </row>
    <row r="264" spans="2:7" ht="12.5" x14ac:dyDescent="0.25">
      <c r="B264" s="16"/>
      <c r="D264" s="79"/>
      <c r="E264" s="79"/>
      <c r="F264" s="79"/>
      <c r="G264" s="78"/>
    </row>
    <row r="265" spans="2:7" ht="12.5" x14ac:dyDescent="0.25">
      <c r="B265" s="16"/>
      <c r="D265" s="79"/>
      <c r="E265" s="79"/>
      <c r="F265" s="79"/>
      <c r="G265" s="78"/>
    </row>
    <row r="266" spans="2:7" ht="12.5" x14ac:dyDescent="0.25">
      <c r="B266" s="16"/>
      <c r="D266" s="79"/>
      <c r="E266" s="79"/>
      <c r="F266" s="79"/>
      <c r="G266" s="78"/>
    </row>
    <row r="267" spans="2:7" ht="12.5" x14ac:dyDescent="0.25">
      <c r="B267" s="16"/>
      <c r="D267" s="79"/>
      <c r="E267" s="79"/>
      <c r="F267" s="79"/>
      <c r="G267" s="78"/>
    </row>
    <row r="268" spans="2:7" ht="12.5" x14ac:dyDescent="0.25">
      <c r="B268" s="16"/>
      <c r="D268" s="79"/>
      <c r="E268" s="79"/>
      <c r="F268" s="79"/>
      <c r="G268" s="78"/>
    </row>
    <row r="269" spans="2:7" ht="12.5" x14ac:dyDescent="0.25">
      <c r="B269" s="16"/>
      <c r="D269" s="79"/>
      <c r="E269" s="79"/>
      <c r="F269" s="79"/>
      <c r="G269" s="78"/>
    </row>
    <row r="270" spans="2:7" ht="12.5" x14ac:dyDescent="0.25">
      <c r="B270" s="16"/>
      <c r="D270" s="79"/>
      <c r="E270" s="79"/>
      <c r="F270" s="79"/>
      <c r="G270" s="78"/>
    </row>
    <row r="271" spans="2:7" ht="12.5" x14ac:dyDescent="0.25">
      <c r="B271" s="16"/>
      <c r="D271" s="79"/>
      <c r="E271" s="79"/>
      <c r="F271" s="79"/>
      <c r="G271" s="78"/>
    </row>
    <row r="272" spans="2:7" ht="12.5" x14ac:dyDescent="0.25">
      <c r="B272" s="16"/>
      <c r="D272" s="79"/>
      <c r="E272" s="79"/>
      <c r="F272" s="79"/>
      <c r="G272" s="78"/>
    </row>
    <row r="273" spans="2:7" ht="12.5" x14ac:dyDescent="0.25">
      <c r="B273" s="16"/>
      <c r="D273" s="79"/>
      <c r="E273" s="79"/>
      <c r="F273" s="79"/>
      <c r="G273" s="78"/>
    </row>
    <row r="274" spans="2:7" ht="12.5" x14ac:dyDescent="0.25">
      <c r="B274" s="16"/>
      <c r="D274" s="79"/>
      <c r="E274" s="79"/>
      <c r="F274" s="79"/>
      <c r="G274" s="78"/>
    </row>
    <row r="275" spans="2:7" ht="12.5" x14ac:dyDescent="0.25">
      <c r="B275" s="16"/>
      <c r="D275" s="79"/>
      <c r="E275" s="79"/>
      <c r="F275" s="79"/>
      <c r="G275" s="78"/>
    </row>
    <row r="276" spans="2:7" ht="12.5" x14ac:dyDescent="0.25">
      <c r="B276" s="16"/>
      <c r="D276" s="79"/>
      <c r="E276" s="79"/>
      <c r="F276" s="79"/>
      <c r="G276" s="78"/>
    </row>
    <row r="277" spans="2:7" ht="12.5" x14ac:dyDescent="0.25">
      <c r="B277" s="16"/>
      <c r="D277" s="79"/>
      <c r="E277" s="79"/>
      <c r="F277" s="79"/>
      <c r="G277" s="78"/>
    </row>
    <row r="278" spans="2:7" ht="12.5" x14ac:dyDescent="0.25">
      <c r="B278" s="16"/>
      <c r="D278" s="79"/>
      <c r="E278" s="79"/>
      <c r="F278" s="79"/>
      <c r="G278" s="78"/>
    </row>
    <row r="279" spans="2:7" ht="12.5" x14ac:dyDescent="0.25">
      <c r="B279" s="16"/>
      <c r="D279" s="79"/>
      <c r="E279" s="79"/>
      <c r="F279" s="79"/>
      <c r="G279" s="78"/>
    </row>
    <row r="280" spans="2:7" ht="12.5" x14ac:dyDescent="0.25">
      <c r="B280" s="16"/>
      <c r="D280" s="79"/>
      <c r="E280" s="79"/>
      <c r="F280" s="79"/>
      <c r="G280" s="78"/>
    </row>
    <row r="281" spans="2:7" ht="12.5" x14ac:dyDescent="0.25">
      <c r="B281" s="16"/>
      <c r="D281" s="79"/>
      <c r="E281" s="79"/>
      <c r="F281" s="79"/>
      <c r="G281" s="78"/>
    </row>
    <row r="282" spans="2:7" ht="12.5" x14ac:dyDescent="0.25">
      <c r="B282" s="16"/>
      <c r="D282" s="79"/>
      <c r="E282" s="79"/>
      <c r="F282" s="79"/>
      <c r="G282" s="78"/>
    </row>
    <row r="283" spans="2:7" ht="12.5" x14ac:dyDescent="0.25">
      <c r="B283" s="16"/>
      <c r="D283" s="79"/>
      <c r="E283" s="79"/>
      <c r="F283" s="79"/>
      <c r="G283" s="78"/>
    </row>
    <row r="284" spans="2:7" ht="12.5" x14ac:dyDescent="0.25">
      <c r="B284" s="16"/>
      <c r="D284" s="79"/>
      <c r="E284" s="79"/>
      <c r="F284" s="79"/>
      <c r="G284" s="78"/>
    </row>
    <row r="285" spans="2:7" ht="12.5" x14ac:dyDescent="0.25">
      <c r="B285" s="16"/>
      <c r="D285" s="79"/>
      <c r="E285" s="79"/>
      <c r="F285" s="79"/>
      <c r="G285" s="78"/>
    </row>
    <row r="286" spans="2:7" ht="12.5" x14ac:dyDescent="0.25">
      <c r="B286" s="16"/>
      <c r="D286" s="79"/>
      <c r="E286" s="79"/>
      <c r="F286" s="79"/>
      <c r="G286" s="78"/>
    </row>
    <row r="287" spans="2:7" ht="12.5" x14ac:dyDescent="0.25">
      <c r="B287" s="16"/>
      <c r="D287" s="79"/>
      <c r="E287" s="79"/>
      <c r="F287" s="79"/>
      <c r="G287" s="78"/>
    </row>
    <row r="288" spans="2:7" ht="12.5" x14ac:dyDescent="0.25">
      <c r="B288" s="16"/>
      <c r="D288" s="79"/>
      <c r="E288" s="79"/>
      <c r="F288" s="79"/>
      <c r="G288" s="78"/>
    </row>
    <row r="289" spans="2:7" ht="12.5" x14ac:dyDescent="0.25">
      <c r="B289" s="16"/>
      <c r="D289" s="79"/>
      <c r="E289" s="79"/>
      <c r="F289" s="79"/>
      <c r="G289" s="78"/>
    </row>
    <row r="290" spans="2:7" ht="12.5" x14ac:dyDescent="0.25">
      <c r="B290" s="16"/>
      <c r="D290" s="79"/>
      <c r="E290" s="79"/>
      <c r="F290" s="79"/>
      <c r="G290" s="78"/>
    </row>
    <row r="291" spans="2:7" ht="12.5" x14ac:dyDescent="0.25">
      <c r="B291" s="16"/>
      <c r="D291" s="79"/>
      <c r="E291" s="79"/>
      <c r="F291" s="79"/>
      <c r="G291" s="78"/>
    </row>
    <row r="292" spans="2:7" ht="12.5" x14ac:dyDescent="0.25">
      <c r="B292" s="16"/>
      <c r="D292" s="79"/>
      <c r="E292" s="79"/>
      <c r="F292" s="79"/>
      <c r="G292" s="78"/>
    </row>
    <row r="293" spans="2:7" ht="12.5" x14ac:dyDescent="0.25">
      <c r="B293" s="16"/>
      <c r="D293" s="79"/>
      <c r="E293" s="79"/>
      <c r="F293" s="79"/>
      <c r="G293" s="78"/>
    </row>
    <row r="294" spans="2:7" ht="12.5" x14ac:dyDescent="0.25">
      <c r="B294" s="16"/>
      <c r="D294" s="79"/>
      <c r="E294" s="79"/>
      <c r="F294" s="79"/>
      <c r="G294" s="78"/>
    </row>
    <row r="295" spans="2:7" ht="12.5" x14ac:dyDescent="0.25">
      <c r="B295" s="16"/>
      <c r="D295" s="79"/>
      <c r="E295" s="79"/>
      <c r="F295" s="79"/>
      <c r="G295" s="78"/>
    </row>
    <row r="296" spans="2:7" ht="12.5" x14ac:dyDescent="0.25">
      <c r="B296" s="16"/>
      <c r="D296" s="79"/>
      <c r="E296" s="79"/>
      <c r="F296" s="79"/>
      <c r="G296" s="78"/>
    </row>
    <row r="297" spans="2:7" ht="12.5" x14ac:dyDescent="0.25">
      <c r="B297" s="16"/>
      <c r="D297" s="79"/>
      <c r="E297" s="79"/>
      <c r="F297" s="79"/>
      <c r="G297" s="78"/>
    </row>
    <row r="298" spans="2:7" ht="12.5" x14ac:dyDescent="0.25">
      <c r="B298" s="16"/>
      <c r="D298" s="79"/>
      <c r="E298" s="79"/>
      <c r="F298" s="79"/>
      <c r="G298" s="78"/>
    </row>
    <row r="299" spans="2:7" ht="12.5" x14ac:dyDescent="0.25">
      <c r="B299" s="16"/>
      <c r="D299" s="79"/>
      <c r="E299" s="79"/>
      <c r="F299" s="79"/>
      <c r="G299" s="78"/>
    </row>
    <row r="300" spans="2:7" ht="12.5" x14ac:dyDescent="0.25">
      <c r="B300" s="16"/>
      <c r="D300" s="79"/>
      <c r="E300" s="79"/>
      <c r="F300" s="79"/>
      <c r="G300" s="78"/>
    </row>
    <row r="301" spans="2:7" ht="12.5" x14ac:dyDescent="0.25">
      <c r="B301" s="16"/>
      <c r="D301" s="79"/>
      <c r="E301" s="79"/>
      <c r="F301" s="79"/>
      <c r="G301" s="78"/>
    </row>
    <row r="302" spans="2:7" ht="12.5" x14ac:dyDescent="0.25">
      <c r="B302" s="16"/>
      <c r="D302" s="79"/>
      <c r="E302" s="79"/>
      <c r="F302" s="79"/>
      <c r="G302" s="78"/>
    </row>
    <row r="303" spans="2:7" ht="12.5" x14ac:dyDescent="0.25">
      <c r="B303" s="16"/>
      <c r="D303" s="79"/>
      <c r="E303" s="79"/>
      <c r="F303" s="79"/>
      <c r="G303" s="78"/>
    </row>
    <row r="304" spans="2:7" ht="12.5" x14ac:dyDescent="0.25">
      <c r="B304" s="16"/>
      <c r="D304" s="79"/>
      <c r="E304" s="79"/>
      <c r="F304" s="79"/>
      <c r="G304" s="78"/>
    </row>
    <row r="305" spans="2:7" ht="12.5" x14ac:dyDescent="0.25">
      <c r="B305" s="16"/>
      <c r="D305" s="79"/>
      <c r="E305" s="79"/>
      <c r="F305" s="79"/>
      <c r="G305" s="78"/>
    </row>
    <row r="306" spans="2:7" ht="12.5" x14ac:dyDescent="0.25">
      <c r="B306" s="16"/>
      <c r="D306" s="79"/>
      <c r="E306" s="79"/>
      <c r="F306" s="79"/>
      <c r="G306" s="78"/>
    </row>
    <row r="307" spans="2:7" ht="12.5" x14ac:dyDescent="0.25">
      <c r="B307" s="16"/>
      <c r="D307" s="79"/>
      <c r="E307" s="79"/>
      <c r="F307" s="79"/>
      <c r="G307" s="78"/>
    </row>
    <row r="308" spans="2:7" ht="12.5" x14ac:dyDescent="0.25">
      <c r="B308" s="16"/>
      <c r="D308" s="79"/>
      <c r="E308" s="79"/>
      <c r="F308" s="79"/>
      <c r="G308" s="78"/>
    </row>
    <row r="309" spans="2:7" ht="12.5" x14ac:dyDescent="0.25">
      <c r="B309" s="16"/>
      <c r="D309" s="79"/>
      <c r="E309" s="79"/>
      <c r="F309" s="79"/>
      <c r="G309" s="78"/>
    </row>
    <row r="310" spans="2:7" ht="12.5" x14ac:dyDescent="0.25">
      <c r="B310" s="16"/>
      <c r="D310" s="79"/>
      <c r="E310" s="79"/>
      <c r="F310" s="79"/>
      <c r="G310" s="78"/>
    </row>
    <row r="311" spans="2:7" ht="12.5" x14ac:dyDescent="0.25">
      <c r="B311" s="16"/>
      <c r="D311" s="79"/>
      <c r="E311" s="79"/>
      <c r="F311" s="79"/>
      <c r="G311" s="78"/>
    </row>
    <row r="312" spans="2:7" ht="12.5" x14ac:dyDescent="0.25">
      <c r="B312" s="16"/>
      <c r="D312" s="79"/>
      <c r="E312" s="79"/>
      <c r="F312" s="79"/>
      <c r="G312" s="78"/>
    </row>
    <row r="313" spans="2:7" ht="12.5" x14ac:dyDescent="0.25">
      <c r="B313" s="16"/>
      <c r="D313" s="79"/>
      <c r="E313" s="79"/>
      <c r="F313" s="79"/>
      <c r="G313" s="78"/>
    </row>
    <row r="314" spans="2:7" ht="12.5" x14ac:dyDescent="0.25">
      <c r="B314" s="16"/>
      <c r="D314" s="79"/>
      <c r="E314" s="79"/>
      <c r="F314" s="79"/>
      <c r="G314" s="78"/>
    </row>
    <row r="315" spans="2:7" ht="12.5" x14ac:dyDescent="0.25">
      <c r="B315" s="16"/>
      <c r="D315" s="79"/>
      <c r="E315" s="79"/>
      <c r="F315" s="79"/>
      <c r="G315" s="78"/>
    </row>
    <row r="316" spans="2:7" ht="12.5" x14ac:dyDescent="0.25">
      <c r="B316" s="16"/>
      <c r="D316" s="79"/>
      <c r="E316" s="79"/>
      <c r="F316" s="79"/>
      <c r="G316" s="78"/>
    </row>
    <row r="317" spans="2:7" ht="12.5" x14ac:dyDescent="0.25">
      <c r="B317" s="16"/>
      <c r="D317" s="79"/>
      <c r="E317" s="79"/>
      <c r="F317" s="79"/>
      <c r="G317" s="78"/>
    </row>
    <row r="318" spans="2:7" ht="12.5" x14ac:dyDescent="0.25">
      <c r="B318" s="16"/>
      <c r="D318" s="79"/>
      <c r="E318" s="79"/>
      <c r="F318" s="79"/>
      <c r="G318" s="78"/>
    </row>
    <row r="319" spans="2:7" ht="12.5" x14ac:dyDescent="0.25">
      <c r="B319" s="16"/>
      <c r="D319" s="79"/>
      <c r="E319" s="79"/>
      <c r="F319" s="79"/>
      <c r="G319" s="78"/>
    </row>
    <row r="320" spans="2:7" ht="12.5" x14ac:dyDescent="0.25">
      <c r="B320" s="16"/>
      <c r="D320" s="79"/>
      <c r="E320" s="79"/>
      <c r="F320" s="79"/>
      <c r="G320" s="78"/>
    </row>
    <row r="321" spans="2:7" ht="12.5" x14ac:dyDescent="0.25">
      <c r="B321" s="16"/>
      <c r="D321" s="79"/>
      <c r="E321" s="79"/>
      <c r="F321" s="79"/>
      <c r="G321" s="78"/>
    </row>
    <row r="322" spans="2:7" ht="12.5" x14ac:dyDescent="0.25">
      <c r="B322" s="16"/>
      <c r="D322" s="79"/>
      <c r="E322" s="79"/>
      <c r="F322" s="79"/>
      <c r="G322" s="78"/>
    </row>
    <row r="323" spans="2:7" ht="12.5" x14ac:dyDescent="0.25">
      <c r="B323" s="16"/>
      <c r="D323" s="79"/>
      <c r="E323" s="79"/>
      <c r="F323" s="79"/>
      <c r="G323" s="78"/>
    </row>
    <row r="324" spans="2:7" ht="12.5" x14ac:dyDescent="0.25">
      <c r="B324" s="16"/>
      <c r="D324" s="79"/>
      <c r="E324" s="79"/>
      <c r="F324" s="79"/>
      <c r="G324" s="78"/>
    </row>
    <row r="325" spans="2:7" ht="12.5" x14ac:dyDescent="0.25">
      <c r="B325" s="16"/>
      <c r="D325" s="79"/>
      <c r="E325" s="79"/>
      <c r="F325" s="79"/>
      <c r="G325" s="78"/>
    </row>
    <row r="326" spans="2:7" ht="12.5" x14ac:dyDescent="0.25">
      <c r="B326" s="16"/>
      <c r="D326" s="79"/>
      <c r="E326" s="79"/>
      <c r="F326" s="79"/>
      <c r="G326" s="78"/>
    </row>
    <row r="327" spans="2:7" ht="12.5" x14ac:dyDescent="0.25">
      <c r="B327" s="16"/>
      <c r="D327" s="79"/>
      <c r="E327" s="79"/>
      <c r="F327" s="79"/>
      <c r="G327" s="78"/>
    </row>
    <row r="328" spans="2:7" ht="12.5" x14ac:dyDescent="0.25">
      <c r="B328" s="16"/>
      <c r="D328" s="79"/>
      <c r="E328" s="79"/>
      <c r="F328" s="79"/>
      <c r="G328" s="78"/>
    </row>
    <row r="329" spans="2:7" ht="12.5" x14ac:dyDescent="0.25">
      <c r="B329" s="16"/>
      <c r="D329" s="79"/>
      <c r="E329" s="79"/>
      <c r="F329" s="79"/>
      <c r="G329" s="78"/>
    </row>
    <row r="330" spans="2:7" ht="12.5" x14ac:dyDescent="0.25">
      <c r="B330" s="16"/>
      <c r="D330" s="79"/>
      <c r="E330" s="79"/>
      <c r="F330" s="79"/>
      <c r="G330" s="78"/>
    </row>
    <row r="331" spans="2:7" ht="12.5" x14ac:dyDescent="0.25">
      <c r="B331" s="16"/>
      <c r="D331" s="79"/>
      <c r="E331" s="79"/>
      <c r="F331" s="79"/>
      <c r="G331" s="78"/>
    </row>
    <row r="332" spans="2:7" ht="12.5" x14ac:dyDescent="0.25">
      <c r="B332" s="16"/>
      <c r="D332" s="79"/>
      <c r="E332" s="79"/>
      <c r="F332" s="79"/>
      <c r="G332" s="78"/>
    </row>
    <row r="333" spans="2:7" ht="12.5" x14ac:dyDescent="0.25">
      <c r="B333" s="16"/>
      <c r="D333" s="79"/>
      <c r="E333" s="79"/>
      <c r="F333" s="79"/>
      <c r="G333" s="78"/>
    </row>
    <row r="334" spans="2:7" ht="12.5" x14ac:dyDescent="0.25">
      <c r="B334" s="16"/>
      <c r="D334" s="79"/>
      <c r="E334" s="79"/>
      <c r="F334" s="79"/>
      <c r="G334" s="78"/>
    </row>
    <row r="335" spans="2:7" ht="12.5" x14ac:dyDescent="0.25">
      <c r="B335" s="16"/>
      <c r="D335" s="79"/>
      <c r="E335" s="79"/>
      <c r="F335" s="79"/>
      <c r="G335" s="78"/>
    </row>
    <row r="336" spans="2:7" ht="12.5" x14ac:dyDescent="0.25">
      <c r="B336" s="16"/>
      <c r="D336" s="79"/>
      <c r="E336" s="79"/>
      <c r="F336" s="79"/>
      <c r="G336" s="78"/>
    </row>
    <row r="337" spans="2:7" ht="12.5" x14ac:dyDescent="0.25">
      <c r="B337" s="16"/>
      <c r="D337" s="79"/>
      <c r="E337" s="79"/>
      <c r="F337" s="79"/>
      <c r="G337" s="78"/>
    </row>
    <row r="338" spans="2:7" ht="12.5" x14ac:dyDescent="0.25">
      <c r="B338" s="16"/>
      <c r="D338" s="79"/>
      <c r="E338" s="79"/>
      <c r="F338" s="79"/>
      <c r="G338" s="78"/>
    </row>
    <row r="339" spans="2:7" ht="12.5" x14ac:dyDescent="0.25">
      <c r="B339" s="16"/>
      <c r="D339" s="79"/>
      <c r="E339" s="79"/>
      <c r="F339" s="79"/>
      <c r="G339" s="78"/>
    </row>
    <row r="340" spans="2:7" ht="12.5" x14ac:dyDescent="0.25">
      <c r="B340" s="16"/>
      <c r="D340" s="79"/>
      <c r="E340" s="79"/>
      <c r="F340" s="79"/>
      <c r="G340" s="78"/>
    </row>
    <row r="341" spans="2:7" ht="12.5" x14ac:dyDescent="0.25">
      <c r="B341" s="16"/>
      <c r="D341" s="79"/>
      <c r="E341" s="79"/>
      <c r="F341" s="79"/>
      <c r="G341" s="78"/>
    </row>
    <row r="342" spans="2:7" ht="12.5" x14ac:dyDescent="0.25">
      <c r="B342" s="16"/>
      <c r="D342" s="79"/>
      <c r="E342" s="79"/>
      <c r="F342" s="79"/>
      <c r="G342" s="78"/>
    </row>
    <row r="343" spans="2:7" ht="12.5" x14ac:dyDescent="0.25">
      <c r="B343" s="16"/>
      <c r="D343" s="79"/>
      <c r="E343" s="79"/>
      <c r="F343" s="79"/>
      <c r="G343" s="78"/>
    </row>
    <row r="344" spans="2:7" ht="12.5" x14ac:dyDescent="0.25">
      <c r="B344" s="16"/>
      <c r="D344" s="79"/>
      <c r="E344" s="79"/>
      <c r="F344" s="79"/>
      <c r="G344" s="78"/>
    </row>
    <row r="345" spans="2:7" ht="12.5" x14ac:dyDescent="0.25">
      <c r="B345" s="16"/>
      <c r="D345" s="79"/>
      <c r="E345" s="79"/>
      <c r="F345" s="79"/>
      <c r="G345" s="78"/>
    </row>
    <row r="346" spans="2:7" ht="12.5" x14ac:dyDescent="0.25">
      <c r="B346" s="16"/>
      <c r="D346" s="79"/>
      <c r="E346" s="79"/>
      <c r="F346" s="79"/>
      <c r="G346" s="78"/>
    </row>
    <row r="347" spans="2:7" ht="12.5" x14ac:dyDescent="0.25">
      <c r="B347" s="16"/>
      <c r="D347" s="79"/>
      <c r="E347" s="79"/>
      <c r="F347" s="79"/>
      <c r="G347" s="78"/>
    </row>
    <row r="348" spans="2:7" ht="12.5" x14ac:dyDescent="0.25">
      <c r="B348" s="16"/>
      <c r="D348" s="79"/>
      <c r="E348" s="79"/>
      <c r="F348" s="79"/>
      <c r="G348" s="78"/>
    </row>
    <row r="349" spans="2:7" ht="12.5" x14ac:dyDescent="0.25">
      <c r="B349" s="16"/>
      <c r="D349" s="79"/>
      <c r="E349" s="79"/>
      <c r="F349" s="79"/>
      <c r="G349" s="78"/>
    </row>
    <row r="350" spans="2:7" ht="12.5" x14ac:dyDescent="0.25">
      <c r="B350" s="16"/>
      <c r="D350" s="79"/>
      <c r="E350" s="79"/>
      <c r="F350" s="79"/>
      <c r="G350" s="78"/>
    </row>
    <row r="351" spans="2:7" ht="12.5" x14ac:dyDescent="0.25">
      <c r="B351" s="16"/>
      <c r="D351" s="79"/>
      <c r="E351" s="79"/>
      <c r="F351" s="79"/>
      <c r="G351" s="78"/>
    </row>
    <row r="352" spans="2:7" ht="12.5" x14ac:dyDescent="0.25">
      <c r="B352" s="16"/>
      <c r="D352" s="79"/>
      <c r="E352" s="79"/>
      <c r="F352" s="79"/>
      <c r="G352" s="78"/>
    </row>
    <row r="353" spans="2:7" ht="12.5" x14ac:dyDescent="0.25">
      <c r="B353" s="16"/>
      <c r="D353" s="79"/>
      <c r="E353" s="79"/>
      <c r="F353" s="79"/>
      <c r="G353" s="78"/>
    </row>
    <row r="354" spans="2:7" ht="12.5" x14ac:dyDescent="0.25">
      <c r="B354" s="16"/>
      <c r="D354" s="79"/>
      <c r="E354" s="79"/>
      <c r="F354" s="79"/>
      <c r="G354" s="78"/>
    </row>
    <row r="355" spans="2:7" ht="12.5" x14ac:dyDescent="0.25">
      <c r="B355" s="16"/>
      <c r="D355" s="79"/>
      <c r="E355" s="79"/>
      <c r="F355" s="79"/>
      <c r="G355" s="78"/>
    </row>
    <row r="356" spans="2:7" ht="12.5" x14ac:dyDescent="0.25">
      <c r="B356" s="16"/>
      <c r="D356" s="79"/>
      <c r="E356" s="79"/>
      <c r="F356" s="79"/>
      <c r="G356" s="78"/>
    </row>
    <row r="357" spans="2:7" ht="12.5" x14ac:dyDescent="0.25">
      <c r="B357" s="16"/>
      <c r="D357" s="79"/>
      <c r="E357" s="79"/>
      <c r="F357" s="79"/>
      <c r="G357" s="78"/>
    </row>
    <row r="358" spans="2:7" ht="12.5" x14ac:dyDescent="0.25">
      <c r="B358" s="16"/>
      <c r="D358" s="79"/>
      <c r="E358" s="79"/>
      <c r="F358" s="79"/>
      <c r="G358" s="78"/>
    </row>
    <row r="359" spans="2:7" ht="12.5" x14ac:dyDescent="0.25">
      <c r="B359" s="16"/>
      <c r="D359" s="79"/>
      <c r="E359" s="79"/>
      <c r="F359" s="79"/>
      <c r="G359" s="78"/>
    </row>
    <row r="360" spans="2:7" ht="12.5" x14ac:dyDescent="0.25">
      <c r="B360" s="16"/>
      <c r="D360" s="79"/>
      <c r="E360" s="79"/>
      <c r="F360" s="79"/>
      <c r="G360" s="78"/>
    </row>
    <row r="361" spans="2:7" ht="12.5" x14ac:dyDescent="0.25">
      <c r="B361" s="16"/>
      <c r="D361" s="79"/>
      <c r="E361" s="79"/>
      <c r="F361" s="79"/>
      <c r="G361" s="78"/>
    </row>
    <row r="362" spans="2:7" ht="12.5" x14ac:dyDescent="0.25">
      <c r="B362" s="16"/>
      <c r="D362" s="79"/>
      <c r="E362" s="79"/>
      <c r="F362" s="79"/>
      <c r="G362" s="78"/>
    </row>
    <row r="363" spans="2:7" ht="12.5" x14ac:dyDescent="0.25">
      <c r="B363" s="16"/>
      <c r="D363" s="79"/>
      <c r="E363" s="79"/>
      <c r="F363" s="79"/>
      <c r="G363" s="78"/>
    </row>
    <row r="364" spans="2:7" ht="12.5" x14ac:dyDescent="0.25">
      <c r="B364" s="16"/>
      <c r="D364" s="79"/>
      <c r="E364" s="79"/>
      <c r="F364" s="79"/>
      <c r="G364" s="78"/>
    </row>
    <row r="365" spans="2:7" ht="12.5" x14ac:dyDescent="0.25">
      <c r="B365" s="16"/>
      <c r="D365" s="79"/>
      <c r="E365" s="79"/>
      <c r="F365" s="79"/>
      <c r="G365" s="78"/>
    </row>
    <row r="366" spans="2:7" ht="12.5" x14ac:dyDescent="0.25">
      <c r="B366" s="16"/>
      <c r="D366" s="79"/>
      <c r="E366" s="79"/>
      <c r="F366" s="79"/>
      <c r="G366" s="78"/>
    </row>
    <row r="367" spans="2:7" ht="12.5" x14ac:dyDescent="0.25">
      <c r="B367" s="16"/>
      <c r="D367" s="79"/>
      <c r="E367" s="79"/>
      <c r="F367" s="79"/>
      <c r="G367" s="78"/>
    </row>
    <row r="368" spans="2:7" ht="12.5" x14ac:dyDescent="0.25">
      <c r="B368" s="16"/>
      <c r="D368" s="79"/>
      <c r="E368" s="79"/>
      <c r="F368" s="79"/>
      <c r="G368" s="78"/>
    </row>
    <row r="369" spans="2:7" ht="12.5" x14ac:dyDescent="0.25">
      <c r="B369" s="16"/>
      <c r="D369" s="79"/>
      <c r="E369" s="79"/>
      <c r="F369" s="79"/>
      <c r="G369" s="78"/>
    </row>
    <row r="370" spans="2:7" ht="12.5" x14ac:dyDescent="0.25">
      <c r="B370" s="16"/>
      <c r="D370" s="79"/>
      <c r="E370" s="79"/>
      <c r="F370" s="79"/>
      <c r="G370" s="78"/>
    </row>
    <row r="371" spans="2:7" ht="12.5" x14ac:dyDescent="0.25">
      <c r="B371" s="16"/>
      <c r="D371" s="79"/>
      <c r="E371" s="79"/>
      <c r="F371" s="79"/>
      <c r="G371" s="78"/>
    </row>
    <row r="372" spans="2:7" ht="12.5" x14ac:dyDescent="0.25">
      <c r="B372" s="16"/>
      <c r="D372" s="79"/>
      <c r="E372" s="79"/>
      <c r="F372" s="79"/>
      <c r="G372" s="78"/>
    </row>
    <row r="373" spans="2:7" ht="12.5" x14ac:dyDescent="0.25">
      <c r="B373" s="16"/>
      <c r="D373" s="79"/>
      <c r="E373" s="79"/>
      <c r="F373" s="79"/>
      <c r="G373" s="78"/>
    </row>
    <row r="374" spans="2:7" ht="12.5" x14ac:dyDescent="0.25">
      <c r="B374" s="16"/>
      <c r="D374" s="79"/>
      <c r="E374" s="79"/>
      <c r="F374" s="79"/>
      <c r="G374" s="78"/>
    </row>
    <row r="375" spans="2:7" ht="12.5" x14ac:dyDescent="0.25">
      <c r="B375" s="16"/>
      <c r="D375" s="79"/>
      <c r="E375" s="79"/>
      <c r="F375" s="79"/>
      <c r="G375" s="78"/>
    </row>
    <row r="376" spans="2:7" ht="12.5" x14ac:dyDescent="0.25">
      <c r="B376" s="16"/>
      <c r="D376" s="79"/>
      <c r="E376" s="79"/>
      <c r="F376" s="79"/>
      <c r="G376" s="78"/>
    </row>
    <row r="377" spans="2:7" ht="12.5" x14ac:dyDescent="0.25">
      <c r="B377" s="16"/>
      <c r="D377" s="79"/>
      <c r="E377" s="79"/>
      <c r="F377" s="79"/>
      <c r="G377" s="78"/>
    </row>
    <row r="378" spans="2:7" ht="12.5" x14ac:dyDescent="0.25">
      <c r="B378" s="16"/>
      <c r="D378" s="79"/>
      <c r="E378" s="79"/>
      <c r="F378" s="79"/>
      <c r="G378" s="78"/>
    </row>
    <row r="379" spans="2:7" ht="12.5" x14ac:dyDescent="0.25">
      <c r="B379" s="16"/>
      <c r="D379" s="79"/>
      <c r="E379" s="79"/>
      <c r="F379" s="79"/>
      <c r="G379" s="78"/>
    </row>
    <row r="380" spans="2:7" ht="12.5" x14ac:dyDescent="0.25">
      <c r="B380" s="16"/>
      <c r="D380" s="79"/>
      <c r="E380" s="79"/>
      <c r="F380" s="79"/>
      <c r="G380" s="78"/>
    </row>
    <row r="381" spans="2:7" ht="12.5" x14ac:dyDescent="0.25">
      <c r="B381" s="16"/>
      <c r="D381" s="79"/>
      <c r="E381" s="79"/>
      <c r="F381" s="79"/>
      <c r="G381" s="78"/>
    </row>
    <row r="382" spans="2:7" ht="12.5" x14ac:dyDescent="0.25">
      <c r="B382" s="16"/>
      <c r="D382" s="79"/>
      <c r="E382" s="79"/>
      <c r="F382" s="79"/>
      <c r="G382" s="78"/>
    </row>
    <row r="383" spans="2:7" ht="12.5" x14ac:dyDescent="0.25">
      <c r="B383" s="16"/>
      <c r="D383" s="79"/>
      <c r="E383" s="79"/>
      <c r="F383" s="79"/>
      <c r="G383" s="78"/>
    </row>
    <row r="384" spans="2:7" ht="12.5" x14ac:dyDescent="0.25">
      <c r="B384" s="16"/>
      <c r="D384" s="79"/>
      <c r="E384" s="79"/>
      <c r="F384" s="79"/>
      <c r="G384" s="78"/>
    </row>
    <row r="385" spans="2:7" ht="12.5" x14ac:dyDescent="0.25">
      <c r="B385" s="16"/>
      <c r="D385" s="79"/>
      <c r="E385" s="79"/>
      <c r="F385" s="79"/>
      <c r="G385" s="78"/>
    </row>
    <row r="386" spans="2:7" ht="12.5" x14ac:dyDescent="0.25">
      <c r="B386" s="16"/>
      <c r="D386" s="79"/>
      <c r="E386" s="79"/>
      <c r="F386" s="79"/>
      <c r="G386" s="78"/>
    </row>
    <row r="387" spans="2:7" ht="12.5" x14ac:dyDescent="0.25">
      <c r="B387" s="16"/>
      <c r="D387" s="79"/>
      <c r="E387" s="79"/>
      <c r="F387" s="79"/>
      <c r="G387" s="78"/>
    </row>
    <row r="388" spans="2:7" ht="12.5" x14ac:dyDescent="0.25">
      <c r="B388" s="16"/>
      <c r="D388" s="79"/>
      <c r="E388" s="79"/>
      <c r="F388" s="79"/>
      <c r="G388" s="78"/>
    </row>
    <row r="389" spans="2:7" ht="12.5" x14ac:dyDescent="0.25">
      <c r="B389" s="16"/>
      <c r="D389" s="79"/>
      <c r="E389" s="79"/>
      <c r="F389" s="79"/>
      <c r="G389" s="78"/>
    </row>
    <row r="390" spans="2:7" ht="12.5" x14ac:dyDescent="0.25">
      <c r="B390" s="16"/>
      <c r="D390" s="79"/>
      <c r="E390" s="79"/>
      <c r="F390" s="79"/>
      <c r="G390" s="78"/>
    </row>
    <row r="391" spans="2:7" ht="12.5" x14ac:dyDescent="0.25">
      <c r="B391" s="16"/>
      <c r="D391" s="79"/>
      <c r="E391" s="79"/>
      <c r="F391" s="79"/>
      <c r="G391" s="78"/>
    </row>
    <row r="392" spans="2:7" ht="12.5" x14ac:dyDescent="0.25">
      <c r="B392" s="16"/>
      <c r="D392" s="79"/>
      <c r="E392" s="79"/>
      <c r="F392" s="79"/>
      <c r="G392" s="78"/>
    </row>
    <row r="393" spans="2:7" ht="12.5" x14ac:dyDescent="0.25">
      <c r="B393" s="16"/>
      <c r="D393" s="79"/>
      <c r="E393" s="79"/>
      <c r="F393" s="79"/>
      <c r="G393" s="78"/>
    </row>
    <row r="394" spans="2:7" ht="12.5" x14ac:dyDescent="0.25">
      <c r="B394" s="16"/>
      <c r="D394" s="79"/>
      <c r="E394" s="79"/>
      <c r="F394" s="79"/>
      <c r="G394" s="78"/>
    </row>
    <row r="395" spans="2:7" ht="12.5" x14ac:dyDescent="0.25">
      <c r="B395" s="16"/>
      <c r="D395" s="79"/>
      <c r="E395" s="79"/>
      <c r="F395" s="79"/>
      <c r="G395" s="78"/>
    </row>
    <row r="396" spans="2:7" ht="12.5" x14ac:dyDescent="0.25">
      <c r="B396" s="16"/>
      <c r="D396" s="79"/>
      <c r="E396" s="79"/>
      <c r="F396" s="79"/>
      <c r="G396" s="78"/>
    </row>
    <row r="397" spans="2:7" ht="12.5" x14ac:dyDescent="0.25">
      <c r="B397" s="16"/>
      <c r="D397" s="79"/>
      <c r="E397" s="79"/>
      <c r="F397" s="79"/>
      <c r="G397" s="78"/>
    </row>
    <row r="398" spans="2:7" ht="12.5" x14ac:dyDescent="0.25">
      <c r="B398" s="16"/>
      <c r="D398" s="79"/>
      <c r="E398" s="79"/>
      <c r="F398" s="79"/>
      <c r="G398" s="78"/>
    </row>
    <row r="399" spans="2:7" ht="12.5" x14ac:dyDescent="0.25">
      <c r="B399" s="16"/>
      <c r="D399" s="79"/>
      <c r="E399" s="79"/>
      <c r="F399" s="79"/>
      <c r="G399" s="78"/>
    </row>
    <row r="400" spans="2:7" ht="12.5" x14ac:dyDescent="0.25">
      <c r="B400" s="16"/>
      <c r="D400" s="79"/>
      <c r="E400" s="79"/>
      <c r="F400" s="79"/>
      <c r="G400" s="78"/>
    </row>
    <row r="401" spans="2:7" ht="12.5" x14ac:dyDescent="0.25">
      <c r="B401" s="16"/>
      <c r="D401" s="79"/>
      <c r="E401" s="79"/>
      <c r="F401" s="79"/>
      <c r="G401" s="78"/>
    </row>
    <row r="402" spans="2:7" ht="12.5" x14ac:dyDescent="0.25">
      <c r="B402" s="16"/>
      <c r="D402" s="79"/>
      <c r="E402" s="79"/>
      <c r="F402" s="79"/>
      <c r="G402" s="78"/>
    </row>
    <row r="403" spans="2:7" ht="12.5" x14ac:dyDescent="0.25">
      <c r="B403" s="16"/>
      <c r="D403" s="79"/>
      <c r="E403" s="79"/>
      <c r="F403" s="79"/>
      <c r="G403" s="78"/>
    </row>
    <row r="404" spans="2:7" ht="12.5" x14ac:dyDescent="0.25">
      <c r="B404" s="16"/>
      <c r="D404" s="79"/>
      <c r="E404" s="79"/>
      <c r="F404" s="79"/>
      <c r="G404" s="78"/>
    </row>
    <row r="405" spans="2:7" ht="12.5" x14ac:dyDescent="0.25">
      <c r="B405" s="16"/>
      <c r="D405" s="79"/>
      <c r="E405" s="79"/>
      <c r="F405" s="79"/>
      <c r="G405" s="78"/>
    </row>
    <row r="406" spans="2:7" ht="12.5" x14ac:dyDescent="0.25">
      <c r="B406" s="16"/>
      <c r="D406" s="79"/>
      <c r="E406" s="79"/>
      <c r="F406" s="79"/>
      <c r="G406" s="78"/>
    </row>
    <row r="407" spans="2:7" ht="12.5" x14ac:dyDescent="0.25">
      <c r="B407" s="16"/>
      <c r="D407" s="79"/>
      <c r="E407" s="79"/>
      <c r="F407" s="79"/>
      <c r="G407" s="78"/>
    </row>
    <row r="408" spans="2:7" ht="12.5" x14ac:dyDescent="0.25">
      <c r="B408" s="16"/>
      <c r="D408" s="79"/>
      <c r="E408" s="79"/>
      <c r="F408" s="79"/>
      <c r="G408" s="78"/>
    </row>
    <row r="409" spans="2:7" ht="12.5" x14ac:dyDescent="0.25">
      <c r="B409" s="16"/>
      <c r="D409" s="79"/>
      <c r="E409" s="79"/>
      <c r="F409" s="79"/>
      <c r="G409" s="78"/>
    </row>
    <row r="410" spans="2:7" ht="12.5" x14ac:dyDescent="0.25">
      <c r="B410" s="16"/>
      <c r="D410" s="79"/>
      <c r="E410" s="79"/>
      <c r="F410" s="79"/>
      <c r="G410" s="78"/>
    </row>
    <row r="411" spans="2:7" ht="12.5" x14ac:dyDescent="0.25">
      <c r="B411" s="16"/>
      <c r="D411" s="79"/>
      <c r="E411" s="79"/>
      <c r="F411" s="79"/>
      <c r="G411" s="78"/>
    </row>
    <row r="412" spans="2:7" ht="12.5" x14ac:dyDescent="0.25">
      <c r="B412" s="16"/>
      <c r="D412" s="79"/>
      <c r="E412" s="79"/>
      <c r="F412" s="79"/>
      <c r="G412" s="78"/>
    </row>
    <row r="413" spans="2:7" ht="12.5" x14ac:dyDescent="0.25">
      <c r="B413" s="16"/>
      <c r="D413" s="79"/>
      <c r="E413" s="79"/>
      <c r="F413" s="79"/>
      <c r="G413" s="78"/>
    </row>
    <row r="414" spans="2:7" ht="12.5" x14ac:dyDescent="0.25">
      <c r="B414" s="16"/>
      <c r="D414" s="79"/>
      <c r="E414" s="79"/>
      <c r="F414" s="79"/>
      <c r="G414" s="78"/>
    </row>
    <row r="415" spans="2:7" ht="12.5" x14ac:dyDescent="0.25">
      <c r="B415" s="16"/>
      <c r="D415" s="79"/>
      <c r="E415" s="79"/>
      <c r="F415" s="79"/>
      <c r="G415" s="78"/>
    </row>
    <row r="416" spans="2:7" ht="12.5" x14ac:dyDescent="0.25">
      <c r="B416" s="16"/>
      <c r="D416" s="79"/>
      <c r="E416" s="79"/>
      <c r="F416" s="79"/>
      <c r="G416" s="78"/>
    </row>
    <row r="417" spans="2:7" ht="12.5" x14ac:dyDescent="0.25">
      <c r="B417" s="16"/>
      <c r="D417" s="79"/>
      <c r="E417" s="79"/>
      <c r="F417" s="79"/>
      <c r="G417" s="78"/>
    </row>
    <row r="418" spans="2:7" ht="12.5" x14ac:dyDescent="0.25">
      <c r="B418" s="16"/>
      <c r="D418" s="79"/>
      <c r="E418" s="79"/>
      <c r="F418" s="79"/>
      <c r="G418" s="78"/>
    </row>
    <row r="419" spans="2:7" ht="12.5" x14ac:dyDescent="0.25">
      <c r="B419" s="16"/>
      <c r="D419" s="79"/>
      <c r="E419" s="79"/>
      <c r="F419" s="79"/>
      <c r="G419" s="78"/>
    </row>
    <row r="420" spans="2:7" ht="12.5" x14ac:dyDescent="0.25">
      <c r="B420" s="16"/>
      <c r="D420" s="79"/>
      <c r="E420" s="79"/>
      <c r="F420" s="79"/>
      <c r="G420" s="78"/>
    </row>
    <row r="421" spans="2:7" ht="12.5" x14ac:dyDescent="0.25">
      <c r="B421" s="16"/>
      <c r="D421" s="79"/>
      <c r="E421" s="79"/>
      <c r="F421" s="79"/>
      <c r="G421" s="78"/>
    </row>
    <row r="422" spans="2:7" ht="12.5" x14ac:dyDescent="0.25">
      <c r="B422" s="16"/>
      <c r="D422" s="79"/>
      <c r="E422" s="79"/>
      <c r="F422" s="79"/>
      <c r="G422" s="78"/>
    </row>
    <row r="423" spans="2:7" ht="12.5" x14ac:dyDescent="0.25">
      <c r="B423" s="16"/>
      <c r="D423" s="79"/>
      <c r="E423" s="79"/>
      <c r="F423" s="79"/>
      <c r="G423" s="78"/>
    </row>
    <row r="424" spans="2:7" ht="12.5" x14ac:dyDescent="0.25">
      <c r="B424" s="16"/>
      <c r="D424" s="79"/>
      <c r="E424" s="79"/>
      <c r="F424" s="79"/>
      <c r="G424" s="78"/>
    </row>
    <row r="425" spans="2:7" ht="12.5" x14ac:dyDescent="0.25">
      <c r="B425" s="16"/>
      <c r="D425" s="79"/>
      <c r="E425" s="79"/>
      <c r="F425" s="79"/>
      <c r="G425" s="78"/>
    </row>
    <row r="426" spans="2:7" ht="12.5" x14ac:dyDescent="0.25">
      <c r="B426" s="16"/>
      <c r="D426" s="79"/>
      <c r="E426" s="79"/>
      <c r="F426" s="79"/>
      <c r="G426" s="78"/>
    </row>
    <row r="427" spans="2:7" ht="12.5" x14ac:dyDescent="0.25">
      <c r="B427" s="16"/>
      <c r="D427" s="79"/>
      <c r="E427" s="79"/>
      <c r="F427" s="79"/>
      <c r="G427" s="78"/>
    </row>
    <row r="428" spans="2:7" ht="12.5" x14ac:dyDescent="0.25">
      <c r="B428" s="16"/>
      <c r="D428" s="79"/>
      <c r="E428" s="79"/>
      <c r="F428" s="79"/>
      <c r="G428" s="78"/>
    </row>
    <row r="429" spans="2:7" ht="12.5" x14ac:dyDescent="0.25">
      <c r="B429" s="16"/>
      <c r="D429" s="79"/>
      <c r="E429" s="79"/>
      <c r="F429" s="79"/>
      <c r="G429" s="78"/>
    </row>
    <row r="430" spans="2:7" ht="12.5" x14ac:dyDescent="0.25">
      <c r="B430" s="16"/>
      <c r="D430" s="79"/>
      <c r="E430" s="79"/>
      <c r="F430" s="79"/>
      <c r="G430" s="78"/>
    </row>
    <row r="431" spans="2:7" ht="12.5" x14ac:dyDescent="0.25">
      <c r="B431" s="16"/>
      <c r="D431" s="79"/>
      <c r="E431" s="79"/>
      <c r="F431" s="79"/>
      <c r="G431" s="78"/>
    </row>
    <row r="432" spans="2:7" ht="12.5" x14ac:dyDescent="0.25">
      <c r="B432" s="16"/>
      <c r="D432" s="79"/>
      <c r="E432" s="79"/>
      <c r="F432" s="79"/>
      <c r="G432" s="78"/>
    </row>
    <row r="433" spans="2:7" ht="12.5" x14ac:dyDescent="0.25">
      <c r="B433" s="16"/>
      <c r="D433" s="79"/>
      <c r="E433" s="79"/>
      <c r="F433" s="79"/>
      <c r="G433" s="78"/>
    </row>
    <row r="434" spans="2:7" ht="12.5" x14ac:dyDescent="0.25">
      <c r="B434" s="16"/>
      <c r="D434" s="79"/>
      <c r="E434" s="79"/>
      <c r="F434" s="79"/>
      <c r="G434" s="78"/>
    </row>
    <row r="435" spans="2:7" ht="12.5" x14ac:dyDescent="0.25">
      <c r="B435" s="16"/>
      <c r="D435" s="79"/>
      <c r="E435" s="79"/>
      <c r="F435" s="79"/>
      <c r="G435" s="78"/>
    </row>
    <row r="436" spans="2:7" ht="12.5" x14ac:dyDescent="0.25">
      <c r="B436" s="16"/>
      <c r="D436" s="79"/>
      <c r="E436" s="79"/>
      <c r="F436" s="79"/>
      <c r="G436" s="78"/>
    </row>
    <row r="437" spans="2:7" ht="12.5" x14ac:dyDescent="0.25">
      <c r="B437" s="16"/>
      <c r="D437" s="79"/>
      <c r="E437" s="79"/>
      <c r="F437" s="79"/>
      <c r="G437" s="78"/>
    </row>
    <row r="438" spans="2:7" ht="12.5" x14ac:dyDescent="0.25">
      <c r="B438" s="16"/>
      <c r="D438" s="79"/>
      <c r="E438" s="79"/>
      <c r="F438" s="79"/>
      <c r="G438" s="78"/>
    </row>
    <row r="439" spans="2:7" ht="12.5" x14ac:dyDescent="0.25">
      <c r="B439" s="16"/>
      <c r="D439" s="79"/>
      <c r="E439" s="79"/>
      <c r="F439" s="79"/>
      <c r="G439" s="78"/>
    </row>
    <row r="440" spans="2:7" ht="12.5" x14ac:dyDescent="0.25">
      <c r="B440" s="16"/>
      <c r="D440" s="79"/>
      <c r="E440" s="79"/>
      <c r="F440" s="79"/>
      <c r="G440" s="78"/>
    </row>
    <row r="441" spans="2:7" ht="12.5" x14ac:dyDescent="0.25">
      <c r="B441" s="16"/>
      <c r="D441" s="79"/>
      <c r="E441" s="79"/>
      <c r="F441" s="79"/>
      <c r="G441" s="78"/>
    </row>
    <row r="442" spans="2:7" ht="12.5" x14ac:dyDescent="0.25">
      <c r="B442" s="16"/>
      <c r="D442" s="79"/>
      <c r="E442" s="79"/>
      <c r="F442" s="79"/>
      <c r="G442" s="78"/>
    </row>
    <row r="443" spans="2:7" ht="12.5" x14ac:dyDescent="0.25">
      <c r="B443" s="16"/>
      <c r="D443" s="79"/>
      <c r="E443" s="79"/>
      <c r="F443" s="79"/>
      <c r="G443" s="78"/>
    </row>
    <row r="444" spans="2:7" ht="12.5" x14ac:dyDescent="0.25">
      <c r="B444" s="16"/>
      <c r="D444" s="79"/>
      <c r="E444" s="79"/>
      <c r="F444" s="79"/>
      <c r="G444" s="78"/>
    </row>
    <row r="445" spans="2:7" ht="12.5" x14ac:dyDescent="0.25">
      <c r="B445" s="16"/>
      <c r="D445" s="79"/>
      <c r="E445" s="79"/>
      <c r="F445" s="79"/>
      <c r="G445" s="78"/>
    </row>
    <row r="446" spans="2:7" ht="12.5" x14ac:dyDescent="0.25">
      <c r="B446" s="16"/>
      <c r="D446" s="79"/>
      <c r="E446" s="79"/>
      <c r="F446" s="79"/>
      <c r="G446" s="78"/>
    </row>
    <row r="447" spans="2:7" ht="12.5" x14ac:dyDescent="0.25">
      <c r="B447" s="16"/>
      <c r="D447" s="79"/>
      <c r="E447" s="79"/>
      <c r="F447" s="79"/>
      <c r="G447" s="78"/>
    </row>
    <row r="448" spans="2:7" ht="12.5" x14ac:dyDescent="0.25">
      <c r="B448" s="16"/>
      <c r="D448" s="79"/>
      <c r="E448" s="79"/>
      <c r="F448" s="79"/>
      <c r="G448" s="78"/>
    </row>
    <row r="449" spans="2:7" ht="12.5" x14ac:dyDescent="0.25">
      <c r="B449" s="16"/>
      <c r="D449" s="79"/>
      <c r="E449" s="79"/>
      <c r="F449" s="79"/>
      <c r="G449" s="78"/>
    </row>
    <row r="450" spans="2:7" ht="12.5" x14ac:dyDescent="0.25">
      <c r="B450" s="16"/>
      <c r="D450" s="79"/>
      <c r="E450" s="79"/>
      <c r="F450" s="79"/>
      <c r="G450" s="78"/>
    </row>
    <row r="451" spans="2:7" ht="12.5" x14ac:dyDescent="0.25">
      <c r="B451" s="16"/>
      <c r="D451" s="79"/>
      <c r="E451" s="79"/>
      <c r="F451" s="79"/>
      <c r="G451" s="78"/>
    </row>
    <row r="452" spans="2:7" ht="12.5" x14ac:dyDescent="0.25">
      <c r="B452" s="16"/>
      <c r="D452" s="79"/>
      <c r="E452" s="79"/>
      <c r="F452" s="79"/>
      <c r="G452" s="78"/>
    </row>
    <row r="453" spans="2:7" ht="12.5" x14ac:dyDescent="0.25">
      <c r="B453" s="16"/>
      <c r="D453" s="79"/>
      <c r="E453" s="79"/>
      <c r="F453" s="79"/>
      <c r="G453" s="78"/>
    </row>
    <row r="454" spans="2:7" ht="12.5" x14ac:dyDescent="0.25">
      <c r="B454" s="16"/>
      <c r="D454" s="79"/>
      <c r="E454" s="79"/>
      <c r="F454" s="79"/>
      <c r="G454" s="78"/>
    </row>
    <row r="455" spans="2:7" ht="12.5" x14ac:dyDescent="0.25">
      <c r="B455" s="16"/>
      <c r="D455" s="79"/>
      <c r="E455" s="79"/>
      <c r="F455" s="79"/>
      <c r="G455" s="78"/>
    </row>
    <row r="456" spans="2:7" ht="12.5" x14ac:dyDescent="0.25">
      <c r="B456" s="16"/>
      <c r="D456" s="79"/>
      <c r="E456" s="79"/>
      <c r="F456" s="79"/>
      <c r="G456" s="78"/>
    </row>
    <row r="457" spans="2:7" ht="12.5" x14ac:dyDescent="0.25">
      <c r="B457" s="16"/>
      <c r="D457" s="79"/>
      <c r="E457" s="79"/>
      <c r="F457" s="79"/>
      <c r="G457" s="78"/>
    </row>
    <row r="458" spans="2:7" ht="12.5" x14ac:dyDescent="0.25">
      <c r="B458" s="16"/>
      <c r="D458" s="79"/>
      <c r="E458" s="79"/>
      <c r="F458" s="79"/>
      <c r="G458" s="78"/>
    </row>
    <row r="459" spans="2:7" ht="12.5" x14ac:dyDescent="0.25">
      <c r="B459" s="16"/>
      <c r="D459" s="79"/>
      <c r="E459" s="79"/>
      <c r="F459" s="79"/>
      <c r="G459" s="78"/>
    </row>
    <row r="460" spans="2:7" ht="12.5" x14ac:dyDescent="0.25">
      <c r="B460" s="16"/>
      <c r="D460" s="79"/>
      <c r="E460" s="79"/>
      <c r="F460" s="79"/>
      <c r="G460" s="78"/>
    </row>
    <row r="461" spans="2:7" ht="12.5" x14ac:dyDescent="0.25">
      <c r="B461" s="16"/>
      <c r="D461" s="79"/>
      <c r="E461" s="79"/>
      <c r="F461" s="79"/>
      <c r="G461" s="78"/>
    </row>
    <row r="462" spans="2:7" ht="12.5" x14ac:dyDescent="0.25">
      <c r="B462" s="16"/>
      <c r="D462" s="79"/>
      <c r="E462" s="79"/>
      <c r="F462" s="79"/>
      <c r="G462" s="78"/>
    </row>
    <row r="463" spans="2:7" ht="12.5" x14ac:dyDescent="0.25">
      <c r="B463" s="16"/>
      <c r="D463" s="79"/>
      <c r="E463" s="79"/>
      <c r="F463" s="79"/>
      <c r="G463" s="78"/>
    </row>
    <row r="464" spans="2:7" ht="12.5" x14ac:dyDescent="0.25">
      <c r="B464" s="16"/>
      <c r="D464" s="79"/>
      <c r="E464" s="79"/>
      <c r="F464" s="79"/>
      <c r="G464" s="78"/>
    </row>
    <row r="465" spans="2:7" ht="12.5" x14ac:dyDescent="0.25">
      <c r="B465" s="16"/>
      <c r="D465" s="79"/>
      <c r="E465" s="79"/>
      <c r="F465" s="79"/>
      <c r="G465" s="78"/>
    </row>
    <row r="466" spans="2:7" ht="12.5" x14ac:dyDescent="0.25">
      <c r="B466" s="16"/>
      <c r="D466" s="79"/>
      <c r="E466" s="79"/>
      <c r="F466" s="79"/>
      <c r="G466" s="78"/>
    </row>
    <row r="467" spans="2:7" ht="12.5" x14ac:dyDescent="0.25">
      <c r="B467" s="16"/>
      <c r="D467" s="79"/>
      <c r="E467" s="79"/>
      <c r="F467" s="79"/>
      <c r="G467" s="78"/>
    </row>
    <row r="468" spans="2:7" ht="12.5" x14ac:dyDescent="0.25">
      <c r="B468" s="16"/>
      <c r="D468" s="79"/>
      <c r="E468" s="79"/>
      <c r="F468" s="79"/>
      <c r="G468" s="78"/>
    </row>
    <row r="469" spans="2:7" ht="12.5" x14ac:dyDescent="0.25">
      <c r="B469" s="16"/>
      <c r="D469" s="79"/>
      <c r="E469" s="79"/>
      <c r="F469" s="79"/>
      <c r="G469" s="78"/>
    </row>
    <row r="470" spans="2:7" ht="12.5" x14ac:dyDescent="0.25">
      <c r="B470" s="16"/>
      <c r="D470" s="79"/>
      <c r="E470" s="79"/>
      <c r="F470" s="79"/>
      <c r="G470" s="78"/>
    </row>
    <row r="471" spans="2:7" ht="12.5" x14ac:dyDescent="0.25">
      <c r="B471" s="16"/>
      <c r="D471" s="79"/>
      <c r="E471" s="79"/>
      <c r="F471" s="79"/>
      <c r="G471" s="78"/>
    </row>
    <row r="472" spans="2:7" ht="12.5" x14ac:dyDescent="0.25">
      <c r="B472" s="16"/>
      <c r="D472" s="79"/>
      <c r="E472" s="79"/>
      <c r="F472" s="79"/>
      <c r="G472" s="78"/>
    </row>
    <row r="473" spans="2:7" ht="12.5" x14ac:dyDescent="0.25">
      <c r="B473" s="16"/>
      <c r="D473" s="79"/>
      <c r="E473" s="79"/>
      <c r="F473" s="79"/>
      <c r="G473" s="78"/>
    </row>
    <row r="474" spans="2:7" ht="12.5" x14ac:dyDescent="0.25">
      <c r="B474" s="16"/>
      <c r="D474" s="79"/>
      <c r="E474" s="79"/>
      <c r="F474" s="79"/>
      <c r="G474" s="78"/>
    </row>
    <row r="475" spans="2:7" ht="12.5" x14ac:dyDescent="0.25">
      <c r="B475" s="16"/>
      <c r="D475" s="79"/>
      <c r="E475" s="79"/>
      <c r="F475" s="79"/>
      <c r="G475" s="78"/>
    </row>
    <row r="476" spans="2:7" ht="12.5" x14ac:dyDescent="0.25">
      <c r="B476" s="16"/>
      <c r="D476" s="79"/>
      <c r="E476" s="79"/>
      <c r="F476" s="79"/>
      <c r="G476" s="78"/>
    </row>
    <row r="477" spans="2:7" ht="12.5" x14ac:dyDescent="0.25">
      <c r="B477" s="16"/>
      <c r="D477" s="79"/>
      <c r="E477" s="79"/>
      <c r="F477" s="79"/>
      <c r="G477" s="78"/>
    </row>
    <row r="478" spans="2:7" ht="12.5" x14ac:dyDescent="0.25">
      <c r="B478" s="16"/>
      <c r="D478" s="79"/>
      <c r="E478" s="79"/>
      <c r="F478" s="79"/>
      <c r="G478" s="78"/>
    </row>
    <row r="479" spans="2:7" ht="12.5" x14ac:dyDescent="0.25">
      <c r="B479" s="16"/>
      <c r="D479" s="79"/>
      <c r="E479" s="79"/>
      <c r="F479" s="79"/>
      <c r="G479" s="78"/>
    </row>
    <row r="480" spans="2:7" ht="12.5" x14ac:dyDescent="0.25">
      <c r="B480" s="16"/>
      <c r="D480" s="79"/>
      <c r="E480" s="79"/>
      <c r="F480" s="79"/>
      <c r="G480" s="78"/>
    </row>
    <row r="481" spans="2:7" ht="12.5" x14ac:dyDescent="0.25">
      <c r="B481" s="16"/>
      <c r="D481" s="79"/>
      <c r="E481" s="79"/>
      <c r="F481" s="79"/>
      <c r="G481" s="78"/>
    </row>
    <row r="482" spans="2:7" ht="12.5" x14ac:dyDescent="0.25">
      <c r="B482" s="16"/>
      <c r="D482" s="79"/>
      <c r="E482" s="79"/>
      <c r="F482" s="79"/>
      <c r="G482" s="78"/>
    </row>
    <row r="483" spans="2:7" ht="12.5" x14ac:dyDescent="0.25">
      <c r="B483" s="16"/>
      <c r="D483" s="79"/>
      <c r="E483" s="79"/>
      <c r="F483" s="79"/>
      <c r="G483" s="78"/>
    </row>
    <row r="484" spans="2:7" ht="12.5" x14ac:dyDescent="0.25">
      <c r="B484" s="16"/>
      <c r="D484" s="79"/>
      <c r="E484" s="79"/>
      <c r="F484" s="79"/>
      <c r="G484" s="78"/>
    </row>
    <row r="485" spans="2:7" ht="12.5" x14ac:dyDescent="0.25">
      <c r="B485" s="16"/>
      <c r="D485" s="79"/>
      <c r="E485" s="79"/>
      <c r="F485" s="79"/>
      <c r="G485" s="78"/>
    </row>
    <row r="486" spans="2:7" ht="12.5" x14ac:dyDescent="0.25">
      <c r="B486" s="16"/>
      <c r="D486" s="79"/>
      <c r="E486" s="79"/>
      <c r="F486" s="79"/>
      <c r="G486" s="78"/>
    </row>
    <row r="487" spans="2:7" ht="12.5" x14ac:dyDescent="0.25">
      <c r="B487" s="16"/>
      <c r="D487" s="79"/>
      <c r="E487" s="79"/>
      <c r="F487" s="79"/>
      <c r="G487" s="78"/>
    </row>
    <row r="488" spans="2:7" ht="12.5" x14ac:dyDescent="0.25">
      <c r="B488" s="16"/>
      <c r="D488" s="79"/>
      <c r="E488" s="79"/>
      <c r="F488" s="79"/>
      <c r="G488" s="78"/>
    </row>
    <row r="489" spans="2:7" ht="12.5" x14ac:dyDescent="0.25">
      <c r="B489" s="16"/>
      <c r="D489" s="79"/>
      <c r="E489" s="79"/>
      <c r="F489" s="79"/>
      <c r="G489" s="78"/>
    </row>
    <row r="490" spans="2:7" ht="12.5" x14ac:dyDescent="0.25">
      <c r="B490" s="16"/>
      <c r="D490" s="79"/>
      <c r="E490" s="79"/>
      <c r="F490" s="79"/>
      <c r="G490" s="78"/>
    </row>
    <row r="491" spans="2:7" ht="12.5" x14ac:dyDescent="0.25">
      <c r="B491" s="16"/>
      <c r="D491" s="79"/>
      <c r="E491" s="79"/>
      <c r="F491" s="79"/>
      <c r="G491" s="78"/>
    </row>
    <row r="492" spans="2:7" ht="12.5" x14ac:dyDescent="0.25">
      <c r="B492" s="16"/>
      <c r="D492" s="79"/>
      <c r="E492" s="79"/>
      <c r="F492" s="79"/>
      <c r="G492" s="78"/>
    </row>
    <row r="493" spans="2:7" ht="12.5" x14ac:dyDescent="0.25">
      <c r="B493" s="16"/>
      <c r="D493" s="79"/>
      <c r="E493" s="79"/>
      <c r="F493" s="79"/>
      <c r="G493" s="78"/>
    </row>
    <row r="494" spans="2:7" ht="12.5" x14ac:dyDescent="0.25">
      <c r="B494" s="16"/>
      <c r="D494" s="79"/>
      <c r="E494" s="79"/>
      <c r="F494" s="79"/>
      <c r="G494" s="78"/>
    </row>
    <row r="495" spans="2:7" ht="12.5" x14ac:dyDescent="0.25">
      <c r="B495" s="16"/>
      <c r="D495" s="79"/>
      <c r="E495" s="79"/>
      <c r="F495" s="79"/>
      <c r="G495" s="78"/>
    </row>
    <row r="496" spans="2:7" ht="12.5" x14ac:dyDescent="0.25">
      <c r="B496" s="16"/>
      <c r="D496" s="79"/>
      <c r="E496" s="79"/>
      <c r="F496" s="79"/>
      <c r="G496" s="78"/>
    </row>
    <row r="497" spans="2:7" ht="12.5" x14ac:dyDescent="0.25">
      <c r="B497" s="16"/>
      <c r="D497" s="79"/>
      <c r="E497" s="79"/>
      <c r="F497" s="79"/>
      <c r="G497" s="78"/>
    </row>
    <row r="498" spans="2:7" ht="12.5" x14ac:dyDescent="0.25">
      <c r="B498" s="16"/>
      <c r="D498" s="79"/>
      <c r="E498" s="79"/>
      <c r="F498" s="79"/>
      <c r="G498" s="78"/>
    </row>
    <row r="499" spans="2:7" ht="12.5" x14ac:dyDescent="0.25">
      <c r="B499" s="16"/>
      <c r="D499" s="79"/>
      <c r="E499" s="79"/>
      <c r="F499" s="79"/>
      <c r="G499" s="78"/>
    </row>
    <row r="500" spans="2:7" ht="12.5" x14ac:dyDescent="0.25">
      <c r="B500" s="16"/>
      <c r="D500" s="79"/>
      <c r="E500" s="79"/>
      <c r="F500" s="79"/>
      <c r="G500" s="78"/>
    </row>
    <row r="501" spans="2:7" ht="12.5" x14ac:dyDescent="0.25">
      <c r="B501" s="16"/>
      <c r="D501" s="79"/>
      <c r="E501" s="79"/>
      <c r="F501" s="79"/>
      <c r="G501" s="78"/>
    </row>
    <row r="502" spans="2:7" ht="12.5" x14ac:dyDescent="0.25">
      <c r="B502" s="16"/>
      <c r="D502" s="79"/>
      <c r="E502" s="79"/>
      <c r="F502" s="79"/>
      <c r="G502" s="78"/>
    </row>
    <row r="503" spans="2:7" ht="12.5" x14ac:dyDescent="0.25">
      <c r="B503" s="16"/>
      <c r="D503" s="79"/>
      <c r="E503" s="79"/>
      <c r="F503" s="79"/>
      <c r="G503" s="78"/>
    </row>
    <row r="504" spans="2:7" ht="12.5" x14ac:dyDescent="0.25">
      <c r="B504" s="16"/>
      <c r="D504" s="79"/>
      <c r="E504" s="79"/>
      <c r="F504" s="79"/>
      <c r="G504" s="78"/>
    </row>
    <row r="505" spans="2:7" ht="12.5" x14ac:dyDescent="0.25">
      <c r="B505" s="16"/>
      <c r="D505" s="79"/>
      <c r="E505" s="79"/>
      <c r="F505" s="79"/>
      <c r="G505" s="78"/>
    </row>
    <row r="506" spans="2:7" ht="12.5" x14ac:dyDescent="0.25">
      <c r="B506" s="16"/>
      <c r="D506" s="79"/>
      <c r="E506" s="79"/>
      <c r="F506" s="79"/>
      <c r="G506" s="78"/>
    </row>
    <row r="507" spans="2:7" ht="12.5" x14ac:dyDescent="0.25">
      <c r="B507" s="16"/>
      <c r="D507" s="79"/>
      <c r="E507" s="79"/>
      <c r="F507" s="79"/>
      <c r="G507" s="78"/>
    </row>
    <row r="508" spans="2:7" ht="12.5" x14ac:dyDescent="0.25">
      <c r="B508" s="16"/>
      <c r="D508" s="79"/>
      <c r="E508" s="79"/>
      <c r="F508" s="79"/>
      <c r="G508" s="78"/>
    </row>
    <row r="509" spans="2:7" ht="12.5" x14ac:dyDescent="0.25">
      <c r="B509" s="16"/>
      <c r="D509" s="79"/>
      <c r="E509" s="79"/>
      <c r="F509" s="79"/>
      <c r="G509" s="78"/>
    </row>
    <row r="510" spans="2:7" ht="12.5" x14ac:dyDescent="0.25">
      <c r="B510" s="16"/>
      <c r="D510" s="79"/>
      <c r="E510" s="79"/>
      <c r="F510" s="79"/>
      <c r="G510" s="78"/>
    </row>
    <row r="511" spans="2:7" ht="12.5" x14ac:dyDescent="0.25">
      <c r="B511" s="16"/>
      <c r="D511" s="79"/>
      <c r="E511" s="79"/>
      <c r="F511" s="79"/>
      <c r="G511" s="78"/>
    </row>
    <row r="512" spans="2:7" ht="12.5" x14ac:dyDescent="0.25">
      <c r="B512" s="16"/>
      <c r="D512" s="79"/>
      <c r="E512" s="79"/>
      <c r="F512" s="79"/>
      <c r="G512" s="78"/>
    </row>
    <row r="513" spans="2:7" ht="12.5" x14ac:dyDescent="0.25">
      <c r="B513" s="16"/>
      <c r="D513" s="79"/>
      <c r="E513" s="79"/>
      <c r="F513" s="79"/>
      <c r="G513" s="78"/>
    </row>
    <row r="514" spans="2:7" ht="12.5" x14ac:dyDescent="0.25">
      <c r="B514" s="16"/>
      <c r="D514" s="79"/>
      <c r="E514" s="79"/>
      <c r="F514" s="79"/>
      <c r="G514" s="78"/>
    </row>
    <row r="515" spans="2:7" ht="12.5" x14ac:dyDescent="0.25">
      <c r="B515" s="16"/>
      <c r="D515" s="79"/>
      <c r="E515" s="79"/>
      <c r="F515" s="79"/>
      <c r="G515" s="78"/>
    </row>
    <row r="516" spans="2:7" ht="12.5" x14ac:dyDescent="0.25">
      <c r="B516" s="16"/>
      <c r="D516" s="79"/>
      <c r="E516" s="79"/>
      <c r="F516" s="79"/>
      <c r="G516" s="78"/>
    </row>
    <row r="517" spans="2:7" ht="12.5" x14ac:dyDescent="0.25">
      <c r="B517" s="16"/>
      <c r="D517" s="79"/>
      <c r="E517" s="79"/>
      <c r="F517" s="79"/>
      <c r="G517" s="78"/>
    </row>
    <row r="518" spans="2:7" ht="12.5" x14ac:dyDescent="0.25">
      <c r="B518" s="16"/>
      <c r="D518" s="79"/>
      <c r="E518" s="79"/>
      <c r="F518" s="79"/>
      <c r="G518" s="78"/>
    </row>
    <row r="519" spans="2:7" ht="12.5" x14ac:dyDescent="0.25">
      <c r="B519" s="16"/>
      <c r="D519" s="79"/>
      <c r="E519" s="79"/>
      <c r="F519" s="79"/>
      <c r="G519" s="78"/>
    </row>
    <row r="520" spans="2:7" ht="12.5" x14ac:dyDescent="0.25">
      <c r="B520" s="16"/>
      <c r="D520" s="79"/>
      <c r="E520" s="79"/>
      <c r="F520" s="79"/>
      <c r="G520" s="78"/>
    </row>
    <row r="521" spans="2:7" ht="12.5" x14ac:dyDescent="0.25">
      <c r="B521" s="16"/>
      <c r="D521" s="79"/>
      <c r="E521" s="79"/>
      <c r="F521" s="79"/>
      <c r="G521" s="78"/>
    </row>
    <row r="522" spans="2:7" ht="12.5" x14ac:dyDescent="0.25">
      <c r="B522" s="16"/>
      <c r="D522" s="79"/>
      <c r="E522" s="79"/>
      <c r="F522" s="79"/>
      <c r="G522" s="78"/>
    </row>
    <row r="523" spans="2:7" ht="12.5" x14ac:dyDescent="0.25">
      <c r="B523" s="16"/>
      <c r="D523" s="79"/>
      <c r="E523" s="79"/>
      <c r="F523" s="79"/>
      <c r="G523" s="78"/>
    </row>
    <row r="524" spans="2:7" ht="12.5" x14ac:dyDescent="0.25">
      <c r="B524" s="16"/>
      <c r="D524" s="79"/>
      <c r="E524" s="79"/>
      <c r="F524" s="79"/>
      <c r="G524" s="78"/>
    </row>
    <row r="525" spans="2:7" ht="12.5" x14ac:dyDescent="0.25">
      <c r="B525" s="16"/>
      <c r="D525" s="79"/>
      <c r="E525" s="79"/>
      <c r="F525" s="79"/>
      <c r="G525" s="78"/>
    </row>
    <row r="526" spans="2:7" ht="12.5" x14ac:dyDescent="0.25">
      <c r="B526" s="16"/>
      <c r="D526" s="79"/>
      <c r="E526" s="79"/>
      <c r="F526" s="79"/>
      <c r="G526" s="78"/>
    </row>
    <row r="527" spans="2:7" ht="12.5" x14ac:dyDescent="0.25">
      <c r="B527" s="16"/>
      <c r="D527" s="79"/>
      <c r="E527" s="79"/>
      <c r="F527" s="79"/>
      <c r="G527" s="78"/>
    </row>
    <row r="528" spans="2:7" ht="12.5" x14ac:dyDescent="0.25">
      <c r="B528" s="16"/>
      <c r="D528" s="79"/>
      <c r="E528" s="79"/>
      <c r="F528" s="79"/>
      <c r="G528" s="78"/>
    </row>
    <row r="529" spans="2:7" ht="12.5" x14ac:dyDescent="0.25">
      <c r="B529" s="16"/>
      <c r="D529" s="79"/>
      <c r="E529" s="79"/>
      <c r="F529" s="79"/>
      <c r="G529" s="78"/>
    </row>
    <row r="530" spans="2:7" ht="12.5" x14ac:dyDescent="0.25">
      <c r="B530" s="16"/>
      <c r="D530" s="79"/>
      <c r="E530" s="79"/>
      <c r="F530" s="79"/>
      <c r="G530" s="78"/>
    </row>
    <row r="531" spans="2:7" ht="12.5" x14ac:dyDescent="0.25">
      <c r="B531" s="16"/>
      <c r="D531" s="79"/>
      <c r="E531" s="79"/>
      <c r="F531" s="79"/>
      <c r="G531" s="78"/>
    </row>
    <row r="532" spans="2:7" ht="12.5" x14ac:dyDescent="0.25">
      <c r="B532" s="16"/>
      <c r="D532" s="79"/>
      <c r="E532" s="79"/>
      <c r="F532" s="79"/>
      <c r="G532" s="78"/>
    </row>
    <row r="533" spans="2:7" ht="12.5" x14ac:dyDescent="0.25">
      <c r="B533" s="16"/>
      <c r="D533" s="79"/>
      <c r="E533" s="79"/>
      <c r="F533" s="79"/>
      <c r="G533" s="78"/>
    </row>
    <row r="534" spans="2:7" ht="12.5" x14ac:dyDescent="0.25">
      <c r="B534" s="16"/>
      <c r="D534" s="79"/>
      <c r="E534" s="79"/>
      <c r="F534" s="79"/>
      <c r="G534" s="78"/>
    </row>
    <row r="535" spans="2:7" ht="12.5" x14ac:dyDescent="0.25">
      <c r="B535" s="16"/>
      <c r="D535" s="79"/>
      <c r="E535" s="79"/>
      <c r="F535" s="79"/>
      <c r="G535" s="78"/>
    </row>
    <row r="536" spans="2:7" ht="12.5" x14ac:dyDescent="0.25">
      <c r="B536" s="16"/>
      <c r="D536" s="79"/>
      <c r="E536" s="79"/>
      <c r="F536" s="79"/>
      <c r="G536" s="78"/>
    </row>
    <row r="537" spans="2:7" ht="12.5" x14ac:dyDescent="0.25">
      <c r="B537" s="16"/>
      <c r="D537" s="79"/>
      <c r="E537" s="79"/>
      <c r="F537" s="79"/>
      <c r="G537" s="78"/>
    </row>
    <row r="538" spans="2:7" ht="12.5" x14ac:dyDescent="0.25">
      <c r="B538" s="16"/>
      <c r="D538" s="79"/>
      <c r="E538" s="79"/>
      <c r="F538" s="79"/>
      <c r="G538" s="78"/>
    </row>
    <row r="539" spans="2:7" ht="12.5" x14ac:dyDescent="0.25">
      <c r="B539" s="16"/>
      <c r="D539" s="79"/>
      <c r="E539" s="79"/>
      <c r="F539" s="79"/>
      <c r="G539" s="78"/>
    </row>
    <row r="540" spans="2:7" ht="12.5" x14ac:dyDescent="0.25">
      <c r="B540" s="16"/>
      <c r="D540" s="79"/>
      <c r="E540" s="79"/>
      <c r="F540" s="79"/>
      <c r="G540" s="78"/>
    </row>
    <row r="541" spans="2:7" ht="12.5" x14ac:dyDescent="0.25">
      <c r="B541" s="16"/>
      <c r="D541" s="79"/>
      <c r="E541" s="79"/>
      <c r="F541" s="79"/>
      <c r="G541" s="78"/>
    </row>
    <row r="542" spans="2:7" ht="12.5" x14ac:dyDescent="0.25">
      <c r="B542" s="16"/>
      <c r="D542" s="79"/>
      <c r="E542" s="79"/>
      <c r="F542" s="79"/>
      <c r="G542" s="78"/>
    </row>
    <row r="543" spans="2:7" ht="12.5" x14ac:dyDescent="0.25">
      <c r="B543" s="16"/>
      <c r="D543" s="79"/>
      <c r="E543" s="79"/>
      <c r="F543" s="79"/>
      <c r="G543" s="78"/>
    </row>
    <row r="544" spans="2:7" ht="12.5" x14ac:dyDescent="0.25">
      <c r="B544" s="16"/>
      <c r="D544" s="79"/>
      <c r="E544" s="79"/>
      <c r="F544" s="79"/>
      <c r="G544" s="78"/>
    </row>
    <row r="545" spans="2:7" ht="12.5" x14ac:dyDescent="0.25">
      <c r="B545" s="16"/>
      <c r="D545" s="79"/>
      <c r="E545" s="79"/>
      <c r="F545" s="79"/>
      <c r="G545" s="78"/>
    </row>
    <row r="546" spans="2:7" ht="12.5" x14ac:dyDescent="0.25">
      <c r="B546" s="16"/>
      <c r="D546" s="79"/>
      <c r="E546" s="79"/>
      <c r="F546" s="79"/>
      <c r="G546" s="78"/>
    </row>
    <row r="547" spans="2:7" ht="12.5" x14ac:dyDescent="0.25">
      <c r="B547" s="16"/>
      <c r="D547" s="79"/>
      <c r="E547" s="79"/>
      <c r="F547" s="79"/>
      <c r="G547" s="78"/>
    </row>
    <row r="548" spans="2:7" ht="12.5" x14ac:dyDescent="0.25">
      <c r="B548" s="16"/>
      <c r="D548" s="79"/>
      <c r="E548" s="79"/>
      <c r="F548" s="79"/>
      <c r="G548" s="78"/>
    </row>
    <row r="549" spans="2:7" ht="12.5" x14ac:dyDescent="0.25">
      <c r="B549" s="16"/>
      <c r="D549" s="79"/>
      <c r="E549" s="79"/>
      <c r="F549" s="79"/>
      <c r="G549" s="78"/>
    </row>
    <row r="550" spans="2:7" ht="12.5" x14ac:dyDescent="0.25">
      <c r="B550" s="16"/>
      <c r="D550" s="79"/>
      <c r="E550" s="79"/>
      <c r="F550" s="79"/>
      <c r="G550" s="78"/>
    </row>
    <row r="551" spans="2:7" ht="12.5" x14ac:dyDescent="0.25">
      <c r="B551" s="16"/>
      <c r="D551" s="79"/>
      <c r="E551" s="79"/>
      <c r="F551" s="79"/>
      <c r="G551" s="78"/>
    </row>
    <row r="552" spans="2:7" ht="12.5" x14ac:dyDescent="0.25">
      <c r="B552" s="16"/>
      <c r="D552" s="79"/>
      <c r="E552" s="79"/>
      <c r="F552" s="79"/>
      <c r="G552" s="78"/>
    </row>
    <row r="553" spans="2:7" ht="12.5" x14ac:dyDescent="0.25">
      <c r="B553" s="16"/>
      <c r="D553" s="79"/>
      <c r="E553" s="79"/>
      <c r="F553" s="79"/>
      <c r="G553" s="78"/>
    </row>
    <row r="554" spans="2:7" ht="12.5" x14ac:dyDescent="0.25">
      <c r="B554" s="16"/>
      <c r="D554" s="79"/>
      <c r="E554" s="79"/>
      <c r="F554" s="79"/>
      <c r="G554" s="78"/>
    </row>
    <row r="555" spans="2:7" ht="12.5" x14ac:dyDescent="0.25">
      <c r="B555" s="16"/>
      <c r="D555" s="79"/>
      <c r="E555" s="79"/>
      <c r="F555" s="79"/>
      <c r="G555" s="78"/>
    </row>
    <row r="556" spans="2:7" ht="12.5" x14ac:dyDescent="0.25">
      <c r="B556" s="16"/>
      <c r="D556" s="79"/>
      <c r="E556" s="79"/>
      <c r="F556" s="79"/>
      <c r="G556" s="78"/>
    </row>
    <row r="557" spans="2:7" ht="12.5" x14ac:dyDescent="0.25">
      <c r="B557" s="16"/>
      <c r="D557" s="79"/>
      <c r="E557" s="79"/>
      <c r="F557" s="79"/>
      <c r="G557" s="78"/>
    </row>
    <row r="558" spans="2:7" ht="12.5" x14ac:dyDescent="0.25">
      <c r="B558" s="16"/>
      <c r="D558" s="79"/>
      <c r="E558" s="79"/>
      <c r="F558" s="79"/>
      <c r="G558" s="78"/>
    </row>
    <row r="559" spans="2:7" ht="12.5" x14ac:dyDescent="0.25">
      <c r="B559" s="16"/>
      <c r="D559" s="79"/>
      <c r="E559" s="79"/>
      <c r="F559" s="79"/>
      <c r="G559" s="78"/>
    </row>
    <row r="560" spans="2:7" ht="12.5" x14ac:dyDescent="0.25">
      <c r="B560" s="16"/>
      <c r="D560" s="79"/>
      <c r="E560" s="79"/>
      <c r="F560" s="79"/>
      <c r="G560" s="78"/>
    </row>
    <row r="561" spans="2:7" ht="12.5" x14ac:dyDescent="0.25">
      <c r="B561" s="16"/>
      <c r="D561" s="79"/>
      <c r="E561" s="79"/>
      <c r="F561" s="79"/>
      <c r="G561" s="78"/>
    </row>
    <row r="562" spans="2:7" ht="12.5" x14ac:dyDescent="0.25">
      <c r="B562" s="16"/>
      <c r="D562" s="79"/>
      <c r="E562" s="79"/>
      <c r="F562" s="79"/>
      <c r="G562" s="78"/>
    </row>
    <row r="563" spans="2:7" ht="12.5" x14ac:dyDescent="0.25">
      <c r="B563" s="16"/>
      <c r="D563" s="79"/>
      <c r="E563" s="79"/>
      <c r="F563" s="79"/>
      <c r="G563" s="78"/>
    </row>
    <row r="564" spans="2:7" ht="12.5" x14ac:dyDescent="0.25">
      <c r="B564" s="16"/>
      <c r="D564" s="79"/>
      <c r="E564" s="79"/>
      <c r="F564" s="79"/>
      <c r="G564" s="78"/>
    </row>
    <row r="565" spans="2:7" ht="12.5" x14ac:dyDescent="0.25">
      <c r="B565" s="16"/>
      <c r="D565" s="79"/>
      <c r="E565" s="79"/>
      <c r="F565" s="79"/>
      <c r="G565" s="78"/>
    </row>
    <row r="566" spans="2:7" ht="12.5" x14ac:dyDescent="0.25">
      <c r="B566" s="16"/>
      <c r="D566" s="79"/>
      <c r="E566" s="79"/>
      <c r="F566" s="79"/>
      <c r="G566" s="78"/>
    </row>
    <row r="567" spans="2:7" ht="12.5" x14ac:dyDescent="0.25">
      <c r="B567" s="16"/>
      <c r="D567" s="79"/>
      <c r="E567" s="79"/>
      <c r="F567" s="79"/>
      <c r="G567" s="78"/>
    </row>
    <row r="568" spans="2:7" ht="12.5" x14ac:dyDescent="0.25">
      <c r="B568" s="16"/>
      <c r="D568" s="79"/>
      <c r="E568" s="79"/>
      <c r="F568" s="79"/>
      <c r="G568" s="78"/>
    </row>
    <row r="569" spans="2:7" ht="12.5" x14ac:dyDescent="0.25">
      <c r="B569" s="16"/>
      <c r="D569" s="79"/>
      <c r="E569" s="79"/>
      <c r="F569" s="79"/>
      <c r="G569" s="78"/>
    </row>
    <row r="570" spans="2:7" ht="12.5" x14ac:dyDescent="0.25">
      <c r="B570" s="16"/>
      <c r="D570" s="79"/>
      <c r="E570" s="79"/>
      <c r="F570" s="79"/>
      <c r="G570" s="78"/>
    </row>
    <row r="571" spans="2:7" ht="12.5" x14ac:dyDescent="0.25">
      <c r="B571" s="16"/>
      <c r="D571" s="79"/>
      <c r="E571" s="79"/>
      <c r="F571" s="79"/>
      <c r="G571" s="78"/>
    </row>
    <row r="572" spans="2:7" ht="12.5" x14ac:dyDescent="0.25">
      <c r="B572" s="16"/>
      <c r="D572" s="79"/>
      <c r="E572" s="79"/>
      <c r="F572" s="79"/>
      <c r="G572" s="78"/>
    </row>
    <row r="573" spans="2:7" ht="12.5" x14ac:dyDescent="0.25">
      <c r="B573" s="16"/>
      <c r="D573" s="79"/>
      <c r="E573" s="79"/>
      <c r="F573" s="79"/>
      <c r="G573" s="78"/>
    </row>
    <row r="574" spans="2:7" ht="12.5" x14ac:dyDescent="0.25">
      <c r="B574" s="16"/>
      <c r="D574" s="79"/>
      <c r="E574" s="79"/>
      <c r="F574" s="79"/>
      <c r="G574" s="78"/>
    </row>
    <row r="575" spans="2:7" ht="12.5" x14ac:dyDescent="0.25">
      <c r="B575" s="16"/>
      <c r="D575" s="79"/>
      <c r="E575" s="79"/>
      <c r="F575" s="79"/>
      <c r="G575" s="78"/>
    </row>
    <row r="576" spans="2:7" ht="12.5" x14ac:dyDescent="0.25">
      <c r="B576" s="16"/>
      <c r="D576" s="79"/>
      <c r="E576" s="79"/>
      <c r="F576" s="79"/>
      <c r="G576" s="78"/>
    </row>
    <row r="577" spans="2:7" ht="12.5" x14ac:dyDescent="0.25">
      <c r="B577" s="16"/>
      <c r="D577" s="79"/>
      <c r="E577" s="79"/>
      <c r="F577" s="79"/>
      <c r="G577" s="78"/>
    </row>
    <row r="578" spans="2:7" ht="12.5" x14ac:dyDescent="0.25">
      <c r="B578" s="16"/>
      <c r="D578" s="79"/>
      <c r="E578" s="79"/>
      <c r="F578" s="79"/>
      <c r="G578" s="78"/>
    </row>
    <row r="579" spans="2:7" ht="12.5" x14ac:dyDescent="0.25">
      <c r="B579" s="16"/>
      <c r="D579" s="79"/>
      <c r="E579" s="79"/>
      <c r="F579" s="79"/>
      <c r="G579" s="78"/>
    </row>
    <row r="580" spans="2:7" ht="12.5" x14ac:dyDescent="0.25">
      <c r="B580" s="16"/>
      <c r="D580" s="79"/>
      <c r="E580" s="79"/>
      <c r="F580" s="79"/>
      <c r="G580" s="78"/>
    </row>
    <row r="581" spans="2:7" ht="12.5" x14ac:dyDescent="0.25">
      <c r="B581" s="16"/>
      <c r="D581" s="79"/>
      <c r="E581" s="79"/>
      <c r="F581" s="79"/>
      <c r="G581" s="78"/>
    </row>
    <row r="582" spans="2:7" ht="12.5" x14ac:dyDescent="0.25">
      <c r="B582" s="16"/>
      <c r="D582" s="79"/>
      <c r="E582" s="79"/>
      <c r="F582" s="79"/>
      <c r="G582" s="78"/>
    </row>
    <row r="583" spans="2:7" ht="12.5" x14ac:dyDescent="0.25">
      <c r="B583" s="16"/>
      <c r="D583" s="79"/>
      <c r="E583" s="79"/>
      <c r="F583" s="79"/>
      <c r="G583" s="78"/>
    </row>
    <row r="584" spans="2:7" ht="12.5" x14ac:dyDescent="0.25">
      <c r="B584" s="16"/>
      <c r="D584" s="79"/>
      <c r="E584" s="79"/>
      <c r="F584" s="79"/>
      <c r="G584" s="78"/>
    </row>
    <row r="585" spans="2:7" ht="12.5" x14ac:dyDescent="0.25">
      <c r="B585" s="16"/>
      <c r="D585" s="79"/>
      <c r="E585" s="79"/>
      <c r="F585" s="79"/>
      <c r="G585" s="78"/>
    </row>
    <row r="586" spans="2:7" ht="12.5" x14ac:dyDescent="0.25">
      <c r="B586" s="16"/>
      <c r="D586" s="79"/>
      <c r="E586" s="79"/>
      <c r="F586" s="79"/>
      <c r="G586" s="78"/>
    </row>
    <row r="587" spans="2:7" ht="12.5" x14ac:dyDescent="0.25">
      <c r="B587" s="16"/>
      <c r="D587" s="79"/>
      <c r="E587" s="79"/>
      <c r="F587" s="79"/>
      <c r="G587" s="78"/>
    </row>
    <row r="588" spans="2:7" ht="12.5" x14ac:dyDescent="0.25">
      <c r="B588" s="16"/>
      <c r="D588" s="79"/>
      <c r="E588" s="79"/>
      <c r="F588" s="79"/>
      <c r="G588" s="78"/>
    </row>
    <row r="589" spans="2:7" ht="12.5" x14ac:dyDescent="0.25">
      <c r="B589" s="16"/>
      <c r="D589" s="79"/>
      <c r="E589" s="79"/>
      <c r="F589" s="79"/>
      <c r="G589" s="78"/>
    </row>
    <row r="590" spans="2:7" ht="12.5" x14ac:dyDescent="0.25">
      <c r="B590" s="16"/>
      <c r="D590" s="79"/>
      <c r="E590" s="79"/>
      <c r="F590" s="79"/>
      <c r="G590" s="78"/>
    </row>
    <row r="591" spans="2:7" ht="12.5" x14ac:dyDescent="0.25">
      <c r="B591" s="16"/>
      <c r="D591" s="79"/>
      <c r="E591" s="79"/>
      <c r="F591" s="79"/>
      <c r="G591" s="78"/>
    </row>
    <row r="592" spans="2:7" ht="12.5" x14ac:dyDescent="0.25">
      <c r="B592" s="16"/>
      <c r="D592" s="79"/>
      <c r="E592" s="79"/>
      <c r="F592" s="79"/>
      <c r="G592" s="78"/>
    </row>
    <row r="593" spans="2:7" ht="12.5" x14ac:dyDescent="0.25">
      <c r="B593" s="16"/>
      <c r="D593" s="79"/>
      <c r="E593" s="79"/>
      <c r="F593" s="79"/>
      <c r="G593" s="78"/>
    </row>
    <row r="594" spans="2:7" ht="12.5" x14ac:dyDescent="0.25">
      <c r="B594" s="16"/>
      <c r="D594" s="79"/>
      <c r="E594" s="79"/>
      <c r="F594" s="79"/>
      <c r="G594" s="78"/>
    </row>
    <row r="595" spans="2:7" ht="12.5" x14ac:dyDescent="0.25">
      <c r="B595" s="16"/>
      <c r="D595" s="79"/>
      <c r="E595" s="79"/>
      <c r="F595" s="79"/>
      <c r="G595" s="78"/>
    </row>
    <row r="596" spans="2:7" ht="12.5" x14ac:dyDescent="0.25">
      <c r="B596" s="16"/>
      <c r="D596" s="79"/>
      <c r="E596" s="79"/>
      <c r="F596" s="79"/>
      <c r="G596" s="78"/>
    </row>
    <row r="597" spans="2:7" ht="12.5" x14ac:dyDescent="0.25">
      <c r="B597" s="16"/>
      <c r="D597" s="79"/>
      <c r="E597" s="79"/>
      <c r="F597" s="79"/>
      <c r="G597" s="78"/>
    </row>
    <row r="598" spans="2:7" ht="12.5" x14ac:dyDescent="0.25">
      <c r="B598" s="16"/>
      <c r="D598" s="79"/>
      <c r="E598" s="79"/>
      <c r="F598" s="79"/>
      <c r="G598" s="78"/>
    </row>
    <row r="599" spans="2:7" ht="12.5" x14ac:dyDescent="0.25">
      <c r="B599" s="16"/>
      <c r="D599" s="79"/>
      <c r="E599" s="79"/>
      <c r="F599" s="79"/>
      <c r="G599" s="78"/>
    </row>
    <row r="600" spans="2:7" ht="12.5" x14ac:dyDescent="0.25">
      <c r="B600" s="16"/>
      <c r="D600" s="79"/>
      <c r="E600" s="79"/>
      <c r="F600" s="79"/>
      <c r="G600" s="78"/>
    </row>
    <row r="601" spans="2:7" ht="12.5" x14ac:dyDescent="0.25">
      <c r="B601" s="16"/>
      <c r="D601" s="79"/>
      <c r="E601" s="79"/>
      <c r="F601" s="79"/>
      <c r="G601" s="78"/>
    </row>
    <row r="602" spans="2:7" ht="12.5" x14ac:dyDescent="0.25">
      <c r="B602" s="16"/>
      <c r="D602" s="79"/>
      <c r="E602" s="79"/>
      <c r="F602" s="79"/>
      <c r="G602" s="78"/>
    </row>
    <row r="603" spans="2:7" ht="12.5" x14ac:dyDescent="0.25">
      <c r="B603" s="16"/>
      <c r="D603" s="79"/>
      <c r="E603" s="79"/>
      <c r="F603" s="79"/>
      <c r="G603" s="78"/>
    </row>
    <row r="604" spans="2:7" ht="12.5" x14ac:dyDescent="0.25">
      <c r="B604" s="16"/>
      <c r="D604" s="79"/>
      <c r="E604" s="79"/>
      <c r="F604" s="79"/>
      <c r="G604" s="78"/>
    </row>
    <row r="605" spans="2:7" ht="12.5" x14ac:dyDescent="0.25">
      <c r="B605" s="16"/>
      <c r="D605" s="79"/>
      <c r="E605" s="79"/>
      <c r="F605" s="79"/>
      <c r="G605" s="78"/>
    </row>
    <row r="606" spans="2:7" ht="12.5" x14ac:dyDescent="0.25">
      <c r="B606" s="16"/>
      <c r="D606" s="79"/>
      <c r="E606" s="79"/>
      <c r="F606" s="79"/>
      <c r="G606" s="78"/>
    </row>
    <row r="607" spans="2:7" ht="12.5" x14ac:dyDescent="0.25">
      <c r="B607" s="16"/>
      <c r="D607" s="79"/>
      <c r="E607" s="79"/>
      <c r="F607" s="79"/>
      <c r="G607" s="78"/>
    </row>
    <row r="608" spans="2:7" ht="12.5" x14ac:dyDescent="0.25">
      <c r="B608" s="16"/>
      <c r="D608" s="79"/>
      <c r="E608" s="79"/>
      <c r="F608" s="79"/>
      <c r="G608" s="78"/>
    </row>
    <row r="609" spans="2:7" ht="12.5" x14ac:dyDescent="0.25">
      <c r="B609" s="16"/>
      <c r="D609" s="79"/>
      <c r="E609" s="79"/>
      <c r="F609" s="79"/>
      <c r="G609" s="78"/>
    </row>
    <row r="610" spans="2:7" ht="12.5" x14ac:dyDescent="0.25">
      <c r="B610" s="16"/>
      <c r="D610" s="79"/>
      <c r="E610" s="79"/>
      <c r="F610" s="79"/>
      <c r="G610" s="78"/>
    </row>
    <row r="611" spans="2:7" ht="12.5" x14ac:dyDescent="0.25">
      <c r="B611" s="16"/>
      <c r="D611" s="79"/>
      <c r="E611" s="79"/>
      <c r="F611" s="79"/>
      <c r="G611" s="78"/>
    </row>
    <row r="612" spans="2:7" ht="12.5" x14ac:dyDescent="0.25">
      <c r="B612" s="16"/>
      <c r="D612" s="79"/>
      <c r="E612" s="79"/>
      <c r="F612" s="79"/>
      <c r="G612" s="78"/>
    </row>
    <row r="613" spans="2:7" ht="12.5" x14ac:dyDescent="0.25">
      <c r="B613" s="16"/>
      <c r="D613" s="79"/>
      <c r="E613" s="79"/>
      <c r="F613" s="79"/>
      <c r="G613" s="78"/>
    </row>
    <row r="614" spans="2:7" ht="12.5" x14ac:dyDescent="0.25">
      <c r="B614" s="16"/>
      <c r="D614" s="79"/>
      <c r="E614" s="79"/>
      <c r="F614" s="79"/>
      <c r="G614" s="78"/>
    </row>
    <row r="615" spans="2:7" ht="12.5" x14ac:dyDescent="0.25">
      <c r="B615" s="16"/>
      <c r="D615" s="79"/>
      <c r="E615" s="79"/>
      <c r="F615" s="79"/>
      <c r="G615" s="78"/>
    </row>
    <row r="616" spans="2:7" ht="12.5" x14ac:dyDescent="0.25">
      <c r="B616" s="16"/>
      <c r="D616" s="79"/>
      <c r="E616" s="79"/>
      <c r="F616" s="79"/>
      <c r="G616" s="78"/>
    </row>
    <row r="617" spans="2:7" ht="12.5" x14ac:dyDescent="0.25">
      <c r="B617" s="16"/>
      <c r="D617" s="79"/>
      <c r="E617" s="79"/>
      <c r="F617" s="79"/>
      <c r="G617" s="78"/>
    </row>
    <row r="618" spans="2:7" ht="12.5" x14ac:dyDescent="0.25">
      <c r="B618" s="16"/>
      <c r="D618" s="79"/>
      <c r="E618" s="79"/>
      <c r="F618" s="79"/>
      <c r="G618" s="78"/>
    </row>
    <row r="619" spans="2:7" ht="12.5" x14ac:dyDescent="0.25">
      <c r="B619" s="16"/>
      <c r="D619" s="79"/>
      <c r="E619" s="79"/>
      <c r="F619" s="79"/>
      <c r="G619" s="78"/>
    </row>
    <row r="620" spans="2:7" ht="12.5" x14ac:dyDescent="0.25">
      <c r="B620" s="16"/>
      <c r="D620" s="79"/>
      <c r="E620" s="79"/>
      <c r="F620" s="79"/>
      <c r="G620" s="78"/>
    </row>
    <row r="621" spans="2:7" ht="12.5" x14ac:dyDescent="0.25">
      <c r="B621" s="16"/>
      <c r="D621" s="79"/>
      <c r="E621" s="79"/>
      <c r="F621" s="79"/>
      <c r="G621" s="78"/>
    </row>
    <row r="622" spans="2:7" ht="12.5" x14ac:dyDescent="0.25">
      <c r="B622" s="16"/>
      <c r="D622" s="79"/>
      <c r="E622" s="79"/>
      <c r="F622" s="79"/>
      <c r="G622" s="78"/>
    </row>
    <row r="623" spans="2:7" ht="12.5" x14ac:dyDescent="0.25">
      <c r="B623" s="16"/>
      <c r="D623" s="79"/>
      <c r="E623" s="79"/>
      <c r="F623" s="79"/>
      <c r="G623" s="78"/>
    </row>
    <row r="624" spans="2:7" ht="12.5" x14ac:dyDescent="0.25">
      <c r="B624" s="16"/>
      <c r="D624" s="79"/>
      <c r="E624" s="79"/>
      <c r="F624" s="79"/>
      <c r="G624" s="78"/>
    </row>
    <row r="625" spans="2:7" ht="12.5" x14ac:dyDescent="0.25">
      <c r="B625" s="16"/>
      <c r="D625" s="79"/>
      <c r="E625" s="79"/>
      <c r="F625" s="79"/>
      <c r="G625" s="78"/>
    </row>
    <row r="626" spans="2:7" ht="12.5" x14ac:dyDescent="0.25">
      <c r="B626" s="16"/>
      <c r="D626" s="79"/>
      <c r="E626" s="79"/>
      <c r="F626" s="79"/>
      <c r="G626" s="78"/>
    </row>
    <row r="627" spans="2:7" ht="12.5" x14ac:dyDescent="0.25">
      <c r="B627" s="16"/>
      <c r="D627" s="79"/>
      <c r="E627" s="79"/>
      <c r="F627" s="79"/>
      <c r="G627" s="78"/>
    </row>
    <row r="628" spans="2:7" ht="12.5" x14ac:dyDescent="0.25">
      <c r="B628" s="16"/>
      <c r="D628" s="79"/>
      <c r="E628" s="79"/>
      <c r="F628" s="79"/>
      <c r="G628" s="78"/>
    </row>
    <row r="629" spans="2:7" ht="12.5" x14ac:dyDescent="0.25">
      <c r="B629" s="16"/>
      <c r="D629" s="79"/>
      <c r="E629" s="79"/>
      <c r="F629" s="79"/>
      <c r="G629" s="78"/>
    </row>
    <row r="630" spans="2:7" ht="12.5" x14ac:dyDescent="0.25">
      <c r="B630" s="16"/>
      <c r="D630" s="79"/>
      <c r="E630" s="79"/>
      <c r="F630" s="79"/>
      <c r="G630" s="78"/>
    </row>
    <row r="631" spans="2:7" ht="12.5" x14ac:dyDescent="0.25">
      <c r="B631" s="16"/>
      <c r="D631" s="79"/>
      <c r="E631" s="79"/>
      <c r="F631" s="79"/>
      <c r="G631" s="78"/>
    </row>
    <row r="632" spans="2:7" ht="12.5" x14ac:dyDescent="0.25">
      <c r="B632" s="16"/>
      <c r="D632" s="79"/>
      <c r="E632" s="79"/>
      <c r="F632" s="79"/>
      <c r="G632" s="78"/>
    </row>
    <row r="633" spans="2:7" ht="12.5" x14ac:dyDescent="0.25">
      <c r="B633" s="16"/>
      <c r="D633" s="79"/>
      <c r="E633" s="79"/>
      <c r="F633" s="79"/>
      <c r="G633" s="78"/>
    </row>
    <row r="634" spans="2:7" ht="12.5" x14ac:dyDescent="0.25">
      <c r="B634" s="16"/>
      <c r="D634" s="79"/>
      <c r="E634" s="79"/>
      <c r="F634" s="79"/>
      <c r="G634" s="78"/>
    </row>
    <row r="635" spans="2:7" ht="12.5" x14ac:dyDescent="0.25">
      <c r="B635" s="16"/>
      <c r="D635" s="79"/>
      <c r="E635" s="79"/>
      <c r="F635" s="79"/>
      <c r="G635" s="78"/>
    </row>
    <row r="636" spans="2:7" ht="12.5" x14ac:dyDescent="0.25">
      <c r="B636" s="16"/>
      <c r="D636" s="79"/>
      <c r="E636" s="79"/>
      <c r="F636" s="79"/>
      <c r="G636" s="78"/>
    </row>
    <row r="637" spans="2:7" ht="12.5" x14ac:dyDescent="0.25">
      <c r="B637" s="16"/>
      <c r="D637" s="79"/>
      <c r="E637" s="79"/>
      <c r="F637" s="79"/>
      <c r="G637" s="78"/>
    </row>
    <row r="638" spans="2:7" ht="12.5" x14ac:dyDescent="0.25">
      <c r="B638" s="16"/>
      <c r="D638" s="79"/>
      <c r="E638" s="79"/>
      <c r="F638" s="79"/>
      <c r="G638" s="78"/>
    </row>
    <row r="639" spans="2:7" ht="12.5" x14ac:dyDescent="0.25">
      <c r="B639" s="16"/>
      <c r="D639" s="79"/>
      <c r="E639" s="79"/>
      <c r="F639" s="79"/>
      <c r="G639" s="78"/>
    </row>
    <row r="640" spans="2:7" ht="12.5" x14ac:dyDescent="0.25">
      <c r="B640" s="16"/>
      <c r="D640" s="79"/>
      <c r="E640" s="79"/>
      <c r="F640" s="79"/>
      <c r="G640" s="78"/>
    </row>
    <row r="641" spans="2:7" ht="12.5" x14ac:dyDescent="0.25">
      <c r="B641" s="16"/>
      <c r="D641" s="79"/>
      <c r="E641" s="79"/>
      <c r="F641" s="79"/>
      <c r="G641" s="78"/>
    </row>
    <row r="642" spans="2:7" ht="12.5" x14ac:dyDescent="0.25">
      <c r="B642" s="16"/>
      <c r="D642" s="79"/>
      <c r="E642" s="79"/>
      <c r="F642" s="79"/>
      <c r="G642" s="78"/>
    </row>
    <row r="643" spans="2:7" ht="12.5" x14ac:dyDescent="0.25">
      <c r="B643" s="16"/>
      <c r="D643" s="79"/>
      <c r="E643" s="79"/>
      <c r="F643" s="79"/>
      <c r="G643" s="78"/>
    </row>
    <row r="644" spans="2:7" ht="12.5" x14ac:dyDescent="0.25">
      <c r="B644" s="16"/>
      <c r="D644" s="79"/>
      <c r="E644" s="79"/>
      <c r="F644" s="79"/>
      <c r="G644" s="78"/>
    </row>
    <row r="645" spans="2:7" ht="12.5" x14ac:dyDescent="0.25">
      <c r="B645" s="16"/>
      <c r="D645" s="79"/>
      <c r="E645" s="79"/>
      <c r="F645" s="79"/>
      <c r="G645" s="78"/>
    </row>
    <row r="646" spans="2:7" ht="12.5" x14ac:dyDescent="0.25">
      <c r="B646" s="16"/>
      <c r="D646" s="79"/>
      <c r="E646" s="79"/>
      <c r="F646" s="79"/>
      <c r="G646" s="78"/>
    </row>
    <row r="647" spans="2:7" ht="12.5" x14ac:dyDescent="0.25">
      <c r="B647" s="16"/>
      <c r="D647" s="79"/>
      <c r="E647" s="79"/>
      <c r="F647" s="79"/>
      <c r="G647" s="78"/>
    </row>
    <row r="648" spans="2:7" ht="12.5" x14ac:dyDescent="0.25">
      <c r="B648" s="16"/>
      <c r="D648" s="79"/>
      <c r="E648" s="79"/>
      <c r="F648" s="79"/>
      <c r="G648" s="78"/>
    </row>
    <row r="649" spans="2:7" ht="12.5" x14ac:dyDescent="0.25">
      <c r="B649" s="16"/>
      <c r="D649" s="79"/>
      <c r="E649" s="79"/>
      <c r="F649" s="79"/>
      <c r="G649" s="78"/>
    </row>
    <row r="650" spans="2:7" ht="12.5" x14ac:dyDescent="0.25">
      <c r="B650" s="16"/>
      <c r="D650" s="79"/>
      <c r="E650" s="79"/>
      <c r="F650" s="79"/>
      <c r="G650" s="78"/>
    </row>
    <row r="651" spans="2:7" ht="12.5" x14ac:dyDescent="0.25">
      <c r="B651" s="16"/>
      <c r="D651" s="79"/>
      <c r="E651" s="79"/>
      <c r="F651" s="79"/>
      <c r="G651" s="78"/>
    </row>
    <row r="652" spans="2:7" ht="12.5" x14ac:dyDescent="0.25">
      <c r="B652" s="16"/>
      <c r="D652" s="79"/>
      <c r="E652" s="79"/>
      <c r="F652" s="79"/>
      <c r="G652" s="78"/>
    </row>
    <row r="653" spans="2:7" ht="12.5" x14ac:dyDescent="0.25">
      <c r="B653" s="16"/>
      <c r="D653" s="79"/>
      <c r="E653" s="79"/>
      <c r="F653" s="79"/>
      <c r="G653" s="78"/>
    </row>
    <row r="654" spans="2:7" ht="12.5" x14ac:dyDescent="0.25">
      <c r="B654" s="16"/>
      <c r="D654" s="79"/>
      <c r="E654" s="79"/>
      <c r="F654" s="79"/>
      <c r="G654" s="78"/>
    </row>
    <row r="655" spans="2:7" ht="12.5" x14ac:dyDescent="0.25">
      <c r="B655" s="16"/>
      <c r="D655" s="79"/>
      <c r="E655" s="79"/>
      <c r="F655" s="79"/>
      <c r="G655" s="78"/>
    </row>
    <row r="656" spans="2:7" ht="12.5" x14ac:dyDescent="0.25">
      <c r="B656" s="16"/>
      <c r="D656" s="79"/>
      <c r="E656" s="79"/>
      <c r="F656" s="79"/>
      <c r="G656" s="78"/>
    </row>
    <row r="657" spans="2:7" ht="12.5" x14ac:dyDescent="0.25">
      <c r="B657" s="16"/>
      <c r="D657" s="79"/>
      <c r="E657" s="79"/>
      <c r="F657" s="79"/>
      <c r="G657" s="78"/>
    </row>
    <row r="658" spans="2:7" ht="12.5" x14ac:dyDescent="0.25">
      <c r="B658" s="16"/>
      <c r="D658" s="79"/>
      <c r="E658" s="79"/>
      <c r="F658" s="79"/>
      <c r="G658" s="78"/>
    </row>
    <row r="659" spans="2:7" ht="12.5" x14ac:dyDescent="0.25">
      <c r="B659" s="16"/>
      <c r="D659" s="79"/>
      <c r="E659" s="79"/>
      <c r="F659" s="79"/>
      <c r="G659" s="78"/>
    </row>
    <row r="660" spans="2:7" ht="12.5" x14ac:dyDescent="0.25">
      <c r="B660" s="16"/>
      <c r="D660" s="79"/>
      <c r="E660" s="79"/>
      <c r="F660" s="79"/>
      <c r="G660" s="78"/>
    </row>
    <row r="661" spans="2:7" ht="12.5" x14ac:dyDescent="0.25">
      <c r="B661" s="16"/>
      <c r="D661" s="79"/>
      <c r="E661" s="79"/>
      <c r="F661" s="79"/>
      <c r="G661" s="78"/>
    </row>
    <row r="662" spans="2:7" ht="12.5" x14ac:dyDescent="0.25">
      <c r="B662" s="16"/>
      <c r="D662" s="79"/>
      <c r="E662" s="79"/>
      <c r="F662" s="79"/>
      <c r="G662" s="78"/>
    </row>
    <row r="663" spans="2:7" ht="12.5" x14ac:dyDescent="0.25">
      <c r="B663" s="16"/>
      <c r="D663" s="79"/>
      <c r="E663" s="79"/>
      <c r="F663" s="79"/>
      <c r="G663" s="78"/>
    </row>
    <row r="664" spans="2:7" ht="12.5" x14ac:dyDescent="0.25">
      <c r="B664" s="16"/>
      <c r="D664" s="79"/>
      <c r="E664" s="79"/>
      <c r="F664" s="79"/>
      <c r="G664" s="78"/>
    </row>
    <row r="665" spans="2:7" ht="12.5" x14ac:dyDescent="0.25">
      <c r="B665" s="16"/>
      <c r="D665" s="79"/>
      <c r="E665" s="79"/>
      <c r="F665" s="79"/>
      <c r="G665" s="78"/>
    </row>
    <row r="666" spans="2:7" ht="12.5" x14ac:dyDescent="0.25">
      <c r="B666" s="16"/>
      <c r="D666" s="79"/>
      <c r="E666" s="79"/>
      <c r="F666" s="79"/>
      <c r="G666" s="78"/>
    </row>
    <row r="667" spans="2:7" ht="12.5" x14ac:dyDescent="0.25">
      <c r="B667" s="16"/>
      <c r="D667" s="79"/>
      <c r="E667" s="79"/>
      <c r="F667" s="79"/>
      <c r="G667" s="78"/>
    </row>
    <row r="668" spans="2:7" ht="12.5" x14ac:dyDescent="0.25">
      <c r="B668" s="16"/>
      <c r="D668" s="79"/>
      <c r="E668" s="79"/>
      <c r="F668" s="79"/>
      <c r="G668" s="78"/>
    </row>
    <row r="669" spans="2:7" ht="12.5" x14ac:dyDescent="0.25">
      <c r="B669" s="16"/>
      <c r="D669" s="79"/>
      <c r="E669" s="79"/>
      <c r="F669" s="79"/>
      <c r="G669" s="78"/>
    </row>
    <row r="670" spans="2:7" ht="12.5" x14ac:dyDescent="0.25">
      <c r="B670" s="16"/>
      <c r="D670" s="79"/>
      <c r="E670" s="79"/>
      <c r="F670" s="79"/>
      <c r="G670" s="78"/>
    </row>
    <row r="671" spans="2:7" ht="12.5" x14ac:dyDescent="0.25">
      <c r="B671" s="16"/>
      <c r="D671" s="79"/>
      <c r="E671" s="79"/>
      <c r="F671" s="79"/>
      <c r="G671" s="78"/>
    </row>
    <row r="672" spans="2:7" ht="12.5" x14ac:dyDescent="0.25">
      <c r="B672" s="16"/>
      <c r="D672" s="79"/>
      <c r="E672" s="79"/>
      <c r="F672" s="79"/>
      <c r="G672" s="78"/>
    </row>
    <row r="673" spans="2:7" ht="12.5" x14ac:dyDescent="0.25">
      <c r="B673" s="16"/>
      <c r="D673" s="79"/>
      <c r="E673" s="79"/>
      <c r="F673" s="79"/>
      <c r="G673" s="78"/>
    </row>
    <row r="674" spans="2:7" ht="12.5" x14ac:dyDescent="0.25">
      <c r="B674" s="16"/>
      <c r="D674" s="79"/>
      <c r="E674" s="79"/>
      <c r="F674" s="79"/>
      <c r="G674" s="78"/>
    </row>
    <row r="675" spans="2:7" ht="12.5" x14ac:dyDescent="0.25">
      <c r="B675" s="16"/>
      <c r="D675" s="79"/>
      <c r="E675" s="79"/>
      <c r="F675" s="79"/>
      <c r="G675" s="78"/>
    </row>
    <row r="676" spans="2:7" ht="12.5" x14ac:dyDescent="0.25">
      <c r="B676" s="16"/>
      <c r="D676" s="79"/>
      <c r="E676" s="79"/>
      <c r="F676" s="79"/>
      <c r="G676" s="78"/>
    </row>
    <row r="677" spans="2:7" ht="12.5" x14ac:dyDescent="0.25">
      <c r="B677" s="16"/>
      <c r="D677" s="79"/>
      <c r="E677" s="79"/>
      <c r="F677" s="79"/>
      <c r="G677" s="78"/>
    </row>
    <row r="678" spans="2:7" ht="12.5" x14ac:dyDescent="0.25">
      <c r="B678" s="16"/>
      <c r="D678" s="79"/>
      <c r="E678" s="79"/>
      <c r="F678" s="79"/>
      <c r="G678" s="78"/>
    </row>
    <row r="679" spans="2:7" ht="12.5" x14ac:dyDescent="0.25">
      <c r="B679" s="16"/>
      <c r="D679" s="79"/>
      <c r="E679" s="79"/>
      <c r="F679" s="79"/>
      <c r="G679" s="78"/>
    </row>
    <row r="680" spans="2:7" ht="12.5" x14ac:dyDescent="0.25">
      <c r="B680" s="16"/>
      <c r="D680" s="79"/>
      <c r="E680" s="79"/>
      <c r="F680" s="79"/>
      <c r="G680" s="78"/>
    </row>
    <row r="681" spans="2:7" ht="12.5" x14ac:dyDescent="0.25">
      <c r="B681" s="16"/>
      <c r="D681" s="79"/>
      <c r="E681" s="79"/>
      <c r="F681" s="79"/>
      <c r="G681" s="78"/>
    </row>
    <row r="682" spans="2:7" ht="12.5" x14ac:dyDescent="0.25">
      <c r="B682" s="16"/>
      <c r="D682" s="79"/>
      <c r="E682" s="79"/>
      <c r="F682" s="79"/>
      <c r="G682" s="78"/>
    </row>
    <row r="683" spans="2:7" ht="12.5" x14ac:dyDescent="0.25">
      <c r="B683" s="16"/>
      <c r="D683" s="79"/>
      <c r="E683" s="79"/>
      <c r="F683" s="79"/>
      <c r="G683" s="78"/>
    </row>
    <row r="684" spans="2:7" ht="12.5" x14ac:dyDescent="0.25">
      <c r="B684" s="16"/>
      <c r="D684" s="79"/>
      <c r="E684" s="79"/>
      <c r="F684" s="79"/>
      <c r="G684" s="78"/>
    </row>
    <row r="685" spans="2:7" ht="12.5" x14ac:dyDescent="0.25">
      <c r="B685" s="16"/>
      <c r="D685" s="79"/>
      <c r="E685" s="79"/>
      <c r="F685" s="79"/>
      <c r="G685" s="78"/>
    </row>
    <row r="686" spans="2:7" ht="12.5" x14ac:dyDescent="0.25">
      <c r="B686" s="16"/>
      <c r="D686" s="79"/>
      <c r="E686" s="79"/>
      <c r="F686" s="79"/>
      <c r="G686" s="78"/>
    </row>
    <row r="687" spans="2:7" ht="12.5" x14ac:dyDescent="0.25">
      <c r="B687" s="16"/>
      <c r="D687" s="79"/>
      <c r="E687" s="79"/>
      <c r="F687" s="79"/>
      <c r="G687" s="78"/>
    </row>
    <row r="688" spans="2:7" ht="12.5" x14ac:dyDescent="0.25">
      <c r="B688" s="16"/>
      <c r="D688" s="79"/>
      <c r="E688" s="79"/>
      <c r="F688" s="79"/>
      <c r="G688" s="78"/>
    </row>
    <row r="689" spans="2:7" ht="12.5" x14ac:dyDescent="0.25">
      <c r="B689" s="16"/>
      <c r="D689" s="79"/>
      <c r="E689" s="79"/>
      <c r="F689" s="79"/>
      <c r="G689" s="78"/>
    </row>
    <row r="690" spans="2:7" ht="12.5" x14ac:dyDescent="0.25">
      <c r="B690" s="16"/>
      <c r="D690" s="79"/>
      <c r="E690" s="79"/>
      <c r="F690" s="79"/>
      <c r="G690" s="78"/>
    </row>
    <row r="691" spans="2:7" ht="12.5" x14ac:dyDescent="0.25">
      <c r="B691" s="16"/>
      <c r="D691" s="79"/>
      <c r="E691" s="79"/>
      <c r="F691" s="79"/>
      <c r="G691" s="78"/>
    </row>
    <row r="692" spans="2:7" ht="12.5" x14ac:dyDescent="0.25">
      <c r="B692" s="16"/>
      <c r="D692" s="79"/>
      <c r="E692" s="79"/>
      <c r="F692" s="79"/>
      <c r="G692" s="78"/>
    </row>
    <row r="693" spans="2:7" ht="12.5" x14ac:dyDescent="0.25">
      <c r="B693" s="16"/>
      <c r="D693" s="79"/>
      <c r="E693" s="79"/>
      <c r="F693" s="79"/>
      <c r="G693" s="78"/>
    </row>
    <row r="694" spans="2:7" ht="12.5" x14ac:dyDescent="0.25">
      <c r="B694" s="16"/>
      <c r="D694" s="79"/>
      <c r="E694" s="79"/>
      <c r="F694" s="79"/>
      <c r="G694" s="78"/>
    </row>
    <row r="695" spans="2:7" ht="12.5" x14ac:dyDescent="0.25">
      <c r="B695" s="16"/>
      <c r="D695" s="79"/>
      <c r="E695" s="79"/>
      <c r="F695" s="79"/>
      <c r="G695" s="78"/>
    </row>
    <row r="696" spans="2:7" ht="12.5" x14ac:dyDescent="0.25">
      <c r="B696" s="16"/>
      <c r="D696" s="79"/>
      <c r="E696" s="79"/>
      <c r="F696" s="79"/>
      <c r="G696" s="78"/>
    </row>
    <row r="697" spans="2:7" ht="12.5" x14ac:dyDescent="0.25">
      <c r="B697" s="16"/>
      <c r="D697" s="79"/>
      <c r="E697" s="79"/>
      <c r="F697" s="79"/>
      <c r="G697" s="78"/>
    </row>
    <row r="698" spans="2:7" ht="12.5" x14ac:dyDescent="0.25">
      <c r="B698" s="16"/>
      <c r="D698" s="79"/>
      <c r="E698" s="79"/>
      <c r="F698" s="79"/>
      <c r="G698" s="78"/>
    </row>
    <row r="699" spans="2:7" ht="12.5" x14ac:dyDescent="0.25">
      <c r="B699" s="16"/>
      <c r="D699" s="79"/>
      <c r="E699" s="79"/>
      <c r="F699" s="79"/>
      <c r="G699" s="78"/>
    </row>
    <row r="700" spans="2:7" ht="12.5" x14ac:dyDescent="0.25">
      <c r="B700" s="16"/>
      <c r="D700" s="79"/>
      <c r="E700" s="79"/>
      <c r="F700" s="79"/>
      <c r="G700" s="78"/>
    </row>
    <row r="701" spans="2:7" ht="12.5" x14ac:dyDescent="0.25">
      <c r="B701" s="16"/>
      <c r="D701" s="79"/>
      <c r="E701" s="79"/>
      <c r="F701" s="79"/>
      <c r="G701" s="78"/>
    </row>
    <row r="702" spans="2:7" ht="12.5" x14ac:dyDescent="0.25">
      <c r="B702" s="16"/>
      <c r="D702" s="79"/>
      <c r="E702" s="79"/>
      <c r="F702" s="79"/>
      <c r="G702" s="78"/>
    </row>
    <row r="703" spans="2:7" ht="12.5" x14ac:dyDescent="0.25">
      <c r="B703" s="16"/>
      <c r="D703" s="79"/>
      <c r="E703" s="79"/>
      <c r="F703" s="79"/>
      <c r="G703" s="78"/>
    </row>
    <row r="704" spans="2:7" ht="12.5" x14ac:dyDescent="0.25">
      <c r="B704" s="16"/>
      <c r="D704" s="79"/>
      <c r="E704" s="79"/>
      <c r="F704" s="79"/>
      <c r="G704" s="78"/>
    </row>
    <row r="705" spans="2:7" ht="12.5" x14ac:dyDescent="0.25">
      <c r="B705" s="16"/>
      <c r="D705" s="79"/>
      <c r="E705" s="79"/>
      <c r="F705" s="79"/>
      <c r="G705" s="78"/>
    </row>
    <row r="706" spans="2:7" ht="12.5" x14ac:dyDescent="0.25">
      <c r="B706" s="16"/>
      <c r="D706" s="79"/>
      <c r="E706" s="79"/>
      <c r="F706" s="79"/>
      <c r="G706" s="78"/>
    </row>
    <row r="707" spans="2:7" ht="12.5" x14ac:dyDescent="0.25">
      <c r="B707" s="16"/>
      <c r="D707" s="79"/>
      <c r="E707" s="79"/>
      <c r="F707" s="79"/>
      <c r="G707" s="78"/>
    </row>
    <row r="708" spans="2:7" ht="12.5" x14ac:dyDescent="0.25">
      <c r="B708" s="16"/>
      <c r="D708" s="79"/>
      <c r="E708" s="79"/>
      <c r="F708" s="79"/>
      <c r="G708" s="78"/>
    </row>
    <row r="709" spans="2:7" ht="12.5" x14ac:dyDescent="0.25">
      <c r="B709" s="16"/>
      <c r="D709" s="79"/>
      <c r="E709" s="79"/>
      <c r="F709" s="79"/>
      <c r="G709" s="78"/>
    </row>
    <row r="710" spans="2:7" ht="12.5" x14ac:dyDescent="0.25">
      <c r="B710" s="16"/>
      <c r="D710" s="79"/>
      <c r="E710" s="79"/>
      <c r="F710" s="79"/>
      <c r="G710" s="78"/>
    </row>
    <row r="711" spans="2:7" ht="12.5" x14ac:dyDescent="0.25">
      <c r="B711" s="16"/>
      <c r="D711" s="79"/>
      <c r="E711" s="79"/>
      <c r="F711" s="79"/>
      <c r="G711" s="78"/>
    </row>
    <row r="712" spans="2:7" ht="12.5" x14ac:dyDescent="0.25">
      <c r="B712" s="16"/>
      <c r="D712" s="79"/>
      <c r="E712" s="79"/>
      <c r="F712" s="79"/>
      <c r="G712" s="78"/>
    </row>
    <row r="713" spans="2:7" ht="12.5" x14ac:dyDescent="0.25">
      <c r="B713" s="16"/>
      <c r="D713" s="79"/>
      <c r="E713" s="79"/>
      <c r="F713" s="79"/>
      <c r="G713" s="78"/>
    </row>
    <row r="714" spans="2:7" ht="12.5" x14ac:dyDescent="0.25">
      <c r="B714" s="16"/>
      <c r="D714" s="79"/>
      <c r="E714" s="79"/>
      <c r="F714" s="79"/>
      <c r="G714" s="78"/>
    </row>
    <row r="715" spans="2:7" ht="12.5" x14ac:dyDescent="0.25">
      <c r="B715" s="16"/>
      <c r="D715" s="79"/>
      <c r="E715" s="79"/>
      <c r="F715" s="79"/>
      <c r="G715" s="78"/>
    </row>
    <row r="716" spans="2:7" ht="12.5" x14ac:dyDescent="0.25">
      <c r="B716" s="16"/>
      <c r="D716" s="79"/>
      <c r="E716" s="79"/>
      <c r="F716" s="79"/>
      <c r="G716" s="78"/>
    </row>
    <row r="717" spans="2:7" ht="12.5" x14ac:dyDescent="0.25">
      <c r="B717" s="16"/>
      <c r="D717" s="79"/>
      <c r="E717" s="79"/>
      <c r="F717" s="79"/>
      <c r="G717" s="78"/>
    </row>
    <row r="718" spans="2:7" ht="12.5" x14ac:dyDescent="0.25">
      <c r="B718" s="16"/>
      <c r="D718" s="79"/>
      <c r="E718" s="79"/>
      <c r="F718" s="79"/>
      <c r="G718" s="78"/>
    </row>
    <row r="719" spans="2:7" ht="12.5" x14ac:dyDescent="0.25">
      <c r="B719" s="16"/>
      <c r="D719" s="79"/>
      <c r="E719" s="79"/>
      <c r="F719" s="79"/>
      <c r="G719" s="78"/>
    </row>
    <row r="720" spans="2:7" ht="12.5" x14ac:dyDescent="0.25">
      <c r="B720" s="16"/>
      <c r="D720" s="79"/>
      <c r="E720" s="79"/>
      <c r="F720" s="79"/>
      <c r="G720" s="78"/>
    </row>
    <row r="721" spans="2:7" ht="12.5" x14ac:dyDescent="0.25">
      <c r="B721" s="16"/>
      <c r="D721" s="79"/>
      <c r="E721" s="79"/>
      <c r="F721" s="79"/>
      <c r="G721" s="78"/>
    </row>
    <row r="722" spans="2:7" ht="12.5" x14ac:dyDescent="0.25">
      <c r="B722" s="16"/>
      <c r="D722" s="79"/>
      <c r="E722" s="79"/>
      <c r="F722" s="79"/>
      <c r="G722" s="78"/>
    </row>
    <row r="723" spans="2:7" ht="12.5" x14ac:dyDescent="0.25">
      <c r="B723" s="16"/>
      <c r="D723" s="79"/>
      <c r="E723" s="79"/>
      <c r="F723" s="79"/>
      <c r="G723" s="78"/>
    </row>
    <row r="724" spans="2:7" ht="12.5" x14ac:dyDescent="0.25">
      <c r="B724" s="16"/>
      <c r="D724" s="79"/>
      <c r="E724" s="79"/>
      <c r="F724" s="79"/>
      <c r="G724" s="78"/>
    </row>
    <row r="725" spans="2:7" ht="12.5" x14ac:dyDescent="0.25">
      <c r="B725" s="16"/>
      <c r="D725" s="79"/>
      <c r="E725" s="79"/>
      <c r="F725" s="79"/>
      <c r="G725" s="78"/>
    </row>
    <row r="726" spans="2:7" ht="12.5" x14ac:dyDescent="0.25">
      <c r="B726" s="16"/>
      <c r="D726" s="79"/>
      <c r="E726" s="79"/>
      <c r="F726" s="79"/>
      <c r="G726" s="78"/>
    </row>
    <row r="727" spans="2:7" ht="12.5" x14ac:dyDescent="0.25">
      <c r="B727" s="16"/>
      <c r="D727" s="79"/>
      <c r="E727" s="79"/>
      <c r="F727" s="79"/>
      <c r="G727" s="78"/>
    </row>
    <row r="728" spans="2:7" ht="12.5" x14ac:dyDescent="0.25">
      <c r="B728" s="16"/>
      <c r="D728" s="79"/>
      <c r="E728" s="79"/>
      <c r="F728" s="79"/>
      <c r="G728" s="78"/>
    </row>
    <row r="729" spans="2:7" ht="12.5" x14ac:dyDescent="0.25">
      <c r="B729" s="16"/>
      <c r="D729" s="79"/>
      <c r="E729" s="79"/>
      <c r="F729" s="79"/>
      <c r="G729" s="78"/>
    </row>
    <row r="730" spans="2:7" ht="12.5" x14ac:dyDescent="0.25">
      <c r="B730" s="16"/>
      <c r="D730" s="79"/>
      <c r="E730" s="79"/>
      <c r="F730" s="79"/>
      <c r="G730" s="78"/>
    </row>
    <row r="731" spans="2:7" ht="12.5" x14ac:dyDescent="0.25">
      <c r="B731" s="16"/>
      <c r="D731" s="79"/>
      <c r="E731" s="79"/>
      <c r="F731" s="79"/>
      <c r="G731" s="78"/>
    </row>
    <row r="732" spans="2:7" ht="12.5" x14ac:dyDescent="0.25">
      <c r="B732" s="16"/>
      <c r="D732" s="79"/>
      <c r="E732" s="79"/>
      <c r="F732" s="79"/>
      <c r="G732" s="78"/>
    </row>
    <row r="733" spans="2:7" ht="12.5" x14ac:dyDescent="0.25">
      <c r="B733" s="16"/>
      <c r="D733" s="79"/>
      <c r="E733" s="79"/>
      <c r="F733" s="79"/>
      <c r="G733" s="78"/>
    </row>
    <row r="734" spans="2:7" ht="12.5" x14ac:dyDescent="0.25">
      <c r="B734" s="16"/>
      <c r="D734" s="79"/>
      <c r="E734" s="79"/>
      <c r="F734" s="79"/>
      <c r="G734" s="78"/>
    </row>
    <row r="735" spans="2:7" ht="12.5" x14ac:dyDescent="0.25">
      <c r="B735" s="16"/>
      <c r="D735" s="79"/>
      <c r="E735" s="79"/>
      <c r="F735" s="79"/>
      <c r="G735" s="78"/>
    </row>
    <row r="736" spans="2:7" ht="12.5" x14ac:dyDescent="0.25">
      <c r="B736" s="16"/>
      <c r="D736" s="79"/>
      <c r="E736" s="79"/>
      <c r="F736" s="79"/>
      <c r="G736" s="78"/>
    </row>
    <row r="737" spans="2:7" ht="12.5" x14ac:dyDescent="0.25">
      <c r="B737" s="16"/>
      <c r="D737" s="79"/>
      <c r="E737" s="79"/>
      <c r="F737" s="79"/>
      <c r="G737" s="78"/>
    </row>
    <row r="738" spans="2:7" ht="12.5" x14ac:dyDescent="0.25">
      <c r="B738" s="16"/>
      <c r="D738" s="79"/>
      <c r="E738" s="79"/>
      <c r="F738" s="79"/>
      <c r="G738" s="78"/>
    </row>
    <row r="739" spans="2:7" ht="12.5" x14ac:dyDescent="0.25">
      <c r="B739" s="16"/>
      <c r="D739" s="79"/>
      <c r="E739" s="79"/>
      <c r="F739" s="79"/>
      <c r="G739" s="78"/>
    </row>
    <row r="740" spans="2:7" ht="12.5" x14ac:dyDescent="0.25">
      <c r="B740" s="16"/>
      <c r="D740" s="79"/>
      <c r="E740" s="79"/>
      <c r="F740" s="79"/>
      <c r="G740" s="78"/>
    </row>
    <row r="741" spans="2:7" ht="12.5" x14ac:dyDescent="0.25">
      <c r="B741" s="16"/>
      <c r="D741" s="79"/>
      <c r="E741" s="79"/>
      <c r="F741" s="79"/>
      <c r="G741" s="78"/>
    </row>
    <row r="742" spans="2:7" ht="12.5" x14ac:dyDescent="0.25">
      <c r="B742" s="16"/>
      <c r="D742" s="79"/>
      <c r="E742" s="79"/>
      <c r="F742" s="79"/>
      <c r="G742" s="78"/>
    </row>
    <row r="743" spans="2:7" ht="12.5" x14ac:dyDescent="0.25">
      <c r="B743" s="16"/>
      <c r="D743" s="79"/>
      <c r="E743" s="79"/>
      <c r="F743" s="79"/>
      <c r="G743" s="78"/>
    </row>
    <row r="744" spans="2:7" ht="12.5" x14ac:dyDescent="0.25">
      <c r="B744" s="16"/>
      <c r="D744" s="79"/>
      <c r="E744" s="79"/>
      <c r="F744" s="79"/>
      <c r="G744" s="78"/>
    </row>
    <row r="745" spans="2:7" ht="12.5" x14ac:dyDescent="0.25">
      <c r="B745" s="16"/>
      <c r="D745" s="79"/>
      <c r="E745" s="79"/>
      <c r="F745" s="79"/>
      <c r="G745" s="78"/>
    </row>
    <row r="746" spans="2:7" ht="12.5" x14ac:dyDescent="0.25">
      <c r="B746" s="16"/>
      <c r="D746" s="79"/>
      <c r="E746" s="79"/>
      <c r="F746" s="79"/>
      <c r="G746" s="78"/>
    </row>
    <row r="747" spans="2:7" ht="12.5" x14ac:dyDescent="0.25">
      <c r="B747" s="16"/>
      <c r="D747" s="79"/>
      <c r="E747" s="79"/>
      <c r="F747" s="79"/>
      <c r="G747" s="78"/>
    </row>
    <row r="748" spans="2:7" ht="12.5" x14ac:dyDescent="0.25">
      <c r="B748" s="16"/>
      <c r="D748" s="79"/>
      <c r="E748" s="79"/>
      <c r="F748" s="79"/>
      <c r="G748" s="78"/>
    </row>
    <row r="749" spans="2:7" ht="12.5" x14ac:dyDescent="0.25">
      <c r="B749" s="16"/>
      <c r="D749" s="79"/>
      <c r="E749" s="79"/>
      <c r="F749" s="79"/>
      <c r="G749" s="78"/>
    </row>
    <row r="750" spans="2:7" ht="12.5" x14ac:dyDescent="0.25">
      <c r="B750" s="16"/>
      <c r="D750" s="79"/>
      <c r="E750" s="79"/>
      <c r="F750" s="79"/>
      <c r="G750" s="78"/>
    </row>
    <row r="751" spans="2:7" ht="12.5" x14ac:dyDescent="0.25">
      <c r="B751" s="16"/>
      <c r="D751" s="79"/>
      <c r="E751" s="79"/>
      <c r="F751" s="79"/>
      <c r="G751" s="78"/>
    </row>
    <row r="752" spans="2:7" ht="12.5" x14ac:dyDescent="0.25">
      <c r="B752" s="16"/>
      <c r="D752" s="79"/>
      <c r="E752" s="79"/>
      <c r="F752" s="79"/>
      <c r="G752" s="78"/>
    </row>
    <row r="753" spans="2:7" ht="12.5" x14ac:dyDescent="0.25">
      <c r="B753" s="16"/>
      <c r="D753" s="79"/>
      <c r="E753" s="79"/>
      <c r="F753" s="79"/>
      <c r="G753" s="78"/>
    </row>
    <row r="754" spans="2:7" ht="12.5" x14ac:dyDescent="0.25">
      <c r="B754" s="16"/>
      <c r="D754" s="79"/>
      <c r="E754" s="79"/>
      <c r="F754" s="79"/>
      <c r="G754" s="78"/>
    </row>
    <row r="755" spans="2:7" ht="12.5" x14ac:dyDescent="0.25">
      <c r="B755" s="16"/>
      <c r="D755" s="79"/>
      <c r="E755" s="79"/>
      <c r="F755" s="79"/>
      <c r="G755" s="78"/>
    </row>
    <row r="756" spans="2:7" ht="12.5" x14ac:dyDescent="0.25">
      <c r="B756" s="16"/>
      <c r="D756" s="79"/>
      <c r="E756" s="79"/>
      <c r="F756" s="79"/>
      <c r="G756" s="78"/>
    </row>
    <row r="757" spans="2:7" ht="12.5" x14ac:dyDescent="0.25">
      <c r="B757" s="16"/>
      <c r="D757" s="79"/>
      <c r="E757" s="79"/>
      <c r="F757" s="79"/>
      <c r="G757" s="78"/>
    </row>
    <row r="758" spans="2:7" ht="12.5" x14ac:dyDescent="0.25">
      <c r="B758" s="16"/>
      <c r="D758" s="79"/>
      <c r="E758" s="79"/>
      <c r="F758" s="79"/>
      <c r="G758" s="78"/>
    </row>
    <row r="759" spans="2:7" ht="12.5" x14ac:dyDescent="0.25">
      <c r="B759" s="16"/>
      <c r="D759" s="79"/>
      <c r="E759" s="79"/>
      <c r="F759" s="79"/>
      <c r="G759" s="78"/>
    </row>
    <row r="760" spans="2:7" ht="12.5" x14ac:dyDescent="0.25">
      <c r="B760" s="16"/>
      <c r="D760" s="79"/>
      <c r="E760" s="79"/>
      <c r="F760" s="79"/>
      <c r="G760" s="78"/>
    </row>
    <row r="761" spans="2:7" ht="12.5" x14ac:dyDescent="0.25">
      <c r="B761" s="16"/>
      <c r="D761" s="79"/>
      <c r="E761" s="79"/>
      <c r="F761" s="79"/>
      <c r="G761" s="78"/>
    </row>
    <row r="762" spans="2:7" ht="12.5" x14ac:dyDescent="0.25">
      <c r="B762" s="16"/>
      <c r="D762" s="79"/>
      <c r="E762" s="79"/>
      <c r="F762" s="79"/>
      <c r="G762" s="78"/>
    </row>
    <row r="763" spans="2:7" ht="12.5" x14ac:dyDescent="0.25">
      <c r="B763" s="16"/>
      <c r="D763" s="79"/>
      <c r="E763" s="79"/>
      <c r="F763" s="79"/>
      <c r="G763" s="78"/>
    </row>
    <row r="764" spans="2:7" ht="12.5" x14ac:dyDescent="0.25">
      <c r="B764" s="16"/>
      <c r="D764" s="79"/>
      <c r="E764" s="79"/>
      <c r="F764" s="79"/>
      <c r="G764" s="78"/>
    </row>
    <row r="765" spans="2:7" ht="12.5" x14ac:dyDescent="0.25">
      <c r="B765" s="16"/>
      <c r="D765" s="79"/>
      <c r="E765" s="79"/>
      <c r="F765" s="79"/>
      <c r="G765" s="78"/>
    </row>
    <row r="766" spans="2:7" ht="12.5" x14ac:dyDescent="0.25">
      <c r="B766" s="16"/>
      <c r="D766" s="79"/>
      <c r="E766" s="79"/>
      <c r="F766" s="79"/>
      <c r="G766" s="78"/>
    </row>
    <row r="767" spans="2:7" ht="12.5" x14ac:dyDescent="0.25">
      <c r="B767" s="16"/>
      <c r="D767" s="79"/>
      <c r="E767" s="79"/>
      <c r="F767" s="79"/>
      <c r="G767" s="78"/>
    </row>
    <row r="768" spans="2:7" ht="12.5" x14ac:dyDescent="0.25">
      <c r="B768" s="16"/>
      <c r="D768" s="79"/>
      <c r="E768" s="79"/>
      <c r="F768" s="79"/>
      <c r="G768" s="78"/>
    </row>
    <row r="769" spans="2:7" ht="12.5" x14ac:dyDescent="0.25">
      <c r="B769" s="16"/>
      <c r="D769" s="79"/>
      <c r="E769" s="79"/>
      <c r="F769" s="79"/>
      <c r="G769" s="78"/>
    </row>
    <row r="770" spans="2:7" ht="12.5" x14ac:dyDescent="0.25">
      <c r="B770" s="16"/>
      <c r="D770" s="79"/>
      <c r="E770" s="79"/>
      <c r="F770" s="79"/>
      <c r="G770" s="78"/>
    </row>
    <row r="771" spans="2:7" ht="12.5" x14ac:dyDescent="0.25">
      <c r="B771" s="16"/>
      <c r="D771" s="79"/>
      <c r="E771" s="79"/>
      <c r="F771" s="79"/>
      <c r="G771" s="78"/>
    </row>
    <row r="772" spans="2:7" ht="12.5" x14ac:dyDescent="0.25">
      <c r="B772" s="16"/>
      <c r="D772" s="79"/>
      <c r="E772" s="79"/>
      <c r="F772" s="79"/>
      <c r="G772" s="78"/>
    </row>
    <row r="773" spans="2:7" ht="12.5" x14ac:dyDescent="0.25">
      <c r="B773" s="16"/>
      <c r="D773" s="79"/>
      <c r="E773" s="79"/>
      <c r="F773" s="79"/>
      <c r="G773" s="78"/>
    </row>
    <row r="774" spans="2:7" ht="12.5" x14ac:dyDescent="0.25">
      <c r="B774" s="16"/>
      <c r="D774" s="79"/>
      <c r="E774" s="79"/>
      <c r="F774" s="79"/>
      <c r="G774" s="78"/>
    </row>
    <row r="775" spans="2:7" ht="12.5" x14ac:dyDescent="0.25">
      <c r="B775" s="16"/>
      <c r="D775" s="79"/>
      <c r="E775" s="79"/>
      <c r="F775" s="79"/>
      <c r="G775" s="78"/>
    </row>
    <row r="776" spans="2:7" ht="12.5" x14ac:dyDescent="0.25">
      <c r="B776" s="16"/>
      <c r="D776" s="79"/>
      <c r="E776" s="79"/>
      <c r="F776" s="79"/>
      <c r="G776" s="78"/>
    </row>
    <row r="777" spans="2:7" ht="12.5" x14ac:dyDescent="0.25">
      <c r="B777" s="16"/>
      <c r="D777" s="79"/>
      <c r="E777" s="79"/>
      <c r="F777" s="79"/>
      <c r="G777" s="78"/>
    </row>
    <row r="778" spans="2:7" ht="12.5" x14ac:dyDescent="0.25">
      <c r="B778" s="16"/>
      <c r="D778" s="79"/>
      <c r="E778" s="79"/>
      <c r="F778" s="79"/>
      <c r="G778" s="78"/>
    </row>
    <row r="779" spans="2:7" ht="12.5" x14ac:dyDescent="0.25">
      <c r="B779" s="16"/>
      <c r="D779" s="79"/>
      <c r="E779" s="79"/>
      <c r="F779" s="79"/>
      <c r="G779" s="78"/>
    </row>
    <row r="780" spans="2:7" ht="12.5" x14ac:dyDescent="0.25">
      <c r="B780" s="16"/>
      <c r="D780" s="79"/>
      <c r="E780" s="79"/>
      <c r="F780" s="79"/>
      <c r="G780" s="78"/>
    </row>
    <row r="781" spans="2:7" ht="12.5" x14ac:dyDescent="0.25">
      <c r="B781" s="16"/>
      <c r="D781" s="79"/>
      <c r="E781" s="79"/>
      <c r="F781" s="79"/>
      <c r="G781" s="78"/>
    </row>
    <row r="782" spans="2:7" ht="12.5" x14ac:dyDescent="0.25">
      <c r="B782" s="16"/>
      <c r="D782" s="79"/>
      <c r="E782" s="79"/>
      <c r="F782" s="79"/>
      <c r="G782" s="78"/>
    </row>
    <row r="783" spans="2:7" ht="12.5" x14ac:dyDescent="0.25">
      <c r="B783" s="16"/>
      <c r="D783" s="79"/>
      <c r="E783" s="79"/>
      <c r="F783" s="79"/>
      <c r="G783" s="78"/>
    </row>
    <row r="784" spans="2:7" ht="12.5" x14ac:dyDescent="0.25">
      <c r="B784" s="16"/>
      <c r="D784" s="79"/>
      <c r="E784" s="79"/>
      <c r="F784" s="79"/>
      <c r="G784" s="78"/>
    </row>
    <row r="785" spans="2:7" ht="12.5" x14ac:dyDescent="0.25">
      <c r="B785" s="16"/>
      <c r="D785" s="79"/>
      <c r="E785" s="79"/>
      <c r="F785" s="79"/>
      <c r="G785" s="78"/>
    </row>
    <row r="786" spans="2:7" ht="12.5" x14ac:dyDescent="0.25">
      <c r="B786" s="16"/>
      <c r="D786" s="79"/>
      <c r="E786" s="79"/>
      <c r="F786" s="79"/>
      <c r="G786" s="78"/>
    </row>
    <row r="787" spans="2:7" ht="12.5" x14ac:dyDescent="0.25">
      <c r="B787" s="16"/>
      <c r="D787" s="79"/>
      <c r="E787" s="79"/>
      <c r="F787" s="79"/>
      <c r="G787" s="78"/>
    </row>
    <row r="788" spans="2:7" ht="12.5" x14ac:dyDescent="0.25">
      <c r="B788" s="16"/>
      <c r="D788" s="79"/>
      <c r="E788" s="79"/>
      <c r="F788" s="79"/>
      <c r="G788" s="78"/>
    </row>
    <row r="789" spans="2:7" ht="12.5" x14ac:dyDescent="0.25">
      <c r="B789" s="16"/>
      <c r="D789" s="79"/>
      <c r="E789" s="79"/>
      <c r="F789" s="79"/>
      <c r="G789" s="78"/>
    </row>
    <row r="790" spans="2:7" ht="12.5" x14ac:dyDescent="0.25">
      <c r="B790" s="16"/>
      <c r="D790" s="79"/>
      <c r="E790" s="79"/>
      <c r="F790" s="79"/>
      <c r="G790" s="78"/>
    </row>
    <row r="791" spans="2:7" ht="12.5" x14ac:dyDescent="0.25">
      <c r="B791" s="16"/>
      <c r="D791" s="79"/>
      <c r="E791" s="79"/>
      <c r="F791" s="79"/>
      <c r="G791" s="78"/>
    </row>
    <row r="792" spans="2:7" ht="12.5" x14ac:dyDescent="0.25">
      <c r="B792" s="16"/>
      <c r="D792" s="79"/>
      <c r="E792" s="79"/>
      <c r="F792" s="79"/>
      <c r="G792" s="78"/>
    </row>
    <row r="793" spans="2:7" ht="12.5" x14ac:dyDescent="0.25">
      <c r="B793" s="16"/>
      <c r="D793" s="79"/>
      <c r="E793" s="79"/>
      <c r="F793" s="79"/>
      <c r="G793" s="78"/>
    </row>
    <row r="794" spans="2:7" ht="12.5" x14ac:dyDescent="0.25">
      <c r="B794" s="16"/>
      <c r="D794" s="79"/>
      <c r="E794" s="79"/>
      <c r="F794" s="79"/>
      <c r="G794" s="78"/>
    </row>
    <row r="795" spans="2:7" ht="12.5" x14ac:dyDescent="0.25">
      <c r="B795" s="16"/>
      <c r="D795" s="79"/>
      <c r="E795" s="79"/>
      <c r="F795" s="79"/>
      <c r="G795" s="78"/>
    </row>
    <row r="796" spans="2:7" ht="12.5" x14ac:dyDescent="0.25">
      <c r="B796" s="16"/>
      <c r="D796" s="79"/>
      <c r="E796" s="79"/>
      <c r="F796" s="79"/>
      <c r="G796" s="78"/>
    </row>
    <row r="797" spans="2:7" ht="12.5" x14ac:dyDescent="0.25">
      <c r="B797" s="16"/>
      <c r="D797" s="79"/>
      <c r="E797" s="79"/>
      <c r="F797" s="79"/>
      <c r="G797" s="78"/>
    </row>
    <row r="798" spans="2:7" ht="12.5" x14ac:dyDescent="0.25">
      <c r="B798" s="16"/>
      <c r="D798" s="79"/>
      <c r="E798" s="79"/>
      <c r="F798" s="79"/>
      <c r="G798" s="78"/>
    </row>
    <row r="799" spans="2:7" ht="12.5" x14ac:dyDescent="0.25">
      <c r="B799" s="16"/>
      <c r="D799" s="79"/>
      <c r="E799" s="79"/>
      <c r="F799" s="79"/>
      <c r="G799" s="78"/>
    </row>
    <row r="800" spans="2:7" ht="12.5" x14ac:dyDescent="0.25">
      <c r="B800" s="16"/>
      <c r="D800" s="79"/>
      <c r="E800" s="79"/>
      <c r="F800" s="79"/>
      <c r="G800" s="78"/>
    </row>
    <row r="801" spans="2:7" ht="12.5" x14ac:dyDescent="0.25">
      <c r="B801" s="16"/>
      <c r="D801" s="79"/>
      <c r="E801" s="79"/>
      <c r="F801" s="79"/>
      <c r="G801" s="78"/>
    </row>
    <row r="802" spans="2:7" ht="12.5" x14ac:dyDescent="0.25">
      <c r="B802" s="16"/>
      <c r="D802" s="79"/>
      <c r="E802" s="79"/>
      <c r="F802" s="79"/>
      <c r="G802" s="78"/>
    </row>
    <row r="803" spans="2:7" ht="12.5" x14ac:dyDescent="0.25">
      <c r="B803" s="16"/>
      <c r="D803" s="79"/>
      <c r="E803" s="79"/>
      <c r="F803" s="79"/>
      <c r="G803" s="78"/>
    </row>
    <row r="804" spans="2:7" ht="12.5" x14ac:dyDescent="0.25">
      <c r="B804" s="16"/>
      <c r="D804" s="79"/>
      <c r="E804" s="79"/>
      <c r="F804" s="79"/>
      <c r="G804" s="78"/>
    </row>
    <row r="805" spans="2:7" ht="12.5" x14ac:dyDescent="0.25">
      <c r="B805" s="16"/>
      <c r="D805" s="79"/>
      <c r="E805" s="79"/>
      <c r="F805" s="79"/>
      <c r="G805" s="78"/>
    </row>
    <row r="806" spans="2:7" ht="12.5" x14ac:dyDescent="0.25">
      <c r="B806" s="16"/>
      <c r="D806" s="79"/>
      <c r="E806" s="79"/>
      <c r="F806" s="79"/>
      <c r="G806" s="78"/>
    </row>
    <row r="807" spans="2:7" ht="12.5" x14ac:dyDescent="0.25">
      <c r="B807" s="16"/>
      <c r="D807" s="79"/>
      <c r="E807" s="79"/>
      <c r="F807" s="79"/>
      <c r="G807" s="78"/>
    </row>
    <row r="808" spans="2:7" ht="12.5" x14ac:dyDescent="0.25">
      <c r="B808" s="16"/>
      <c r="D808" s="79"/>
      <c r="E808" s="79"/>
      <c r="F808" s="79"/>
      <c r="G808" s="78"/>
    </row>
    <row r="809" spans="2:7" ht="12.5" x14ac:dyDescent="0.25">
      <c r="B809" s="16"/>
      <c r="D809" s="79"/>
      <c r="E809" s="79"/>
      <c r="F809" s="79"/>
      <c r="G809" s="78"/>
    </row>
    <row r="810" spans="2:7" ht="12.5" x14ac:dyDescent="0.25">
      <c r="B810" s="16"/>
      <c r="D810" s="79"/>
      <c r="E810" s="79"/>
      <c r="F810" s="79"/>
      <c r="G810" s="78"/>
    </row>
    <row r="811" spans="2:7" ht="12.5" x14ac:dyDescent="0.25">
      <c r="B811" s="16"/>
      <c r="D811" s="79"/>
      <c r="E811" s="79"/>
      <c r="F811" s="79"/>
      <c r="G811" s="78"/>
    </row>
    <row r="812" spans="2:7" ht="12.5" x14ac:dyDescent="0.25">
      <c r="B812" s="16"/>
      <c r="D812" s="79"/>
      <c r="E812" s="79"/>
      <c r="F812" s="79"/>
      <c r="G812" s="78"/>
    </row>
    <row r="813" spans="2:7" ht="12.5" x14ac:dyDescent="0.25">
      <c r="B813" s="16"/>
      <c r="D813" s="79"/>
      <c r="E813" s="79"/>
      <c r="F813" s="79"/>
      <c r="G813" s="78"/>
    </row>
    <row r="814" spans="2:7" ht="12.5" x14ac:dyDescent="0.25">
      <c r="B814" s="16"/>
      <c r="D814" s="79"/>
      <c r="E814" s="79"/>
      <c r="F814" s="79"/>
      <c r="G814" s="78"/>
    </row>
    <row r="815" spans="2:7" ht="12.5" x14ac:dyDescent="0.25">
      <c r="B815" s="16"/>
      <c r="D815" s="79"/>
      <c r="E815" s="79"/>
      <c r="F815" s="79"/>
      <c r="G815" s="78"/>
    </row>
    <row r="816" spans="2:7" ht="12.5" x14ac:dyDescent="0.25">
      <c r="B816" s="16"/>
      <c r="D816" s="79"/>
      <c r="E816" s="79"/>
      <c r="F816" s="79"/>
      <c r="G816" s="78"/>
    </row>
    <row r="817" spans="2:7" ht="12.5" x14ac:dyDescent="0.25">
      <c r="B817" s="16"/>
      <c r="D817" s="79"/>
      <c r="E817" s="79"/>
      <c r="F817" s="79"/>
      <c r="G817" s="78"/>
    </row>
    <row r="818" spans="2:7" ht="12.5" x14ac:dyDescent="0.25">
      <c r="B818" s="16"/>
      <c r="D818" s="79"/>
      <c r="E818" s="79"/>
      <c r="F818" s="79"/>
      <c r="G818" s="78"/>
    </row>
    <row r="819" spans="2:7" ht="12.5" x14ac:dyDescent="0.25">
      <c r="B819" s="16"/>
      <c r="D819" s="79"/>
      <c r="E819" s="79"/>
      <c r="F819" s="79"/>
      <c r="G819" s="78"/>
    </row>
    <row r="820" spans="2:7" ht="12.5" x14ac:dyDescent="0.25">
      <c r="B820" s="16"/>
      <c r="D820" s="79"/>
      <c r="E820" s="79"/>
      <c r="F820" s="79"/>
      <c r="G820" s="78"/>
    </row>
    <row r="821" spans="2:7" ht="12.5" x14ac:dyDescent="0.25">
      <c r="B821" s="16"/>
      <c r="D821" s="79"/>
      <c r="E821" s="79"/>
      <c r="F821" s="79"/>
      <c r="G821" s="78"/>
    </row>
    <row r="822" spans="2:7" ht="12.5" x14ac:dyDescent="0.25">
      <c r="B822" s="16"/>
      <c r="D822" s="79"/>
      <c r="E822" s="79"/>
      <c r="F822" s="79"/>
      <c r="G822" s="78"/>
    </row>
    <row r="823" spans="2:7" ht="12.5" x14ac:dyDescent="0.25">
      <c r="B823" s="16"/>
      <c r="D823" s="79"/>
      <c r="E823" s="79"/>
      <c r="F823" s="79"/>
      <c r="G823" s="78"/>
    </row>
    <row r="824" spans="2:7" ht="12.5" x14ac:dyDescent="0.25">
      <c r="B824" s="16"/>
      <c r="D824" s="79"/>
      <c r="E824" s="79"/>
      <c r="F824" s="79"/>
      <c r="G824" s="78"/>
    </row>
    <row r="825" spans="2:7" ht="12.5" x14ac:dyDescent="0.25">
      <c r="B825" s="16"/>
      <c r="D825" s="79"/>
      <c r="E825" s="79"/>
      <c r="F825" s="79"/>
      <c r="G825" s="78"/>
    </row>
    <row r="826" spans="2:7" ht="12.5" x14ac:dyDescent="0.25">
      <c r="B826" s="16"/>
      <c r="D826" s="79"/>
      <c r="E826" s="79"/>
      <c r="F826" s="79"/>
      <c r="G826" s="78"/>
    </row>
    <row r="827" spans="2:7" ht="12.5" x14ac:dyDescent="0.25">
      <c r="B827" s="16"/>
      <c r="D827" s="79"/>
      <c r="E827" s="79"/>
      <c r="F827" s="79"/>
      <c r="G827" s="78"/>
    </row>
    <row r="828" spans="2:7" ht="12.5" x14ac:dyDescent="0.25">
      <c r="B828" s="16"/>
      <c r="D828" s="79"/>
      <c r="E828" s="79"/>
      <c r="F828" s="79"/>
      <c r="G828" s="78"/>
    </row>
    <row r="829" spans="2:7" ht="12.5" x14ac:dyDescent="0.25">
      <c r="B829" s="16"/>
      <c r="D829" s="79"/>
      <c r="E829" s="79"/>
      <c r="F829" s="79"/>
      <c r="G829" s="78"/>
    </row>
    <row r="830" spans="2:7" ht="12.5" x14ac:dyDescent="0.25">
      <c r="B830" s="16"/>
      <c r="D830" s="79"/>
      <c r="E830" s="79"/>
      <c r="F830" s="79"/>
      <c r="G830" s="78"/>
    </row>
    <row r="831" spans="2:7" ht="12.5" x14ac:dyDescent="0.25">
      <c r="B831" s="16"/>
      <c r="D831" s="79"/>
      <c r="E831" s="79"/>
      <c r="F831" s="79"/>
      <c r="G831" s="78"/>
    </row>
    <row r="832" spans="2:7" ht="12.5" x14ac:dyDescent="0.25">
      <c r="B832" s="16"/>
      <c r="D832" s="79"/>
      <c r="E832" s="79"/>
      <c r="F832" s="79"/>
      <c r="G832" s="78"/>
    </row>
    <row r="833" spans="2:7" ht="12.5" x14ac:dyDescent="0.25">
      <c r="B833" s="16"/>
      <c r="D833" s="79"/>
      <c r="E833" s="79"/>
      <c r="F833" s="79"/>
      <c r="G833" s="78"/>
    </row>
    <row r="834" spans="2:7" ht="12.5" x14ac:dyDescent="0.25">
      <c r="B834" s="16"/>
      <c r="D834" s="79"/>
      <c r="E834" s="79"/>
      <c r="F834" s="79"/>
      <c r="G834" s="78"/>
    </row>
    <row r="835" spans="2:7" ht="12.5" x14ac:dyDescent="0.25">
      <c r="B835" s="16"/>
      <c r="D835" s="79"/>
      <c r="E835" s="79"/>
      <c r="F835" s="79"/>
      <c r="G835" s="78"/>
    </row>
    <row r="836" spans="2:7" ht="12.5" x14ac:dyDescent="0.25">
      <c r="B836" s="16"/>
      <c r="D836" s="79"/>
      <c r="E836" s="79"/>
      <c r="F836" s="79"/>
      <c r="G836" s="78"/>
    </row>
    <row r="837" spans="2:7" ht="12.5" x14ac:dyDescent="0.25">
      <c r="B837" s="16"/>
      <c r="D837" s="79"/>
      <c r="E837" s="79"/>
      <c r="F837" s="79"/>
      <c r="G837" s="78"/>
    </row>
    <row r="838" spans="2:7" ht="12.5" x14ac:dyDescent="0.25">
      <c r="B838" s="16"/>
      <c r="D838" s="79"/>
      <c r="E838" s="79"/>
      <c r="F838" s="79"/>
      <c r="G838" s="78"/>
    </row>
    <row r="839" spans="2:7" ht="12.5" x14ac:dyDescent="0.25">
      <c r="B839" s="16"/>
      <c r="D839" s="79"/>
      <c r="E839" s="79"/>
      <c r="F839" s="79"/>
      <c r="G839" s="78"/>
    </row>
    <row r="840" spans="2:7" ht="12.5" x14ac:dyDescent="0.25">
      <c r="B840" s="16"/>
      <c r="D840" s="79"/>
      <c r="E840" s="79"/>
      <c r="F840" s="79"/>
      <c r="G840" s="78"/>
    </row>
    <row r="841" spans="2:7" ht="12.5" x14ac:dyDescent="0.25">
      <c r="B841" s="16"/>
      <c r="D841" s="79"/>
      <c r="E841" s="79"/>
      <c r="F841" s="79"/>
      <c r="G841" s="78"/>
    </row>
    <row r="842" spans="2:7" ht="12.5" x14ac:dyDescent="0.25">
      <c r="B842" s="16"/>
      <c r="D842" s="79"/>
      <c r="E842" s="79"/>
      <c r="F842" s="79"/>
      <c r="G842" s="78"/>
    </row>
    <row r="843" spans="2:7" ht="12.5" x14ac:dyDescent="0.25">
      <c r="B843" s="16"/>
      <c r="D843" s="79"/>
      <c r="E843" s="79"/>
      <c r="F843" s="79"/>
      <c r="G843" s="78"/>
    </row>
    <row r="844" spans="2:7" ht="12.5" x14ac:dyDescent="0.25">
      <c r="B844" s="16"/>
      <c r="D844" s="79"/>
      <c r="E844" s="79"/>
      <c r="F844" s="79"/>
      <c r="G844" s="78"/>
    </row>
    <row r="845" spans="2:7" ht="12.5" x14ac:dyDescent="0.25">
      <c r="B845" s="16"/>
      <c r="D845" s="79"/>
      <c r="E845" s="79"/>
      <c r="F845" s="79"/>
      <c r="G845" s="78"/>
    </row>
    <row r="846" spans="2:7" ht="12.5" x14ac:dyDescent="0.25">
      <c r="B846" s="16"/>
      <c r="D846" s="79"/>
      <c r="E846" s="79"/>
      <c r="F846" s="79"/>
      <c r="G846" s="78"/>
    </row>
    <row r="847" spans="2:7" ht="12.5" x14ac:dyDescent="0.25">
      <c r="B847" s="16"/>
      <c r="D847" s="79"/>
      <c r="E847" s="79"/>
      <c r="F847" s="79"/>
      <c r="G847" s="78"/>
    </row>
    <row r="848" spans="2:7" ht="12.5" x14ac:dyDescent="0.25">
      <c r="B848" s="16"/>
      <c r="D848" s="79"/>
      <c r="E848" s="79"/>
      <c r="F848" s="79"/>
      <c r="G848" s="78"/>
    </row>
    <row r="849" spans="2:7" ht="12.5" x14ac:dyDescent="0.25">
      <c r="B849" s="16"/>
      <c r="D849" s="79"/>
      <c r="E849" s="79"/>
      <c r="F849" s="79"/>
      <c r="G849" s="78"/>
    </row>
    <row r="850" spans="2:7" ht="12.5" x14ac:dyDescent="0.25">
      <c r="B850" s="16"/>
      <c r="D850" s="79"/>
      <c r="E850" s="79"/>
      <c r="F850" s="79"/>
      <c r="G850" s="78"/>
    </row>
    <row r="851" spans="2:7" ht="12.5" x14ac:dyDescent="0.25">
      <c r="B851" s="16"/>
      <c r="D851" s="79"/>
      <c r="E851" s="79"/>
      <c r="F851" s="79"/>
      <c r="G851" s="78"/>
    </row>
    <row r="852" spans="2:7" ht="12.5" x14ac:dyDescent="0.25">
      <c r="B852" s="16"/>
      <c r="D852" s="79"/>
      <c r="E852" s="79"/>
      <c r="F852" s="79"/>
      <c r="G852" s="78"/>
    </row>
    <row r="853" spans="2:7" ht="12.5" x14ac:dyDescent="0.25">
      <c r="B853" s="16"/>
      <c r="D853" s="79"/>
      <c r="E853" s="79"/>
      <c r="F853" s="79"/>
      <c r="G853" s="78"/>
    </row>
    <row r="854" spans="2:7" ht="12.5" x14ac:dyDescent="0.25">
      <c r="B854" s="16"/>
      <c r="D854" s="79"/>
      <c r="E854" s="79"/>
      <c r="F854" s="79"/>
      <c r="G854" s="78"/>
    </row>
    <row r="855" spans="2:7" ht="12.5" x14ac:dyDescent="0.25">
      <c r="B855" s="16"/>
      <c r="D855" s="79"/>
      <c r="E855" s="79"/>
      <c r="F855" s="79"/>
      <c r="G855" s="78"/>
    </row>
    <row r="856" spans="2:7" ht="12.5" x14ac:dyDescent="0.25">
      <c r="B856" s="16"/>
      <c r="D856" s="79"/>
      <c r="E856" s="79"/>
      <c r="F856" s="79"/>
      <c r="G856" s="78"/>
    </row>
    <row r="857" spans="2:7" ht="12.5" x14ac:dyDescent="0.25">
      <c r="B857" s="16"/>
      <c r="D857" s="79"/>
      <c r="E857" s="79"/>
      <c r="F857" s="79"/>
      <c r="G857" s="78"/>
    </row>
    <row r="858" spans="2:7" ht="12.5" x14ac:dyDescent="0.25">
      <c r="B858" s="16"/>
      <c r="D858" s="79"/>
      <c r="E858" s="79"/>
      <c r="F858" s="79"/>
      <c r="G858" s="78"/>
    </row>
    <row r="859" spans="2:7" ht="12.5" x14ac:dyDescent="0.25">
      <c r="B859" s="16"/>
      <c r="D859" s="79"/>
      <c r="E859" s="79"/>
      <c r="F859" s="79"/>
      <c r="G859" s="78"/>
    </row>
    <row r="860" spans="2:7" ht="12.5" x14ac:dyDescent="0.25">
      <c r="B860" s="16"/>
      <c r="D860" s="79"/>
      <c r="E860" s="79"/>
      <c r="F860" s="79"/>
      <c r="G860" s="78"/>
    </row>
    <row r="861" spans="2:7" ht="12.5" x14ac:dyDescent="0.25">
      <c r="B861" s="16"/>
      <c r="D861" s="79"/>
      <c r="E861" s="79"/>
      <c r="F861" s="79"/>
      <c r="G861" s="78"/>
    </row>
    <row r="862" spans="2:7" ht="12.5" x14ac:dyDescent="0.25">
      <c r="B862" s="16"/>
      <c r="D862" s="79"/>
      <c r="E862" s="79"/>
      <c r="F862" s="79"/>
      <c r="G862" s="78"/>
    </row>
    <row r="863" spans="2:7" ht="12.5" x14ac:dyDescent="0.25">
      <c r="B863" s="16"/>
      <c r="D863" s="79"/>
      <c r="E863" s="79"/>
      <c r="F863" s="79"/>
      <c r="G863" s="78"/>
    </row>
    <row r="864" spans="2:7" ht="12.5" x14ac:dyDescent="0.25">
      <c r="B864" s="16"/>
      <c r="D864" s="79"/>
      <c r="E864" s="79"/>
      <c r="F864" s="79"/>
      <c r="G864" s="78"/>
    </row>
    <row r="865" spans="2:7" ht="12.5" x14ac:dyDescent="0.25">
      <c r="B865" s="16"/>
      <c r="D865" s="79"/>
      <c r="E865" s="79"/>
      <c r="F865" s="79"/>
      <c r="G865" s="78"/>
    </row>
    <row r="866" spans="2:7" ht="12.5" x14ac:dyDescent="0.25">
      <c r="B866" s="16"/>
      <c r="D866" s="79"/>
      <c r="E866" s="79"/>
      <c r="F866" s="79"/>
      <c r="G866" s="78"/>
    </row>
    <row r="867" spans="2:7" ht="12.5" x14ac:dyDescent="0.25">
      <c r="B867" s="16"/>
      <c r="D867" s="79"/>
      <c r="E867" s="79"/>
      <c r="F867" s="79"/>
      <c r="G867" s="78"/>
    </row>
    <row r="868" spans="2:7" ht="12.5" x14ac:dyDescent="0.25">
      <c r="B868" s="16"/>
      <c r="D868" s="79"/>
      <c r="E868" s="79"/>
      <c r="F868" s="79"/>
      <c r="G868" s="78"/>
    </row>
    <row r="869" spans="2:7" ht="12.5" x14ac:dyDescent="0.25">
      <c r="B869" s="16"/>
      <c r="D869" s="79"/>
      <c r="E869" s="79"/>
      <c r="F869" s="79"/>
      <c r="G869" s="78"/>
    </row>
    <row r="870" spans="2:7" ht="12.5" x14ac:dyDescent="0.25">
      <c r="B870" s="16"/>
      <c r="D870" s="79"/>
      <c r="E870" s="79"/>
      <c r="F870" s="79"/>
      <c r="G870" s="78"/>
    </row>
    <row r="871" spans="2:7" ht="12.5" x14ac:dyDescent="0.25">
      <c r="B871" s="16"/>
      <c r="D871" s="79"/>
      <c r="E871" s="79"/>
      <c r="F871" s="79"/>
      <c r="G871" s="78"/>
    </row>
    <row r="872" spans="2:7" ht="12.5" x14ac:dyDescent="0.25">
      <c r="B872" s="16"/>
      <c r="D872" s="79"/>
      <c r="E872" s="79"/>
      <c r="F872" s="79"/>
      <c r="G872" s="78"/>
    </row>
    <row r="873" spans="2:7" ht="12.5" x14ac:dyDescent="0.25">
      <c r="B873" s="16"/>
      <c r="D873" s="79"/>
      <c r="E873" s="79"/>
      <c r="F873" s="79"/>
      <c r="G873" s="78"/>
    </row>
    <row r="874" spans="2:7" ht="12.5" x14ac:dyDescent="0.25">
      <c r="B874" s="16"/>
      <c r="D874" s="79"/>
      <c r="E874" s="79"/>
      <c r="F874" s="79"/>
      <c r="G874" s="78"/>
    </row>
    <row r="875" spans="2:7" ht="12.5" x14ac:dyDescent="0.25">
      <c r="B875" s="16"/>
      <c r="D875" s="79"/>
      <c r="E875" s="79"/>
      <c r="F875" s="79"/>
      <c r="G875" s="78"/>
    </row>
    <row r="876" spans="2:7" ht="12.5" x14ac:dyDescent="0.25">
      <c r="B876" s="16"/>
      <c r="D876" s="79"/>
      <c r="E876" s="79"/>
      <c r="F876" s="79"/>
      <c r="G876" s="78"/>
    </row>
    <row r="877" spans="2:7" ht="12.5" x14ac:dyDescent="0.25">
      <c r="B877" s="16"/>
      <c r="D877" s="79"/>
      <c r="E877" s="79"/>
      <c r="F877" s="79"/>
      <c r="G877" s="78"/>
    </row>
    <row r="878" spans="2:7" ht="12.5" x14ac:dyDescent="0.25">
      <c r="B878" s="16"/>
      <c r="D878" s="79"/>
      <c r="E878" s="79"/>
      <c r="F878" s="79"/>
      <c r="G878" s="78"/>
    </row>
    <row r="879" spans="2:7" ht="12.5" x14ac:dyDescent="0.25">
      <c r="B879" s="16"/>
      <c r="D879" s="79"/>
      <c r="E879" s="79"/>
      <c r="F879" s="79"/>
      <c r="G879" s="78"/>
    </row>
    <row r="880" spans="2:7" ht="12.5" x14ac:dyDescent="0.25">
      <c r="B880" s="16"/>
      <c r="D880" s="79"/>
      <c r="E880" s="79"/>
      <c r="F880" s="79"/>
      <c r="G880" s="78"/>
    </row>
    <row r="881" spans="2:7" ht="12.5" x14ac:dyDescent="0.25">
      <c r="B881" s="16"/>
      <c r="D881" s="79"/>
      <c r="E881" s="79"/>
      <c r="F881" s="79"/>
      <c r="G881" s="78"/>
    </row>
    <row r="882" spans="2:7" ht="12.5" x14ac:dyDescent="0.25">
      <c r="B882" s="16"/>
      <c r="D882" s="79"/>
      <c r="E882" s="79"/>
      <c r="F882" s="79"/>
      <c r="G882" s="78"/>
    </row>
    <row r="883" spans="2:7" ht="12.5" x14ac:dyDescent="0.25">
      <c r="B883" s="16"/>
      <c r="D883" s="79"/>
      <c r="E883" s="79"/>
      <c r="F883" s="79"/>
      <c r="G883" s="78"/>
    </row>
    <row r="884" spans="2:7" ht="12.5" x14ac:dyDescent="0.25">
      <c r="B884" s="16"/>
      <c r="D884" s="79"/>
      <c r="E884" s="79"/>
      <c r="F884" s="79"/>
      <c r="G884" s="78"/>
    </row>
    <row r="885" spans="2:7" ht="12.5" x14ac:dyDescent="0.25">
      <c r="B885" s="16"/>
      <c r="D885" s="79"/>
      <c r="E885" s="79"/>
      <c r="F885" s="79"/>
      <c r="G885" s="78"/>
    </row>
    <row r="886" spans="2:7" ht="12.5" x14ac:dyDescent="0.25">
      <c r="B886" s="16"/>
      <c r="D886" s="79"/>
      <c r="E886" s="79"/>
      <c r="F886" s="79"/>
      <c r="G886" s="78"/>
    </row>
    <row r="887" spans="2:7" ht="12.5" x14ac:dyDescent="0.25">
      <c r="B887" s="16"/>
      <c r="D887" s="79"/>
      <c r="E887" s="79"/>
      <c r="F887" s="79"/>
      <c r="G887" s="78"/>
    </row>
    <row r="888" spans="2:7" ht="12.5" x14ac:dyDescent="0.25">
      <c r="B888" s="16"/>
      <c r="D888" s="79"/>
      <c r="E888" s="79"/>
      <c r="F888" s="79"/>
      <c r="G888" s="78"/>
    </row>
    <row r="889" spans="2:7" ht="12.5" x14ac:dyDescent="0.25">
      <c r="B889" s="16"/>
      <c r="D889" s="79"/>
      <c r="E889" s="79"/>
      <c r="F889" s="79"/>
      <c r="G889" s="78"/>
    </row>
    <row r="890" spans="2:7" ht="12.5" x14ac:dyDescent="0.25">
      <c r="B890" s="16"/>
      <c r="D890" s="79"/>
      <c r="E890" s="79"/>
      <c r="F890" s="79"/>
      <c r="G890" s="78"/>
    </row>
    <row r="891" spans="2:7" ht="12.5" x14ac:dyDescent="0.25">
      <c r="B891" s="16"/>
      <c r="D891" s="79"/>
      <c r="E891" s="79"/>
      <c r="F891" s="79"/>
      <c r="G891" s="78"/>
    </row>
    <row r="892" spans="2:7" ht="12.5" x14ac:dyDescent="0.25">
      <c r="B892" s="16"/>
      <c r="D892" s="79"/>
      <c r="E892" s="79"/>
      <c r="F892" s="79"/>
      <c r="G892" s="78"/>
    </row>
    <row r="893" spans="2:7" ht="12.5" x14ac:dyDescent="0.25">
      <c r="B893" s="16"/>
      <c r="D893" s="79"/>
      <c r="E893" s="79"/>
      <c r="F893" s="79"/>
      <c r="G893" s="78"/>
    </row>
    <row r="894" spans="2:7" ht="12.5" x14ac:dyDescent="0.25">
      <c r="B894" s="16"/>
      <c r="D894" s="79"/>
      <c r="E894" s="79"/>
      <c r="F894" s="79"/>
      <c r="G894" s="78"/>
    </row>
    <row r="895" spans="2:7" ht="12.5" x14ac:dyDescent="0.25">
      <c r="B895" s="16"/>
      <c r="D895" s="79"/>
      <c r="E895" s="79"/>
      <c r="F895" s="79"/>
      <c r="G895" s="78"/>
    </row>
    <row r="896" spans="2:7" ht="12.5" x14ac:dyDescent="0.25">
      <c r="B896" s="16"/>
      <c r="D896" s="79"/>
      <c r="E896" s="79"/>
      <c r="F896" s="79"/>
      <c r="G896" s="78"/>
    </row>
    <row r="897" spans="2:7" ht="12.5" x14ac:dyDescent="0.25">
      <c r="B897" s="16"/>
      <c r="D897" s="79"/>
      <c r="E897" s="79"/>
      <c r="F897" s="79"/>
      <c r="G897" s="78"/>
    </row>
    <row r="898" spans="2:7" ht="12.5" x14ac:dyDescent="0.25">
      <c r="B898" s="16"/>
      <c r="D898" s="79"/>
      <c r="E898" s="79"/>
      <c r="F898" s="79"/>
      <c r="G898" s="78"/>
    </row>
    <row r="899" spans="2:7" ht="12.5" x14ac:dyDescent="0.25">
      <c r="B899" s="16"/>
      <c r="D899" s="79"/>
      <c r="E899" s="79"/>
      <c r="F899" s="79"/>
      <c r="G899" s="78"/>
    </row>
    <row r="900" spans="2:7" ht="12.5" x14ac:dyDescent="0.25">
      <c r="B900" s="16"/>
      <c r="D900" s="79"/>
      <c r="E900" s="79"/>
      <c r="F900" s="79"/>
      <c r="G900" s="78"/>
    </row>
    <row r="901" spans="2:7" ht="12.5" x14ac:dyDescent="0.25">
      <c r="B901" s="16"/>
      <c r="D901" s="79"/>
      <c r="E901" s="79"/>
      <c r="F901" s="79"/>
      <c r="G901" s="78"/>
    </row>
    <row r="902" spans="2:7" ht="12.5" x14ac:dyDescent="0.25">
      <c r="B902" s="16"/>
      <c r="D902" s="79"/>
      <c r="E902" s="79"/>
      <c r="F902" s="79"/>
      <c r="G902" s="78"/>
    </row>
    <row r="903" spans="2:7" ht="12.5" x14ac:dyDescent="0.25">
      <c r="B903" s="16"/>
      <c r="D903" s="79"/>
      <c r="E903" s="79"/>
      <c r="F903" s="79"/>
      <c r="G903" s="78"/>
    </row>
    <row r="904" spans="2:7" ht="12.5" x14ac:dyDescent="0.25">
      <c r="B904" s="16"/>
      <c r="D904" s="79"/>
      <c r="E904" s="79"/>
      <c r="F904" s="79"/>
      <c r="G904" s="78"/>
    </row>
    <row r="905" spans="2:7" ht="12.5" x14ac:dyDescent="0.25">
      <c r="B905" s="16"/>
      <c r="D905" s="79"/>
      <c r="E905" s="79"/>
      <c r="F905" s="79"/>
      <c r="G905" s="78"/>
    </row>
    <row r="906" spans="2:7" ht="12.5" x14ac:dyDescent="0.25">
      <c r="B906" s="16"/>
      <c r="D906" s="79"/>
      <c r="E906" s="79"/>
      <c r="F906" s="79"/>
      <c r="G906" s="78"/>
    </row>
    <row r="907" spans="2:7" ht="12.5" x14ac:dyDescent="0.25">
      <c r="B907" s="16"/>
      <c r="D907" s="79"/>
      <c r="E907" s="79"/>
      <c r="F907" s="79"/>
      <c r="G907" s="78"/>
    </row>
    <row r="908" spans="2:7" ht="12.5" x14ac:dyDescent="0.25">
      <c r="B908" s="16"/>
      <c r="D908" s="79"/>
      <c r="E908" s="79"/>
      <c r="F908" s="79"/>
      <c r="G908" s="78"/>
    </row>
    <row r="909" spans="2:7" ht="12.5" x14ac:dyDescent="0.25">
      <c r="B909" s="16"/>
      <c r="D909" s="79"/>
      <c r="E909" s="79"/>
      <c r="F909" s="79"/>
      <c r="G909" s="78"/>
    </row>
    <row r="910" spans="2:7" ht="12.5" x14ac:dyDescent="0.25">
      <c r="B910" s="16"/>
      <c r="D910" s="79"/>
      <c r="E910" s="79"/>
      <c r="F910" s="79"/>
      <c r="G910" s="78"/>
    </row>
    <row r="911" spans="2:7" ht="12.5" x14ac:dyDescent="0.25">
      <c r="B911" s="16"/>
      <c r="D911" s="79"/>
      <c r="E911" s="79"/>
      <c r="F911" s="79"/>
      <c r="G911" s="78"/>
    </row>
    <row r="912" spans="2:7" ht="12.5" x14ac:dyDescent="0.25">
      <c r="B912" s="16"/>
      <c r="D912" s="79"/>
      <c r="E912" s="79"/>
      <c r="F912" s="79"/>
      <c r="G912" s="78"/>
    </row>
    <row r="913" spans="2:7" ht="12.5" x14ac:dyDescent="0.25">
      <c r="B913" s="16"/>
      <c r="D913" s="79"/>
      <c r="E913" s="79"/>
      <c r="F913" s="79"/>
      <c r="G913" s="78"/>
    </row>
    <row r="914" spans="2:7" ht="12.5" x14ac:dyDescent="0.25">
      <c r="B914" s="16"/>
      <c r="D914" s="79"/>
      <c r="E914" s="79"/>
      <c r="F914" s="79"/>
      <c r="G914" s="78"/>
    </row>
    <row r="915" spans="2:7" ht="12.5" x14ac:dyDescent="0.25">
      <c r="B915" s="16"/>
      <c r="D915" s="79"/>
      <c r="E915" s="79"/>
      <c r="F915" s="79"/>
      <c r="G915" s="78"/>
    </row>
    <row r="916" spans="2:7" ht="12.5" x14ac:dyDescent="0.25">
      <c r="B916" s="16"/>
      <c r="D916" s="79"/>
      <c r="E916" s="79"/>
      <c r="F916" s="79"/>
      <c r="G916" s="78"/>
    </row>
    <row r="917" spans="2:7" ht="12.5" x14ac:dyDescent="0.25">
      <c r="B917" s="16"/>
      <c r="D917" s="79"/>
      <c r="E917" s="79"/>
      <c r="F917" s="79"/>
      <c r="G917" s="78"/>
    </row>
    <row r="918" spans="2:7" ht="12.5" x14ac:dyDescent="0.25">
      <c r="B918" s="16"/>
      <c r="D918" s="79"/>
      <c r="E918" s="79"/>
      <c r="F918" s="79"/>
      <c r="G918" s="78"/>
    </row>
    <row r="919" spans="2:7" ht="12.5" x14ac:dyDescent="0.25">
      <c r="B919" s="16"/>
      <c r="D919" s="79"/>
      <c r="E919" s="79"/>
      <c r="F919" s="79"/>
      <c r="G919" s="78"/>
    </row>
    <row r="920" spans="2:7" ht="12.5" x14ac:dyDescent="0.25">
      <c r="B920" s="16"/>
      <c r="D920" s="79"/>
      <c r="E920" s="79"/>
      <c r="F920" s="79"/>
      <c r="G920" s="78"/>
    </row>
    <row r="921" spans="2:7" ht="12.5" x14ac:dyDescent="0.25">
      <c r="B921" s="16"/>
      <c r="D921" s="79"/>
      <c r="E921" s="79"/>
      <c r="F921" s="79"/>
      <c r="G921" s="78"/>
    </row>
    <row r="922" spans="2:7" ht="12.5" x14ac:dyDescent="0.25">
      <c r="B922" s="16"/>
      <c r="D922" s="79"/>
      <c r="E922" s="79"/>
      <c r="F922" s="79"/>
      <c r="G922" s="78"/>
    </row>
    <row r="923" spans="2:7" ht="12.5" x14ac:dyDescent="0.25">
      <c r="B923" s="16"/>
      <c r="D923" s="79"/>
      <c r="E923" s="79"/>
      <c r="F923" s="79"/>
      <c r="G923" s="78"/>
    </row>
    <row r="924" spans="2:7" ht="12.5" x14ac:dyDescent="0.25">
      <c r="B924" s="16"/>
      <c r="D924" s="79"/>
      <c r="E924" s="79"/>
      <c r="F924" s="79"/>
      <c r="G924" s="78"/>
    </row>
    <row r="925" spans="2:7" ht="12.5" x14ac:dyDescent="0.25">
      <c r="B925" s="16"/>
      <c r="D925" s="79"/>
      <c r="E925" s="79"/>
      <c r="F925" s="79"/>
      <c r="G925" s="78"/>
    </row>
    <row r="926" spans="2:7" ht="12.5" x14ac:dyDescent="0.25">
      <c r="B926" s="16"/>
      <c r="D926" s="79"/>
      <c r="E926" s="79"/>
      <c r="F926" s="79"/>
      <c r="G926" s="78"/>
    </row>
    <row r="927" spans="2:7" ht="12.5" x14ac:dyDescent="0.25">
      <c r="B927" s="16"/>
      <c r="D927" s="79"/>
      <c r="E927" s="79"/>
      <c r="F927" s="79"/>
      <c r="G927" s="78"/>
    </row>
    <row r="928" spans="2:7" ht="12.5" x14ac:dyDescent="0.25">
      <c r="B928" s="16"/>
      <c r="D928" s="79"/>
      <c r="E928" s="79"/>
      <c r="F928" s="79"/>
      <c r="G928" s="78"/>
    </row>
    <row r="929" spans="2:7" ht="12.5" x14ac:dyDescent="0.25">
      <c r="B929" s="16"/>
      <c r="D929" s="79"/>
      <c r="E929" s="79"/>
      <c r="F929" s="79"/>
      <c r="G929" s="78"/>
    </row>
    <row r="930" spans="2:7" ht="12.5" x14ac:dyDescent="0.25">
      <c r="B930" s="16"/>
      <c r="D930" s="79"/>
      <c r="E930" s="79"/>
      <c r="F930" s="79"/>
      <c r="G930" s="78"/>
    </row>
    <row r="931" spans="2:7" ht="12.5" x14ac:dyDescent="0.25">
      <c r="B931" s="16"/>
      <c r="D931" s="79"/>
      <c r="E931" s="79"/>
      <c r="F931" s="79"/>
      <c r="G931" s="78"/>
    </row>
    <row r="932" spans="2:7" ht="12.5" x14ac:dyDescent="0.25">
      <c r="B932" s="16"/>
      <c r="D932" s="79"/>
      <c r="E932" s="79"/>
      <c r="F932" s="79"/>
      <c r="G932" s="78"/>
    </row>
    <row r="933" spans="2:7" ht="12.5" x14ac:dyDescent="0.25">
      <c r="B933" s="16"/>
      <c r="D933" s="79"/>
      <c r="E933" s="79"/>
      <c r="F933" s="79"/>
      <c r="G933" s="78"/>
    </row>
    <row r="934" spans="2:7" ht="12.5" x14ac:dyDescent="0.25">
      <c r="B934" s="16"/>
      <c r="D934" s="79"/>
      <c r="E934" s="79"/>
      <c r="F934" s="79"/>
      <c r="G934" s="78"/>
    </row>
    <row r="935" spans="2:7" ht="12.5" x14ac:dyDescent="0.25">
      <c r="B935" s="16"/>
      <c r="D935" s="79"/>
      <c r="E935" s="79"/>
      <c r="F935" s="79"/>
      <c r="G935" s="78"/>
    </row>
    <row r="936" spans="2:7" ht="12.5" x14ac:dyDescent="0.25">
      <c r="B936" s="16"/>
      <c r="D936" s="79"/>
      <c r="E936" s="79"/>
      <c r="F936" s="79"/>
      <c r="G936" s="78"/>
    </row>
    <row r="937" spans="2:7" ht="12.5" x14ac:dyDescent="0.25">
      <c r="B937" s="16"/>
      <c r="D937" s="79"/>
      <c r="E937" s="79"/>
      <c r="F937" s="79"/>
      <c r="G937" s="78"/>
    </row>
    <row r="938" spans="2:7" ht="12.5" x14ac:dyDescent="0.25">
      <c r="B938" s="16"/>
      <c r="D938" s="79"/>
      <c r="E938" s="79"/>
      <c r="F938" s="79"/>
      <c r="G938" s="78"/>
    </row>
    <row r="939" spans="2:7" ht="12.5" x14ac:dyDescent="0.25">
      <c r="B939" s="16"/>
      <c r="D939" s="79"/>
      <c r="E939" s="79"/>
      <c r="F939" s="79"/>
      <c r="G939" s="78"/>
    </row>
    <row r="940" spans="2:7" ht="12.5" x14ac:dyDescent="0.25">
      <c r="B940" s="16"/>
      <c r="D940" s="79"/>
      <c r="E940" s="79"/>
      <c r="F940" s="79"/>
      <c r="G940" s="78"/>
    </row>
    <row r="941" spans="2:7" ht="12.5" x14ac:dyDescent="0.25">
      <c r="B941" s="16"/>
      <c r="D941" s="79"/>
      <c r="E941" s="79"/>
      <c r="F941" s="79"/>
      <c r="G941" s="78"/>
    </row>
    <row r="942" spans="2:7" ht="12.5" x14ac:dyDescent="0.25">
      <c r="B942" s="16"/>
      <c r="D942" s="79"/>
      <c r="E942" s="79"/>
      <c r="F942" s="79"/>
      <c r="G942" s="78"/>
    </row>
    <row r="943" spans="2:7" ht="12.5" x14ac:dyDescent="0.25">
      <c r="B943" s="16"/>
      <c r="D943" s="79"/>
      <c r="E943" s="79"/>
      <c r="F943" s="79"/>
      <c r="G943" s="78"/>
    </row>
    <row r="944" spans="2:7" ht="12.5" x14ac:dyDescent="0.25">
      <c r="B944" s="16"/>
      <c r="D944" s="79"/>
      <c r="E944" s="79"/>
      <c r="F944" s="79"/>
      <c r="G944" s="78"/>
    </row>
    <row r="945" spans="2:7" ht="12.5" x14ac:dyDescent="0.25">
      <c r="B945" s="16"/>
      <c r="D945" s="79"/>
      <c r="E945" s="79"/>
      <c r="F945" s="79"/>
      <c r="G945" s="78"/>
    </row>
    <row r="946" spans="2:7" ht="12.5" x14ac:dyDescent="0.25">
      <c r="B946" s="16"/>
      <c r="D946" s="79"/>
      <c r="E946" s="79"/>
      <c r="F946" s="79"/>
      <c r="G946" s="78"/>
    </row>
    <row r="947" spans="2:7" ht="12.5" x14ac:dyDescent="0.25">
      <c r="B947" s="16"/>
      <c r="D947" s="79"/>
      <c r="E947" s="79"/>
      <c r="F947" s="79"/>
      <c r="G947" s="78"/>
    </row>
    <row r="948" spans="2:7" ht="12.5" x14ac:dyDescent="0.25">
      <c r="B948" s="16"/>
      <c r="D948" s="79"/>
      <c r="E948" s="79"/>
      <c r="F948" s="79"/>
      <c r="G948" s="78"/>
    </row>
    <row r="949" spans="2:7" ht="12.5" x14ac:dyDescent="0.25">
      <c r="B949" s="16"/>
      <c r="D949" s="79"/>
      <c r="E949" s="79"/>
      <c r="F949" s="79"/>
      <c r="G949" s="78"/>
    </row>
    <row r="950" spans="2:7" ht="12.5" x14ac:dyDescent="0.25">
      <c r="B950" s="16"/>
      <c r="D950" s="79"/>
      <c r="E950" s="79"/>
      <c r="F950" s="79"/>
      <c r="G950" s="78"/>
    </row>
    <row r="951" spans="2:7" ht="12.5" x14ac:dyDescent="0.25">
      <c r="B951" s="16"/>
      <c r="D951" s="79"/>
      <c r="E951" s="79"/>
      <c r="F951" s="79"/>
      <c r="G951" s="78"/>
    </row>
    <row r="952" spans="2:7" ht="12.5" x14ac:dyDescent="0.25">
      <c r="B952" s="16"/>
      <c r="D952" s="79"/>
      <c r="E952" s="79"/>
      <c r="F952" s="79"/>
      <c r="G952" s="78"/>
    </row>
    <row r="953" spans="2:7" ht="12.5" x14ac:dyDescent="0.25">
      <c r="B953" s="16"/>
      <c r="D953" s="79"/>
      <c r="E953" s="79"/>
      <c r="F953" s="79"/>
      <c r="G953" s="78"/>
    </row>
    <row r="954" spans="2:7" ht="12.5" x14ac:dyDescent="0.25">
      <c r="B954" s="16"/>
      <c r="D954" s="79"/>
      <c r="E954" s="79"/>
      <c r="F954" s="79"/>
      <c r="G954" s="78"/>
    </row>
  </sheetData>
  <autoFilter ref="A2:H39" xr:uid="{00000000-0009-0000-0000-000012000000}">
    <sortState xmlns:xlrd2="http://schemas.microsoft.com/office/spreadsheetml/2017/richdata2" ref="A2:H39">
      <sortCondition ref="H2:H39"/>
    </sortState>
  </autoFilter>
  <mergeCells count="2">
    <mergeCell ref="B1:C1"/>
    <mergeCell ref="D1:H1"/>
  </mergeCells>
  <hyperlinks>
    <hyperlink ref="A1" location="'WGU Program List'!A1" display="BACK_x000a_HOME" xr:uid="{00000000-0004-0000-1200-000000000000}"/>
    <hyperlink ref="D1" r:id="rId1" xr:uid="{00000000-0004-0000-1200-000001000000}"/>
    <hyperlink ref="A2" r:id="rId2" xr:uid="{00000000-0004-0000-1200-000002000000}"/>
    <hyperlink ref="D2" r:id="rId3" xr:uid="{00000000-0004-0000-1200-000003000000}"/>
    <hyperlink ref="B3" r:id="rId4" xr:uid="{00000000-0004-0000-1200-000004000000}"/>
    <hyperlink ref="D3" r:id="rId5" xr:uid="{00000000-0004-0000-1200-000005000000}"/>
    <hyperlink ref="B4" r:id="rId6" xr:uid="{00000000-0004-0000-1200-000006000000}"/>
    <hyperlink ref="D4" r:id="rId7" xr:uid="{00000000-0004-0000-1200-000007000000}"/>
    <hyperlink ref="B5" r:id="rId8" xr:uid="{00000000-0004-0000-1200-000008000000}"/>
    <hyperlink ref="D5" r:id="rId9" xr:uid="{00000000-0004-0000-1200-000009000000}"/>
    <hyperlink ref="B6" r:id="rId10" xr:uid="{00000000-0004-0000-1200-00000A000000}"/>
    <hyperlink ref="D6" r:id="rId11" xr:uid="{00000000-0004-0000-1200-00000B000000}"/>
    <hyperlink ref="B7" r:id="rId12" xr:uid="{00000000-0004-0000-1200-00000C000000}"/>
    <hyperlink ref="D7" r:id="rId13" xr:uid="{00000000-0004-0000-1200-00000D000000}"/>
    <hyperlink ref="B8" r:id="rId14" xr:uid="{00000000-0004-0000-1200-00000E000000}"/>
    <hyperlink ref="D8" r:id="rId15" xr:uid="{00000000-0004-0000-1200-00000F000000}"/>
    <hyperlink ref="B9" r:id="rId16" xr:uid="{00000000-0004-0000-1200-000010000000}"/>
    <hyperlink ref="D9" r:id="rId17" xr:uid="{00000000-0004-0000-1200-000011000000}"/>
    <hyperlink ref="B10" r:id="rId18" xr:uid="{00000000-0004-0000-1200-000012000000}"/>
    <hyperlink ref="D10" r:id="rId19" xr:uid="{00000000-0004-0000-1200-000013000000}"/>
    <hyperlink ref="B11" r:id="rId20" xr:uid="{00000000-0004-0000-1200-000014000000}"/>
    <hyperlink ref="D11" r:id="rId21" xr:uid="{00000000-0004-0000-1200-000015000000}"/>
    <hyperlink ref="B12" r:id="rId22" xr:uid="{00000000-0004-0000-1200-000016000000}"/>
    <hyperlink ref="D12" r:id="rId23" xr:uid="{00000000-0004-0000-1200-000017000000}"/>
    <hyperlink ref="B13" r:id="rId24" xr:uid="{00000000-0004-0000-1200-000018000000}"/>
    <hyperlink ref="D13" r:id="rId25" xr:uid="{00000000-0004-0000-1200-000019000000}"/>
    <hyperlink ref="B14" r:id="rId26" xr:uid="{00000000-0004-0000-1200-00001A000000}"/>
    <hyperlink ref="B15" r:id="rId27" xr:uid="{00000000-0004-0000-1200-00001B000000}"/>
    <hyperlink ref="B16" r:id="rId28" xr:uid="{00000000-0004-0000-1200-00001C000000}"/>
    <hyperlink ref="B17" r:id="rId29" xr:uid="{00000000-0004-0000-1200-00001D000000}"/>
    <hyperlink ref="B18" r:id="rId30" xr:uid="{00000000-0004-0000-1200-00001E000000}"/>
    <hyperlink ref="B19" r:id="rId31" xr:uid="{00000000-0004-0000-1200-00001F000000}"/>
    <hyperlink ref="D19" r:id="rId32" xr:uid="{00000000-0004-0000-1200-000020000000}"/>
    <hyperlink ref="B20" r:id="rId33" xr:uid="{00000000-0004-0000-1200-000021000000}"/>
    <hyperlink ref="D20" r:id="rId34" xr:uid="{00000000-0004-0000-1200-000022000000}"/>
    <hyperlink ref="B21" r:id="rId35" xr:uid="{00000000-0004-0000-1200-000023000000}"/>
    <hyperlink ref="D21" r:id="rId36" xr:uid="{00000000-0004-0000-1200-000024000000}"/>
    <hyperlink ref="B22" r:id="rId37" xr:uid="{00000000-0004-0000-1200-000025000000}"/>
    <hyperlink ref="D22" r:id="rId38" xr:uid="{00000000-0004-0000-1200-000026000000}"/>
    <hyperlink ref="B23" r:id="rId39" xr:uid="{00000000-0004-0000-1200-000027000000}"/>
    <hyperlink ref="B24" r:id="rId40" xr:uid="{00000000-0004-0000-1200-000028000000}"/>
    <hyperlink ref="B25" r:id="rId41" xr:uid="{00000000-0004-0000-1200-000029000000}"/>
    <hyperlink ref="B26" r:id="rId42" xr:uid="{00000000-0004-0000-1200-00002A000000}"/>
    <hyperlink ref="B27" r:id="rId43" xr:uid="{00000000-0004-0000-1200-00002B000000}"/>
    <hyperlink ref="B28" r:id="rId44" xr:uid="{00000000-0004-0000-1200-00002C000000}"/>
    <hyperlink ref="B29" r:id="rId45" xr:uid="{00000000-0004-0000-1200-00002D000000}"/>
    <hyperlink ref="B30" r:id="rId46" xr:uid="{00000000-0004-0000-1200-00002E000000}"/>
    <hyperlink ref="B31" r:id="rId47" xr:uid="{00000000-0004-0000-1200-00002F000000}"/>
    <hyperlink ref="B32" r:id="rId48" xr:uid="{00000000-0004-0000-1200-000030000000}"/>
    <hyperlink ref="B33" r:id="rId49" xr:uid="{00000000-0004-0000-1200-000031000000}"/>
    <hyperlink ref="B34" r:id="rId50" xr:uid="{00000000-0004-0000-1200-000032000000}"/>
    <hyperlink ref="B35" r:id="rId51" xr:uid="{00000000-0004-0000-1200-000033000000}"/>
    <hyperlink ref="B36" r:id="rId52" xr:uid="{00000000-0004-0000-1200-000034000000}"/>
    <hyperlink ref="B37" r:id="rId53" xr:uid="{00000000-0004-0000-1200-000035000000}"/>
    <hyperlink ref="B38" r:id="rId54" xr:uid="{00000000-0004-0000-1200-000036000000}"/>
    <hyperlink ref="B39" r:id="rId55" xr:uid="{00000000-0004-0000-1200-000037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>
    <outlinePr summaryBelow="0" summaryRight="0"/>
  </sheetPr>
  <dimension ref="A1:H952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4.7265625" customWidth="1"/>
    <col min="3" max="3" width="10.90625" customWidth="1"/>
    <col min="4" max="4" width="35.08984375" customWidth="1"/>
    <col min="5" max="5" width="22.90625" customWidth="1"/>
    <col min="6" max="6" width="19.08984375" customWidth="1"/>
    <col min="7" max="7" width="18.08984375" customWidth="1"/>
    <col min="8" max="8" width="23.08984375" customWidth="1"/>
    <col min="9" max="9" width="22.26953125" customWidth="1"/>
  </cols>
  <sheetData>
    <row r="1" spans="1:8" ht="54.75" customHeight="1" x14ac:dyDescent="0.25">
      <c r="A1" s="31" t="s">
        <v>46</v>
      </c>
      <c r="B1" s="439" t="s">
        <v>26</v>
      </c>
      <c r="C1" s="433"/>
      <c r="D1" s="435" t="s">
        <v>609</v>
      </c>
      <c r="E1" s="433"/>
      <c r="F1" s="433"/>
      <c r="G1" s="433"/>
      <c r="H1" s="433"/>
    </row>
    <row r="2" spans="1:8" ht="23" x14ac:dyDescent="0.5">
      <c r="A2" s="4" t="s">
        <v>49</v>
      </c>
      <c r="B2" s="5" t="s">
        <v>50</v>
      </c>
      <c r="C2" s="5" t="s">
        <v>51</v>
      </c>
      <c r="D2" s="245" t="s">
        <v>544</v>
      </c>
      <c r="E2" s="91" t="s">
        <v>54</v>
      </c>
      <c r="F2" s="92" t="s">
        <v>55</v>
      </c>
      <c r="G2" s="246" t="s">
        <v>56</v>
      </c>
      <c r="H2" s="246" t="s">
        <v>57</v>
      </c>
    </row>
    <row r="3" spans="1:8" ht="13" x14ac:dyDescent="0.3">
      <c r="A3" s="248" t="s">
        <v>328</v>
      </c>
      <c r="B3" s="249" t="s">
        <v>329</v>
      </c>
      <c r="C3" s="248">
        <v>3</v>
      </c>
      <c r="D3" s="272" t="s">
        <v>60</v>
      </c>
      <c r="E3" s="273"/>
      <c r="F3" s="251"/>
      <c r="G3" s="252"/>
      <c r="H3" s="217" t="s">
        <v>61</v>
      </c>
    </row>
    <row r="4" spans="1:8" ht="13" x14ac:dyDescent="0.3">
      <c r="A4" s="248" t="s">
        <v>58</v>
      </c>
      <c r="B4" s="249" t="s">
        <v>59</v>
      </c>
      <c r="C4" s="248">
        <v>3</v>
      </c>
      <c r="D4" s="272" t="s">
        <v>484</v>
      </c>
      <c r="E4" s="273"/>
      <c r="F4" s="251"/>
      <c r="G4" s="252"/>
      <c r="H4" s="217" t="s">
        <v>61</v>
      </c>
    </row>
    <row r="5" spans="1:8" ht="13" x14ac:dyDescent="0.3">
      <c r="A5" s="248" t="s">
        <v>62</v>
      </c>
      <c r="B5" s="249" t="s">
        <v>63</v>
      </c>
      <c r="C5" s="248">
        <v>3</v>
      </c>
      <c r="D5" s="272" t="s">
        <v>64</v>
      </c>
      <c r="E5" s="273"/>
      <c r="F5" s="251"/>
      <c r="G5" s="252"/>
      <c r="H5" s="217" t="s">
        <v>61</v>
      </c>
    </row>
    <row r="6" spans="1:8" ht="13" x14ac:dyDescent="0.3">
      <c r="A6" s="248" t="s">
        <v>70</v>
      </c>
      <c r="B6" s="249" t="s">
        <v>71</v>
      </c>
      <c r="C6" s="248">
        <v>3</v>
      </c>
      <c r="D6" s="272" t="s">
        <v>72</v>
      </c>
      <c r="E6" s="273"/>
      <c r="F6" s="251"/>
      <c r="G6" s="252"/>
      <c r="H6" s="217" t="s">
        <v>61</v>
      </c>
    </row>
    <row r="7" spans="1:8" ht="13" x14ac:dyDescent="0.3">
      <c r="A7" s="248" t="s">
        <v>485</v>
      </c>
      <c r="B7" s="249" t="s">
        <v>486</v>
      </c>
      <c r="C7" s="248">
        <v>3</v>
      </c>
      <c r="D7" s="272" t="s">
        <v>487</v>
      </c>
      <c r="E7" s="273"/>
      <c r="F7" s="251"/>
      <c r="G7" s="252"/>
      <c r="H7" s="217" t="s">
        <v>61</v>
      </c>
    </row>
    <row r="8" spans="1:8" ht="13" x14ac:dyDescent="0.3">
      <c r="A8" s="248" t="s">
        <v>209</v>
      </c>
      <c r="B8" s="249" t="s">
        <v>210</v>
      </c>
      <c r="C8" s="248">
        <v>3</v>
      </c>
      <c r="D8" s="272" t="s">
        <v>211</v>
      </c>
      <c r="E8" s="273"/>
      <c r="F8" s="251"/>
      <c r="G8" s="252"/>
      <c r="H8" s="217" t="s">
        <v>61</v>
      </c>
    </row>
    <row r="9" spans="1:8" ht="13" x14ac:dyDescent="0.3">
      <c r="A9" s="248" t="s">
        <v>578</v>
      </c>
      <c r="B9" s="249" t="s">
        <v>579</v>
      </c>
      <c r="C9" s="248">
        <v>4</v>
      </c>
      <c r="D9" s="274" t="s">
        <v>75</v>
      </c>
      <c r="E9" s="273"/>
      <c r="F9" s="254"/>
      <c r="G9" s="252"/>
      <c r="H9" s="217" t="s">
        <v>61</v>
      </c>
    </row>
    <row r="10" spans="1:8" ht="13" x14ac:dyDescent="0.3">
      <c r="A10" s="248" t="s">
        <v>170</v>
      </c>
      <c r="B10" s="249" t="s">
        <v>171</v>
      </c>
      <c r="C10" s="248">
        <v>3</v>
      </c>
      <c r="D10" s="272" t="s">
        <v>610</v>
      </c>
      <c r="E10" s="273"/>
      <c r="F10" s="251"/>
      <c r="G10" s="252"/>
      <c r="H10" s="217" t="s">
        <v>61</v>
      </c>
    </row>
    <row r="11" spans="1:8" ht="13" x14ac:dyDescent="0.3">
      <c r="A11" s="248" t="s">
        <v>434</v>
      </c>
      <c r="B11" s="249" t="s">
        <v>388</v>
      </c>
      <c r="C11" s="248">
        <v>3</v>
      </c>
      <c r="D11" s="272" t="s">
        <v>389</v>
      </c>
      <c r="E11" s="273"/>
      <c r="F11" s="251"/>
      <c r="G11" s="252"/>
      <c r="H11" s="217" t="s">
        <v>61</v>
      </c>
    </row>
    <row r="12" spans="1:8" ht="13" x14ac:dyDescent="0.3">
      <c r="A12" s="248" t="s">
        <v>67</v>
      </c>
      <c r="B12" s="249" t="s">
        <v>68</v>
      </c>
      <c r="C12" s="248">
        <v>2</v>
      </c>
      <c r="D12" s="272" t="s">
        <v>69</v>
      </c>
      <c r="E12" s="273"/>
      <c r="F12" s="251"/>
      <c r="G12" s="252"/>
      <c r="H12" s="217" t="s">
        <v>61</v>
      </c>
    </row>
    <row r="13" spans="1:8" ht="13" x14ac:dyDescent="0.3">
      <c r="A13" s="256" t="s">
        <v>498</v>
      </c>
      <c r="B13" s="247" t="s">
        <v>499</v>
      </c>
      <c r="C13" s="256">
        <v>2</v>
      </c>
      <c r="D13" s="275" t="s">
        <v>500</v>
      </c>
      <c r="E13" s="276"/>
      <c r="F13" s="258"/>
      <c r="G13" s="259"/>
      <c r="H13" s="226" t="s">
        <v>90</v>
      </c>
    </row>
    <row r="14" spans="1:8" ht="12.5" x14ac:dyDescent="0.25">
      <c r="A14" s="256" t="s">
        <v>501</v>
      </c>
      <c r="B14" s="231" t="s">
        <v>545</v>
      </c>
      <c r="C14" s="226">
        <v>4</v>
      </c>
      <c r="D14" s="277"/>
      <c r="E14" s="260"/>
      <c r="F14" s="260"/>
      <c r="G14" s="226"/>
      <c r="H14" s="226" t="s">
        <v>90</v>
      </c>
    </row>
    <row r="15" spans="1:8" ht="12.5" x14ac:dyDescent="0.25">
      <c r="A15" s="256" t="s">
        <v>503</v>
      </c>
      <c r="B15" s="231" t="s">
        <v>504</v>
      </c>
      <c r="C15" s="226">
        <v>4</v>
      </c>
      <c r="D15" s="277"/>
      <c r="E15" s="260"/>
      <c r="F15" s="260"/>
      <c r="G15" s="226"/>
      <c r="H15" s="226" t="s">
        <v>90</v>
      </c>
    </row>
    <row r="16" spans="1:8" ht="12.5" x14ac:dyDescent="0.25">
      <c r="A16" s="256" t="s">
        <v>505</v>
      </c>
      <c r="B16" s="231" t="s">
        <v>506</v>
      </c>
      <c r="C16" s="226">
        <v>3</v>
      </c>
      <c r="D16" s="277"/>
      <c r="E16" s="260"/>
      <c r="F16" s="260"/>
      <c r="G16" s="226"/>
      <c r="H16" s="226" t="s">
        <v>90</v>
      </c>
    </row>
    <row r="17" spans="1:8" ht="12.5" x14ac:dyDescent="0.25">
      <c r="A17" s="256" t="s">
        <v>507</v>
      </c>
      <c r="B17" s="231" t="s">
        <v>508</v>
      </c>
      <c r="C17" s="226">
        <v>3</v>
      </c>
      <c r="D17" s="277"/>
      <c r="E17" s="260"/>
      <c r="F17" s="260"/>
      <c r="G17" s="226"/>
      <c r="H17" s="226" t="s">
        <v>90</v>
      </c>
    </row>
    <row r="18" spans="1:8" ht="12.5" x14ac:dyDescent="0.25">
      <c r="A18" s="256" t="s">
        <v>509</v>
      </c>
      <c r="B18" s="231" t="s">
        <v>510</v>
      </c>
      <c r="C18" s="226">
        <v>3</v>
      </c>
      <c r="D18" s="277"/>
      <c r="E18" s="260"/>
      <c r="F18" s="260"/>
      <c r="G18" s="226"/>
      <c r="H18" s="226" t="s">
        <v>90</v>
      </c>
    </row>
    <row r="19" spans="1:8" ht="13" x14ac:dyDescent="0.3">
      <c r="A19" s="261"/>
      <c r="B19" s="278"/>
      <c r="C19" s="261"/>
      <c r="D19" s="279"/>
      <c r="E19" s="280"/>
      <c r="F19" s="264"/>
      <c r="G19" s="265"/>
      <c r="H19" s="266" t="s">
        <v>580</v>
      </c>
    </row>
    <row r="20" spans="1:8" ht="13" x14ac:dyDescent="0.3">
      <c r="A20" s="261" t="s">
        <v>81</v>
      </c>
      <c r="B20" s="262" t="s">
        <v>82</v>
      </c>
      <c r="C20" s="261">
        <v>3</v>
      </c>
      <c r="D20" s="279" t="s">
        <v>161</v>
      </c>
      <c r="E20" s="280"/>
      <c r="F20" s="264"/>
      <c r="G20" s="265"/>
      <c r="H20" s="266" t="s">
        <v>580</v>
      </c>
    </row>
    <row r="21" spans="1:8" ht="12.5" x14ac:dyDescent="0.25">
      <c r="A21" s="261" t="s">
        <v>611</v>
      </c>
      <c r="B21" s="262" t="s">
        <v>612</v>
      </c>
      <c r="C21" s="261">
        <v>5</v>
      </c>
      <c r="D21" s="281"/>
      <c r="E21" s="265" t="s">
        <v>613</v>
      </c>
      <c r="F21" s="265"/>
      <c r="G21" s="265"/>
      <c r="H21" s="266" t="s">
        <v>580</v>
      </c>
    </row>
    <row r="22" spans="1:8" ht="13" x14ac:dyDescent="0.3">
      <c r="A22" s="261" t="s">
        <v>614</v>
      </c>
      <c r="B22" s="262" t="s">
        <v>615</v>
      </c>
      <c r="C22" s="261">
        <v>4</v>
      </c>
      <c r="D22" s="282" t="s">
        <v>616</v>
      </c>
      <c r="E22" s="280"/>
      <c r="F22" s="283"/>
      <c r="G22" s="265"/>
      <c r="H22" s="266" t="s">
        <v>580</v>
      </c>
    </row>
    <row r="23" spans="1:8" ht="13" x14ac:dyDescent="0.3">
      <c r="A23" s="261" t="s">
        <v>617</v>
      </c>
      <c r="B23" s="262" t="s">
        <v>618</v>
      </c>
      <c r="C23" s="261">
        <v>3</v>
      </c>
      <c r="D23" s="282" t="s">
        <v>495</v>
      </c>
      <c r="E23" s="280"/>
      <c r="F23" s="283"/>
      <c r="G23" s="265"/>
      <c r="H23" s="266" t="s">
        <v>580</v>
      </c>
    </row>
    <row r="24" spans="1:8" ht="13" x14ac:dyDescent="0.3">
      <c r="A24" s="261" t="s">
        <v>619</v>
      </c>
      <c r="B24" s="262" t="s">
        <v>620</v>
      </c>
      <c r="C24" s="261">
        <v>3</v>
      </c>
      <c r="D24" s="282" t="s">
        <v>621</v>
      </c>
      <c r="E24" s="280"/>
      <c r="F24" s="283"/>
      <c r="G24" s="265"/>
      <c r="H24" s="266" t="s">
        <v>580</v>
      </c>
    </row>
    <row r="25" spans="1:8" ht="13" x14ac:dyDescent="0.3">
      <c r="A25" s="261" t="s">
        <v>622</v>
      </c>
      <c r="B25" s="262" t="s">
        <v>623</v>
      </c>
      <c r="C25" s="261">
        <v>3</v>
      </c>
      <c r="D25" s="282" t="s">
        <v>624</v>
      </c>
      <c r="E25" s="280"/>
      <c r="F25" s="283"/>
      <c r="G25" s="265"/>
      <c r="H25" s="266" t="s">
        <v>580</v>
      </c>
    </row>
    <row r="26" spans="1:8" ht="13" x14ac:dyDescent="0.3">
      <c r="A26" s="261" t="s">
        <v>625</v>
      </c>
      <c r="B26" s="262" t="s">
        <v>626</v>
      </c>
      <c r="C26" s="261">
        <v>4</v>
      </c>
      <c r="D26" s="282" t="s">
        <v>627</v>
      </c>
      <c r="E26" s="280"/>
      <c r="F26" s="283"/>
      <c r="G26" s="265"/>
      <c r="H26" s="266" t="s">
        <v>580</v>
      </c>
    </row>
    <row r="27" spans="1:8" ht="12.5" x14ac:dyDescent="0.25">
      <c r="A27" s="267" t="s">
        <v>511</v>
      </c>
      <c r="B27" s="235" t="s">
        <v>512</v>
      </c>
      <c r="C27" s="239">
        <v>3</v>
      </c>
      <c r="D27" s="284"/>
      <c r="E27" s="268"/>
      <c r="F27" s="268"/>
      <c r="G27" s="239"/>
      <c r="H27" s="239" t="s">
        <v>106</v>
      </c>
    </row>
    <row r="28" spans="1:8" ht="12.5" x14ac:dyDescent="0.25">
      <c r="A28" s="240" t="s">
        <v>515</v>
      </c>
      <c r="B28" s="235" t="s">
        <v>516</v>
      </c>
      <c r="C28" s="239">
        <v>3</v>
      </c>
      <c r="D28" s="239"/>
      <c r="E28" s="268"/>
      <c r="F28" s="268"/>
      <c r="G28" s="239"/>
      <c r="H28" s="239" t="s">
        <v>106</v>
      </c>
    </row>
    <row r="29" spans="1:8" ht="12.5" x14ac:dyDescent="0.25">
      <c r="A29" s="267" t="s">
        <v>546</v>
      </c>
      <c r="B29" s="235" t="s">
        <v>547</v>
      </c>
      <c r="C29" s="239">
        <v>3</v>
      </c>
      <c r="D29" s="268"/>
      <c r="E29" s="268"/>
      <c r="F29" s="268"/>
      <c r="G29" s="239"/>
      <c r="H29" s="239" t="s">
        <v>106</v>
      </c>
    </row>
    <row r="30" spans="1:8" ht="12.5" x14ac:dyDescent="0.25">
      <c r="A30" s="267" t="s">
        <v>595</v>
      </c>
      <c r="B30" s="235" t="s">
        <v>596</v>
      </c>
      <c r="C30" s="239">
        <v>3</v>
      </c>
      <c r="D30" s="268"/>
      <c r="E30" s="268"/>
      <c r="F30" s="268"/>
      <c r="G30" s="239"/>
      <c r="H30" s="239" t="s">
        <v>106</v>
      </c>
    </row>
    <row r="31" spans="1:8" ht="12.5" x14ac:dyDescent="0.25">
      <c r="A31" s="267" t="s">
        <v>628</v>
      </c>
      <c r="B31" s="235" t="s">
        <v>629</v>
      </c>
      <c r="C31" s="239">
        <v>2</v>
      </c>
      <c r="D31" s="268"/>
      <c r="E31" s="268"/>
      <c r="F31" s="268"/>
      <c r="G31" s="239"/>
      <c r="H31" s="239" t="s">
        <v>106</v>
      </c>
    </row>
    <row r="32" spans="1:8" ht="12.5" x14ac:dyDescent="0.25">
      <c r="A32" s="267" t="s">
        <v>630</v>
      </c>
      <c r="B32" s="235" t="s">
        <v>631</v>
      </c>
      <c r="C32" s="239">
        <v>5</v>
      </c>
      <c r="D32" s="268"/>
      <c r="E32" s="268"/>
      <c r="F32" s="268"/>
      <c r="G32" s="239"/>
      <c r="H32" s="239" t="s">
        <v>106</v>
      </c>
    </row>
    <row r="33" spans="1:8" ht="12.5" x14ac:dyDescent="0.25">
      <c r="A33" s="267" t="s">
        <v>632</v>
      </c>
      <c r="B33" s="235" t="s">
        <v>633</v>
      </c>
      <c r="C33" s="239">
        <v>2</v>
      </c>
      <c r="D33" s="268"/>
      <c r="E33" s="268"/>
      <c r="F33" s="268"/>
      <c r="G33" s="239"/>
      <c r="H33" s="239" t="s">
        <v>106</v>
      </c>
    </row>
    <row r="34" spans="1:8" ht="12.5" x14ac:dyDescent="0.25">
      <c r="A34" s="267" t="s">
        <v>634</v>
      </c>
      <c r="B34" s="235" t="s">
        <v>635</v>
      </c>
      <c r="C34" s="239">
        <v>4</v>
      </c>
      <c r="D34" s="268"/>
      <c r="E34" s="268"/>
      <c r="F34" s="268"/>
      <c r="G34" s="239"/>
      <c r="H34" s="239" t="s">
        <v>106</v>
      </c>
    </row>
    <row r="35" spans="1:8" ht="12.5" x14ac:dyDescent="0.25">
      <c r="A35" s="267" t="s">
        <v>605</v>
      </c>
      <c r="B35" s="235" t="s">
        <v>606</v>
      </c>
      <c r="C35" s="239">
        <v>2</v>
      </c>
      <c r="D35" s="268"/>
      <c r="E35" s="268"/>
      <c r="F35" s="268"/>
      <c r="G35" s="239"/>
      <c r="H35" s="239" t="s">
        <v>106</v>
      </c>
    </row>
    <row r="36" spans="1:8" ht="12.5" x14ac:dyDescent="0.25">
      <c r="A36" s="267" t="s">
        <v>636</v>
      </c>
      <c r="B36" s="235" t="s">
        <v>637</v>
      </c>
      <c r="C36" s="239">
        <v>3</v>
      </c>
      <c r="D36" s="268"/>
      <c r="E36" s="268"/>
      <c r="F36" s="268"/>
      <c r="G36" s="239"/>
      <c r="H36" s="239" t="s">
        <v>106</v>
      </c>
    </row>
    <row r="37" spans="1:8" ht="12.5" x14ac:dyDescent="0.25">
      <c r="A37" s="267" t="s">
        <v>638</v>
      </c>
      <c r="B37" s="235" t="s">
        <v>639</v>
      </c>
      <c r="C37" s="239">
        <v>3</v>
      </c>
      <c r="D37" s="268"/>
      <c r="E37" s="268"/>
      <c r="F37" s="268"/>
      <c r="G37" s="239"/>
      <c r="H37" s="239" t="s">
        <v>106</v>
      </c>
    </row>
    <row r="38" spans="1:8" ht="12.5" x14ac:dyDescent="0.25">
      <c r="A38" s="267" t="s">
        <v>601</v>
      </c>
      <c r="B38" s="235" t="s">
        <v>602</v>
      </c>
      <c r="C38" s="239">
        <v>6</v>
      </c>
      <c r="D38" s="268"/>
      <c r="E38" s="268"/>
      <c r="F38" s="268"/>
      <c r="G38" s="239"/>
      <c r="H38" s="239" t="s">
        <v>106</v>
      </c>
    </row>
    <row r="39" spans="1:8" ht="12.5" x14ac:dyDescent="0.25">
      <c r="A39" s="267" t="s">
        <v>603</v>
      </c>
      <c r="B39" s="235" t="s">
        <v>604</v>
      </c>
      <c r="C39" s="239">
        <v>6</v>
      </c>
      <c r="D39" s="268"/>
      <c r="E39" s="268"/>
      <c r="F39" s="268"/>
      <c r="G39" s="239"/>
      <c r="H39" s="239" t="s">
        <v>106</v>
      </c>
    </row>
    <row r="40" spans="1:8" ht="12.5" x14ac:dyDescent="0.25">
      <c r="A40" s="267" t="s">
        <v>539</v>
      </c>
      <c r="B40" s="235" t="s">
        <v>540</v>
      </c>
      <c r="C40" s="239">
        <v>2</v>
      </c>
      <c r="D40" s="268"/>
      <c r="E40" s="268"/>
      <c r="F40" s="268"/>
      <c r="G40" s="239"/>
      <c r="H40" s="239" t="s">
        <v>106</v>
      </c>
    </row>
    <row r="41" spans="1:8" ht="12.5" x14ac:dyDescent="0.25">
      <c r="A41" s="267" t="s">
        <v>541</v>
      </c>
      <c r="B41" s="235" t="s">
        <v>542</v>
      </c>
      <c r="C41" s="239">
        <v>3</v>
      </c>
      <c r="D41" s="268"/>
      <c r="E41" s="268"/>
      <c r="F41" s="268"/>
      <c r="G41" s="239"/>
      <c r="H41" s="239" t="s">
        <v>106</v>
      </c>
    </row>
    <row r="42" spans="1:8" ht="12.5" x14ac:dyDescent="0.25">
      <c r="B42" s="16"/>
      <c r="D42" s="79"/>
      <c r="E42" s="79"/>
      <c r="F42" s="79"/>
      <c r="G42" s="78"/>
    </row>
    <row r="43" spans="1:8" ht="12.5" x14ac:dyDescent="0.25">
      <c r="B43" s="16"/>
      <c r="D43" s="79"/>
      <c r="E43" s="79"/>
      <c r="F43" s="79"/>
      <c r="G43" s="78"/>
    </row>
    <row r="44" spans="1:8" ht="12.5" x14ac:dyDescent="0.25">
      <c r="B44" s="16"/>
      <c r="D44" s="79"/>
      <c r="E44" s="79"/>
      <c r="F44" s="79"/>
      <c r="G44" s="78"/>
    </row>
    <row r="45" spans="1:8" ht="12.5" x14ac:dyDescent="0.25">
      <c r="B45" s="16"/>
      <c r="D45" s="79"/>
      <c r="E45" s="79"/>
      <c r="F45" s="79"/>
      <c r="G45" s="78"/>
    </row>
    <row r="46" spans="1:8" ht="12.5" x14ac:dyDescent="0.25">
      <c r="B46" s="16"/>
      <c r="D46" s="79"/>
      <c r="E46" s="79"/>
      <c r="F46" s="79"/>
      <c r="G46" s="78"/>
    </row>
    <row r="47" spans="1:8" ht="12.5" x14ac:dyDescent="0.25">
      <c r="B47" s="16"/>
      <c r="D47" s="79"/>
      <c r="E47" s="79"/>
      <c r="F47" s="79"/>
      <c r="G47" s="78"/>
    </row>
    <row r="48" spans="1:8" ht="12.5" x14ac:dyDescent="0.25">
      <c r="B48" s="16"/>
      <c r="D48" s="79"/>
      <c r="E48" s="79"/>
      <c r="F48" s="79"/>
      <c r="G48" s="78"/>
    </row>
    <row r="49" spans="2:7" ht="12.5" x14ac:dyDescent="0.25">
      <c r="B49" s="16"/>
      <c r="D49" s="79"/>
      <c r="E49" s="79"/>
      <c r="F49" s="79"/>
      <c r="G49" s="78"/>
    </row>
    <row r="50" spans="2:7" ht="12.5" x14ac:dyDescent="0.25">
      <c r="B50" s="16"/>
      <c r="D50" s="79"/>
      <c r="E50" s="79"/>
      <c r="F50" s="79"/>
      <c r="G50" s="78"/>
    </row>
    <row r="51" spans="2:7" ht="12.5" x14ac:dyDescent="0.25">
      <c r="B51" s="16"/>
      <c r="D51" s="79"/>
      <c r="E51" s="79"/>
      <c r="F51" s="79"/>
      <c r="G51" s="78"/>
    </row>
    <row r="52" spans="2:7" ht="12.5" x14ac:dyDescent="0.25">
      <c r="B52" s="16"/>
      <c r="D52" s="79"/>
      <c r="E52" s="79"/>
      <c r="F52" s="79"/>
      <c r="G52" s="78"/>
    </row>
    <row r="53" spans="2:7" ht="12.5" x14ac:dyDescent="0.25">
      <c r="B53" s="16"/>
      <c r="D53" s="79"/>
      <c r="E53" s="79"/>
      <c r="F53" s="79"/>
      <c r="G53" s="78"/>
    </row>
    <row r="54" spans="2:7" ht="12.5" x14ac:dyDescent="0.25">
      <c r="B54" s="16"/>
      <c r="D54" s="79"/>
      <c r="E54" s="79"/>
      <c r="F54" s="79"/>
      <c r="G54" s="78"/>
    </row>
    <row r="55" spans="2:7" ht="12.5" x14ac:dyDescent="0.25">
      <c r="B55" s="16"/>
      <c r="D55" s="79"/>
      <c r="E55" s="79"/>
      <c r="F55" s="79"/>
      <c r="G55" s="78"/>
    </row>
    <row r="56" spans="2:7" ht="12.5" x14ac:dyDescent="0.25">
      <c r="B56" s="16"/>
      <c r="D56" s="79"/>
      <c r="E56" s="79"/>
      <c r="F56" s="79"/>
      <c r="G56" s="78"/>
    </row>
    <row r="57" spans="2:7" ht="12.5" x14ac:dyDescent="0.25">
      <c r="B57" s="16"/>
      <c r="D57" s="79"/>
      <c r="E57" s="79"/>
      <c r="F57" s="79"/>
      <c r="G57" s="78"/>
    </row>
    <row r="58" spans="2:7" ht="12.5" x14ac:dyDescent="0.25">
      <c r="B58" s="16"/>
      <c r="D58" s="79"/>
      <c r="E58" s="79"/>
      <c r="F58" s="79"/>
      <c r="G58" s="78"/>
    </row>
    <row r="59" spans="2:7" ht="12.5" x14ac:dyDescent="0.25">
      <c r="B59" s="16"/>
      <c r="D59" s="79"/>
      <c r="E59" s="79"/>
      <c r="F59" s="79"/>
      <c r="G59" s="78"/>
    </row>
    <row r="60" spans="2:7" ht="12.5" x14ac:dyDescent="0.25">
      <c r="B60" s="16"/>
      <c r="D60" s="79"/>
      <c r="E60" s="79"/>
      <c r="F60" s="79"/>
      <c r="G60" s="78"/>
    </row>
    <row r="61" spans="2:7" ht="12.5" x14ac:dyDescent="0.25">
      <c r="B61" s="16"/>
      <c r="D61" s="79"/>
      <c r="E61" s="79"/>
      <c r="F61" s="79"/>
      <c r="G61" s="78"/>
    </row>
    <row r="62" spans="2:7" ht="12.5" x14ac:dyDescent="0.25">
      <c r="B62" s="16"/>
      <c r="D62" s="79"/>
      <c r="E62" s="79"/>
      <c r="F62" s="79"/>
      <c r="G62" s="78"/>
    </row>
    <row r="63" spans="2:7" ht="12.5" x14ac:dyDescent="0.25">
      <c r="B63" s="16"/>
      <c r="D63" s="79"/>
      <c r="E63" s="79"/>
      <c r="F63" s="79"/>
      <c r="G63" s="78"/>
    </row>
    <row r="64" spans="2:7" ht="12.5" x14ac:dyDescent="0.25">
      <c r="B64" s="16"/>
      <c r="D64" s="79"/>
      <c r="E64" s="79"/>
      <c r="F64" s="79"/>
      <c r="G64" s="78"/>
    </row>
    <row r="65" spans="2:7" ht="12.5" x14ac:dyDescent="0.25">
      <c r="B65" s="16"/>
      <c r="D65" s="79"/>
      <c r="E65" s="79"/>
      <c r="F65" s="79"/>
      <c r="G65" s="78"/>
    </row>
    <row r="66" spans="2:7" ht="12.5" x14ac:dyDescent="0.25">
      <c r="B66" s="16"/>
      <c r="D66" s="79"/>
      <c r="E66" s="79"/>
      <c r="F66" s="79"/>
      <c r="G66" s="78"/>
    </row>
    <row r="67" spans="2:7" ht="12.5" x14ac:dyDescent="0.25">
      <c r="B67" s="16"/>
      <c r="D67" s="79"/>
      <c r="E67" s="79"/>
      <c r="F67" s="79"/>
      <c r="G67" s="78"/>
    </row>
    <row r="68" spans="2:7" ht="12.5" x14ac:dyDescent="0.25">
      <c r="B68" s="16"/>
      <c r="D68" s="79"/>
      <c r="E68" s="79"/>
      <c r="F68" s="79"/>
      <c r="G68" s="78"/>
    </row>
    <row r="69" spans="2:7" ht="12.5" x14ac:dyDescent="0.25">
      <c r="B69" s="16"/>
      <c r="D69" s="79"/>
      <c r="E69" s="79"/>
      <c r="F69" s="79"/>
      <c r="G69" s="78"/>
    </row>
    <row r="70" spans="2:7" ht="12.5" x14ac:dyDescent="0.25">
      <c r="B70" s="16"/>
      <c r="D70" s="79"/>
      <c r="E70" s="79"/>
      <c r="F70" s="79"/>
      <c r="G70" s="78"/>
    </row>
    <row r="71" spans="2:7" ht="12.5" x14ac:dyDescent="0.25">
      <c r="B71" s="16"/>
      <c r="D71" s="79"/>
      <c r="E71" s="79"/>
      <c r="F71" s="79"/>
      <c r="G71" s="78"/>
    </row>
    <row r="72" spans="2:7" ht="12.5" x14ac:dyDescent="0.25">
      <c r="B72" s="16"/>
      <c r="D72" s="79"/>
      <c r="E72" s="79"/>
      <c r="F72" s="79"/>
      <c r="G72" s="78"/>
    </row>
    <row r="73" spans="2:7" ht="12.5" x14ac:dyDescent="0.25">
      <c r="B73" s="16"/>
      <c r="D73" s="79"/>
      <c r="E73" s="79"/>
      <c r="F73" s="79"/>
      <c r="G73" s="78"/>
    </row>
    <row r="74" spans="2:7" ht="12.5" x14ac:dyDescent="0.25">
      <c r="B74" s="16"/>
      <c r="D74" s="79"/>
      <c r="E74" s="79"/>
      <c r="F74" s="79"/>
      <c r="G74" s="78"/>
    </row>
    <row r="75" spans="2:7" ht="12.5" x14ac:dyDescent="0.25">
      <c r="B75" s="16"/>
      <c r="D75" s="79"/>
      <c r="E75" s="79"/>
      <c r="F75" s="79"/>
      <c r="G75" s="78"/>
    </row>
    <row r="76" spans="2:7" ht="12.5" x14ac:dyDescent="0.25">
      <c r="B76" s="16"/>
      <c r="D76" s="79"/>
      <c r="E76" s="79"/>
      <c r="F76" s="79"/>
      <c r="G76" s="78"/>
    </row>
    <row r="77" spans="2:7" ht="12.5" x14ac:dyDescent="0.25">
      <c r="B77" s="16"/>
      <c r="D77" s="79"/>
      <c r="E77" s="79"/>
      <c r="F77" s="79"/>
      <c r="G77" s="78"/>
    </row>
    <row r="78" spans="2:7" ht="12.5" x14ac:dyDescent="0.25">
      <c r="B78" s="16"/>
      <c r="D78" s="79"/>
      <c r="E78" s="79"/>
      <c r="F78" s="79"/>
      <c r="G78" s="78"/>
    </row>
    <row r="79" spans="2:7" ht="12.5" x14ac:dyDescent="0.25">
      <c r="B79" s="16"/>
      <c r="D79" s="79"/>
      <c r="E79" s="79"/>
      <c r="F79" s="79"/>
      <c r="G79" s="78"/>
    </row>
    <row r="80" spans="2:7" ht="12.5" x14ac:dyDescent="0.25">
      <c r="B80" s="16"/>
      <c r="D80" s="79"/>
      <c r="E80" s="79"/>
      <c r="F80" s="79"/>
      <c r="G80" s="78"/>
    </row>
    <row r="81" spans="2:7" ht="12.5" x14ac:dyDescent="0.25">
      <c r="B81" s="16"/>
      <c r="D81" s="79"/>
      <c r="E81" s="79"/>
      <c r="F81" s="79"/>
      <c r="G81" s="78"/>
    </row>
    <row r="82" spans="2:7" ht="12.5" x14ac:dyDescent="0.25">
      <c r="B82" s="16"/>
      <c r="D82" s="79"/>
      <c r="E82" s="79"/>
      <c r="F82" s="79"/>
      <c r="G82" s="78"/>
    </row>
    <row r="83" spans="2:7" ht="12.5" x14ac:dyDescent="0.25">
      <c r="B83" s="16"/>
      <c r="D83" s="79"/>
      <c r="E83" s="79"/>
      <c r="F83" s="79"/>
      <c r="G83" s="78"/>
    </row>
    <row r="84" spans="2:7" ht="12.5" x14ac:dyDescent="0.25">
      <c r="B84" s="16"/>
      <c r="D84" s="79"/>
      <c r="E84" s="79"/>
      <c r="F84" s="79"/>
      <c r="G84" s="78"/>
    </row>
    <row r="85" spans="2:7" ht="12.5" x14ac:dyDescent="0.25">
      <c r="B85" s="16"/>
      <c r="D85" s="79"/>
      <c r="E85" s="79"/>
      <c r="F85" s="79"/>
      <c r="G85" s="78"/>
    </row>
    <row r="86" spans="2:7" ht="12.5" x14ac:dyDescent="0.25">
      <c r="B86" s="16"/>
      <c r="D86" s="79"/>
      <c r="E86" s="79"/>
      <c r="F86" s="79"/>
      <c r="G86" s="78"/>
    </row>
    <row r="87" spans="2:7" ht="12.5" x14ac:dyDescent="0.25">
      <c r="B87" s="16"/>
      <c r="D87" s="79"/>
      <c r="E87" s="79"/>
      <c r="F87" s="79"/>
      <c r="G87" s="78"/>
    </row>
    <row r="88" spans="2:7" ht="12.5" x14ac:dyDescent="0.25">
      <c r="B88" s="16"/>
      <c r="D88" s="79"/>
      <c r="E88" s="79"/>
      <c r="F88" s="79"/>
      <c r="G88" s="78"/>
    </row>
    <row r="89" spans="2:7" ht="12.5" x14ac:dyDescent="0.25">
      <c r="B89" s="16"/>
      <c r="D89" s="79"/>
      <c r="E89" s="79"/>
      <c r="F89" s="79"/>
      <c r="G89" s="78"/>
    </row>
    <row r="90" spans="2:7" ht="12.5" x14ac:dyDescent="0.25">
      <c r="B90" s="16"/>
      <c r="D90" s="79"/>
      <c r="E90" s="79"/>
      <c r="F90" s="79"/>
      <c r="G90" s="78"/>
    </row>
    <row r="91" spans="2:7" ht="12.5" x14ac:dyDescent="0.25">
      <c r="B91" s="16"/>
      <c r="D91" s="79"/>
      <c r="E91" s="79"/>
      <c r="F91" s="79"/>
      <c r="G91" s="78"/>
    </row>
    <row r="92" spans="2:7" ht="12.5" x14ac:dyDescent="0.25">
      <c r="B92" s="16"/>
      <c r="D92" s="79"/>
      <c r="E92" s="79"/>
      <c r="F92" s="79"/>
      <c r="G92" s="78"/>
    </row>
    <row r="93" spans="2:7" ht="12.5" x14ac:dyDescent="0.25">
      <c r="B93" s="16"/>
      <c r="D93" s="79"/>
      <c r="E93" s="79"/>
      <c r="F93" s="79"/>
      <c r="G93" s="78"/>
    </row>
    <row r="94" spans="2:7" ht="12.5" x14ac:dyDescent="0.25">
      <c r="B94" s="16"/>
      <c r="D94" s="79"/>
      <c r="E94" s="79"/>
      <c r="F94" s="79"/>
      <c r="G94" s="78"/>
    </row>
    <row r="95" spans="2:7" ht="12.5" x14ac:dyDescent="0.25">
      <c r="B95" s="16"/>
      <c r="D95" s="79"/>
      <c r="E95" s="79"/>
      <c r="F95" s="79"/>
      <c r="G95" s="78"/>
    </row>
    <row r="96" spans="2:7" ht="12.5" x14ac:dyDescent="0.25">
      <c r="B96" s="16"/>
      <c r="D96" s="79"/>
      <c r="E96" s="79"/>
      <c r="F96" s="79"/>
      <c r="G96" s="78"/>
    </row>
    <row r="97" spans="2:7" ht="12.5" x14ac:dyDescent="0.25">
      <c r="B97" s="16"/>
      <c r="D97" s="79"/>
      <c r="E97" s="79"/>
      <c r="F97" s="79"/>
      <c r="G97" s="78"/>
    </row>
    <row r="98" spans="2:7" ht="12.5" x14ac:dyDescent="0.25">
      <c r="B98" s="16"/>
      <c r="D98" s="79"/>
      <c r="E98" s="79"/>
      <c r="F98" s="79"/>
      <c r="G98" s="78"/>
    </row>
    <row r="99" spans="2:7" ht="12.5" x14ac:dyDescent="0.25">
      <c r="B99" s="16"/>
      <c r="D99" s="79"/>
      <c r="E99" s="79"/>
      <c r="F99" s="79"/>
      <c r="G99" s="78"/>
    </row>
    <row r="100" spans="2:7" ht="12.5" x14ac:dyDescent="0.25">
      <c r="B100" s="16"/>
      <c r="D100" s="79"/>
      <c r="E100" s="79"/>
      <c r="F100" s="79"/>
      <c r="G100" s="78"/>
    </row>
    <row r="101" spans="2:7" ht="12.5" x14ac:dyDescent="0.25">
      <c r="B101" s="16"/>
      <c r="D101" s="79"/>
      <c r="E101" s="79"/>
      <c r="F101" s="79"/>
      <c r="G101" s="78"/>
    </row>
    <row r="102" spans="2:7" ht="12.5" x14ac:dyDescent="0.25">
      <c r="B102" s="16"/>
      <c r="D102" s="79"/>
      <c r="E102" s="79"/>
      <c r="F102" s="79"/>
      <c r="G102" s="78"/>
    </row>
    <row r="103" spans="2:7" ht="12.5" x14ac:dyDescent="0.25">
      <c r="B103" s="16"/>
      <c r="D103" s="79"/>
      <c r="E103" s="79"/>
      <c r="F103" s="79"/>
      <c r="G103" s="78"/>
    </row>
    <row r="104" spans="2:7" ht="12.5" x14ac:dyDescent="0.25">
      <c r="B104" s="16"/>
      <c r="D104" s="79"/>
      <c r="E104" s="79"/>
      <c r="F104" s="79"/>
      <c r="G104" s="78"/>
    </row>
    <row r="105" spans="2:7" ht="12.5" x14ac:dyDescent="0.25">
      <c r="B105" s="16"/>
      <c r="D105" s="79"/>
      <c r="E105" s="79"/>
      <c r="F105" s="79"/>
      <c r="G105" s="78"/>
    </row>
    <row r="106" spans="2:7" ht="12.5" x14ac:dyDescent="0.25">
      <c r="B106" s="16"/>
      <c r="D106" s="79"/>
      <c r="E106" s="79"/>
      <c r="F106" s="79"/>
      <c r="G106" s="78"/>
    </row>
    <row r="107" spans="2:7" ht="12.5" x14ac:dyDescent="0.25">
      <c r="B107" s="16"/>
      <c r="D107" s="79"/>
      <c r="E107" s="79"/>
      <c r="F107" s="79"/>
      <c r="G107" s="78"/>
    </row>
    <row r="108" spans="2:7" ht="12.5" x14ac:dyDescent="0.25">
      <c r="B108" s="16"/>
      <c r="D108" s="79"/>
      <c r="E108" s="79"/>
      <c r="F108" s="79"/>
      <c r="G108" s="78"/>
    </row>
    <row r="109" spans="2:7" ht="12.5" x14ac:dyDescent="0.25">
      <c r="B109" s="16"/>
      <c r="D109" s="79"/>
      <c r="E109" s="79"/>
      <c r="F109" s="79"/>
      <c r="G109" s="78"/>
    </row>
    <row r="110" spans="2:7" ht="12.5" x14ac:dyDescent="0.25">
      <c r="B110" s="16"/>
      <c r="D110" s="79"/>
      <c r="E110" s="79"/>
      <c r="F110" s="79"/>
      <c r="G110" s="78"/>
    </row>
    <row r="111" spans="2:7" ht="12.5" x14ac:dyDescent="0.25">
      <c r="B111" s="16"/>
      <c r="D111" s="79"/>
      <c r="E111" s="79"/>
      <c r="F111" s="79"/>
      <c r="G111" s="78"/>
    </row>
    <row r="112" spans="2:7" ht="12.5" x14ac:dyDescent="0.25">
      <c r="B112" s="16"/>
      <c r="D112" s="79"/>
      <c r="E112" s="79"/>
      <c r="F112" s="79"/>
      <c r="G112" s="78"/>
    </row>
    <row r="113" spans="2:7" ht="12.5" x14ac:dyDescent="0.25">
      <c r="B113" s="16"/>
      <c r="D113" s="79"/>
      <c r="E113" s="79"/>
      <c r="F113" s="79"/>
      <c r="G113" s="78"/>
    </row>
    <row r="114" spans="2:7" ht="12.5" x14ac:dyDescent="0.25">
      <c r="B114" s="16"/>
      <c r="D114" s="79"/>
      <c r="E114" s="79"/>
      <c r="F114" s="79"/>
      <c r="G114" s="78"/>
    </row>
    <row r="115" spans="2:7" ht="12.5" x14ac:dyDescent="0.25">
      <c r="B115" s="16"/>
      <c r="D115" s="79"/>
      <c r="E115" s="79"/>
      <c r="F115" s="79"/>
      <c r="G115" s="78"/>
    </row>
    <row r="116" spans="2:7" ht="12.5" x14ac:dyDescent="0.25">
      <c r="B116" s="16"/>
      <c r="D116" s="79"/>
      <c r="E116" s="79"/>
      <c r="F116" s="79"/>
      <c r="G116" s="78"/>
    </row>
    <row r="117" spans="2:7" ht="12.5" x14ac:dyDescent="0.25">
      <c r="B117" s="16"/>
      <c r="D117" s="79"/>
      <c r="E117" s="79"/>
      <c r="F117" s="79"/>
      <c r="G117" s="78"/>
    </row>
    <row r="118" spans="2:7" ht="12.5" x14ac:dyDescent="0.25">
      <c r="B118" s="16"/>
      <c r="D118" s="79"/>
      <c r="E118" s="79"/>
      <c r="F118" s="79"/>
      <c r="G118" s="78"/>
    </row>
    <row r="119" spans="2:7" ht="12.5" x14ac:dyDescent="0.25">
      <c r="B119" s="16"/>
      <c r="D119" s="79"/>
      <c r="E119" s="79"/>
      <c r="F119" s="79"/>
      <c r="G119" s="78"/>
    </row>
    <row r="120" spans="2:7" ht="12.5" x14ac:dyDescent="0.25">
      <c r="B120" s="16"/>
      <c r="D120" s="79"/>
      <c r="E120" s="79"/>
      <c r="F120" s="79"/>
      <c r="G120" s="78"/>
    </row>
    <row r="121" spans="2:7" ht="12.5" x14ac:dyDescent="0.25">
      <c r="B121" s="16"/>
      <c r="D121" s="79"/>
      <c r="E121" s="79"/>
      <c r="F121" s="79"/>
      <c r="G121" s="78"/>
    </row>
    <row r="122" spans="2:7" ht="12.5" x14ac:dyDescent="0.25">
      <c r="B122" s="16"/>
      <c r="D122" s="79"/>
      <c r="E122" s="79"/>
      <c r="F122" s="79"/>
      <c r="G122" s="78"/>
    </row>
    <row r="123" spans="2:7" ht="12.5" x14ac:dyDescent="0.25">
      <c r="B123" s="16"/>
      <c r="D123" s="79"/>
      <c r="E123" s="79"/>
      <c r="F123" s="79"/>
      <c r="G123" s="78"/>
    </row>
    <row r="124" spans="2:7" ht="12.5" x14ac:dyDescent="0.25">
      <c r="B124" s="16"/>
      <c r="D124" s="79"/>
      <c r="E124" s="79"/>
      <c r="F124" s="79"/>
      <c r="G124" s="78"/>
    </row>
    <row r="125" spans="2:7" ht="12.5" x14ac:dyDescent="0.25">
      <c r="B125" s="16"/>
      <c r="D125" s="79"/>
      <c r="E125" s="79"/>
      <c r="F125" s="79"/>
      <c r="G125" s="78"/>
    </row>
    <row r="126" spans="2:7" ht="12.5" x14ac:dyDescent="0.25">
      <c r="B126" s="16"/>
      <c r="D126" s="79"/>
      <c r="E126" s="79"/>
      <c r="F126" s="79"/>
      <c r="G126" s="78"/>
    </row>
    <row r="127" spans="2:7" ht="12.5" x14ac:dyDescent="0.25">
      <c r="B127" s="16"/>
      <c r="D127" s="79"/>
      <c r="E127" s="79"/>
      <c r="F127" s="79"/>
      <c r="G127" s="78"/>
    </row>
    <row r="128" spans="2:7" ht="12.5" x14ac:dyDescent="0.25">
      <c r="B128" s="16"/>
      <c r="D128" s="79"/>
      <c r="E128" s="79"/>
      <c r="F128" s="79"/>
      <c r="G128" s="78"/>
    </row>
    <row r="129" spans="2:7" ht="12.5" x14ac:dyDescent="0.25">
      <c r="B129" s="16"/>
      <c r="D129" s="79"/>
      <c r="E129" s="79"/>
      <c r="F129" s="79"/>
      <c r="G129" s="78"/>
    </row>
    <row r="130" spans="2:7" ht="12.5" x14ac:dyDescent="0.25">
      <c r="B130" s="16"/>
      <c r="D130" s="79"/>
      <c r="E130" s="79"/>
      <c r="F130" s="79"/>
      <c r="G130" s="78"/>
    </row>
    <row r="131" spans="2:7" ht="12.5" x14ac:dyDescent="0.25">
      <c r="B131" s="16"/>
      <c r="D131" s="79"/>
      <c r="E131" s="79"/>
      <c r="F131" s="79"/>
      <c r="G131" s="78"/>
    </row>
    <row r="132" spans="2:7" ht="12.5" x14ac:dyDescent="0.25">
      <c r="B132" s="16"/>
      <c r="D132" s="79"/>
      <c r="E132" s="79"/>
      <c r="F132" s="79"/>
      <c r="G132" s="78"/>
    </row>
    <row r="133" spans="2:7" ht="12.5" x14ac:dyDescent="0.25">
      <c r="B133" s="16"/>
      <c r="D133" s="79"/>
      <c r="E133" s="79"/>
      <c r="F133" s="79"/>
      <c r="G133" s="78"/>
    </row>
    <row r="134" spans="2:7" ht="12.5" x14ac:dyDescent="0.25">
      <c r="B134" s="16"/>
      <c r="D134" s="79"/>
      <c r="E134" s="79"/>
      <c r="F134" s="79"/>
      <c r="G134" s="78"/>
    </row>
    <row r="135" spans="2:7" ht="12.5" x14ac:dyDescent="0.25">
      <c r="B135" s="16"/>
      <c r="D135" s="79"/>
      <c r="E135" s="79"/>
      <c r="F135" s="79"/>
      <c r="G135" s="78"/>
    </row>
    <row r="136" spans="2:7" ht="12.5" x14ac:dyDescent="0.25">
      <c r="B136" s="16"/>
      <c r="D136" s="79"/>
      <c r="E136" s="79"/>
      <c r="F136" s="79"/>
      <c r="G136" s="78"/>
    </row>
    <row r="137" spans="2:7" ht="12.5" x14ac:dyDescent="0.25">
      <c r="B137" s="16"/>
      <c r="D137" s="79"/>
      <c r="E137" s="79"/>
      <c r="F137" s="79"/>
      <c r="G137" s="78"/>
    </row>
    <row r="138" spans="2:7" ht="12.5" x14ac:dyDescent="0.25">
      <c r="B138" s="16"/>
      <c r="D138" s="79"/>
      <c r="E138" s="79"/>
      <c r="F138" s="79"/>
      <c r="G138" s="78"/>
    </row>
    <row r="139" spans="2:7" ht="12.5" x14ac:dyDescent="0.25">
      <c r="B139" s="16"/>
      <c r="D139" s="79"/>
      <c r="E139" s="79"/>
      <c r="F139" s="79"/>
      <c r="G139" s="78"/>
    </row>
    <row r="140" spans="2:7" ht="12.5" x14ac:dyDescent="0.25">
      <c r="B140" s="16"/>
      <c r="D140" s="79"/>
      <c r="E140" s="79"/>
      <c r="F140" s="79"/>
      <c r="G140" s="78"/>
    </row>
    <row r="141" spans="2:7" ht="12.5" x14ac:dyDescent="0.25">
      <c r="B141" s="16"/>
      <c r="D141" s="79"/>
      <c r="E141" s="79"/>
      <c r="F141" s="79"/>
      <c r="G141" s="78"/>
    </row>
    <row r="142" spans="2:7" ht="12.5" x14ac:dyDescent="0.25">
      <c r="B142" s="16"/>
      <c r="D142" s="79"/>
      <c r="E142" s="79"/>
      <c r="F142" s="79"/>
      <c r="G142" s="78"/>
    </row>
    <row r="143" spans="2:7" ht="12.5" x14ac:dyDescent="0.25">
      <c r="B143" s="16"/>
      <c r="D143" s="79"/>
      <c r="E143" s="79"/>
      <c r="F143" s="79"/>
      <c r="G143" s="78"/>
    </row>
    <row r="144" spans="2:7" ht="12.5" x14ac:dyDescent="0.25">
      <c r="B144" s="16"/>
      <c r="D144" s="79"/>
      <c r="E144" s="79"/>
      <c r="F144" s="79"/>
      <c r="G144" s="78"/>
    </row>
    <row r="145" spans="2:7" ht="12.5" x14ac:dyDescent="0.25">
      <c r="B145" s="16"/>
      <c r="D145" s="79"/>
      <c r="E145" s="79"/>
      <c r="F145" s="79"/>
      <c r="G145" s="78"/>
    </row>
    <row r="146" spans="2:7" ht="12.5" x14ac:dyDescent="0.25">
      <c r="B146" s="16"/>
      <c r="D146" s="79"/>
      <c r="E146" s="79"/>
      <c r="F146" s="79"/>
      <c r="G146" s="78"/>
    </row>
    <row r="147" spans="2:7" ht="12.5" x14ac:dyDescent="0.25">
      <c r="B147" s="16"/>
      <c r="D147" s="79"/>
      <c r="E147" s="79"/>
      <c r="F147" s="79"/>
      <c r="G147" s="78"/>
    </row>
    <row r="148" spans="2:7" ht="12.5" x14ac:dyDescent="0.25">
      <c r="B148" s="16"/>
      <c r="D148" s="79"/>
      <c r="E148" s="79"/>
      <c r="F148" s="79"/>
      <c r="G148" s="78"/>
    </row>
    <row r="149" spans="2:7" ht="12.5" x14ac:dyDescent="0.25">
      <c r="B149" s="16"/>
      <c r="D149" s="79"/>
      <c r="E149" s="79"/>
      <c r="F149" s="79"/>
      <c r="G149" s="78"/>
    </row>
    <row r="150" spans="2:7" ht="12.5" x14ac:dyDescent="0.25">
      <c r="B150" s="16"/>
      <c r="D150" s="79"/>
      <c r="E150" s="79"/>
      <c r="F150" s="79"/>
      <c r="G150" s="78"/>
    </row>
    <row r="151" spans="2:7" ht="12.5" x14ac:dyDescent="0.25">
      <c r="B151" s="16"/>
      <c r="D151" s="79"/>
      <c r="E151" s="79"/>
      <c r="F151" s="79"/>
      <c r="G151" s="78"/>
    </row>
    <row r="152" spans="2:7" ht="12.5" x14ac:dyDescent="0.25">
      <c r="B152" s="16"/>
      <c r="D152" s="79"/>
      <c r="E152" s="79"/>
      <c r="F152" s="79"/>
      <c r="G152" s="78"/>
    </row>
    <row r="153" spans="2:7" ht="12.5" x14ac:dyDescent="0.25">
      <c r="B153" s="16"/>
      <c r="D153" s="79"/>
      <c r="E153" s="79"/>
      <c r="F153" s="79"/>
      <c r="G153" s="78"/>
    </row>
    <row r="154" spans="2:7" ht="12.5" x14ac:dyDescent="0.25">
      <c r="B154" s="16"/>
      <c r="D154" s="79"/>
      <c r="E154" s="79"/>
      <c r="F154" s="79"/>
      <c r="G154" s="78"/>
    </row>
    <row r="155" spans="2:7" ht="12.5" x14ac:dyDescent="0.25">
      <c r="B155" s="16"/>
      <c r="D155" s="79"/>
      <c r="E155" s="79"/>
      <c r="F155" s="79"/>
      <c r="G155" s="78"/>
    </row>
    <row r="156" spans="2:7" ht="12.5" x14ac:dyDescent="0.25">
      <c r="B156" s="16"/>
      <c r="D156" s="79"/>
      <c r="E156" s="79"/>
      <c r="F156" s="79"/>
      <c r="G156" s="78"/>
    </row>
    <row r="157" spans="2:7" ht="12.5" x14ac:dyDescent="0.25">
      <c r="B157" s="16"/>
      <c r="D157" s="79"/>
      <c r="E157" s="79"/>
      <c r="F157" s="79"/>
      <c r="G157" s="78"/>
    </row>
    <row r="158" spans="2:7" ht="12.5" x14ac:dyDescent="0.25">
      <c r="B158" s="16"/>
      <c r="D158" s="79"/>
      <c r="E158" s="79"/>
      <c r="F158" s="79"/>
      <c r="G158" s="78"/>
    </row>
    <row r="159" spans="2:7" ht="12.5" x14ac:dyDescent="0.25">
      <c r="B159" s="16"/>
      <c r="D159" s="79"/>
      <c r="E159" s="79"/>
      <c r="F159" s="79"/>
      <c r="G159" s="78"/>
    </row>
    <row r="160" spans="2:7" ht="12.5" x14ac:dyDescent="0.25">
      <c r="B160" s="16"/>
      <c r="D160" s="79"/>
      <c r="E160" s="79"/>
      <c r="F160" s="79"/>
      <c r="G160" s="78"/>
    </row>
    <row r="161" spans="2:7" ht="12.5" x14ac:dyDescent="0.25">
      <c r="B161" s="16"/>
      <c r="D161" s="79"/>
      <c r="E161" s="79"/>
      <c r="F161" s="79"/>
      <c r="G161" s="78"/>
    </row>
    <row r="162" spans="2:7" ht="12.5" x14ac:dyDescent="0.25">
      <c r="B162" s="16"/>
      <c r="D162" s="79"/>
      <c r="E162" s="79"/>
      <c r="F162" s="79"/>
      <c r="G162" s="78"/>
    </row>
    <row r="163" spans="2:7" ht="12.5" x14ac:dyDescent="0.25">
      <c r="B163" s="16"/>
      <c r="D163" s="79"/>
      <c r="E163" s="79"/>
      <c r="F163" s="79"/>
      <c r="G163" s="78"/>
    </row>
    <row r="164" spans="2:7" ht="12.5" x14ac:dyDescent="0.25">
      <c r="B164" s="16"/>
      <c r="D164" s="79"/>
      <c r="E164" s="79"/>
      <c r="F164" s="79"/>
      <c r="G164" s="78"/>
    </row>
    <row r="165" spans="2:7" ht="12.5" x14ac:dyDescent="0.25">
      <c r="B165" s="16"/>
      <c r="D165" s="79"/>
      <c r="E165" s="79"/>
      <c r="F165" s="79"/>
      <c r="G165" s="78"/>
    </row>
    <row r="166" spans="2:7" ht="12.5" x14ac:dyDescent="0.25">
      <c r="B166" s="16"/>
      <c r="D166" s="79"/>
      <c r="E166" s="79"/>
      <c r="F166" s="79"/>
      <c r="G166" s="78"/>
    </row>
    <row r="167" spans="2:7" ht="12.5" x14ac:dyDescent="0.25">
      <c r="B167" s="16"/>
      <c r="D167" s="79"/>
      <c r="E167" s="79"/>
      <c r="F167" s="79"/>
      <c r="G167" s="78"/>
    </row>
    <row r="168" spans="2:7" ht="12.5" x14ac:dyDescent="0.25">
      <c r="B168" s="16"/>
      <c r="D168" s="79"/>
      <c r="E168" s="79"/>
      <c r="F168" s="79"/>
      <c r="G168" s="78"/>
    </row>
    <row r="169" spans="2:7" ht="12.5" x14ac:dyDescent="0.25">
      <c r="B169" s="16"/>
      <c r="D169" s="79"/>
      <c r="E169" s="79"/>
      <c r="F169" s="79"/>
      <c r="G169" s="78"/>
    </row>
    <row r="170" spans="2:7" ht="12.5" x14ac:dyDescent="0.25">
      <c r="B170" s="16"/>
      <c r="D170" s="79"/>
      <c r="E170" s="79"/>
      <c r="F170" s="79"/>
      <c r="G170" s="78"/>
    </row>
    <row r="171" spans="2:7" ht="12.5" x14ac:dyDescent="0.25">
      <c r="B171" s="16"/>
      <c r="D171" s="79"/>
      <c r="E171" s="79"/>
      <c r="F171" s="79"/>
      <c r="G171" s="78"/>
    </row>
    <row r="172" spans="2:7" ht="12.5" x14ac:dyDescent="0.25">
      <c r="B172" s="16"/>
      <c r="D172" s="79"/>
      <c r="E172" s="79"/>
      <c r="F172" s="79"/>
      <c r="G172" s="78"/>
    </row>
    <row r="173" spans="2:7" ht="12.5" x14ac:dyDescent="0.25">
      <c r="B173" s="16"/>
      <c r="D173" s="79"/>
      <c r="E173" s="79"/>
      <c r="F173" s="79"/>
      <c r="G173" s="78"/>
    </row>
    <row r="174" spans="2:7" ht="12.5" x14ac:dyDescent="0.25">
      <c r="B174" s="16"/>
      <c r="D174" s="79"/>
      <c r="E174" s="79"/>
      <c r="F174" s="79"/>
      <c r="G174" s="78"/>
    </row>
    <row r="175" spans="2:7" ht="12.5" x14ac:dyDescent="0.25">
      <c r="B175" s="16"/>
      <c r="D175" s="79"/>
      <c r="E175" s="79"/>
      <c r="F175" s="79"/>
      <c r="G175" s="78"/>
    </row>
    <row r="176" spans="2:7" ht="12.5" x14ac:dyDescent="0.25">
      <c r="B176" s="16"/>
      <c r="D176" s="79"/>
      <c r="E176" s="79"/>
      <c r="F176" s="79"/>
      <c r="G176" s="78"/>
    </row>
    <row r="177" spans="2:7" ht="12.5" x14ac:dyDescent="0.25">
      <c r="B177" s="16"/>
      <c r="D177" s="79"/>
      <c r="E177" s="79"/>
      <c r="F177" s="79"/>
      <c r="G177" s="78"/>
    </row>
    <row r="178" spans="2:7" ht="12.5" x14ac:dyDescent="0.25">
      <c r="B178" s="16"/>
      <c r="D178" s="79"/>
      <c r="E178" s="79"/>
      <c r="F178" s="79"/>
      <c r="G178" s="78"/>
    </row>
    <row r="179" spans="2:7" ht="12.5" x14ac:dyDescent="0.25">
      <c r="B179" s="16"/>
      <c r="D179" s="79"/>
      <c r="E179" s="79"/>
      <c r="F179" s="79"/>
      <c r="G179" s="78"/>
    </row>
    <row r="180" spans="2:7" ht="12.5" x14ac:dyDescent="0.25">
      <c r="B180" s="16"/>
      <c r="D180" s="79"/>
      <c r="E180" s="79"/>
      <c r="F180" s="79"/>
      <c r="G180" s="78"/>
    </row>
    <row r="181" spans="2:7" ht="12.5" x14ac:dyDescent="0.25">
      <c r="B181" s="16"/>
      <c r="D181" s="79"/>
      <c r="E181" s="79"/>
      <c r="F181" s="79"/>
      <c r="G181" s="78"/>
    </row>
    <row r="182" spans="2:7" ht="12.5" x14ac:dyDescent="0.25">
      <c r="B182" s="16"/>
      <c r="D182" s="79"/>
      <c r="E182" s="79"/>
      <c r="F182" s="79"/>
      <c r="G182" s="78"/>
    </row>
    <row r="183" spans="2:7" ht="12.5" x14ac:dyDescent="0.25">
      <c r="B183" s="16"/>
      <c r="D183" s="79"/>
      <c r="E183" s="79"/>
      <c r="F183" s="79"/>
      <c r="G183" s="78"/>
    </row>
    <row r="184" spans="2:7" ht="12.5" x14ac:dyDescent="0.25">
      <c r="B184" s="16"/>
      <c r="D184" s="79"/>
      <c r="E184" s="79"/>
      <c r="F184" s="79"/>
      <c r="G184" s="78"/>
    </row>
    <row r="185" spans="2:7" ht="12.5" x14ac:dyDescent="0.25">
      <c r="B185" s="16"/>
      <c r="D185" s="79"/>
      <c r="E185" s="79"/>
      <c r="F185" s="79"/>
      <c r="G185" s="78"/>
    </row>
    <row r="186" spans="2:7" ht="12.5" x14ac:dyDescent="0.25">
      <c r="B186" s="16"/>
      <c r="D186" s="79"/>
      <c r="E186" s="79"/>
      <c r="F186" s="79"/>
      <c r="G186" s="78"/>
    </row>
    <row r="187" spans="2:7" ht="12.5" x14ac:dyDescent="0.25">
      <c r="B187" s="16"/>
      <c r="D187" s="79"/>
      <c r="E187" s="79"/>
      <c r="F187" s="79"/>
      <c r="G187" s="78"/>
    </row>
    <row r="188" spans="2:7" ht="12.5" x14ac:dyDescent="0.25">
      <c r="B188" s="16"/>
      <c r="D188" s="79"/>
      <c r="E188" s="79"/>
      <c r="F188" s="79"/>
      <c r="G188" s="78"/>
    </row>
    <row r="189" spans="2:7" ht="12.5" x14ac:dyDescent="0.25">
      <c r="B189" s="16"/>
      <c r="D189" s="79"/>
      <c r="E189" s="79"/>
      <c r="F189" s="79"/>
      <c r="G189" s="78"/>
    </row>
    <row r="190" spans="2:7" ht="12.5" x14ac:dyDescent="0.25">
      <c r="B190" s="16"/>
      <c r="D190" s="79"/>
      <c r="E190" s="79"/>
      <c r="F190" s="79"/>
      <c r="G190" s="78"/>
    </row>
    <row r="191" spans="2:7" ht="12.5" x14ac:dyDescent="0.25">
      <c r="B191" s="16"/>
      <c r="D191" s="79"/>
      <c r="E191" s="79"/>
      <c r="F191" s="79"/>
      <c r="G191" s="78"/>
    </row>
    <row r="192" spans="2:7" ht="12.5" x14ac:dyDescent="0.25">
      <c r="B192" s="16"/>
      <c r="D192" s="79"/>
      <c r="E192" s="79"/>
      <c r="F192" s="79"/>
      <c r="G192" s="78"/>
    </row>
    <row r="193" spans="2:7" ht="12.5" x14ac:dyDescent="0.25">
      <c r="B193" s="16"/>
      <c r="D193" s="79"/>
      <c r="E193" s="79"/>
      <c r="F193" s="79"/>
      <c r="G193" s="78"/>
    </row>
    <row r="194" spans="2:7" ht="12.5" x14ac:dyDescent="0.25">
      <c r="B194" s="16"/>
      <c r="D194" s="79"/>
      <c r="E194" s="79"/>
      <c r="F194" s="79"/>
      <c r="G194" s="78"/>
    </row>
    <row r="195" spans="2:7" ht="12.5" x14ac:dyDescent="0.25">
      <c r="B195" s="16"/>
      <c r="D195" s="79"/>
      <c r="E195" s="79"/>
      <c r="F195" s="79"/>
      <c r="G195" s="78"/>
    </row>
    <row r="196" spans="2:7" ht="12.5" x14ac:dyDescent="0.25">
      <c r="B196" s="16"/>
      <c r="D196" s="79"/>
      <c r="E196" s="79"/>
      <c r="F196" s="79"/>
      <c r="G196" s="78"/>
    </row>
    <row r="197" spans="2:7" ht="12.5" x14ac:dyDescent="0.25">
      <c r="B197" s="16"/>
      <c r="D197" s="79"/>
      <c r="E197" s="79"/>
      <c r="F197" s="79"/>
      <c r="G197" s="78"/>
    </row>
    <row r="198" spans="2:7" ht="12.5" x14ac:dyDescent="0.25">
      <c r="B198" s="16"/>
      <c r="D198" s="79"/>
      <c r="E198" s="79"/>
      <c r="F198" s="79"/>
      <c r="G198" s="78"/>
    </row>
    <row r="199" spans="2:7" ht="12.5" x14ac:dyDescent="0.25">
      <c r="B199" s="16"/>
      <c r="D199" s="79"/>
      <c r="E199" s="79"/>
      <c r="F199" s="79"/>
      <c r="G199" s="78"/>
    </row>
    <row r="200" spans="2:7" ht="12.5" x14ac:dyDescent="0.25">
      <c r="B200" s="16"/>
      <c r="D200" s="79"/>
      <c r="E200" s="79"/>
      <c r="F200" s="79"/>
      <c r="G200" s="78"/>
    </row>
    <row r="201" spans="2:7" ht="12.5" x14ac:dyDescent="0.25">
      <c r="B201" s="16"/>
      <c r="D201" s="79"/>
      <c r="E201" s="79"/>
      <c r="F201" s="79"/>
      <c r="G201" s="78"/>
    </row>
    <row r="202" spans="2:7" ht="12.5" x14ac:dyDescent="0.25">
      <c r="B202" s="16"/>
      <c r="D202" s="79"/>
      <c r="E202" s="79"/>
      <c r="F202" s="79"/>
      <c r="G202" s="78"/>
    </row>
    <row r="203" spans="2:7" ht="12.5" x14ac:dyDescent="0.25">
      <c r="B203" s="16"/>
      <c r="D203" s="79"/>
      <c r="E203" s="79"/>
      <c r="F203" s="79"/>
      <c r="G203" s="78"/>
    </row>
    <row r="204" spans="2:7" ht="12.5" x14ac:dyDescent="0.25">
      <c r="B204" s="16"/>
      <c r="D204" s="79"/>
      <c r="E204" s="79"/>
      <c r="F204" s="79"/>
      <c r="G204" s="78"/>
    </row>
    <row r="205" spans="2:7" ht="12.5" x14ac:dyDescent="0.25">
      <c r="B205" s="16"/>
      <c r="D205" s="79"/>
      <c r="E205" s="79"/>
      <c r="F205" s="79"/>
      <c r="G205" s="78"/>
    </row>
    <row r="206" spans="2:7" ht="12.5" x14ac:dyDescent="0.25">
      <c r="B206" s="16"/>
      <c r="D206" s="79"/>
      <c r="E206" s="79"/>
      <c r="F206" s="79"/>
      <c r="G206" s="78"/>
    </row>
    <row r="207" spans="2:7" ht="12.5" x14ac:dyDescent="0.25">
      <c r="B207" s="16"/>
      <c r="D207" s="79"/>
      <c r="E207" s="79"/>
      <c r="F207" s="79"/>
      <c r="G207" s="78"/>
    </row>
    <row r="208" spans="2:7" ht="12.5" x14ac:dyDescent="0.25">
      <c r="B208" s="16"/>
      <c r="D208" s="79"/>
      <c r="E208" s="79"/>
      <c r="F208" s="79"/>
      <c r="G208" s="78"/>
    </row>
    <row r="209" spans="2:7" ht="12.5" x14ac:dyDescent="0.25">
      <c r="B209" s="16"/>
      <c r="D209" s="79"/>
      <c r="E209" s="79"/>
      <c r="F209" s="79"/>
      <c r="G209" s="78"/>
    </row>
    <row r="210" spans="2:7" ht="12.5" x14ac:dyDescent="0.25">
      <c r="B210" s="16"/>
      <c r="D210" s="79"/>
      <c r="E210" s="79"/>
      <c r="F210" s="79"/>
      <c r="G210" s="78"/>
    </row>
    <row r="211" spans="2:7" ht="12.5" x14ac:dyDescent="0.25">
      <c r="B211" s="16"/>
      <c r="D211" s="79"/>
      <c r="E211" s="79"/>
      <c r="F211" s="79"/>
      <c r="G211" s="78"/>
    </row>
    <row r="212" spans="2:7" ht="12.5" x14ac:dyDescent="0.25">
      <c r="B212" s="16"/>
      <c r="D212" s="79"/>
      <c r="E212" s="79"/>
      <c r="F212" s="79"/>
      <c r="G212" s="78"/>
    </row>
    <row r="213" spans="2:7" ht="12.5" x14ac:dyDescent="0.25">
      <c r="B213" s="16"/>
      <c r="D213" s="79"/>
      <c r="E213" s="79"/>
      <c r="F213" s="79"/>
      <c r="G213" s="78"/>
    </row>
    <row r="214" spans="2:7" ht="12.5" x14ac:dyDescent="0.25">
      <c r="B214" s="16"/>
      <c r="D214" s="79"/>
      <c r="E214" s="79"/>
      <c r="F214" s="79"/>
      <c r="G214" s="78"/>
    </row>
    <row r="215" spans="2:7" ht="12.5" x14ac:dyDescent="0.25">
      <c r="B215" s="16"/>
      <c r="D215" s="79"/>
      <c r="E215" s="79"/>
      <c r="F215" s="79"/>
      <c r="G215" s="78"/>
    </row>
    <row r="216" spans="2:7" ht="12.5" x14ac:dyDescent="0.25">
      <c r="B216" s="16"/>
      <c r="D216" s="79"/>
      <c r="E216" s="79"/>
      <c r="F216" s="79"/>
      <c r="G216" s="78"/>
    </row>
    <row r="217" spans="2:7" ht="12.5" x14ac:dyDescent="0.25">
      <c r="B217" s="16"/>
      <c r="D217" s="79"/>
      <c r="E217" s="79"/>
      <c r="F217" s="79"/>
      <c r="G217" s="78"/>
    </row>
    <row r="218" spans="2:7" ht="12.5" x14ac:dyDescent="0.25">
      <c r="B218" s="16"/>
      <c r="D218" s="79"/>
      <c r="E218" s="79"/>
      <c r="F218" s="79"/>
      <c r="G218" s="78"/>
    </row>
    <row r="219" spans="2:7" ht="12.5" x14ac:dyDescent="0.25">
      <c r="B219" s="16"/>
      <c r="D219" s="79"/>
      <c r="E219" s="79"/>
      <c r="F219" s="79"/>
      <c r="G219" s="78"/>
    </row>
    <row r="220" spans="2:7" ht="12.5" x14ac:dyDescent="0.25">
      <c r="B220" s="16"/>
      <c r="D220" s="79"/>
      <c r="E220" s="79"/>
      <c r="F220" s="79"/>
      <c r="G220" s="78"/>
    </row>
    <row r="221" spans="2:7" ht="12.5" x14ac:dyDescent="0.25">
      <c r="B221" s="16"/>
      <c r="D221" s="79"/>
      <c r="E221" s="79"/>
      <c r="F221" s="79"/>
      <c r="G221" s="78"/>
    </row>
    <row r="222" spans="2:7" ht="12.5" x14ac:dyDescent="0.25">
      <c r="B222" s="16"/>
      <c r="D222" s="79"/>
      <c r="E222" s="79"/>
      <c r="F222" s="79"/>
      <c r="G222" s="78"/>
    </row>
    <row r="223" spans="2:7" ht="12.5" x14ac:dyDescent="0.25">
      <c r="B223" s="16"/>
      <c r="D223" s="79"/>
      <c r="E223" s="79"/>
      <c r="F223" s="79"/>
      <c r="G223" s="78"/>
    </row>
    <row r="224" spans="2:7" ht="12.5" x14ac:dyDescent="0.25">
      <c r="B224" s="16"/>
      <c r="D224" s="79"/>
      <c r="E224" s="79"/>
      <c r="F224" s="79"/>
      <c r="G224" s="78"/>
    </row>
    <row r="225" spans="2:7" ht="12.5" x14ac:dyDescent="0.25">
      <c r="B225" s="16"/>
      <c r="D225" s="79"/>
      <c r="E225" s="79"/>
      <c r="F225" s="79"/>
      <c r="G225" s="78"/>
    </row>
    <row r="226" spans="2:7" ht="12.5" x14ac:dyDescent="0.25">
      <c r="B226" s="16"/>
      <c r="D226" s="79"/>
      <c r="E226" s="79"/>
      <c r="F226" s="79"/>
      <c r="G226" s="78"/>
    </row>
    <row r="227" spans="2:7" ht="12.5" x14ac:dyDescent="0.25">
      <c r="B227" s="16"/>
      <c r="D227" s="79"/>
      <c r="E227" s="79"/>
      <c r="F227" s="79"/>
      <c r="G227" s="78"/>
    </row>
    <row r="228" spans="2:7" ht="12.5" x14ac:dyDescent="0.25">
      <c r="B228" s="16"/>
      <c r="D228" s="79"/>
      <c r="E228" s="79"/>
      <c r="F228" s="79"/>
      <c r="G228" s="78"/>
    </row>
    <row r="229" spans="2:7" ht="12.5" x14ac:dyDescent="0.25">
      <c r="B229" s="16"/>
      <c r="D229" s="79"/>
      <c r="E229" s="79"/>
      <c r="F229" s="79"/>
      <c r="G229" s="78"/>
    </row>
    <row r="230" spans="2:7" ht="12.5" x14ac:dyDescent="0.25">
      <c r="B230" s="16"/>
      <c r="D230" s="79"/>
      <c r="E230" s="79"/>
      <c r="F230" s="79"/>
      <c r="G230" s="78"/>
    </row>
    <row r="231" spans="2:7" ht="12.5" x14ac:dyDescent="0.25">
      <c r="B231" s="16"/>
      <c r="D231" s="79"/>
      <c r="E231" s="79"/>
      <c r="F231" s="79"/>
      <c r="G231" s="78"/>
    </row>
    <row r="232" spans="2:7" ht="12.5" x14ac:dyDescent="0.25">
      <c r="B232" s="16"/>
      <c r="D232" s="79"/>
      <c r="E232" s="79"/>
      <c r="F232" s="79"/>
      <c r="G232" s="78"/>
    </row>
    <row r="233" spans="2:7" ht="12.5" x14ac:dyDescent="0.25">
      <c r="B233" s="16"/>
      <c r="D233" s="79"/>
      <c r="E233" s="79"/>
      <c r="F233" s="79"/>
      <c r="G233" s="78"/>
    </row>
    <row r="234" spans="2:7" ht="12.5" x14ac:dyDescent="0.25">
      <c r="B234" s="16"/>
      <c r="D234" s="79"/>
      <c r="E234" s="79"/>
      <c r="F234" s="79"/>
      <c r="G234" s="78"/>
    </row>
    <row r="235" spans="2:7" ht="12.5" x14ac:dyDescent="0.25">
      <c r="B235" s="16"/>
      <c r="D235" s="79"/>
      <c r="E235" s="79"/>
      <c r="F235" s="79"/>
      <c r="G235" s="78"/>
    </row>
    <row r="236" spans="2:7" ht="12.5" x14ac:dyDescent="0.25">
      <c r="B236" s="16"/>
      <c r="D236" s="79"/>
      <c r="E236" s="79"/>
      <c r="F236" s="79"/>
      <c r="G236" s="78"/>
    </row>
    <row r="237" spans="2:7" ht="12.5" x14ac:dyDescent="0.25">
      <c r="B237" s="16"/>
      <c r="D237" s="79"/>
      <c r="E237" s="79"/>
      <c r="F237" s="79"/>
      <c r="G237" s="78"/>
    </row>
    <row r="238" spans="2:7" ht="12.5" x14ac:dyDescent="0.25">
      <c r="B238" s="16"/>
      <c r="D238" s="79"/>
      <c r="E238" s="79"/>
      <c r="F238" s="79"/>
      <c r="G238" s="78"/>
    </row>
    <row r="239" spans="2:7" ht="12.5" x14ac:dyDescent="0.25">
      <c r="B239" s="16"/>
      <c r="D239" s="79"/>
      <c r="E239" s="79"/>
      <c r="F239" s="79"/>
      <c r="G239" s="78"/>
    </row>
    <row r="240" spans="2:7" ht="12.5" x14ac:dyDescent="0.25">
      <c r="B240" s="16"/>
      <c r="D240" s="79"/>
      <c r="E240" s="79"/>
      <c r="F240" s="79"/>
      <c r="G240" s="78"/>
    </row>
    <row r="241" spans="2:7" ht="12.5" x14ac:dyDescent="0.25">
      <c r="B241" s="16"/>
      <c r="D241" s="79"/>
      <c r="E241" s="79"/>
      <c r="F241" s="79"/>
      <c r="G241" s="78"/>
    </row>
    <row r="242" spans="2:7" ht="12.5" x14ac:dyDescent="0.25">
      <c r="B242" s="16"/>
      <c r="D242" s="79"/>
      <c r="E242" s="79"/>
      <c r="F242" s="79"/>
      <c r="G242" s="78"/>
    </row>
    <row r="243" spans="2:7" ht="12.5" x14ac:dyDescent="0.25">
      <c r="B243" s="16"/>
      <c r="D243" s="79"/>
      <c r="E243" s="79"/>
      <c r="F243" s="79"/>
      <c r="G243" s="78"/>
    </row>
    <row r="244" spans="2:7" ht="12.5" x14ac:dyDescent="0.25">
      <c r="B244" s="16"/>
      <c r="D244" s="79"/>
      <c r="E244" s="79"/>
      <c r="F244" s="79"/>
      <c r="G244" s="78"/>
    </row>
    <row r="245" spans="2:7" ht="12.5" x14ac:dyDescent="0.25">
      <c r="B245" s="16"/>
      <c r="D245" s="79"/>
      <c r="E245" s="79"/>
      <c r="F245" s="79"/>
      <c r="G245" s="78"/>
    </row>
    <row r="246" spans="2:7" ht="12.5" x14ac:dyDescent="0.25">
      <c r="B246" s="16"/>
      <c r="D246" s="79"/>
      <c r="E246" s="79"/>
      <c r="F246" s="79"/>
      <c r="G246" s="78"/>
    </row>
    <row r="247" spans="2:7" ht="12.5" x14ac:dyDescent="0.25">
      <c r="B247" s="16"/>
      <c r="D247" s="79"/>
      <c r="E247" s="79"/>
      <c r="F247" s="79"/>
      <c r="G247" s="78"/>
    </row>
    <row r="248" spans="2:7" ht="12.5" x14ac:dyDescent="0.25">
      <c r="B248" s="16"/>
      <c r="D248" s="79"/>
      <c r="E248" s="79"/>
      <c r="F248" s="79"/>
      <c r="G248" s="78"/>
    </row>
    <row r="249" spans="2:7" ht="12.5" x14ac:dyDescent="0.25">
      <c r="B249" s="16"/>
      <c r="D249" s="79"/>
      <c r="E249" s="79"/>
      <c r="F249" s="79"/>
      <c r="G249" s="78"/>
    </row>
    <row r="250" spans="2:7" ht="12.5" x14ac:dyDescent="0.25">
      <c r="B250" s="16"/>
      <c r="D250" s="79"/>
      <c r="E250" s="79"/>
      <c r="F250" s="79"/>
      <c r="G250" s="78"/>
    </row>
    <row r="251" spans="2:7" ht="12.5" x14ac:dyDescent="0.25">
      <c r="B251" s="16"/>
      <c r="D251" s="79"/>
      <c r="E251" s="79"/>
      <c r="F251" s="79"/>
      <c r="G251" s="78"/>
    </row>
    <row r="252" spans="2:7" ht="12.5" x14ac:dyDescent="0.25">
      <c r="B252" s="16"/>
      <c r="D252" s="79"/>
      <c r="E252" s="79"/>
      <c r="F252" s="79"/>
      <c r="G252" s="78"/>
    </row>
    <row r="253" spans="2:7" ht="12.5" x14ac:dyDescent="0.25">
      <c r="B253" s="16"/>
      <c r="D253" s="79"/>
      <c r="E253" s="79"/>
      <c r="F253" s="79"/>
      <c r="G253" s="78"/>
    </row>
    <row r="254" spans="2:7" ht="12.5" x14ac:dyDescent="0.25">
      <c r="B254" s="16"/>
      <c r="D254" s="79"/>
      <c r="E254" s="79"/>
      <c r="F254" s="79"/>
      <c r="G254" s="78"/>
    </row>
    <row r="255" spans="2:7" ht="12.5" x14ac:dyDescent="0.25">
      <c r="B255" s="16"/>
      <c r="D255" s="79"/>
      <c r="E255" s="79"/>
      <c r="F255" s="79"/>
      <c r="G255" s="78"/>
    </row>
    <row r="256" spans="2:7" ht="12.5" x14ac:dyDescent="0.25">
      <c r="B256" s="16"/>
      <c r="D256" s="79"/>
      <c r="E256" s="79"/>
      <c r="F256" s="79"/>
      <c r="G256" s="78"/>
    </row>
    <row r="257" spans="2:7" ht="12.5" x14ac:dyDescent="0.25">
      <c r="B257" s="16"/>
      <c r="D257" s="79"/>
      <c r="E257" s="79"/>
      <c r="F257" s="79"/>
      <c r="G257" s="78"/>
    </row>
    <row r="258" spans="2:7" ht="12.5" x14ac:dyDescent="0.25">
      <c r="B258" s="16"/>
      <c r="D258" s="79"/>
      <c r="E258" s="79"/>
      <c r="F258" s="79"/>
      <c r="G258" s="78"/>
    </row>
    <row r="259" spans="2:7" ht="12.5" x14ac:dyDescent="0.25">
      <c r="B259" s="16"/>
      <c r="D259" s="79"/>
      <c r="E259" s="79"/>
      <c r="F259" s="79"/>
      <c r="G259" s="78"/>
    </row>
    <row r="260" spans="2:7" ht="12.5" x14ac:dyDescent="0.25">
      <c r="B260" s="16"/>
      <c r="D260" s="79"/>
      <c r="E260" s="79"/>
      <c r="F260" s="79"/>
      <c r="G260" s="78"/>
    </row>
    <row r="261" spans="2:7" ht="12.5" x14ac:dyDescent="0.25">
      <c r="B261" s="16"/>
      <c r="D261" s="79"/>
      <c r="E261" s="79"/>
      <c r="F261" s="79"/>
      <c r="G261" s="78"/>
    </row>
    <row r="262" spans="2:7" ht="12.5" x14ac:dyDescent="0.25">
      <c r="B262" s="16"/>
      <c r="D262" s="79"/>
      <c r="E262" s="79"/>
      <c r="F262" s="79"/>
      <c r="G262" s="78"/>
    </row>
    <row r="263" spans="2:7" ht="12.5" x14ac:dyDescent="0.25">
      <c r="B263" s="16"/>
      <c r="D263" s="79"/>
      <c r="E263" s="79"/>
      <c r="F263" s="79"/>
      <c r="G263" s="78"/>
    </row>
    <row r="264" spans="2:7" ht="12.5" x14ac:dyDescent="0.25">
      <c r="B264" s="16"/>
      <c r="D264" s="79"/>
      <c r="E264" s="79"/>
      <c r="F264" s="79"/>
      <c r="G264" s="78"/>
    </row>
    <row r="265" spans="2:7" ht="12.5" x14ac:dyDescent="0.25">
      <c r="B265" s="16"/>
      <c r="D265" s="79"/>
      <c r="E265" s="79"/>
      <c r="F265" s="79"/>
      <c r="G265" s="78"/>
    </row>
    <row r="266" spans="2:7" ht="12.5" x14ac:dyDescent="0.25">
      <c r="B266" s="16"/>
      <c r="D266" s="79"/>
      <c r="E266" s="79"/>
      <c r="F266" s="79"/>
      <c r="G266" s="78"/>
    </row>
    <row r="267" spans="2:7" ht="12.5" x14ac:dyDescent="0.25">
      <c r="B267" s="16"/>
      <c r="D267" s="79"/>
      <c r="E267" s="79"/>
      <c r="F267" s="79"/>
      <c r="G267" s="78"/>
    </row>
    <row r="268" spans="2:7" ht="12.5" x14ac:dyDescent="0.25">
      <c r="B268" s="16"/>
      <c r="D268" s="79"/>
      <c r="E268" s="79"/>
      <c r="F268" s="79"/>
      <c r="G268" s="78"/>
    </row>
    <row r="269" spans="2:7" ht="12.5" x14ac:dyDescent="0.25">
      <c r="B269" s="16"/>
      <c r="D269" s="79"/>
      <c r="E269" s="79"/>
      <c r="F269" s="79"/>
      <c r="G269" s="78"/>
    </row>
    <row r="270" spans="2:7" ht="12.5" x14ac:dyDescent="0.25">
      <c r="B270" s="16"/>
      <c r="D270" s="79"/>
      <c r="E270" s="79"/>
      <c r="F270" s="79"/>
      <c r="G270" s="78"/>
    </row>
    <row r="271" spans="2:7" ht="12.5" x14ac:dyDescent="0.25">
      <c r="B271" s="16"/>
      <c r="D271" s="79"/>
      <c r="E271" s="79"/>
      <c r="F271" s="79"/>
      <c r="G271" s="78"/>
    </row>
    <row r="272" spans="2:7" ht="12.5" x14ac:dyDescent="0.25">
      <c r="B272" s="16"/>
      <c r="D272" s="79"/>
      <c r="E272" s="79"/>
      <c r="F272" s="79"/>
      <c r="G272" s="78"/>
    </row>
    <row r="273" spans="2:7" ht="12.5" x14ac:dyDescent="0.25">
      <c r="B273" s="16"/>
      <c r="D273" s="79"/>
      <c r="E273" s="79"/>
      <c r="F273" s="79"/>
      <c r="G273" s="78"/>
    </row>
    <row r="274" spans="2:7" ht="12.5" x14ac:dyDescent="0.25">
      <c r="B274" s="16"/>
      <c r="D274" s="79"/>
      <c r="E274" s="79"/>
      <c r="F274" s="79"/>
      <c r="G274" s="78"/>
    </row>
    <row r="275" spans="2:7" ht="12.5" x14ac:dyDescent="0.25">
      <c r="B275" s="16"/>
      <c r="D275" s="79"/>
      <c r="E275" s="79"/>
      <c r="F275" s="79"/>
      <c r="G275" s="78"/>
    </row>
    <row r="276" spans="2:7" ht="12.5" x14ac:dyDescent="0.25">
      <c r="B276" s="16"/>
      <c r="D276" s="79"/>
      <c r="E276" s="79"/>
      <c r="F276" s="79"/>
      <c r="G276" s="78"/>
    </row>
    <row r="277" spans="2:7" ht="12.5" x14ac:dyDescent="0.25">
      <c r="B277" s="16"/>
      <c r="D277" s="79"/>
      <c r="E277" s="79"/>
      <c r="F277" s="79"/>
      <c r="G277" s="78"/>
    </row>
    <row r="278" spans="2:7" ht="12.5" x14ac:dyDescent="0.25">
      <c r="B278" s="16"/>
      <c r="D278" s="79"/>
      <c r="E278" s="79"/>
      <c r="F278" s="79"/>
      <c r="G278" s="78"/>
    </row>
    <row r="279" spans="2:7" ht="12.5" x14ac:dyDescent="0.25">
      <c r="B279" s="16"/>
      <c r="D279" s="79"/>
      <c r="E279" s="79"/>
      <c r="F279" s="79"/>
      <c r="G279" s="78"/>
    </row>
    <row r="280" spans="2:7" ht="12.5" x14ac:dyDescent="0.25">
      <c r="B280" s="16"/>
      <c r="D280" s="79"/>
      <c r="E280" s="79"/>
      <c r="F280" s="79"/>
      <c r="G280" s="78"/>
    </row>
    <row r="281" spans="2:7" ht="12.5" x14ac:dyDescent="0.25">
      <c r="B281" s="16"/>
      <c r="D281" s="79"/>
      <c r="E281" s="79"/>
      <c r="F281" s="79"/>
      <c r="G281" s="78"/>
    </row>
    <row r="282" spans="2:7" ht="12.5" x14ac:dyDescent="0.25">
      <c r="B282" s="16"/>
      <c r="D282" s="79"/>
      <c r="E282" s="79"/>
      <c r="F282" s="79"/>
      <c r="G282" s="78"/>
    </row>
    <row r="283" spans="2:7" ht="12.5" x14ac:dyDescent="0.25">
      <c r="B283" s="16"/>
      <c r="D283" s="79"/>
      <c r="E283" s="79"/>
      <c r="F283" s="79"/>
      <c r="G283" s="78"/>
    </row>
    <row r="284" spans="2:7" ht="12.5" x14ac:dyDescent="0.25">
      <c r="B284" s="16"/>
      <c r="D284" s="79"/>
      <c r="E284" s="79"/>
      <c r="F284" s="79"/>
      <c r="G284" s="78"/>
    </row>
    <row r="285" spans="2:7" ht="12.5" x14ac:dyDescent="0.25">
      <c r="B285" s="16"/>
      <c r="D285" s="79"/>
      <c r="E285" s="79"/>
      <c r="F285" s="79"/>
      <c r="G285" s="78"/>
    </row>
    <row r="286" spans="2:7" ht="12.5" x14ac:dyDescent="0.25">
      <c r="B286" s="16"/>
      <c r="D286" s="79"/>
      <c r="E286" s="79"/>
      <c r="F286" s="79"/>
      <c r="G286" s="78"/>
    </row>
    <row r="287" spans="2:7" ht="12.5" x14ac:dyDescent="0.25">
      <c r="B287" s="16"/>
      <c r="D287" s="79"/>
      <c r="E287" s="79"/>
      <c r="F287" s="79"/>
      <c r="G287" s="78"/>
    </row>
    <row r="288" spans="2:7" ht="12.5" x14ac:dyDescent="0.25">
      <c r="B288" s="16"/>
      <c r="D288" s="79"/>
      <c r="E288" s="79"/>
      <c r="F288" s="79"/>
      <c r="G288" s="78"/>
    </row>
    <row r="289" spans="2:7" ht="12.5" x14ac:dyDescent="0.25">
      <c r="B289" s="16"/>
      <c r="D289" s="79"/>
      <c r="E289" s="79"/>
      <c r="F289" s="79"/>
      <c r="G289" s="78"/>
    </row>
    <row r="290" spans="2:7" ht="12.5" x14ac:dyDescent="0.25">
      <c r="B290" s="16"/>
      <c r="D290" s="79"/>
      <c r="E290" s="79"/>
      <c r="F290" s="79"/>
      <c r="G290" s="78"/>
    </row>
    <row r="291" spans="2:7" ht="12.5" x14ac:dyDescent="0.25">
      <c r="B291" s="16"/>
      <c r="D291" s="79"/>
      <c r="E291" s="79"/>
      <c r="F291" s="79"/>
      <c r="G291" s="78"/>
    </row>
    <row r="292" spans="2:7" ht="12.5" x14ac:dyDescent="0.25">
      <c r="B292" s="16"/>
      <c r="D292" s="79"/>
      <c r="E292" s="79"/>
      <c r="F292" s="79"/>
      <c r="G292" s="78"/>
    </row>
    <row r="293" spans="2:7" ht="12.5" x14ac:dyDescent="0.25">
      <c r="B293" s="16"/>
      <c r="D293" s="79"/>
      <c r="E293" s="79"/>
      <c r="F293" s="79"/>
      <c r="G293" s="78"/>
    </row>
    <row r="294" spans="2:7" ht="12.5" x14ac:dyDescent="0.25">
      <c r="B294" s="16"/>
      <c r="D294" s="79"/>
      <c r="E294" s="79"/>
      <c r="F294" s="79"/>
      <c r="G294" s="78"/>
    </row>
    <row r="295" spans="2:7" ht="12.5" x14ac:dyDescent="0.25">
      <c r="B295" s="16"/>
      <c r="D295" s="79"/>
      <c r="E295" s="79"/>
      <c r="F295" s="79"/>
      <c r="G295" s="78"/>
    </row>
    <row r="296" spans="2:7" ht="12.5" x14ac:dyDescent="0.25">
      <c r="B296" s="16"/>
      <c r="D296" s="79"/>
      <c r="E296" s="79"/>
      <c r="F296" s="79"/>
      <c r="G296" s="78"/>
    </row>
    <row r="297" spans="2:7" ht="12.5" x14ac:dyDescent="0.25">
      <c r="B297" s="16"/>
      <c r="D297" s="79"/>
      <c r="E297" s="79"/>
      <c r="F297" s="79"/>
      <c r="G297" s="78"/>
    </row>
    <row r="298" spans="2:7" ht="12.5" x14ac:dyDescent="0.25">
      <c r="B298" s="16"/>
      <c r="D298" s="79"/>
      <c r="E298" s="79"/>
      <c r="F298" s="79"/>
      <c r="G298" s="78"/>
    </row>
    <row r="299" spans="2:7" ht="12.5" x14ac:dyDescent="0.25">
      <c r="B299" s="16"/>
      <c r="D299" s="79"/>
      <c r="E299" s="79"/>
      <c r="F299" s="79"/>
      <c r="G299" s="78"/>
    </row>
    <row r="300" spans="2:7" ht="12.5" x14ac:dyDescent="0.25">
      <c r="B300" s="16"/>
      <c r="D300" s="79"/>
      <c r="E300" s="79"/>
      <c r="F300" s="79"/>
      <c r="G300" s="78"/>
    </row>
    <row r="301" spans="2:7" ht="12.5" x14ac:dyDescent="0.25">
      <c r="B301" s="16"/>
      <c r="D301" s="79"/>
      <c r="E301" s="79"/>
      <c r="F301" s="79"/>
      <c r="G301" s="78"/>
    </row>
    <row r="302" spans="2:7" ht="12.5" x14ac:dyDescent="0.25">
      <c r="B302" s="16"/>
      <c r="D302" s="79"/>
      <c r="E302" s="79"/>
      <c r="F302" s="79"/>
      <c r="G302" s="78"/>
    </row>
    <row r="303" spans="2:7" ht="12.5" x14ac:dyDescent="0.25">
      <c r="B303" s="16"/>
      <c r="D303" s="79"/>
      <c r="E303" s="79"/>
      <c r="F303" s="79"/>
      <c r="G303" s="78"/>
    </row>
    <row r="304" spans="2:7" ht="12.5" x14ac:dyDescent="0.25">
      <c r="B304" s="16"/>
      <c r="D304" s="79"/>
      <c r="E304" s="79"/>
      <c r="F304" s="79"/>
      <c r="G304" s="78"/>
    </row>
    <row r="305" spans="2:7" ht="12.5" x14ac:dyDescent="0.25">
      <c r="B305" s="16"/>
      <c r="D305" s="79"/>
      <c r="E305" s="79"/>
      <c r="F305" s="79"/>
      <c r="G305" s="78"/>
    </row>
    <row r="306" spans="2:7" ht="12.5" x14ac:dyDescent="0.25">
      <c r="B306" s="16"/>
      <c r="D306" s="79"/>
      <c r="E306" s="79"/>
      <c r="F306" s="79"/>
      <c r="G306" s="78"/>
    </row>
    <row r="307" spans="2:7" ht="12.5" x14ac:dyDescent="0.25">
      <c r="B307" s="16"/>
      <c r="D307" s="79"/>
      <c r="E307" s="79"/>
      <c r="F307" s="79"/>
      <c r="G307" s="78"/>
    </row>
    <row r="308" spans="2:7" ht="12.5" x14ac:dyDescent="0.25">
      <c r="B308" s="16"/>
      <c r="D308" s="79"/>
      <c r="E308" s="79"/>
      <c r="F308" s="79"/>
      <c r="G308" s="78"/>
    </row>
    <row r="309" spans="2:7" ht="12.5" x14ac:dyDescent="0.25">
      <c r="B309" s="16"/>
      <c r="D309" s="79"/>
      <c r="E309" s="79"/>
      <c r="F309" s="79"/>
      <c r="G309" s="78"/>
    </row>
    <row r="310" spans="2:7" ht="12.5" x14ac:dyDescent="0.25">
      <c r="B310" s="16"/>
      <c r="D310" s="79"/>
      <c r="E310" s="79"/>
      <c r="F310" s="79"/>
      <c r="G310" s="78"/>
    </row>
    <row r="311" spans="2:7" ht="12.5" x14ac:dyDescent="0.25">
      <c r="B311" s="16"/>
      <c r="D311" s="79"/>
      <c r="E311" s="79"/>
      <c r="F311" s="79"/>
      <c r="G311" s="78"/>
    </row>
    <row r="312" spans="2:7" ht="12.5" x14ac:dyDescent="0.25">
      <c r="B312" s="16"/>
      <c r="D312" s="79"/>
      <c r="E312" s="79"/>
      <c r="F312" s="79"/>
      <c r="G312" s="78"/>
    </row>
    <row r="313" spans="2:7" ht="12.5" x14ac:dyDescent="0.25">
      <c r="B313" s="16"/>
      <c r="D313" s="79"/>
      <c r="E313" s="79"/>
      <c r="F313" s="79"/>
      <c r="G313" s="78"/>
    </row>
    <row r="314" spans="2:7" ht="12.5" x14ac:dyDescent="0.25">
      <c r="B314" s="16"/>
      <c r="D314" s="79"/>
      <c r="E314" s="79"/>
      <c r="F314" s="79"/>
      <c r="G314" s="78"/>
    </row>
    <row r="315" spans="2:7" ht="12.5" x14ac:dyDescent="0.25">
      <c r="B315" s="16"/>
      <c r="D315" s="79"/>
      <c r="E315" s="79"/>
      <c r="F315" s="79"/>
      <c r="G315" s="78"/>
    </row>
    <row r="316" spans="2:7" ht="12.5" x14ac:dyDescent="0.25">
      <c r="B316" s="16"/>
      <c r="D316" s="79"/>
      <c r="E316" s="79"/>
      <c r="F316" s="79"/>
      <c r="G316" s="78"/>
    </row>
    <row r="317" spans="2:7" ht="12.5" x14ac:dyDescent="0.25">
      <c r="B317" s="16"/>
      <c r="D317" s="79"/>
      <c r="E317" s="79"/>
      <c r="F317" s="79"/>
      <c r="G317" s="78"/>
    </row>
    <row r="318" spans="2:7" ht="12.5" x14ac:dyDescent="0.25">
      <c r="B318" s="16"/>
      <c r="D318" s="79"/>
      <c r="E318" s="79"/>
      <c r="F318" s="79"/>
      <c r="G318" s="78"/>
    </row>
    <row r="319" spans="2:7" ht="12.5" x14ac:dyDescent="0.25">
      <c r="B319" s="16"/>
      <c r="D319" s="79"/>
      <c r="E319" s="79"/>
      <c r="F319" s="79"/>
      <c r="G319" s="78"/>
    </row>
    <row r="320" spans="2:7" ht="12.5" x14ac:dyDescent="0.25">
      <c r="B320" s="16"/>
      <c r="D320" s="79"/>
      <c r="E320" s="79"/>
      <c r="F320" s="79"/>
      <c r="G320" s="78"/>
    </row>
    <row r="321" spans="2:7" ht="12.5" x14ac:dyDescent="0.25">
      <c r="B321" s="16"/>
      <c r="D321" s="79"/>
      <c r="E321" s="79"/>
      <c r="F321" s="79"/>
      <c r="G321" s="78"/>
    </row>
    <row r="322" spans="2:7" ht="12.5" x14ac:dyDescent="0.25">
      <c r="B322" s="16"/>
      <c r="D322" s="79"/>
      <c r="E322" s="79"/>
      <c r="F322" s="79"/>
      <c r="G322" s="78"/>
    </row>
    <row r="323" spans="2:7" ht="12.5" x14ac:dyDescent="0.25">
      <c r="B323" s="16"/>
      <c r="D323" s="79"/>
      <c r="E323" s="79"/>
      <c r="F323" s="79"/>
      <c r="G323" s="78"/>
    </row>
    <row r="324" spans="2:7" ht="12.5" x14ac:dyDescent="0.25">
      <c r="B324" s="16"/>
      <c r="D324" s="79"/>
      <c r="E324" s="79"/>
      <c r="F324" s="79"/>
      <c r="G324" s="78"/>
    </row>
    <row r="325" spans="2:7" ht="12.5" x14ac:dyDescent="0.25">
      <c r="B325" s="16"/>
      <c r="D325" s="79"/>
      <c r="E325" s="79"/>
      <c r="F325" s="79"/>
      <c r="G325" s="78"/>
    </row>
    <row r="326" spans="2:7" ht="12.5" x14ac:dyDescent="0.25">
      <c r="B326" s="16"/>
      <c r="D326" s="79"/>
      <c r="E326" s="79"/>
      <c r="F326" s="79"/>
      <c r="G326" s="78"/>
    </row>
    <row r="327" spans="2:7" ht="12.5" x14ac:dyDescent="0.25">
      <c r="B327" s="16"/>
      <c r="D327" s="79"/>
      <c r="E327" s="79"/>
      <c r="F327" s="79"/>
      <c r="G327" s="78"/>
    </row>
    <row r="328" spans="2:7" ht="12.5" x14ac:dyDescent="0.25">
      <c r="B328" s="16"/>
      <c r="D328" s="79"/>
      <c r="E328" s="79"/>
      <c r="F328" s="79"/>
      <c r="G328" s="78"/>
    </row>
    <row r="329" spans="2:7" ht="12.5" x14ac:dyDescent="0.25">
      <c r="B329" s="16"/>
      <c r="D329" s="79"/>
      <c r="E329" s="79"/>
      <c r="F329" s="79"/>
      <c r="G329" s="78"/>
    </row>
    <row r="330" spans="2:7" ht="12.5" x14ac:dyDescent="0.25">
      <c r="B330" s="16"/>
      <c r="D330" s="79"/>
      <c r="E330" s="79"/>
      <c r="F330" s="79"/>
      <c r="G330" s="78"/>
    </row>
    <row r="331" spans="2:7" ht="12.5" x14ac:dyDescent="0.25">
      <c r="B331" s="16"/>
      <c r="D331" s="79"/>
      <c r="E331" s="79"/>
      <c r="F331" s="79"/>
      <c r="G331" s="78"/>
    </row>
    <row r="332" spans="2:7" ht="12.5" x14ac:dyDescent="0.25">
      <c r="B332" s="16"/>
      <c r="D332" s="79"/>
      <c r="E332" s="79"/>
      <c r="F332" s="79"/>
      <c r="G332" s="78"/>
    </row>
    <row r="333" spans="2:7" ht="12.5" x14ac:dyDescent="0.25">
      <c r="B333" s="16"/>
      <c r="D333" s="79"/>
      <c r="E333" s="79"/>
      <c r="F333" s="79"/>
      <c r="G333" s="78"/>
    </row>
    <row r="334" spans="2:7" ht="12.5" x14ac:dyDescent="0.25">
      <c r="B334" s="16"/>
      <c r="D334" s="79"/>
      <c r="E334" s="79"/>
      <c r="F334" s="79"/>
      <c r="G334" s="78"/>
    </row>
    <row r="335" spans="2:7" ht="12.5" x14ac:dyDescent="0.25">
      <c r="B335" s="16"/>
      <c r="D335" s="79"/>
      <c r="E335" s="79"/>
      <c r="F335" s="79"/>
      <c r="G335" s="78"/>
    </row>
    <row r="336" spans="2:7" ht="12.5" x14ac:dyDescent="0.25">
      <c r="B336" s="16"/>
      <c r="D336" s="79"/>
      <c r="E336" s="79"/>
      <c r="F336" s="79"/>
      <c r="G336" s="78"/>
    </row>
    <row r="337" spans="2:7" ht="12.5" x14ac:dyDescent="0.25">
      <c r="B337" s="16"/>
      <c r="D337" s="79"/>
      <c r="E337" s="79"/>
      <c r="F337" s="79"/>
      <c r="G337" s="78"/>
    </row>
    <row r="338" spans="2:7" ht="12.5" x14ac:dyDescent="0.25">
      <c r="B338" s="16"/>
      <c r="D338" s="79"/>
      <c r="E338" s="79"/>
      <c r="F338" s="79"/>
      <c r="G338" s="78"/>
    </row>
    <row r="339" spans="2:7" ht="12.5" x14ac:dyDescent="0.25">
      <c r="B339" s="16"/>
      <c r="D339" s="79"/>
      <c r="E339" s="79"/>
      <c r="F339" s="79"/>
      <c r="G339" s="78"/>
    </row>
    <row r="340" spans="2:7" ht="12.5" x14ac:dyDescent="0.25">
      <c r="B340" s="16"/>
      <c r="D340" s="79"/>
      <c r="E340" s="79"/>
      <c r="F340" s="79"/>
      <c r="G340" s="78"/>
    </row>
    <row r="341" spans="2:7" ht="12.5" x14ac:dyDescent="0.25">
      <c r="B341" s="16"/>
      <c r="D341" s="79"/>
      <c r="E341" s="79"/>
      <c r="F341" s="79"/>
      <c r="G341" s="78"/>
    </row>
    <row r="342" spans="2:7" ht="12.5" x14ac:dyDescent="0.25">
      <c r="B342" s="16"/>
      <c r="D342" s="79"/>
      <c r="E342" s="79"/>
      <c r="F342" s="79"/>
      <c r="G342" s="78"/>
    </row>
    <row r="343" spans="2:7" ht="12.5" x14ac:dyDescent="0.25">
      <c r="B343" s="16"/>
      <c r="D343" s="79"/>
      <c r="E343" s="79"/>
      <c r="F343" s="79"/>
      <c r="G343" s="78"/>
    </row>
    <row r="344" spans="2:7" ht="12.5" x14ac:dyDescent="0.25">
      <c r="B344" s="16"/>
      <c r="D344" s="79"/>
      <c r="E344" s="79"/>
      <c r="F344" s="79"/>
      <c r="G344" s="78"/>
    </row>
    <row r="345" spans="2:7" ht="12.5" x14ac:dyDescent="0.25">
      <c r="B345" s="16"/>
      <c r="D345" s="79"/>
      <c r="E345" s="79"/>
      <c r="F345" s="79"/>
      <c r="G345" s="78"/>
    </row>
    <row r="346" spans="2:7" ht="12.5" x14ac:dyDescent="0.25">
      <c r="B346" s="16"/>
      <c r="D346" s="79"/>
      <c r="E346" s="79"/>
      <c r="F346" s="79"/>
      <c r="G346" s="78"/>
    </row>
    <row r="347" spans="2:7" ht="12.5" x14ac:dyDescent="0.25">
      <c r="B347" s="16"/>
      <c r="D347" s="79"/>
      <c r="E347" s="79"/>
      <c r="F347" s="79"/>
      <c r="G347" s="78"/>
    </row>
    <row r="348" spans="2:7" ht="12.5" x14ac:dyDescent="0.25">
      <c r="B348" s="16"/>
      <c r="D348" s="79"/>
      <c r="E348" s="79"/>
      <c r="F348" s="79"/>
      <c r="G348" s="78"/>
    </row>
    <row r="349" spans="2:7" ht="12.5" x14ac:dyDescent="0.25">
      <c r="B349" s="16"/>
      <c r="D349" s="79"/>
      <c r="E349" s="79"/>
      <c r="F349" s="79"/>
      <c r="G349" s="78"/>
    </row>
    <row r="350" spans="2:7" ht="12.5" x14ac:dyDescent="0.25">
      <c r="B350" s="16"/>
      <c r="D350" s="79"/>
      <c r="E350" s="79"/>
      <c r="F350" s="79"/>
      <c r="G350" s="78"/>
    </row>
    <row r="351" spans="2:7" ht="12.5" x14ac:dyDescent="0.25">
      <c r="B351" s="16"/>
      <c r="D351" s="79"/>
      <c r="E351" s="79"/>
      <c r="F351" s="79"/>
      <c r="G351" s="78"/>
    </row>
    <row r="352" spans="2:7" ht="12.5" x14ac:dyDescent="0.25">
      <c r="B352" s="16"/>
      <c r="D352" s="79"/>
      <c r="E352" s="79"/>
      <c r="F352" s="79"/>
      <c r="G352" s="78"/>
    </row>
    <row r="353" spans="2:7" ht="12.5" x14ac:dyDescent="0.25">
      <c r="B353" s="16"/>
      <c r="D353" s="79"/>
      <c r="E353" s="79"/>
      <c r="F353" s="79"/>
      <c r="G353" s="78"/>
    </row>
    <row r="354" spans="2:7" ht="12.5" x14ac:dyDescent="0.25">
      <c r="B354" s="16"/>
      <c r="D354" s="79"/>
      <c r="E354" s="79"/>
      <c r="F354" s="79"/>
      <c r="G354" s="78"/>
    </row>
    <row r="355" spans="2:7" ht="12.5" x14ac:dyDescent="0.25">
      <c r="B355" s="16"/>
      <c r="D355" s="79"/>
      <c r="E355" s="79"/>
      <c r="F355" s="79"/>
      <c r="G355" s="78"/>
    </row>
    <row r="356" spans="2:7" ht="12.5" x14ac:dyDescent="0.25">
      <c r="B356" s="16"/>
      <c r="D356" s="79"/>
      <c r="E356" s="79"/>
      <c r="F356" s="79"/>
      <c r="G356" s="78"/>
    </row>
    <row r="357" spans="2:7" ht="12.5" x14ac:dyDescent="0.25">
      <c r="B357" s="16"/>
      <c r="D357" s="79"/>
      <c r="E357" s="79"/>
      <c r="F357" s="79"/>
      <c r="G357" s="78"/>
    </row>
    <row r="358" spans="2:7" ht="12.5" x14ac:dyDescent="0.25">
      <c r="B358" s="16"/>
      <c r="D358" s="79"/>
      <c r="E358" s="79"/>
      <c r="F358" s="79"/>
      <c r="G358" s="78"/>
    </row>
    <row r="359" spans="2:7" ht="12.5" x14ac:dyDescent="0.25">
      <c r="B359" s="16"/>
      <c r="D359" s="79"/>
      <c r="E359" s="79"/>
      <c r="F359" s="79"/>
      <c r="G359" s="78"/>
    </row>
    <row r="360" spans="2:7" ht="12.5" x14ac:dyDescent="0.25">
      <c r="B360" s="16"/>
      <c r="D360" s="79"/>
      <c r="E360" s="79"/>
      <c r="F360" s="79"/>
      <c r="G360" s="78"/>
    </row>
    <row r="361" spans="2:7" ht="12.5" x14ac:dyDescent="0.25">
      <c r="B361" s="16"/>
      <c r="D361" s="79"/>
      <c r="E361" s="79"/>
      <c r="F361" s="79"/>
      <c r="G361" s="78"/>
    </row>
    <row r="362" spans="2:7" ht="12.5" x14ac:dyDescent="0.25">
      <c r="B362" s="16"/>
      <c r="D362" s="79"/>
      <c r="E362" s="79"/>
      <c r="F362" s="79"/>
      <c r="G362" s="78"/>
    </row>
    <row r="363" spans="2:7" ht="12.5" x14ac:dyDescent="0.25">
      <c r="B363" s="16"/>
      <c r="D363" s="79"/>
      <c r="E363" s="79"/>
      <c r="F363" s="79"/>
      <c r="G363" s="78"/>
    </row>
    <row r="364" spans="2:7" ht="12.5" x14ac:dyDescent="0.25">
      <c r="B364" s="16"/>
      <c r="D364" s="79"/>
      <c r="E364" s="79"/>
      <c r="F364" s="79"/>
      <c r="G364" s="78"/>
    </row>
    <row r="365" spans="2:7" ht="12.5" x14ac:dyDescent="0.25">
      <c r="B365" s="16"/>
      <c r="D365" s="79"/>
      <c r="E365" s="79"/>
      <c r="F365" s="79"/>
      <c r="G365" s="78"/>
    </row>
    <row r="366" spans="2:7" ht="12.5" x14ac:dyDescent="0.25">
      <c r="B366" s="16"/>
      <c r="D366" s="79"/>
      <c r="E366" s="79"/>
      <c r="F366" s="79"/>
      <c r="G366" s="78"/>
    </row>
    <row r="367" spans="2:7" ht="12.5" x14ac:dyDescent="0.25">
      <c r="B367" s="16"/>
      <c r="D367" s="79"/>
      <c r="E367" s="79"/>
      <c r="F367" s="79"/>
      <c r="G367" s="78"/>
    </row>
    <row r="368" spans="2:7" ht="12.5" x14ac:dyDescent="0.25">
      <c r="B368" s="16"/>
      <c r="D368" s="79"/>
      <c r="E368" s="79"/>
      <c r="F368" s="79"/>
      <c r="G368" s="78"/>
    </row>
    <row r="369" spans="2:7" ht="12.5" x14ac:dyDescent="0.25">
      <c r="B369" s="16"/>
      <c r="D369" s="79"/>
      <c r="E369" s="79"/>
      <c r="F369" s="79"/>
      <c r="G369" s="78"/>
    </row>
    <row r="370" spans="2:7" ht="12.5" x14ac:dyDescent="0.25">
      <c r="B370" s="16"/>
      <c r="D370" s="79"/>
      <c r="E370" s="79"/>
      <c r="F370" s="79"/>
      <c r="G370" s="78"/>
    </row>
    <row r="371" spans="2:7" ht="12.5" x14ac:dyDescent="0.25">
      <c r="B371" s="16"/>
      <c r="D371" s="79"/>
      <c r="E371" s="79"/>
      <c r="F371" s="79"/>
      <c r="G371" s="78"/>
    </row>
    <row r="372" spans="2:7" ht="12.5" x14ac:dyDescent="0.25">
      <c r="B372" s="16"/>
      <c r="D372" s="79"/>
      <c r="E372" s="79"/>
      <c r="F372" s="79"/>
      <c r="G372" s="78"/>
    </row>
    <row r="373" spans="2:7" ht="12.5" x14ac:dyDescent="0.25">
      <c r="B373" s="16"/>
      <c r="D373" s="79"/>
      <c r="E373" s="79"/>
      <c r="F373" s="79"/>
      <c r="G373" s="78"/>
    </row>
    <row r="374" spans="2:7" ht="12.5" x14ac:dyDescent="0.25">
      <c r="B374" s="16"/>
      <c r="D374" s="79"/>
      <c r="E374" s="79"/>
      <c r="F374" s="79"/>
      <c r="G374" s="78"/>
    </row>
    <row r="375" spans="2:7" ht="12.5" x14ac:dyDescent="0.25">
      <c r="B375" s="16"/>
      <c r="D375" s="79"/>
      <c r="E375" s="79"/>
      <c r="F375" s="79"/>
      <c r="G375" s="78"/>
    </row>
    <row r="376" spans="2:7" ht="12.5" x14ac:dyDescent="0.25">
      <c r="B376" s="16"/>
      <c r="D376" s="79"/>
      <c r="E376" s="79"/>
      <c r="F376" s="79"/>
      <c r="G376" s="78"/>
    </row>
    <row r="377" spans="2:7" ht="12.5" x14ac:dyDescent="0.25">
      <c r="B377" s="16"/>
      <c r="D377" s="79"/>
      <c r="E377" s="79"/>
      <c r="F377" s="79"/>
      <c r="G377" s="78"/>
    </row>
    <row r="378" spans="2:7" ht="12.5" x14ac:dyDescent="0.25">
      <c r="B378" s="16"/>
      <c r="D378" s="79"/>
      <c r="E378" s="79"/>
      <c r="F378" s="79"/>
      <c r="G378" s="78"/>
    </row>
    <row r="379" spans="2:7" ht="12.5" x14ac:dyDescent="0.25">
      <c r="B379" s="16"/>
      <c r="D379" s="79"/>
      <c r="E379" s="79"/>
      <c r="F379" s="79"/>
      <c r="G379" s="78"/>
    </row>
    <row r="380" spans="2:7" ht="12.5" x14ac:dyDescent="0.25">
      <c r="B380" s="16"/>
      <c r="D380" s="79"/>
      <c r="E380" s="79"/>
      <c r="F380" s="79"/>
      <c r="G380" s="78"/>
    </row>
    <row r="381" spans="2:7" ht="12.5" x14ac:dyDescent="0.25">
      <c r="B381" s="16"/>
      <c r="D381" s="79"/>
      <c r="E381" s="79"/>
      <c r="F381" s="79"/>
      <c r="G381" s="78"/>
    </row>
    <row r="382" spans="2:7" ht="12.5" x14ac:dyDescent="0.25">
      <c r="B382" s="16"/>
      <c r="D382" s="79"/>
      <c r="E382" s="79"/>
      <c r="F382" s="79"/>
      <c r="G382" s="78"/>
    </row>
    <row r="383" spans="2:7" ht="12.5" x14ac:dyDescent="0.25">
      <c r="B383" s="16"/>
      <c r="D383" s="79"/>
      <c r="E383" s="79"/>
      <c r="F383" s="79"/>
      <c r="G383" s="78"/>
    </row>
    <row r="384" spans="2:7" ht="12.5" x14ac:dyDescent="0.25">
      <c r="B384" s="16"/>
      <c r="D384" s="79"/>
      <c r="E384" s="79"/>
      <c r="F384" s="79"/>
      <c r="G384" s="78"/>
    </row>
    <row r="385" spans="2:7" ht="12.5" x14ac:dyDescent="0.25">
      <c r="B385" s="16"/>
      <c r="D385" s="79"/>
      <c r="E385" s="79"/>
      <c r="F385" s="79"/>
      <c r="G385" s="78"/>
    </row>
    <row r="386" spans="2:7" ht="12.5" x14ac:dyDescent="0.25">
      <c r="B386" s="16"/>
      <c r="D386" s="79"/>
      <c r="E386" s="79"/>
      <c r="F386" s="79"/>
      <c r="G386" s="78"/>
    </row>
    <row r="387" spans="2:7" ht="12.5" x14ac:dyDescent="0.25">
      <c r="B387" s="16"/>
      <c r="D387" s="79"/>
      <c r="E387" s="79"/>
      <c r="F387" s="79"/>
      <c r="G387" s="78"/>
    </row>
    <row r="388" spans="2:7" ht="12.5" x14ac:dyDescent="0.25">
      <c r="B388" s="16"/>
      <c r="D388" s="79"/>
      <c r="E388" s="79"/>
      <c r="F388" s="79"/>
      <c r="G388" s="78"/>
    </row>
    <row r="389" spans="2:7" ht="12.5" x14ac:dyDescent="0.25">
      <c r="B389" s="16"/>
      <c r="D389" s="79"/>
      <c r="E389" s="79"/>
      <c r="F389" s="79"/>
      <c r="G389" s="78"/>
    </row>
    <row r="390" spans="2:7" ht="12.5" x14ac:dyDescent="0.25">
      <c r="B390" s="16"/>
      <c r="D390" s="79"/>
      <c r="E390" s="79"/>
      <c r="F390" s="79"/>
      <c r="G390" s="78"/>
    </row>
    <row r="391" spans="2:7" ht="12.5" x14ac:dyDescent="0.25">
      <c r="B391" s="16"/>
      <c r="D391" s="79"/>
      <c r="E391" s="79"/>
      <c r="F391" s="79"/>
      <c r="G391" s="78"/>
    </row>
    <row r="392" spans="2:7" ht="12.5" x14ac:dyDescent="0.25">
      <c r="B392" s="16"/>
      <c r="D392" s="79"/>
      <c r="E392" s="79"/>
      <c r="F392" s="79"/>
      <c r="G392" s="78"/>
    </row>
    <row r="393" spans="2:7" ht="12.5" x14ac:dyDescent="0.25">
      <c r="B393" s="16"/>
      <c r="D393" s="79"/>
      <c r="E393" s="79"/>
      <c r="F393" s="79"/>
      <c r="G393" s="78"/>
    </row>
    <row r="394" spans="2:7" ht="12.5" x14ac:dyDescent="0.25">
      <c r="B394" s="16"/>
      <c r="D394" s="79"/>
      <c r="E394" s="79"/>
      <c r="F394" s="79"/>
      <c r="G394" s="78"/>
    </row>
    <row r="395" spans="2:7" ht="12.5" x14ac:dyDescent="0.25">
      <c r="B395" s="16"/>
      <c r="D395" s="79"/>
      <c r="E395" s="79"/>
      <c r="F395" s="79"/>
      <c r="G395" s="78"/>
    </row>
    <row r="396" spans="2:7" ht="12.5" x14ac:dyDescent="0.25">
      <c r="B396" s="16"/>
      <c r="D396" s="79"/>
      <c r="E396" s="79"/>
      <c r="F396" s="79"/>
      <c r="G396" s="78"/>
    </row>
    <row r="397" spans="2:7" ht="12.5" x14ac:dyDescent="0.25">
      <c r="B397" s="16"/>
      <c r="D397" s="79"/>
      <c r="E397" s="79"/>
      <c r="F397" s="79"/>
      <c r="G397" s="78"/>
    </row>
    <row r="398" spans="2:7" ht="12.5" x14ac:dyDescent="0.25">
      <c r="B398" s="16"/>
      <c r="D398" s="79"/>
      <c r="E398" s="79"/>
      <c r="F398" s="79"/>
      <c r="G398" s="78"/>
    </row>
    <row r="399" spans="2:7" ht="12.5" x14ac:dyDescent="0.25">
      <c r="B399" s="16"/>
      <c r="D399" s="79"/>
      <c r="E399" s="79"/>
      <c r="F399" s="79"/>
      <c r="G399" s="78"/>
    </row>
    <row r="400" spans="2:7" ht="12.5" x14ac:dyDescent="0.25">
      <c r="B400" s="16"/>
      <c r="D400" s="79"/>
      <c r="E400" s="79"/>
      <c r="F400" s="79"/>
      <c r="G400" s="78"/>
    </row>
    <row r="401" spans="2:7" ht="12.5" x14ac:dyDescent="0.25">
      <c r="B401" s="16"/>
      <c r="D401" s="79"/>
      <c r="E401" s="79"/>
      <c r="F401" s="79"/>
      <c r="G401" s="78"/>
    </row>
    <row r="402" spans="2:7" ht="12.5" x14ac:dyDescent="0.25">
      <c r="B402" s="16"/>
      <c r="D402" s="79"/>
      <c r="E402" s="79"/>
      <c r="F402" s="79"/>
      <c r="G402" s="78"/>
    </row>
    <row r="403" spans="2:7" ht="12.5" x14ac:dyDescent="0.25">
      <c r="B403" s="16"/>
      <c r="D403" s="79"/>
      <c r="E403" s="79"/>
      <c r="F403" s="79"/>
      <c r="G403" s="78"/>
    </row>
    <row r="404" spans="2:7" ht="12.5" x14ac:dyDescent="0.25">
      <c r="B404" s="16"/>
      <c r="D404" s="79"/>
      <c r="E404" s="79"/>
      <c r="F404" s="79"/>
      <c r="G404" s="78"/>
    </row>
    <row r="405" spans="2:7" ht="12.5" x14ac:dyDescent="0.25">
      <c r="B405" s="16"/>
      <c r="D405" s="79"/>
      <c r="E405" s="79"/>
      <c r="F405" s="79"/>
      <c r="G405" s="78"/>
    </row>
    <row r="406" spans="2:7" ht="12.5" x14ac:dyDescent="0.25">
      <c r="B406" s="16"/>
      <c r="D406" s="79"/>
      <c r="E406" s="79"/>
      <c r="F406" s="79"/>
      <c r="G406" s="78"/>
    </row>
    <row r="407" spans="2:7" ht="12.5" x14ac:dyDescent="0.25">
      <c r="B407" s="16"/>
      <c r="D407" s="79"/>
      <c r="E407" s="79"/>
      <c r="F407" s="79"/>
      <c r="G407" s="78"/>
    </row>
    <row r="408" spans="2:7" ht="12.5" x14ac:dyDescent="0.25">
      <c r="B408" s="16"/>
      <c r="D408" s="79"/>
      <c r="E408" s="79"/>
      <c r="F408" s="79"/>
      <c r="G408" s="78"/>
    </row>
    <row r="409" spans="2:7" ht="12.5" x14ac:dyDescent="0.25">
      <c r="B409" s="16"/>
      <c r="D409" s="79"/>
      <c r="E409" s="79"/>
      <c r="F409" s="79"/>
      <c r="G409" s="78"/>
    </row>
    <row r="410" spans="2:7" ht="12.5" x14ac:dyDescent="0.25">
      <c r="B410" s="16"/>
      <c r="D410" s="79"/>
      <c r="E410" s="79"/>
      <c r="F410" s="79"/>
      <c r="G410" s="78"/>
    </row>
    <row r="411" spans="2:7" ht="12.5" x14ac:dyDescent="0.25">
      <c r="B411" s="16"/>
      <c r="D411" s="79"/>
      <c r="E411" s="79"/>
      <c r="F411" s="79"/>
      <c r="G411" s="78"/>
    </row>
    <row r="412" spans="2:7" ht="12.5" x14ac:dyDescent="0.25">
      <c r="B412" s="16"/>
      <c r="D412" s="79"/>
      <c r="E412" s="79"/>
      <c r="F412" s="79"/>
      <c r="G412" s="78"/>
    </row>
    <row r="413" spans="2:7" ht="12.5" x14ac:dyDescent="0.25">
      <c r="B413" s="16"/>
      <c r="D413" s="79"/>
      <c r="E413" s="79"/>
      <c r="F413" s="79"/>
      <c r="G413" s="78"/>
    </row>
    <row r="414" spans="2:7" ht="12.5" x14ac:dyDescent="0.25">
      <c r="B414" s="16"/>
      <c r="D414" s="79"/>
      <c r="E414" s="79"/>
      <c r="F414" s="79"/>
      <c r="G414" s="78"/>
    </row>
    <row r="415" spans="2:7" ht="12.5" x14ac:dyDescent="0.25">
      <c r="B415" s="16"/>
      <c r="D415" s="79"/>
      <c r="E415" s="79"/>
      <c r="F415" s="79"/>
      <c r="G415" s="78"/>
    </row>
    <row r="416" spans="2:7" ht="12.5" x14ac:dyDescent="0.25">
      <c r="B416" s="16"/>
      <c r="D416" s="79"/>
      <c r="E416" s="79"/>
      <c r="F416" s="79"/>
      <c r="G416" s="78"/>
    </row>
    <row r="417" spans="2:7" ht="12.5" x14ac:dyDescent="0.25">
      <c r="B417" s="16"/>
      <c r="D417" s="79"/>
      <c r="E417" s="79"/>
      <c r="F417" s="79"/>
      <c r="G417" s="78"/>
    </row>
    <row r="418" spans="2:7" ht="12.5" x14ac:dyDescent="0.25">
      <c r="B418" s="16"/>
      <c r="D418" s="79"/>
      <c r="E418" s="79"/>
      <c r="F418" s="79"/>
      <c r="G418" s="78"/>
    </row>
    <row r="419" spans="2:7" ht="12.5" x14ac:dyDescent="0.25">
      <c r="B419" s="16"/>
      <c r="D419" s="79"/>
      <c r="E419" s="79"/>
      <c r="F419" s="79"/>
      <c r="G419" s="78"/>
    </row>
    <row r="420" spans="2:7" ht="12.5" x14ac:dyDescent="0.25">
      <c r="B420" s="16"/>
      <c r="D420" s="79"/>
      <c r="E420" s="79"/>
      <c r="F420" s="79"/>
      <c r="G420" s="78"/>
    </row>
    <row r="421" spans="2:7" ht="12.5" x14ac:dyDescent="0.25">
      <c r="B421" s="16"/>
      <c r="D421" s="79"/>
      <c r="E421" s="79"/>
      <c r="F421" s="79"/>
      <c r="G421" s="78"/>
    </row>
    <row r="422" spans="2:7" ht="12.5" x14ac:dyDescent="0.25">
      <c r="B422" s="16"/>
      <c r="D422" s="79"/>
      <c r="E422" s="79"/>
      <c r="F422" s="79"/>
      <c r="G422" s="78"/>
    </row>
    <row r="423" spans="2:7" ht="12.5" x14ac:dyDescent="0.25">
      <c r="B423" s="16"/>
      <c r="D423" s="79"/>
      <c r="E423" s="79"/>
      <c r="F423" s="79"/>
      <c r="G423" s="78"/>
    </row>
    <row r="424" spans="2:7" ht="12.5" x14ac:dyDescent="0.25">
      <c r="B424" s="16"/>
      <c r="D424" s="79"/>
      <c r="E424" s="79"/>
      <c r="F424" s="79"/>
      <c r="G424" s="78"/>
    </row>
    <row r="425" spans="2:7" ht="12.5" x14ac:dyDescent="0.25">
      <c r="B425" s="16"/>
      <c r="D425" s="79"/>
      <c r="E425" s="79"/>
      <c r="F425" s="79"/>
      <c r="G425" s="78"/>
    </row>
    <row r="426" spans="2:7" ht="12.5" x14ac:dyDescent="0.25">
      <c r="B426" s="16"/>
      <c r="D426" s="79"/>
      <c r="E426" s="79"/>
      <c r="F426" s="79"/>
      <c r="G426" s="78"/>
    </row>
    <row r="427" spans="2:7" ht="12.5" x14ac:dyDescent="0.25">
      <c r="B427" s="16"/>
      <c r="D427" s="79"/>
      <c r="E427" s="79"/>
      <c r="F427" s="79"/>
      <c r="G427" s="78"/>
    </row>
    <row r="428" spans="2:7" ht="12.5" x14ac:dyDescent="0.25">
      <c r="B428" s="16"/>
      <c r="D428" s="79"/>
      <c r="E428" s="79"/>
      <c r="F428" s="79"/>
      <c r="G428" s="78"/>
    </row>
    <row r="429" spans="2:7" ht="12.5" x14ac:dyDescent="0.25">
      <c r="B429" s="16"/>
      <c r="D429" s="79"/>
      <c r="E429" s="79"/>
      <c r="F429" s="79"/>
      <c r="G429" s="78"/>
    </row>
    <row r="430" spans="2:7" ht="12.5" x14ac:dyDescent="0.25">
      <c r="B430" s="16"/>
      <c r="D430" s="79"/>
      <c r="E430" s="79"/>
      <c r="F430" s="79"/>
      <c r="G430" s="78"/>
    </row>
    <row r="431" spans="2:7" ht="12.5" x14ac:dyDescent="0.25">
      <c r="B431" s="16"/>
      <c r="D431" s="79"/>
      <c r="E431" s="79"/>
      <c r="F431" s="79"/>
      <c r="G431" s="78"/>
    </row>
    <row r="432" spans="2:7" ht="12.5" x14ac:dyDescent="0.25">
      <c r="B432" s="16"/>
      <c r="D432" s="79"/>
      <c r="E432" s="79"/>
      <c r="F432" s="79"/>
      <c r="G432" s="78"/>
    </row>
    <row r="433" spans="2:7" ht="12.5" x14ac:dyDescent="0.25">
      <c r="B433" s="16"/>
      <c r="D433" s="79"/>
      <c r="E433" s="79"/>
      <c r="F433" s="79"/>
      <c r="G433" s="78"/>
    </row>
    <row r="434" spans="2:7" ht="12.5" x14ac:dyDescent="0.25">
      <c r="B434" s="16"/>
      <c r="D434" s="79"/>
      <c r="E434" s="79"/>
      <c r="F434" s="79"/>
      <c r="G434" s="78"/>
    </row>
    <row r="435" spans="2:7" ht="12.5" x14ac:dyDescent="0.25">
      <c r="B435" s="16"/>
      <c r="D435" s="79"/>
      <c r="E435" s="79"/>
      <c r="F435" s="79"/>
      <c r="G435" s="78"/>
    </row>
    <row r="436" spans="2:7" ht="12.5" x14ac:dyDescent="0.25">
      <c r="B436" s="16"/>
      <c r="D436" s="79"/>
      <c r="E436" s="79"/>
      <c r="F436" s="79"/>
      <c r="G436" s="78"/>
    </row>
    <row r="437" spans="2:7" ht="12.5" x14ac:dyDescent="0.25">
      <c r="B437" s="16"/>
      <c r="D437" s="79"/>
      <c r="E437" s="79"/>
      <c r="F437" s="79"/>
      <c r="G437" s="78"/>
    </row>
    <row r="438" spans="2:7" ht="12.5" x14ac:dyDescent="0.25">
      <c r="B438" s="16"/>
      <c r="D438" s="79"/>
      <c r="E438" s="79"/>
      <c r="F438" s="79"/>
      <c r="G438" s="78"/>
    </row>
    <row r="439" spans="2:7" ht="12.5" x14ac:dyDescent="0.25">
      <c r="B439" s="16"/>
      <c r="D439" s="79"/>
      <c r="E439" s="79"/>
      <c r="F439" s="79"/>
      <c r="G439" s="78"/>
    </row>
    <row r="440" spans="2:7" ht="12.5" x14ac:dyDescent="0.25">
      <c r="B440" s="16"/>
      <c r="D440" s="79"/>
      <c r="E440" s="79"/>
      <c r="F440" s="79"/>
      <c r="G440" s="78"/>
    </row>
    <row r="441" spans="2:7" ht="12.5" x14ac:dyDescent="0.25">
      <c r="B441" s="16"/>
      <c r="D441" s="79"/>
      <c r="E441" s="79"/>
      <c r="F441" s="79"/>
      <c r="G441" s="78"/>
    </row>
    <row r="442" spans="2:7" ht="12.5" x14ac:dyDescent="0.25">
      <c r="B442" s="16"/>
      <c r="D442" s="79"/>
      <c r="E442" s="79"/>
      <c r="F442" s="79"/>
      <c r="G442" s="78"/>
    </row>
    <row r="443" spans="2:7" ht="12.5" x14ac:dyDescent="0.25">
      <c r="B443" s="16"/>
      <c r="D443" s="79"/>
      <c r="E443" s="79"/>
      <c r="F443" s="79"/>
      <c r="G443" s="78"/>
    </row>
    <row r="444" spans="2:7" ht="12.5" x14ac:dyDescent="0.25">
      <c r="B444" s="16"/>
      <c r="D444" s="79"/>
      <c r="E444" s="79"/>
      <c r="F444" s="79"/>
      <c r="G444" s="78"/>
    </row>
    <row r="445" spans="2:7" ht="12.5" x14ac:dyDescent="0.25">
      <c r="B445" s="16"/>
      <c r="D445" s="79"/>
      <c r="E445" s="79"/>
      <c r="F445" s="79"/>
      <c r="G445" s="78"/>
    </row>
    <row r="446" spans="2:7" ht="12.5" x14ac:dyDescent="0.25">
      <c r="B446" s="16"/>
      <c r="D446" s="79"/>
      <c r="E446" s="79"/>
      <c r="F446" s="79"/>
      <c r="G446" s="78"/>
    </row>
    <row r="447" spans="2:7" ht="12.5" x14ac:dyDescent="0.25">
      <c r="B447" s="16"/>
      <c r="D447" s="79"/>
      <c r="E447" s="79"/>
      <c r="F447" s="79"/>
      <c r="G447" s="78"/>
    </row>
    <row r="448" spans="2:7" ht="12.5" x14ac:dyDescent="0.25">
      <c r="B448" s="16"/>
      <c r="D448" s="79"/>
      <c r="E448" s="79"/>
      <c r="F448" s="79"/>
      <c r="G448" s="78"/>
    </row>
    <row r="449" spans="2:7" ht="12.5" x14ac:dyDescent="0.25">
      <c r="B449" s="16"/>
      <c r="D449" s="79"/>
      <c r="E449" s="79"/>
      <c r="F449" s="79"/>
      <c r="G449" s="78"/>
    </row>
    <row r="450" spans="2:7" ht="12.5" x14ac:dyDescent="0.25">
      <c r="B450" s="16"/>
      <c r="D450" s="79"/>
      <c r="E450" s="79"/>
      <c r="F450" s="79"/>
      <c r="G450" s="78"/>
    </row>
    <row r="451" spans="2:7" ht="12.5" x14ac:dyDescent="0.25">
      <c r="B451" s="16"/>
      <c r="D451" s="79"/>
      <c r="E451" s="79"/>
      <c r="F451" s="79"/>
      <c r="G451" s="78"/>
    </row>
    <row r="452" spans="2:7" ht="12.5" x14ac:dyDescent="0.25">
      <c r="B452" s="16"/>
      <c r="D452" s="79"/>
      <c r="E452" s="79"/>
      <c r="F452" s="79"/>
      <c r="G452" s="78"/>
    </row>
    <row r="453" spans="2:7" ht="12.5" x14ac:dyDescent="0.25">
      <c r="B453" s="16"/>
      <c r="D453" s="79"/>
      <c r="E453" s="79"/>
      <c r="F453" s="79"/>
      <c r="G453" s="78"/>
    </row>
    <row r="454" spans="2:7" ht="12.5" x14ac:dyDescent="0.25">
      <c r="B454" s="16"/>
      <c r="D454" s="79"/>
      <c r="E454" s="79"/>
      <c r="F454" s="79"/>
      <c r="G454" s="78"/>
    </row>
    <row r="455" spans="2:7" ht="12.5" x14ac:dyDescent="0.25">
      <c r="B455" s="16"/>
      <c r="D455" s="79"/>
      <c r="E455" s="79"/>
      <c r="F455" s="79"/>
      <c r="G455" s="78"/>
    </row>
    <row r="456" spans="2:7" ht="12.5" x14ac:dyDescent="0.25">
      <c r="B456" s="16"/>
      <c r="D456" s="79"/>
      <c r="E456" s="79"/>
      <c r="F456" s="79"/>
      <c r="G456" s="78"/>
    </row>
    <row r="457" spans="2:7" ht="12.5" x14ac:dyDescent="0.25">
      <c r="B457" s="16"/>
      <c r="D457" s="79"/>
      <c r="E457" s="79"/>
      <c r="F457" s="79"/>
      <c r="G457" s="78"/>
    </row>
    <row r="458" spans="2:7" ht="12.5" x14ac:dyDescent="0.25">
      <c r="B458" s="16"/>
      <c r="D458" s="79"/>
      <c r="E458" s="79"/>
      <c r="F458" s="79"/>
      <c r="G458" s="78"/>
    </row>
    <row r="459" spans="2:7" ht="12.5" x14ac:dyDescent="0.25">
      <c r="B459" s="16"/>
      <c r="D459" s="79"/>
      <c r="E459" s="79"/>
      <c r="F459" s="79"/>
      <c r="G459" s="78"/>
    </row>
    <row r="460" spans="2:7" ht="12.5" x14ac:dyDescent="0.25">
      <c r="B460" s="16"/>
      <c r="D460" s="79"/>
      <c r="E460" s="79"/>
      <c r="F460" s="79"/>
      <c r="G460" s="78"/>
    </row>
    <row r="461" spans="2:7" ht="12.5" x14ac:dyDescent="0.25">
      <c r="B461" s="16"/>
      <c r="D461" s="79"/>
      <c r="E461" s="79"/>
      <c r="F461" s="79"/>
      <c r="G461" s="78"/>
    </row>
    <row r="462" spans="2:7" ht="12.5" x14ac:dyDescent="0.25">
      <c r="B462" s="16"/>
      <c r="D462" s="79"/>
      <c r="E462" s="79"/>
      <c r="F462" s="79"/>
      <c r="G462" s="78"/>
    </row>
    <row r="463" spans="2:7" ht="12.5" x14ac:dyDescent="0.25">
      <c r="B463" s="16"/>
      <c r="D463" s="79"/>
      <c r="E463" s="79"/>
      <c r="F463" s="79"/>
      <c r="G463" s="78"/>
    </row>
    <row r="464" spans="2:7" ht="12.5" x14ac:dyDescent="0.25">
      <c r="B464" s="16"/>
      <c r="D464" s="79"/>
      <c r="E464" s="79"/>
      <c r="F464" s="79"/>
      <c r="G464" s="78"/>
    </row>
    <row r="465" spans="2:7" ht="12.5" x14ac:dyDescent="0.25">
      <c r="B465" s="16"/>
      <c r="D465" s="79"/>
      <c r="E465" s="79"/>
      <c r="F465" s="79"/>
      <c r="G465" s="78"/>
    </row>
    <row r="466" spans="2:7" ht="12.5" x14ac:dyDescent="0.25">
      <c r="B466" s="16"/>
      <c r="D466" s="79"/>
      <c r="E466" s="79"/>
      <c r="F466" s="79"/>
      <c r="G466" s="78"/>
    </row>
    <row r="467" spans="2:7" ht="12.5" x14ac:dyDescent="0.25">
      <c r="B467" s="16"/>
      <c r="D467" s="79"/>
      <c r="E467" s="79"/>
      <c r="F467" s="79"/>
      <c r="G467" s="78"/>
    </row>
    <row r="468" spans="2:7" ht="12.5" x14ac:dyDescent="0.25">
      <c r="B468" s="16"/>
      <c r="D468" s="79"/>
      <c r="E468" s="79"/>
      <c r="F468" s="79"/>
      <c r="G468" s="78"/>
    </row>
    <row r="469" spans="2:7" ht="12.5" x14ac:dyDescent="0.25">
      <c r="B469" s="16"/>
      <c r="D469" s="79"/>
      <c r="E469" s="79"/>
      <c r="F469" s="79"/>
      <c r="G469" s="78"/>
    </row>
    <row r="470" spans="2:7" ht="12.5" x14ac:dyDescent="0.25">
      <c r="B470" s="16"/>
      <c r="D470" s="79"/>
      <c r="E470" s="79"/>
      <c r="F470" s="79"/>
      <c r="G470" s="78"/>
    </row>
    <row r="471" spans="2:7" ht="12.5" x14ac:dyDescent="0.25">
      <c r="B471" s="16"/>
      <c r="D471" s="79"/>
      <c r="E471" s="79"/>
      <c r="F471" s="79"/>
      <c r="G471" s="78"/>
    </row>
    <row r="472" spans="2:7" ht="12.5" x14ac:dyDescent="0.25">
      <c r="B472" s="16"/>
      <c r="D472" s="79"/>
      <c r="E472" s="79"/>
      <c r="F472" s="79"/>
      <c r="G472" s="78"/>
    </row>
    <row r="473" spans="2:7" ht="12.5" x14ac:dyDescent="0.25">
      <c r="B473" s="16"/>
      <c r="D473" s="79"/>
      <c r="E473" s="79"/>
      <c r="F473" s="79"/>
      <c r="G473" s="78"/>
    </row>
    <row r="474" spans="2:7" ht="12.5" x14ac:dyDescent="0.25">
      <c r="B474" s="16"/>
      <c r="D474" s="79"/>
      <c r="E474" s="79"/>
      <c r="F474" s="79"/>
      <c r="G474" s="78"/>
    </row>
    <row r="475" spans="2:7" ht="12.5" x14ac:dyDescent="0.25">
      <c r="B475" s="16"/>
      <c r="D475" s="79"/>
      <c r="E475" s="79"/>
      <c r="F475" s="79"/>
      <c r="G475" s="78"/>
    </row>
    <row r="476" spans="2:7" ht="12.5" x14ac:dyDescent="0.25">
      <c r="B476" s="16"/>
      <c r="D476" s="79"/>
      <c r="E476" s="79"/>
      <c r="F476" s="79"/>
      <c r="G476" s="78"/>
    </row>
    <row r="477" spans="2:7" ht="12.5" x14ac:dyDescent="0.25">
      <c r="B477" s="16"/>
      <c r="D477" s="79"/>
      <c r="E477" s="79"/>
      <c r="F477" s="79"/>
      <c r="G477" s="78"/>
    </row>
    <row r="478" spans="2:7" ht="12.5" x14ac:dyDescent="0.25">
      <c r="B478" s="16"/>
      <c r="D478" s="79"/>
      <c r="E478" s="79"/>
      <c r="F478" s="79"/>
      <c r="G478" s="78"/>
    </row>
    <row r="479" spans="2:7" ht="12.5" x14ac:dyDescent="0.25">
      <c r="B479" s="16"/>
      <c r="D479" s="79"/>
      <c r="E479" s="79"/>
      <c r="F479" s="79"/>
      <c r="G479" s="78"/>
    </row>
    <row r="480" spans="2:7" ht="12.5" x14ac:dyDescent="0.25">
      <c r="B480" s="16"/>
      <c r="D480" s="79"/>
      <c r="E480" s="79"/>
      <c r="F480" s="79"/>
      <c r="G480" s="78"/>
    </row>
    <row r="481" spans="2:7" ht="12.5" x14ac:dyDescent="0.25">
      <c r="B481" s="16"/>
      <c r="D481" s="79"/>
      <c r="E481" s="79"/>
      <c r="F481" s="79"/>
      <c r="G481" s="78"/>
    </row>
    <row r="482" spans="2:7" ht="12.5" x14ac:dyDescent="0.25">
      <c r="B482" s="16"/>
      <c r="D482" s="79"/>
      <c r="E482" s="79"/>
      <c r="F482" s="79"/>
      <c r="G482" s="78"/>
    </row>
    <row r="483" spans="2:7" ht="12.5" x14ac:dyDescent="0.25">
      <c r="B483" s="16"/>
      <c r="D483" s="79"/>
      <c r="E483" s="79"/>
      <c r="F483" s="79"/>
      <c r="G483" s="78"/>
    </row>
    <row r="484" spans="2:7" ht="12.5" x14ac:dyDescent="0.25">
      <c r="B484" s="16"/>
      <c r="D484" s="79"/>
      <c r="E484" s="79"/>
      <c r="F484" s="79"/>
      <c r="G484" s="78"/>
    </row>
    <row r="485" spans="2:7" ht="12.5" x14ac:dyDescent="0.25">
      <c r="B485" s="16"/>
      <c r="D485" s="79"/>
      <c r="E485" s="79"/>
      <c r="F485" s="79"/>
      <c r="G485" s="78"/>
    </row>
    <row r="486" spans="2:7" ht="12.5" x14ac:dyDescent="0.25">
      <c r="B486" s="16"/>
      <c r="D486" s="79"/>
      <c r="E486" s="79"/>
      <c r="F486" s="79"/>
      <c r="G486" s="78"/>
    </row>
    <row r="487" spans="2:7" ht="12.5" x14ac:dyDescent="0.25">
      <c r="B487" s="16"/>
      <c r="D487" s="79"/>
      <c r="E487" s="79"/>
      <c r="F487" s="79"/>
      <c r="G487" s="78"/>
    </row>
    <row r="488" spans="2:7" ht="12.5" x14ac:dyDescent="0.25">
      <c r="B488" s="16"/>
      <c r="D488" s="79"/>
      <c r="E488" s="79"/>
      <c r="F488" s="79"/>
      <c r="G488" s="78"/>
    </row>
    <row r="489" spans="2:7" ht="12.5" x14ac:dyDescent="0.25">
      <c r="B489" s="16"/>
      <c r="D489" s="79"/>
      <c r="E489" s="79"/>
      <c r="F489" s="79"/>
      <c r="G489" s="78"/>
    </row>
    <row r="490" spans="2:7" ht="12.5" x14ac:dyDescent="0.25">
      <c r="B490" s="16"/>
      <c r="D490" s="79"/>
      <c r="E490" s="79"/>
      <c r="F490" s="79"/>
      <c r="G490" s="78"/>
    </row>
    <row r="491" spans="2:7" ht="12.5" x14ac:dyDescent="0.25">
      <c r="B491" s="16"/>
      <c r="D491" s="79"/>
      <c r="E491" s="79"/>
      <c r="F491" s="79"/>
      <c r="G491" s="78"/>
    </row>
    <row r="492" spans="2:7" ht="12.5" x14ac:dyDescent="0.25">
      <c r="B492" s="16"/>
      <c r="D492" s="79"/>
      <c r="E492" s="79"/>
      <c r="F492" s="79"/>
      <c r="G492" s="78"/>
    </row>
    <row r="493" spans="2:7" ht="12.5" x14ac:dyDescent="0.25">
      <c r="B493" s="16"/>
      <c r="D493" s="79"/>
      <c r="E493" s="79"/>
      <c r="F493" s="79"/>
      <c r="G493" s="78"/>
    </row>
    <row r="494" spans="2:7" ht="12.5" x14ac:dyDescent="0.25">
      <c r="B494" s="16"/>
      <c r="D494" s="79"/>
      <c r="E494" s="79"/>
      <c r="F494" s="79"/>
      <c r="G494" s="78"/>
    </row>
    <row r="495" spans="2:7" ht="12.5" x14ac:dyDescent="0.25">
      <c r="B495" s="16"/>
      <c r="D495" s="79"/>
      <c r="E495" s="79"/>
      <c r="F495" s="79"/>
      <c r="G495" s="78"/>
    </row>
    <row r="496" spans="2:7" ht="12.5" x14ac:dyDescent="0.25">
      <c r="B496" s="16"/>
      <c r="D496" s="79"/>
      <c r="E496" s="79"/>
      <c r="F496" s="79"/>
      <c r="G496" s="78"/>
    </row>
    <row r="497" spans="2:7" ht="12.5" x14ac:dyDescent="0.25">
      <c r="B497" s="16"/>
      <c r="D497" s="79"/>
      <c r="E497" s="79"/>
      <c r="F497" s="79"/>
      <c r="G497" s="78"/>
    </row>
    <row r="498" spans="2:7" ht="12.5" x14ac:dyDescent="0.25">
      <c r="B498" s="16"/>
      <c r="D498" s="79"/>
      <c r="E498" s="79"/>
      <c r="F498" s="79"/>
      <c r="G498" s="78"/>
    </row>
    <row r="499" spans="2:7" ht="12.5" x14ac:dyDescent="0.25">
      <c r="B499" s="16"/>
      <c r="D499" s="79"/>
      <c r="E499" s="79"/>
      <c r="F499" s="79"/>
      <c r="G499" s="78"/>
    </row>
    <row r="500" spans="2:7" ht="12.5" x14ac:dyDescent="0.25">
      <c r="B500" s="16"/>
      <c r="D500" s="79"/>
      <c r="E500" s="79"/>
      <c r="F500" s="79"/>
      <c r="G500" s="78"/>
    </row>
    <row r="501" spans="2:7" ht="12.5" x14ac:dyDescent="0.25">
      <c r="B501" s="16"/>
      <c r="D501" s="79"/>
      <c r="E501" s="79"/>
      <c r="F501" s="79"/>
      <c r="G501" s="78"/>
    </row>
    <row r="502" spans="2:7" ht="12.5" x14ac:dyDescent="0.25">
      <c r="B502" s="16"/>
      <c r="D502" s="79"/>
      <c r="E502" s="79"/>
      <c r="F502" s="79"/>
      <c r="G502" s="78"/>
    </row>
    <row r="503" spans="2:7" ht="12.5" x14ac:dyDescent="0.25">
      <c r="B503" s="16"/>
      <c r="D503" s="79"/>
      <c r="E503" s="79"/>
      <c r="F503" s="79"/>
      <c r="G503" s="78"/>
    </row>
    <row r="504" spans="2:7" ht="12.5" x14ac:dyDescent="0.25">
      <c r="B504" s="16"/>
      <c r="D504" s="79"/>
      <c r="E504" s="79"/>
      <c r="F504" s="79"/>
      <c r="G504" s="78"/>
    </row>
    <row r="505" spans="2:7" ht="12.5" x14ac:dyDescent="0.25">
      <c r="B505" s="16"/>
      <c r="D505" s="79"/>
      <c r="E505" s="79"/>
      <c r="F505" s="79"/>
      <c r="G505" s="78"/>
    </row>
    <row r="506" spans="2:7" ht="12.5" x14ac:dyDescent="0.25">
      <c r="B506" s="16"/>
      <c r="D506" s="79"/>
      <c r="E506" s="79"/>
      <c r="F506" s="79"/>
      <c r="G506" s="78"/>
    </row>
    <row r="507" spans="2:7" ht="12.5" x14ac:dyDescent="0.25">
      <c r="B507" s="16"/>
      <c r="D507" s="79"/>
      <c r="E507" s="79"/>
      <c r="F507" s="79"/>
      <c r="G507" s="78"/>
    </row>
    <row r="508" spans="2:7" ht="12.5" x14ac:dyDescent="0.25">
      <c r="B508" s="16"/>
      <c r="D508" s="79"/>
      <c r="E508" s="79"/>
      <c r="F508" s="79"/>
      <c r="G508" s="78"/>
    </row>
    <row r="509" spans="2:7" ht="12.5" x14ac:dyDescent="0.25">
      <c r="B509" s="16"/>
      <c r="D509" s="79"/>
      <c r="E509" s="79"/>
      <c r="F509" s="79"/>
      <c r="G509" s="78"/>
    </row>
    <row r="510" spans="2:7" ht="12.5" x14ac:dyDescent="0.25">
      <c r="B510" s="16"/>
      <c r="D510" s="79"/>
      <c r="E510" s="79"/>
      <c r="F510" s="79"/>
      <c r="G510" s="78"/>
    </row>
    <row r="511" spans="2:7" ht="12.5" x14ac:dyDescent="0.25">
      <c r="B511" s="16"/>
      <c r="D511" s="79"/>
      <c r="E511" s="79"/>
      <c r="F511" s="79"/>
      <c r="G511" s="78"/>
    </row>
    <row r="512" spans="2:7" ht="12.5" x14ac:dyDescent="0.25">
      <c r="B512" s="16"/>
      <c r="D512" s="79"/>
      <c r="E512" s="79"/>
      <c r="F512" s="79"/>
      <c r="G512" s="78"/>
    </row>
    <row r="513" spans="2:7" ht="12.5" x14ac:dyDescent="0.25">
      <c r="B513" s="16"/>
      <c r="D513" s="79"/>
      <c r="E513" s="79"/>
      <c r="F513" s="79"/>
      <c r="G513" s="78"/>
    </row>
    <row r="514" spans="2:7" ht="12.5" x14ac:dyDescent="0.25">
      <c r="B514" s="16"/>
      <c r="D514" s="79"/>
      <c r="E514" s="79"/>
      <c r="F514" s="79"/>
      <c r="G514" s="78"/>
    </row>
    <row r="515" spans="2:7" ht="12.5" x14ac:dyDescent="0.25">
      <c r="B515" s="16"/>
      <c r="D515" s="79"/>
      <c r="E515" s="79"/>
      <c r="F515" s="79"/>
      <c r="G515" s="78"/>
    </row>
    <row r="516" spans="2:7" ht="12.5" x14ac:dyDescent="0.25">
      <c r="B516" s="16"/>
      <c r="D516" s="79"/>
      <c r="E516" s="79"/>
      <c r="F516" s="79"/>
      <c r="G516" s="78"/>
    </row>
    <row r="517" spans="2:7" ht="12.5" x14ac:dyDescent="0.25">
      <c r="B517" s="16"/>
      <c r="D517" s="79"/>
      <c r="E517" s="79"/>
      <c r="F517" s="79"/>
      <c r="G517" s="78"/>
    </row>
    <row r="518" spans="2:7" ht="12.5" x14ac:dyDescent="0.25">
      <c r="B518" s="16"/>
      <c r="D518" s="79"/>
      <c r="E518" s="79"/>
      <c r="F518" s="79"/>
      <c r="G518" s="78"/>
    </row>
    <row r="519" spans="2:7" ht="12.5" x14ac:dyDescent="0.25">
      <c r="B519" s="16"/>
      <c r="D519" s="79"/>
      <c r="E519" s="79"/>
      <c r="F519" s="79"/>
      <c r="G519" s="78"/>
    </row>
    <row r="520" spans="2:7" ht="12.5" x14ac:dyDescent="0.25">
      <c r="B520" s="16"/>
      <c r="D520" s="79"/>
      <c r="E520" s="79"/>
      <c r="F520" s="79"/>
      <c r="G520" s="78"/>
    </row>
    <row r="521" spans="2:7" ht="12.5" x14ac:dyDescent="0.25">
      <c r="B521" s="16"/>
      <c r="D521" s="79"/>
      <c r="E521" s="79"/>
      <c r="F521" s="79"/>
      <c r="G521" s="78"/>
    </row>
    <row r="522" spans="2:7" ht="12.5" x14ac:dyDescent="0.25">
      <c r="B522" s="16"/>
      <c r="D522" s="79"/>
      <c r="E522" s="79"/>
      <c r="F522" s="79"/>
      <c r="G522" s="78"/>
    </row>
    <row r="523" spans="2:7" ht="12.5" x14ac:dyDescent="0.25">
      <c r="B523" s="16"/>
      <c r="D523" s="79"/>
      <c r="E523" s="79"/>
      <c r="F523" s="79"/>
      <c r="G523" s="78"/>
    </row>
    <row r="524" spans="2:7" ht="12.5" x14ac:dyDescent="0.25">
      <c r="B524" s="16"/>
      <c r="D524" s="79"/>
      <c r="E524" s="79"/>
      <c r="F524" s="79"/>
      <c r="G524" s="78"/>
    </row>
    <row r="525" spans="2:7" ht="12.5" x14ac:dyDescent="0.25">
      <c r="B525" s="16"/>
      <c r="D525" s="79"/>
      <c r="E525" s="79"/>
      <c r="F525" s="79"/>
      <c r="G525" s="78"/>
    </row>
    <row r="526" spans="2:7" ht="12.5" x14ac:dyDescent="0.25">
      <c r="B526" s="16"/>
      <c r="D526" s="79"/>
      <c r="E526" s="79"/>
      <c r="F526" s="79"/>
      <c r="G526" s="78"/>
    </row>
    <row r="527" spans="2:7" ht="12.5" x14ac:dyDescent="0.25">
      <c r="B527" s="16"/>
      <c r="D527" s="79"/>
      <c r="E527" s="79"/>
      <c r="F527" s="79"/>
      <c r="G527" s="78"/>
    </row>
    <row r="528" spans="2:7" ht="12.5" x14ac:dyDescent="0.25">
      <c r="B528" s="16"/>
      <c r="D528" s="79"/>
      <c r="E528" s="79"/>
      <c r="F528" s="79"/>
      <c r="G528" s="78"/>
    </row>
    <row r="529" spans="2:7" ht="12.5" x14ac:dyDescent="0.25">
      <c r="B529" s="16"/>
      <c r="D529" s="79"/>
      <c r="E529" s="79"/>
      <c r="F529" s="79"/>
      <c r="G529" s="78"/>
    </row>
    <row r="530" spans="2:7" ht="12.5" x14ac:dyDescent="0.25">
      <c r="B530" s="16"/>
      <c r="D530" s="79"/>
      <c r="E530" s="79"/>
      <c r="F530" s="79"/>
      <c r="G530" s="78"/>
    </row>
    <row r="531" spans="2:7" ht="12.5" x14ac:dyDescent="0.25">
      <c r="B531" s="16"/>
      <c r="D531" s="79"/>
      <c r="E531" s="79"/>
      <c r="F531" s="79"/>
      <c r="G531" s="78"/>
    </row>
    <row r="532" spans="2:7" ht="12.5" x14ac:dyDescent="0.25">
      <c r="B532" s="16"/>
      <c r="D532" s="79"/>
      <c r="E532" s="79"/>
      <c r="F532" s="79"/>
      <c r="G532" s="78"/>
    </row>
    <row r="533" spans="2:7" ht="12.5" x14ac:dyDescent="0.25">
      <c r="B533" s="16"/>
      <c r="D533" s="79"/>
      <c r="E533" s="79"/>
      <c r="F533" s="79"/>
      <c r="G533" s="78"/>
    </row>
    <row r="534" spans="2:7" ht="12.5" x14ac:dyDescent="0.25">
      <c r="B534" s="16"/>
      <c r="D534" s="79"/>
      <c r="E534" s="79"/>
      <c r="F534" s="79"/>
      <c r="G534" s="78"/>
    </row>
    <row r="535" spans="2:7" ht="12.5" x14ac:dyDescent="0.25">
      <c r="B535" s="16"/>
      <c r="D535" s="79"/>
      <c r="E535" s="79"/>
      <c r="F535" s="79"/>
      <c r="G535" s="78"/>
    </row>
    <row r="536" spans="2:7" ht="12.5" x14ac:dyDescent="0.25">
      <c r="B536" s="16"/>
      <c r="D536" s="79"/>
      <c r="E536" s="79"/>
      <c r="F536" s="79"/>
      <c r="G536" s="78"/>
    </row>
    <row r="537" spans="2:7" ht="12.5" x14ac:dyDescent="0.25">
      <c r="B537" s="16"/>
      <c r="D537" s="79"/>
      <c r="E537" s="79"/>
      <c r="F537" s="79"/>
      <c r="G537" s="78"/>
    </row>
    <row r="538" spans="2:7" ht="12.5" x14ac:dyDescent="0.25">
      <c r="B538" s="16"/>
      <c r="D538" s="79"/>
      <c r="E538" s="79"/>
      <c r="F538" s="79"/>
      <c r="G538" s="78"/>
    </row>
    <row r="539" spans="2:7" ht="12.5" x14ac:dyDescent="0.25">
      <c r="B539" s="16"/>
      <c r="D539" s="79"/>
      <c r="E539" s="79"/>
      <c r="F539" s="79"/>
      <c r="G539" s="78"/>
    </row>
    <row r="540" spans="2:7" ht="12.5" x14ac:dyDescent="0.25">
      <c r="B540" s="16"/>
      <c r="D540" s="79"/>
      <c r="E540" s="79"/>
      <c r="F540" s="79"/>
      <c r="G540" s="78"/>
    </row>
    <row r="541" spans="2:7" ht="12.5" x14ac:dyDescent="0.25">
      <c r="B541" s="16"/>
      <c r="D541" s="79"/>
      <c r="E541" s="79"/>
      <c r="F541" s="79"/>
      <c r="G541" s="78"/>
    </row>
    <row r="542" spans="2:7" ht="12.5" x14ac:dyDescent="0.25">
      <c r="B542" s="16"/>
      <c r="D542" s="79"/>
      <c r="E542" s="79"/>
      <c r="F542" s="79"/>
      <c r="G542" s="78"/>
    </row>
    <row r="543" spans="2:7" ht="12.5" x14ac:dyDescent="0.25">
      <c r="B543" s="16"/>
      <c r="D543" s="79"/>
      <c r="E543" s="79"/>
      <c r="F543" s="79"/>
      <c r="G543" s="78"/>
    </row>
    <row r="544" spans="2:7" ht="12.5" x14ac:dyDescent="0.25">
      <c r="B544" s="16"/>
      <c r="D544" s="79"/>
      <c r="E544" s="79"/>
      <c r="F544" s="79"/>
      <c r="G544" s="78"/>
    </row>
    <row r="545" spans="2:7" ht="12.5" x14ac:dyDescent="0.25">
      <c r="B545" s="16"/>
      <c r="D545" s="79"/>
      <c r="E545" s="79"/>
      <c r="F545" s="79"/>
      <c r="G545" s="78"/>
    </row>
    <row r="546" spans="2:7" ht="12.5" x14ac:dyDescent="0.25">
      <c r="B546" s="16"/>
      <c r="D546" s="79"/>
      <c r="E546" s="79"/>
      <c r="F546" s="79"/>
      <c r="G546" s="78"/>
    </row>
    <row r="547" spans="2:7" ht="12.5" x14ac:dyDescent="0.25">
      <c r="B547" s="16"/>
      <c r="D547" s="79"/>
      <c r="E547" s="79"/>
      <c r="F547" s="79"/>
      <c r="G547" s="78"/>
    </row>
    <row r="548" spans="2:7" ht="12.5" x14ac:dyDescent="0.25">
      <c r="B548" s="16"/>
      <c r="D548" s="79"/>
      <c r="E548" s="79"/>
      <c r="F548" s="79"/>
      <c r="G548" s="78"/>
    </row>
    <row r="549" spans="2:7" ht="12.5" x14ac:dyDescent="0.25">
      <c r="B549" s="16"/>
      <c r="D549" s="79"/>
      <c r="E549" s="79"/>
      <c r="F549" s="79"/>
      <c r="G549" s="78"/>
    </row>
    <row r="550" spans="2:7" ht="12.5" x14ac:dyDescent="0.25">
      <c r="B550" s="16"/>
      <c r="D550" s="79"/>
      <c r="E550" s="79"/>
      <c r="F550" s="79"/>
      <c r="G550" s="78"/>
    </row>
    <row r="551" spans="2:7" ht="12.5" x14ac:dyDescent="0.25">
      <c r="B551" s="16"/>
      <c r="D551" s="79"/>
      <c r="E551" s="79"/>
      <c r="F551" s="79"/>
      <c r="G551" s="78"/>
    </row>
    <row r="552" spans="2:7" ht="12.5" x14ac:dyDescent="0.25">
      <c r="B552" s="16"/>
      <c r="D552" s="79"/>
      <c r="E552" s="79"/>
      <c r="F552" s="79"/>
      <c r="G552" s="78"/>
    </row>
    <row r="553" spans="2:7" ht="12.5" x14ac:dyDescent="0.25">
      <c r="B553" s="16"/>
      <c r="D553" s="79"/>
      <c r="E553" s="79"/>
      <c r="F553" s="79"/>
      <c r="G553" s="78"/>
    </row>
    <row r="554" spans="2:7" ht="12.5" x14ac:dyDescent="0.25">
      <c r="B554" s="16"/>
      <c r="D554" s="79"/>
      <c r="E554" s="79"/>
      <c r="F554" s="79"/>
      <c r="G554" s="78"/>
    </row>
    <row r="555" spans="2:7" ht="12.5" x14ac:dyDescent="0.25">
      <c r="B555" s="16"/>
      <c r="D555" s="79"/>
      <c r="E555" s="79"/>
      <c r="F555" s="79"/>
      <c r="G555" s="78"/>
    </row>
    <row r="556" spans="2:7" ht="12.5" x14ac:dyDescent="0.25">
      <c r="B556" s="16"/>
      <c r="D556" s="79"/>
      <c r="E556" s="79"/>
      <c r="F556" s="79"/>
      <c r="G556" s="78"/>
    </row>
    <row r="557" spans="2:7" ht="12.5" x14ac:dyDescent="0.25">
      <c r="B557" s="16"/>
      <c r="D557" s="79"/>
      <c r="E557" s="79"/>
      <c r="F557" s="79"/>
      <c r="G557" s="78"/>
    </row>
    <row r="558" spans="2:7" ht="12.5" x14ac:dyDescent="0.25">
      <c r="B558" s="16"/>
      <c r="D558" s="79"/>
      <c r="E558" s="79"/>
      <c r="F558" s="79"/>
      <c r="G558" s="78"/>
    </row>
    <row r="559" spans="2:7" ht="12.5" x14ac:dyDescent="0.25">
      <c r="B559" s="16"/>
      <c r="D559" s="79"/>
      <c r="E559" s="79"/>
      <c r="F559" s="79"/>
      <c r="G559" s="78"/>
    </row>
    <row r="560" spans="2:7" ht="12.5" x14ac:dyDescent="0.25">
      <c r="B560" s="16"/>
      <c r="D560" s="79"/>
      <c r="E560" s="79"/>
      <c r="F560" s="79"/>
      <c r="G560" s="78"/>
    </row>
    <row r="561" spans="2:7" ht="12.5" x14ac:dyDescent="0.25">
      <c r="B561" s="16"/>
      <c r="D561" s="79"/>
      <c r="E561" s="79"/>
      <c r="F561" s="79"/>
      <c r="G561" s="78"/>
    </row>
    <row r="562" spans="2:7" ht="12.5" x14ac:dyDescent="0.25">
      <c r="B562" s="16"/>
      <c r="D562" s="79"/>
      <c r="E562" s="79"/>
      <c r="F562" s="79"/>
      <c r="G562" s="78"/>
    </row>
    <row r="563" spans="2:7" ht="12.5" x14ac:dyDescent="0.25">
      <c r="B563" s="16"/>
      <c r="D563" s="79"/>
      <c r="E563" s="79"/>
      <c r="F563" s="79"/>
      <c r="G563" s="78"/>
    </row>
    <row r="564" spans="2:7" ht="12.5" x14ac:dyDescent="0.25">
      <c r="B564" s="16"/>
      <c r="D564" s="79"/>
      <c r="E564" s="79"/>
      <c r="F564" s="79"/>
      <c r="G564" s="78"/>
    </row>
    <row r="565" spans="2:7" ht="12.5" x14ac:dyDescent="0.25">
      <c r="B565" s="16"/>
      <c r="D565" s="79"/>
      <c r="E565" s="79"/>
      <c r="F565" s="79"/>
      <c r="G565" s="78"/>
    </row>
    <row r="566" spans="2:7" ht="12.5" x14ac:dyDescent="0.25">
      <c r="B566" s="16"/>
      <c r="D566" s="79"/>
      <c r="E566" s="79"/>
      <c r="F566" s="79"/>
      <c r="G566" s="78"/>
    </row>
    <row r="567" spans="2:7" ht="12.5" x14ac:dyDescent="0.25">
      <c r="B567" s="16"/>
      <c r="D567" s="79"/>
      <c r="E567" s="79"/>
      <c r="F567" s="79"/>
      <c r="G567" s="78"/>
    </row>
    <row r="568" spans="2:7" ht="12.5" x14ac:dyDescent="0.25">
      <c r="B568" s="16"/>
      <c r="D568" s="79"/>
      <c r="E568" s="79"/>
      <c r="F568" s="79"/>
      <c r="G568" s="78"/>
    </row>
    <row r="569" spans="2:7" ht="12.5" x14ac:dyDescent="0.25">
      <c r="B569" s="16"/>
      <c r="D569" s="79"/>
      <c r="E569" s="79"/>
      <c r="F569" s="79"/>
      <c r="G569" s="78"/>
    </row>
    <row r="570" spans="2:7" ht="12.5" x14ac:dyDescent="0.25">
      <c r="B570" s="16"/>
      <c r="D570" s="79"/>
      <c r="E570" s="79"/>
      <c r="F570" s="79"/>
      <c r="G570" s="78"/>
    </row>
    <row r="571" spans="2:7" ht="12.5" x14ac:dyDescent="0.25">
      <c r="B571" s="16"/>
      <c r="D571" s="79"/>
      <c r="E571" s="79"/>
      <c r="F571" s="79"/>
      <c r="G571" s="78"/>
    </row>
    <row r="572" spans="2:7" ht="12.5" x14ac:dyDescent="0.25">
      <c r="B572" s="16"/>
      <c r="D572" s="79"/>
      <c r="E572" s="79"/>
      <c r="F572" s="79"/>
      <c r="G572" s="78"/>
    </row>
    <row r="573" spans="2:7" ht="12.5" x14ac:dyDescent="0.25">
      <c r="B573" s="16"/>
      <c r="D573" s="79"/>
      <c r="E573" s="79"/>
      <c r="F573" s="79"/>
      <c r="G573" s="78"/>
    </row>
    <row r="574" spans="2:7" ht="12.5" x14ac:dyDescent="0.25">
      <c r="B574" s="16"/>
      <c r="D574" s="79"/>
      <c r="E574" s="79"/>
      <c r="F574" s="79"/>
      <c r="G574" s="78"/>
    </row>
    <row r="575" spans="2:7" ht="12.5" x14ac:dyDescent="0.25">
      <c r="B575" s="16"/>
      <c r="D575" s="79"/>
      <c r="E575" s="79"/>
      <c r="F575" s="79"/>
      <c r="G575" s="78"/>
    </row>
    <row r="576" spans="2:7" ht="12.5" x14ac:dyDescent="0.25">
      <c r="B576" s="16"/>
      <c r="D576" s="79"/>
      <c r="E576" s="79"/>
      <c r="F576" s="79"/>
      <c r="G576" s="78"/>
    </row>
    <row r="577" spans="2:7" ht="12.5" x14ac:dyDescent="0.25">
      <c r="B577" s="16"/>
      <c r="D577" s="79"/>
      <c r="E577" s="79"/>
      <c r="F577" s="79"/>
      <c r="G577" s="78"/>
    </row>
    <row r="578" spans="2:7" ht="12.5" x14ac:dyDescent="0.25">
      <c r="B578" s="16"/>
      <c r="D578" s="79"/>
      <c r="E578" s="79"/>
      <c r="F578" s="79"/>
      <c r="G578" s="78"/>
    </row>
    <row r="579" spans="2:7" ht="12.5" x14ac:dyDescent="0.25">
      <c r="B579" s="16"/>
      <c r="D579" s="79"/>
      <c r="E579" s="79"/>
      <c r="F579" s="79"/>
      <c r="G579" s="78"/>
    </row>
    <row r="580" spans="2:7" ht="12.5" x14ac:dyDescent="0.25">
      <c r="B580" s="16"/>
      <c r="D580" s="79"/>
      <c r="E580" s="79"/>
      <c r="F580" s="79"/>
      <c r="G580" s="78"/>
    </row>
    <row r="581" spans="2:7" ht="12.5" x14ac:dyDescent="0.25">
      <c r="B581" s="16"/>
      <c r="D581" s="79"/>
      <c r="E581" s="79"/>
      <c r="F581" s="79"/>
      <c r="G581" s="78"/>
    </row>
    <row r="582" spans="2:7" ht="12.5" x14ac:dyDescent="0.25">
      <c r="B582" s="16"/>
      <c r="D582" s="79"/>
      <c r="E582" s="79"/>
      <c r="F582" s="79"/>
      <c r="G582" s="78"/>
    </row>
    <row r="583" spans="2:7" ht="12.5" x14ac:dyDescent="0.25">
      <c r="B583" s="16"/>
      <c r="D583" s="79"/>
      <c r="E583" s="79"/>
      <c r="F583" s="79"/>
      <c r="G583" s="78"/>
    </row>
    <row r="584" spans="2:7" ht="12.5" x14ac:dyDescent="0.25">
      <c r="B584" s="16"/>
      <c r="D584" s="79"/>
      <c r="E584" s="79"/>
      <c r="F584" s="79"/>
      <c r="G584" s="78"/>
    </row>
    <row r="585" spans="2:7" ht="12.5" x14ac:dyDescent="0.25">
      <c r="B585" s="16"/>
      <c r="D585" s="79"/>
      <c r="E585" s="79"/>
      <c r="F585" s="79"/>
      <c r="G585" s="78"/>
    </row>
    <row r="586" spans="2:7" ht="12.5" x14ac:dyDescent="0.25">
      <c r="B586" s="16"/>
      <c r="D586" s="79"/>
      <c r="E586" s="79"/>
      <c r="F586" s="79"/>
      <c r="G586" s="78"/>
    </row>
    <row r="587" spans="2:7" ht="12.5" x14ac:dyDescent="0.25">
      <c r="B587" s="16"/>
      <c r="D587" s="79"/>
      <c r="E587" s="79"/>
      <c r="F587" s="79"/>
      <c r="G587" s="78"/>
    </row>
    <row r="588" spans="2:7" ht="12.5" x14ac:dyDescent="0.25">
      <c r="B588" s="16"/>
      <c r="D588" s="79"/>
      <c r="E588" s="79"/>
      <c r="F588" s="79"/>
      <c r="G588" s="78"/>
    </row>
    <row r="589" spans="2:7" ht="12.5" x14ac:dyDescent="0.25">
      <c r="B589" s="16"/>
      <c r="D589" s="79"/>
      <c r="E589" s="79"/>
      <c r="F589" s="79"/>
      <c r="G589" s="78"/>
    </row>
    <row r="590" spans="2:7" ht="12.5" x14ac:dyDescent="0.25">
      <c r="B590" s="16"/>
      <c r="D590" s="79"/>
      <c r="E590" s="79"/>
      <c r="F590" s="79"/>
      <c r="G590" s="78"/>
    </row>
    <row r="591" spans="2:7" ht="12.5" x14ac:dyDescent="0.25">
      <c r="B591" s="16"/>
      <c r="D591" s="79"/>
      <c r="E591" s="79"/>
      <c r="F591" s="79"/>
      <c r="G591" s="78"/>
    </row>
    <row r="592" spans="2:7" ht="12.5" x14ac:dyDescent="0.25">
      <c r="B592" s="16"/>
      <c r="D592" s="79"/>
      <c r="E592" s="79"/>
      <c r="F592" s="79"/>
      <c r="G592" s="78"/>
    </row>
    <row r="593" spans="2:7" ht="12.5" x14ac:dyDescent="0.25">
      <c r="B593" s="16"/>
      <c r="D593" s="79"/>
      <c r="E593" s="79"/>
      <c r="F593" s="79"/>
      <c r="G593" s="78"/>
    </row>
    <row r="594" spans="2:7" ht="12.5" x14ac:dyDescent="0.25">
      <c r="B594" s="16"/>
      <c r="D594" s="79"/>
      <c r="E594" s="79"/>
      <c r="F594" s="79"/>
      <c r="G594" s="78"/>
    </row>
    <row r="595" spans="2:7" ht="12.5" x14ac:dyDescent="0.25">
      <c r="B595" s="16"/>
      <c r="D595" s="79"/>
      <c r="E595" s="79"/>
      <c r="F595" s="79"/>
      <c r="G595" s="78"/>
    </row>
    <row r="596" spans="2:7" ht="12.5" x14ac:dyDescent="0.25">
      <c r="B596" s="16"/>
      <c r="D596" s="79"/>
      <c r="E596" s="79"/>
      <c r="F596" s="79"/>
      <c r="G596" s="78"/>
    </row>
    <row r="597" spans="2:7" ht="12.5" x14ac:dyDescent="0.25">
      <c r="B597" s="16"/>
      <c r="D597" s="79"/>
      <c r="E597" s="79"/>
      <c r="F597" s="79"/>
      <c r="G597" s="78"/>
    </row>
    <row r="598" spans="2:7" ht="12.5" x14ac:dyDescent="0.25">
      <c r="B598" s="16"/>
      <c r="D598" s="79"/>
      <c r="E598" s="79"/>
      <c r="F598" s="79"/>
      <c r="G598" s="78"/>
    </row>
    <row r="599" spans="2:7" ht="12.5" x14ac:dyDescent="0.25">
      <c r="B599" s="16"/>
      <c r="D599" s="79"/>
      <c r="E599" s="79"/>
      <c r="F599" s="79"/>
      <c r="G599" s="78"/>
    </row>
    <row r="600" spans="2:7" ht="12.5" x14ac:dyDescent="0.25">
      <c r="B600" s="16"/>
      <c r="D600" s="79"/>
      <c r="E600" s="79"/>
      <c r="F600" s="79"/>
      <c r="G600" s="78"/>
    </row>
    <row r="601" spans="2:7" ht="12.5" x14ac:dyDescent="0.25">
      <c r="B601" s="16"/>
      <c r="D601" s="79"/>
      <c r="E601" s="79"/>
      <c r="F601" s="79"/>
      <c r="G601" s="78"/>
    </row>
    <row r="602" spans="2:7" ht="12.5" x14ac:dyDescent="0.25">
      <c r="B602" s="16"/>
      <c r="D602" s="79"/>
      <c r="E602" s="79"/>
      <c r="F602" s="79"/>
      <c r="G602" s="78"/>
    </row>
    <row r="603" spans="2:7" ht="12.5" x14ac:dyDescent="0.25">
      <c r="B603" s="16"/>
      <c r="D603" s="79"/>
      <c r="E603" s="79"/>
      <c r="F603" s="79"/>
      <c r="G603" s="78"/>
    </row>
    <row r="604" spans="2:7" ht="12.5" x14ac:dyDescent="0.25">
      <c r="B604" s="16"/>
      <c r="D604" s="79"/>
      <c r="E604" s="79"/>
      <c r="F604" s="79"/>
      <c r="G604" s="78"/>
    </row>
    <row r="605" spans="2:7" ht="12.5" x14ac:dyDescent="0.25">
      <c r="B605" s="16"/>
      <c r="D605" s="79"/>
      <c r="E605" s="79"/>
      <c r="F605" s="79"/>
      <c r="G605" s="78"/>
    </row>
    <row r="606" spans="2:7" ht="12.5" x14ac:dyDescent="0.25">
      <c r="B606" s="16"/>
      <c r="D606" s="79"/>
      <c r="E606" s="79"/>
      <c r="F606" s="79"/>
      <c r="G606" s="78"/>
    </row>
    <row r="607" spans="2:7" ht="12.5" x14ac:dyDescent="0.25">
      <c r="B607" s="16"/>
      <c r="D607" s="79"/>
      <c r="E607" s="79"/>
      <c r="F607" s="79"/>
      <c r="G607" s="78"/>
    </row>
    <row r="608" spans="2:7" ht="12.5" x14ac:dyDescent="0.25">
      <c r="B608" s="16"/>
      <c r="D608" s="79"/>
      <c r="E608" s="79"/>
      <c r="F608" s="79"/>
      <c r="G608" s="78"/>
    </row>
    <row r="609" spans="2:7" ht="12.5" x14ac:dyDescent="0.25">
      <c r="B609" s="16"/>
      <c r="D609" s="79"/>
      <c r="E609" s="79"/>
      <c r="F609" s="79"/>
      <c r="G609" s="78"/>
    </row>
    <row r="610" spans="2:7" ht="12.5" x14ac:dyDescent="0.25">
      <c r="B610" s="16"/>
      <c r="D610" s="79"/>
      <c r="E610" s="79"/>
      <c r="F610" s="79"/>
      <c r="G610" s="78"/>
    </row>
    <row r="611" spans="2:7" ht="12.5" x14ac:dyDescent="0.25">
      <c r="B611" s="16"/>
      <c r="D611" s="79"/>
      <c r="E611" s="79"/>
      <c r="F611" s="79"/>
      <c r="G611" s="78"/>
    </row>
    <row r="612" spans="2:7" ht="12.5" x14ac:dyDescent="0.25">
      <c r="B612" s="16"/>
      <c r="D612" s="79"/>
      <c r="E612" s="79"/>
      <c r="F612" s="79"/>
      <c r="G612" s="78"/>
    </row>
    <row r="613" spans="2:7" ht="12.5" x14ac:dyDescent="0.25">
      <c r="B613" s="16"/>
      <c r="D613" s="79"/>
      <c r="E613" s="79"/>
      <c r="F613" s="79"/>
      <c r="G613" s="78"/>
    </row>
    <row r="614" spans="2:7" ht="12.5" x14ac:dyDescent="0.25">
      <c r="B614" s="16"/>
      <c r="D614" s="79"/>
      <c r="E614" s="79"/>
      <c r="F614" s="79"/>
      <c r="G614" s="78"/>
    </row>
    <row r="615" spans="2:7" ht="12.5" x14ac:dyDescent="0.25">
      <c r="B615" s="16"/>
      <c r="D615" s="79"/>
      <c r="E615" s="79"/>
      <c r="F615" s="79"/>
      <c r="G615" s="78"/>
    </row>
    <row r="616" spans="2:7" ht="12.5" x14ac:dyDescent="0.25">
      <c r="B616" s="16"/>
      <c r="D616" s="79"/>
      <c r="E616" s="79"/>
      <c r="F616" s="79"/>
      <c r="G616" s="78"/>
    </row>
    <row r="617" spans="2:7" ht="12.5" x14ac:dyDescent="0.25">
      <c r="B617" s="16"/>
      <c r="D617" s="79"/>
      <c r="E617" s="79"/>
      <c r="F617" s="79"/>
      <c r="G617" s="78"/>
    </row>
    <row r="618" spans="2:7" ht="12.5" x14ac:dyDescent="0.25">
      <c r="B618" s="16"/>
      <c r="D618" s="79"/>
      <c r="E618" s="79"/>
      <c r="F618" s="79"/>
      <c r="G618" s="78"/>
    </row>
    <row r="619" spans="2:7" ht="12.5" x14ac:dyDescent="0.25">
      <c r="B619" s="16"/>
      <c r="D619" s="79"/>
      <c r="E619" s="79"/>
      <c r="F619" s="79"/>
      <c r="G619" s="78"/>
    </row>
    <row r="620" spans="2:7" ht="12.5" x14ac:dyDescent="0.25">
      <c r="B620" s="16"/>
      <c r="D620" s="79"/>
      <c r="E620" s="79"/>
      <c r="F620" s="79"/>
      <c r="G620" s="78"/>
    </row>
    <row r="621" spans="2:7" ht="12.5" x14ac:dyDescent="0.25">
      <c r="B621" s="16"/>
      <c r="D621" s="79"/>
      <c r="E621" s="79"/>
      <c r="F621" s="79"/>
      <c r="G621" s="78"/>
    </row>
    <row r="622" spans="2:7" ht="12.5" x14ac:dyDescent="0.25">
      <c r="B622" s="16"/>
      <c r="D622" s="79"/>
      <c r="E622" s="79"/>
      <c r="F622" s="79"/>
      <c r="G622" s="78"/>
    </row>
    <row r="623" spans="2:7" ht="12.5" x14ac:dyDescent="0.25">
      <c r="B623" s="16"/>
      <c r="D623" s="79"/>
      <c r="E623" s="79"/>
      <c r="F623" s="79"/>
      <c r="G623" s="78"/>
    </row>
    <row r="624" spans="2:7" ht="12.5" x14ac:dyDescent="0.25">
      <c r="B624" s="16"/>
      <c r="D624" s="79"/>
      <c r="E624" s="79"/>
      <c r="F624" s="79"/>
      <c r="G624" s="78"/>
    </row>
    <row r="625" spans="2:7" ht="12.5" x14ac:dyDescent="0.25">
      <c r="B625" s="16"/>
      <c r="D625" s="79"/>
      <c r="E625" s="79"/>
      <c r="F625" s="79"/>
      <c r="G625" s="78"/>
    </row>
    <row r="626" spans="2:7" ht="12.5" x14ac:dyDescent="0.25">
      <c r="B626" s="16"/>
      <c r="D626" s="79"/>
      <c r="E626" s="79"/>
      <c r="F626" s="79"/>
      <c r="G626" s="78"/>
    </row>
    <row r="627" spans="2:7" ht="12.5" x14ac:dyDescent="0.25">
      <c r="B627" s="16"/>
      <c r="D627" s="79"/>
      <c r="E627" s="79"/>
      <c r="F627" s="79"/>
      <c r="G627" s="78"/>
    </row>
    <row r="628" spans="2:7" ht="12.5" x14ac:dyDescent="0.25">
      <c r="B628" s="16"/>
      <c r="D628" s="79"/>
      <c r="E628" s="79"/>
      <c r="F628" s="79"/>
      <c r="G628" s="78"/>
    </row>
    <row r="629" spans="2:7" ht="12.5" x14ac:dyDescent="0.25">
      <c r="B629" s="16"/>
      <c r="D629" s="79"/>
      <c r="E629" s="79"/>
      <c r="F629" s="79"/>
      <c r="G629" s="78"/>
    </row>
    <row r="630" spans="2:7" ht="12.5" x14ac:dyDescent="0.25">
      <c r="B630" s="16"/>
      <c r="D630" s="79"/>
      <c r="E630" s="79"/>
      <c r="F630" s="79"/>
      <c r="G630" s="78"/>
    </row>
    <row r="631" spans="2:7" ht="12.5" x14ac:dyDescent="0.25">
      <c r="B631" s="16"/>
      <c r="D631" s="79"/>
      <c r="E631" s="79"/>
      <c r="F631" s="79"/>
      <c r="G631" s="78"/>
    </row>
    <row r="632" spans="2:7" ht="12.5" x14ac:dyDescent="0.25">
      <c r="B632" s="16"/>
      <c r="D632" s="79"/>
      <c r="E632" s="79"/>
      <c r="F632" s="79"/>
      <c r="G632" s="78"/>
    </row>
    <row r="633" spans="2:7" ht="12.5" x14ac:dyDescent="0.25">
      <c r="B633" s="16"/>
      <c r="D633" s="79"/>
      <c r="E633" s="79"/>
      <c r="F633" s="79"/>
      <c r="G633" s="78"/>
    </row>
    <row r="634" spans="2:7" ht="12.5" x14ac:dyDescent="0.25">
      <c r="B634" s="16"/>
      <c r="D634" s="79"/>
      <c r="E634" s="79"/>
      <c r="F634" s="79"/>
      <c r="G634" s="78"/>
    </row>
    <row r="635" spans="2:7" ht="12.5" x14ac:dyDescent="0.25">
      <c r="B635" s="16"/>
      <c r="D635" s="79"/>
      <c r="E635" s="79"/>
      <c r="F635" s="79"/>
      <c r="G635" s="78"/>
    </row>
    <row r="636" spans="2:7" ht="12.5" x14ac:dyDescent="0.25">
      <c r="B636" s="16"/>
      <c r="D636" s="79"/>
      <c r="E636" s="79"/>
      <c r="F636" s="79"/>
      <c r="G636" s="78"/>
    </row>
    <row r="637" spans="2:7" ht="12.5" x14ac:dyDescent="0.25">
      <c r="B637" s="16"/>
      <c r="D637" s="79"/>
      <c r="E637" s="79"/>
      <c r="F637" s="79"/>
      <c r="G637" s="78"/>
    </row>
    <row r="638" spans="2:7" ht="12.5" x14ac:dyDescent="0.25">
      <c r="B638" s="16"/>
      <c r="D638" s="79"/>
      <c r="E638" s="79"/>
      <c r="F638" s="79"/>
      <c r="G638" s="78"/>
    </row>
    <row r="639" spans="2:7" ht="12.5" x14ac:dyDescent="0.25">
      <c r="B639" s="16"/>
      <c r="D639" s="79"/>
      <c r="E639" s="79"/>
      <c r="F639" s="79"/>
      <c r="G639" s="78"/>
    </row>
    <row r="640" spans="2:7" ht="12.5" x14ac:dyDescent="0.25">
      <c r="B640" s="16"/>
      <c r="D640" s="79"/>
      <c r="E640" s="79"/>
      <c r="F640" s="79"/>
      <c r="G640" s="78"/>
    </row>
    <row r="641" spans="2:7" ht="12.5" x14ac:dyDescent="0.25">
      <c r="B641" s="16"/>
      <c r="D641" s="79"/>
      <c r="E641" s="79"/>
      <c r="F641" s="79"/>
      <c r="G641" s="78"/>
    </row>
    <row r="642" spans="2:7" ht="12.5" x14ac:dyDescent="0.25">
      <c r="B642" s="16"/>
      <c r="D642" s="79"/>
      <c r="E642" s="79"/>
      <c r="F642" s="79"/>
      <c r="G642" s="78"/>
    </row>
    <row r="643" spans="2:7" ht="12.5" x14ac:dyDescent="0.25">
      <c r="B643" s="16"/>
      <c r="D643" s="79"/>
      <c r="E643" s="79"/>
      <c r="F643" s="79"/>
      <c r="G643" s="78"/>
    </row>
    <row r="644" spans="2:7" ht="12.5" x14ac:dyDescent="0.25">
      <c r="B644" s="16"/>
      <c r="D644" s="79"/>
      <c r="E644" s="79"/>
      <c r="F644" s="79"/>
      <c r="G644" s="78"/>
    </row>
    <row r="645" spans="2:7" ht="12.5" x14ac:dyDescent="0.25">
      <c r="B645" s="16"/>
      <c r="D645" s="79"/>
      <c r="E645" s="79"/>
      <c r="F645" s="79"/>
      <c r="G645" s="78"/>
    </row>
    <row r="646" spans="2:7" ht="12.5" x14ac:dyDescent="0.25">
      <c r="B646" s="16"/>
      <c r="D646" s="79"/>
      <c r="E646" s="79"/>
      <c r="F646" s="79"/>
      <c r="G646" s="78"/>
    </row>
    <row r="647" spans="2:7" ht="12.5" x14ac:dyDescent="0.25">
      <c r="B647" s="16"/>
      <c r="D647" s="79"/>
      <c r="E647" s="79"/>
      <c r="F647" s="79"/>
      <c r="G647" s="78"/>
    </row>
    <row r="648" spans="2:7" ht="12.5" x14ac:dyDescent="0.25">
      <c r="B648" s="16"/>
      <c r="D648" s="79"/>
      <c r="E648" s="79"/>
      <c r="F648" s="79"/>
      <c r="G648" s="78"/>
    </row>
    <row r="649" spans="2:7" ht="12.5" x14ac:dyDescent="0.25">
      <c r="B649" s="16"/>
      <c r="D649" s="79"/>
      <c r="E649" s="79"/>
      <c r="F649" s="79"/>
      <c r="G649" s="78"/>
    </row>
    <row r="650" spans="2:7" ht="12.5" x14ac:dyDescent="0.25">
      <c r="B650" s="16"/>
      <c r="D650" s="79"/>
      <c r="E650" s="79"/>
      <c r="F650" s="79"/>
      <c r="G650" s="78"/>
    </row>
    <row r="651" spans="2:7" ht="12.5" x14ac:dyDescent="0.25">
      <c r="B651" s="16"/>
      <c r="D651" s="79"/>
      <c r="E651" s="79"/>
      <c r="F651" s="79"/>
      <c r="G651" s="78"/>
    </row>
    <row r="652" spans="2:7" ht="12.5" x14ac:dyDescent="0.25">
      <c r="B652" s="16"/>
      <c r="D652" s="79"/>
      <c r="E652" s="79"/>
      <c r="F652" s="79"/>
      <c r="G652" s="78"/>
    </row>
    <row r="653" spans="2:7" ht="12.5" x14ac:dyDescent="0.25">
      <c r="B653" s="16"/>
      <c r="D653" s="79"/>
      <c r="E653" s="79"/>
      <c r="F653" s="79"/>
      <c r="G653" s="78"/>
    </row>
    <row r="654" spans="2:7" ht="12.5" x14ac:dyDescent="0.25">
      <c r="B654" s="16"/>
      <c r="D654" s="79"/>
      <c r="E654" s="79"/>
      <c r="F654" s="79"/>
      <c r="G654" s="78"/>
    </row>
    <row r="655" spans="2:7" ht="12.5" x14ac:dyDescent="0.25">
      <c r="B655" s="16"/>
      <c r="D655" s="79"/>
      <c r="E655" s="79"/>
      <c r="F655" s="79"/>
      <c r="G655" s="78"/>
    </row>
    <row r="656" spans="2:7" ht="12.5" x14ac:dyDescent="0.25">
      <c r="B656" s="16"/>
      <c r="D656" s="79"/>
      <c r="E656" s="79"/>
      <c r="F656" s="79"/>
      <c r="G656" s="78"/>
    </row>
    <row r="657" spans="2:7" ht="12.5" x14ac:dyDescent="0.25">
      <c r="B657" s="16"/>
      <c r="D657" s="79"/>
      <c r="E657" s="79"/>
      <c r="F657" s="79"/>
      <c r="G657" s="78"/>
    </row>
    <row r="658" spans="2:7" ht="12.5" x14ac:dyDescent="0.25">
      <c r="B658" s="16"/>
      <c r="D658" s="79"/>
      <c r="E658" s="79"/>
      <c r="F658" s="79"/>
      <c r="G658" s="78"/>
    </row>
    <row r="659" spans="2:7" ht="12.5" x14ac:dyDescent="0.25">
      <c r="B659" s="16"/>
      <c r="D659" s="79"/>
      <c r="E659" s="79"/>
      <c r="F659" s="79"/>
      <c r="G659" s="78"/>
    </row>
    <row r="660" spans="2:7" ht="12.5" x14ac:dyDescent="0.25">
      <c r="B660" s="16"/>
      <c r="D660" s="79"/>
      <c r="E660" s="79"/>
      <c r="F660" s="79"/>
      <c r="G660" s="78"/>
    </row>
    <row r="661" spans="2:7" ht="12.5" x14ac:dyDescent="0.25">
      <c r="B661" s="16"/>
      <c r="D661" s="79"/>
      <c r="E661" s="79"/>
      <c r="F661" s="79"/>
      <c r="G661" s="78"/>
    </row>
    <row r="662" spans="2:7" ht="12.5" x14ac:dyDescent="0.25">
      <c r="B662" s="16"/>
      <c r="D662" s="79"/>
      <c r="E662" s="79"/>
      <c r="F662" s="79"/>
      <c r="G662" s="78"/>
    </row>
    <row r="663" spans="2:7" ht="12.5" x14ac:dyDescent="0.25">
      <c r="B663" s="16"/>
      <c r="D663" s="79"/>
      <c r="E663" s="79"/>
      <c r="F663" s="79"/>
      <c r="G663" s="78"/>
    </row>
    <row r="664" spans="2:7" ht="12.5" x14ac:dyDescent="0.25">
      <c r="B664" s="16"/>
      <c r="D664" s="79"/>
      <c r="E664" s="79"/>
      <c r="F664" s="79"/>
      <c r="G664" s="78"/>
    </row>
    <row r="665" spans="2:7" ht="12.5" x14ac:dyDescent="0.25">
      <c r="B665" s="16"/>
      <c r="D665" s="79"/>
      <c r="E665" s="79"/>
      <c r="F665" s="79"/>
      <c r="G665" s="78"/>
    </row>
    <row r="666" spans="2:7" ht="12.5" x14ac:dyDescent="0.25">
      <c r="B666" s="16"/>
      <c r="D666" s="79"/>
      <c r="E666" s="79"/>
      <c r="F666" s="79"/>
      <c r="G666" s="78"/>
    </row>
    <row r="667" spans="2:7" ht="12.5" x14ac:dyDescent="0.25">
      <c r="B667" s="16"/>
      <c r="D667" s="79"/>
      <c r="E667" s="79"/>
      <c r="F667" s="79"/>
      <c r="G667" s="78"/>
    </row>
    <row r="668" spans="2:7" ht="12.5" x14ac:dyDescent="0.25">
      <c r="B668" s="16"/>
      <c r="D668" s="79"/>
      <c r="E668" s="79"/>
      <c r="F668" s="79"/>
      <c r="G668" s="78"/>
    </row>
    <row r="669" spans="2:7" ht="12.5" x14ac:dyDescent="0.25">
      <c r="B669" s="16"/>
      <c r="D669" s="79"/>
      <c r="E669" s="79"/>
      <c r="F669" s="79"/>
      <c r="G669" s="78"/>
    </row>
    <row r="670" spans="2:7" ht="12.5" x14ac:dyDescent="0.25">
      <c r="B670" s="16"/>
      <c r="D670" s="79"/>
      <c r="E670" s="79"/>
      <c r="F670" s="79"/>
      <c r="G670" s="78"/>
    </row>
    <row r="671" spans="2:7" ht="12.5" x14ac:dyDescent="0.25">
      <c r="B671" s="16"/>
      <c r="D671" s="79"/>
      <c r="E671" s="79"/>
      <c r="F671" s="79"/>
      <c r="G671" s="78"/>
    </row>
    <row r="672" spans="2:7" ht="12.5" x14ac:dyDescent="0.25">
      <c r="B672" s="16"/>
      <c r="D672" s="79"/>
      <c r="E672" s="79"/>
      <c r="F672" s="79"/>
      <c r="G672" s="78"/>
    </row>
    <row r="673" spans="2:7" ht="12.5" x14ac:dyDescent="0.25">
      <c r="B673" s="16"/>
      <c r="D673" s="79"/>
      <c r="E673" s="79"/>
      <c r="F673" s="79"/>
      <c r="G673" s="78"/>
    </row>
    <row r="674" spans="2:7" ht="12.5" x14ac:dyDescent="0.25">
      <c r="B674" s="16"/>
      <c r="D674" s="79"/>
      <c r="E674" s="79"/>
      <c r="F674" s="79"/>
      <c r="G674" s="78"/>
    </row>
    <row r="675" spans="2:7" ht="12.5" x14ac:dyDescent="0.25">
      <c r="B675" s="16"/>
      <c r="D675" s="79"/>
      <c r="E675" s="79"/>
      <c r="F675" s="79"/>
      <c r="G675" s="78"/>
    </row>
    <row r="676" spans="2:7" ht="12.5" x14ac:dyDescent="0.25">
      <c r="B676" s="16"/>
      <c r="D676" s="79"/>
      <c r="E676" s="79"/>
      <c r="F676" s="79"/>
      <c r="G676" s="78"/>
    </row>
    <row r="677" spans="2:7" ht="12.5" x14ac:dyDescent="0.25">
      <c r="B677" s="16"/>
      <c r="D677" s="79"/>
      <c r="E677" s="79"/>
      <c r="F677" s="79"/>
      <c r="G677" s="78"/>
    </row>
    <row r="678" spans="2:7" ht="12.5" x14ac:dyDescent="0.25">
      <c r="B678" s="16"/>
      <c r="D678" s="79"/>
      <c r="E678" s="79"/>
      <c r="F678" s="79"/>
      <c r="G678" s="78"/>
    </row>
    <row r="679" spans="2:7" ht="12.5" x14ac:dyDescent="0.25">
      <c r="B679" s="16"/>
      <c r="D679" s="79"/>
      <c r="E679" s="79"/>
      <c r="F679" s="79"/>
      <c r="G679" s="78"/>
    </row>
    <row r="680" spans="2:7" ht="12.5" x14ac:dyDescent="0.25">
      <c r="B680" s="16"/>
      <c r="D680" s="79"/>
      <c r="E680" s="79"/>
      <c r="F680" s="79"/>
      <c r="G680" s="78"/>
    </row>
    <row r="681" spans="2:7" ht="12.5" x14ac:dyDescent="0.25">
      <c r="B681" s="16"/>
      <c r="D681" s="79"/>
      <c r="E681" s="79"/>
      <c r="F681" s="79"/>
      <c r="G681" s="78"/>
    </row>
    <row r="682" spans="2:7" ht="12.5" x14ac:dyDescent="0.25">
      <c r="B682" s="16"/>
      <c r="D682" s="79"/>
      <c r="E682" s="79"/>
      <c r="F682" s="79"/>
      <c r="G682" s="78"/>
    </row>
    <row r="683" spans="2:7" ht="12.5" x14ac:dyDescent="0.25">
      <c r="B683" s="16"/>
      <c r="D683" s="79"/>
      <c r="E683" s="79"/>
      <c r="F683" s="79"/>
      <c r="G683" s="78"/>
    </row>
    <row r="684" spans="2:7" ht="12.5" x14ac:dyDescent="0.25">
      <c r="B684" s="16"/>
      <c r="D684" s="79"/>
      <c r="E684" s="79"/>
      <c r="F684" s="79"/>
      <c r="G684" s="78"/>
    </row>
    <row r="685" spans="2:7" ht="12.5" x14ac:dyDescent="0.25">
      <c r="B685" s="16"/>
      <c r="D685" s="79"/>
      <c r="E685" s="79"/>
      <c r="F685" s="79"/>
      <c r="G685" s="78"/>
    </row>
    <row r="686" spans="2:7" ht="12.5" x14ac:dyDescent="0.25">
      <c r="B686" s="16"/>
      <c r="D686" s="79"/>
      <c r="E686" s="79"/>
      <c r="F686" s="79"/>
      <c r="G686" s="78"/>
    </row>
    <row r="687" spans="2:7" ht="12.5" x14ac:dyDescent="0.25">
      <c r="B687" s="16"/>
      <c r="D687" s="79"/>
      <c r="E687" s="79"/>
      <c r="F687" s="79"/>
      <c r="G687" s="78"/>
    </row>
    <row r="688" spans="2:7" ht="12.5" x14ac:dyDescent="0.25">
      <c r="B688" s="16"/>
      <c r="D688" s="79"/>
      <c r="E688" s="79"/>
      <c r="F688" s="79"/>
      <c r="G688" s="78"/>
    </row>
    <row r="689" spans="2:7" ht="12.5" x14ac:dyDescent="0.25">
      <c r="B689" s="16"/>
      <c r="D689" s="79"/>
      <c r="E689" s="79"/>
      <c r="F689" s="79"/>
      <c r="G689" s="78"/>
    </row>
    <row r="690" spans="2:7" ht="12.5" x14ac:dyDescent="0.25">
      <c r="B690" s="16"/>
      <c r="D690" s="79"/>
      <c r="E690" s="79"/>
      <c r="F690" s="79"/>
      <c r="G690" s="78"/>
    </row>
    <row r="691" spans="2:7" ht="12.5" x14ac:dyDescent="0.25">
      <c r="B691" s="16"/>
      <c r="D691" s="79"/>
      <c r="E691" s="79"/>
      <c r="F691" s="79"/>
      <c r="G691" s="78"/>
    </row>
    <row r="692" spans="2:7" ht="12.5" x14ac:dyDescent="0.25">
      <c r="B692" s="16"/>
      <c r="D692" s="79"/>
      <c r="E692" s="79"/>
      <c r="F692" s="79"/>
      <c r="G692" s="78"/>
    </row>
    <row r="693" spans="2:7" ht="12.5" x14ac:dyDescent="0.25">
      <c r="B693" s="16"/>
      <c r="D693" s="79"/>
      <c r="E693" s="79"/>
      <c r="F693" s="79"/>
      <c r="G693" s="78"/>
    </row>
    <row r="694" spans="2:7" ht="12.5" x14ac:dyDescent="0.25">
      <c r="B694" s="16"/>
      <c r="D694" s="79"/>
      <c r="E694" s="79"/>
      <c r="F694" s="79"/>
      <c r="G694" s="78"/>
    </row>
    <row r="695" spans="2:7" ht="12.5" x14ac:dyDescent="0.25">
      <c r="B695" s="16"/>
      <c r="D695" s="79"/>
      <c r="E695" s="79"/>
      <c r="F695" s="79"/>
      <c r="G695" s="78"/>
    </row>
    <row r="696" spans="2:7" ht="12.5" x14ac:dyDescent="0.25">
      <c r="B696" s="16"/>
      <c r="D696" s="79"/>
      <c r="E696" s="79"/>
      <c r="F696" s="79"/>
      <c r="G696" s="78"/>
    </row>
    <row r="697" spans="2:7" ht="12.5" x14ac:dyDescent="0.25">
      <c r="B697" s="16"/>
      <c r="D697" s="79"/>
      <c r="E697" s="79"/>
      <c r="F697" s="79"/>
      <c r="G697" s="78"/>
    </row>
    <row r="698" spans="2:7" ht="12.5" x14ac:dyDescent="0.25">
      <c r="B698" s="16"/>
      <c r="D698" s="79"/>
      <c r="E698" s="79"/>
      <c r="F698" s="79"/>
      <c r="G698" s="78"/>
    </row>
    <row r="699" spans="2:7" ht="12.5" x14ac:dyDescent="0.25">
      <c r="B699" s="16"/>
      <c r="D699" s="79"/>
      <c r="E699" s="79"/>
      <c r="F699" s="79"/>
      <c r="G699" s="78"/>
    </row>
    <row r="700" spans="2:7" ht="12.5" x14ac:dyDescent="0.25">
      <c r="B700" s="16"/>
      <c r="D700" s="79"/>
      <c r="E700" s="79"/>
      <c r="F700" s="79"/>
      <c r="G700" s="78"/>
    </row>
    <row r="701" spans="2:7" ht="12.5" x14ac:dyDescent="0.25">
      <c r="B701" s="16"/>
      <c r="D701" s="79"/>
      <c r="E701" s="79"/>
      <c r="F701" s="79"/>
      <c r="G701" s="78"/>
    </row>
    <row r="702" spans="2:7" ht="12.5" x14ac:dyDescent="0.25">
      <c r="B702" s="16"/>
      <c r="D702" s="79"/>
      <c r="E702" s="79"/>
      <c r="F702" s="79"/>
      <c r="G702" s="78"/>
    </row>
    <row r="703" spans="2:7" ht="12.5" x14ac:dyDescent="0.25">
      <c r="B703" s="16"/>
      <c r="D703" s="79"/>
      <c r="E703" s="79"/>
      <c r="F703" s="79"/>
      <c r="G703" s="78"/>
    </row>
    <row r="704" spans="2:7" ht="12.5" x14ac:dyDescent="0.25">
      <c r="B704" s="16"/>
      <c r="D704" s="79"/>
      <c r="E704" s="79"/>
      <c r="F704" s="79"/>
      <c r="G704" s="78"/>
    </row>
    <row r="705" spans="2:7" ht="12.5" x14ac:dyDescent="0.25">
      <c r="B705" s="16"/>
      <c r="D705" s="79"/>
      <c r="E705" s="79"/>
      <c r="F705" s="79"/>
      <c r="G705" s="78"/>
    </row>
    <row r="706" spans="2:7" ht="12.5" x14ac:dyDescent="0.25">
      <c r="B706" s="16"/>
      <c r="D706" s="79"/>
      <c r="E706" s="79"/>
      <c r="F706" s="79"/>
      <c r="G706" s="78"/>
    </row>
    <row r="707" spans="2:7" ht="12.5" x14ac:dyDescent="0.25">
      <c r="B707" s="16"/>
      <c r="D707" s="79"/>
      <c r="E707" s="79"/>
      <c r="F707" s="79"/>
      <c r="G707" s="78"/>
    </row>
    <row r="708" spans="2:7" ht="12.5" x14ac:dyDescent="0.25">
      <c r="B708" s="16"/>
      <c r="D708" s="79"/>
      <c r="E708" s="79"/>
      <c r="F708" s="79"/>
      <c r="G708" s="78"/>
    </row>
    <row r="709" spans="2:7" ht="12.5" x14ac:dyDescent="0.25">
      <c r="B709" s="16"/>
      <c r="D709" s="79"/>
      <c r="E709" s="79"/>
      <c r="F709" s="79"/>
      <c r="G709" s="78"/>
    </row>
    <row r="710" spans="2:7" ht="12.5" x14ac:dyDescent="0.25">
      <c r="B710" s="16"/>
      <c r="D710" s="79"/>
      <c r="E710" s="79"/>
      <c r="F710" s="79"/>
      <c r="G710" s="78"/>
    </row>
    <row r="711" spans="2:7" ht="12.5" x14ac:dyDescent="0.25">
      <c r="B711" s="16"/>
      <c r="D711" s="79"/>
      <c r="E711" s="79"/>
      <c r="F711" s="79"/>
      <c r="G711" s="78"/>
    </row>
    <row r="712" spans="2:7" ht="12.5" x14ac:dyDescent="0.25">
      <c r="B712" s="16"/>
      <c r="D712" s="79"/>
      <c r="E712" s="79"/>
      <c r="F712" s="79"/>
      <c r="G712" s="78"/>
    </row>
    <row r="713" spans="2:7" ht="12.5" x14ac:dyDescent="0.25">
      <c r="B713" s="16"/>
      <c r="D713" s="79"/>
      <c r="E713" s="79"/>
      <c r="F713" s="79"/>
      <c r="G713" s="78"/>
    </row>
    <row r="714" spans="2:7" ht="12.5" x14ac:dyDescent="0.25">
      <c r="B714" s="16"/>
      <c r="D714" s="79"/>
      <c r="E714" s="79"/>
      <c r="F714" s="79"/>
      <c r="G714" s="78"/>
    </row>
    <row r="715" spans="2:7" ht="12.5" x14ac:dyDescent="0.25">
      <c r="B715" s="16"/>
      <c r="D715" s="79"/>
      <c r="E715" s="79"/>
      <c r="F715" s="79"/>
      <c r="G715" s="78"/>
    </row>
    <row r="716" spans="2:7" ht="12.5" x14ac:dyDescent="0.25">
      <c r="B716" s="16"/>
      <c r="D716" s="79"/>
      <c r="E716" s="79"/>
      <c r="F716" s="79"/>
      <c r="G716" s="78"/>
    </row>
    <row r="717" spans="2:7" ht="12.5" x14ac:dyDescent="0.25">
      <c r="B717" s="16"/>
      <c r="D717" s="79"/>
      <c r="E717" s="79"/>
      <c r="F717" s="79"/>
      <c r="G717" s="78"/>
    </row>
    <row r="718" spans="2:7" ht="12.5" x14ac:dyDescent="0.25">
      <c r="B718" s="16"/>
      <c r="D718" s="79"/>
      <c r="E718" s="79"/>
      <c r="F718" s="79"/>
      <c r="G718" s="78"/>
    </row>
    <row r="719" spans="2:7" ht="12.5" x14ac:dyDescent="0.25">
      <c r="B719" s="16"/>
      <c r="D719" s="79"/>
      <c r="E719" s="79"/>
      <c r="F719" s="79"/>
      <c r="G719" s="78"/>
    </row>
    <row r="720" spans="2:7" ht="12.5" x14ac:dyDescent="0.25">
      <c r="B720" s="16"/>
      <c r="D720" s="79"/>
      <c r="E720" s="79"/>
      <c r="F720" s="79"/>
      <c r="G720" s="78"/>
    </row>
    <row r="721" spans="2:7" ht="12.5" x14ac:dyDescent="0.25">
      <c r="B721" s="16"/>
      <c r="D721" s="79"/>
      <c r="E721" s="79"/>
      <c r="F721" s="79"/>
      <c r="G721" s="78"/>
    </row>
    <row r="722" spans="2:7" ht="12.5" x14ac:dyDescent="0.25">
      <c r="B722" s="16"/>
      <c r="D722" s="79"/>
      <c r="E722" s="79"/>
      <c r="F722" s="79"/>
      <c r="G722" s="78"/>
    </row>
    <row r="723" spans="2:7" ht="12.5" x14ac:dyDescent="0.25">
      <c r="B723" s="16"/>
      <c r="D723" s="79"/>
      <c r="E723" s="79"/>
      <c r="F723" s="79"/>
      <c r="G723" s="78"/>
    </row>
    <row r="724" spans="2:7" ht="12.5" x14ac:dyDescent="0.25">
      <c r="B724" s="16"/>
      <c r="D724" s="79"/>
      <c r="E724" s="79"/>
      <c r="F724" s="79"/>
      <c r="G724" s="78"/>
    </row>
    <row r="725" spans="2:7" ht="12.5" x14ac:dyDescent="0.25">
      <c r="B725" s="16"/>
      <c r="D725" s="79"/>
      <c r="E725" s="79"/>
      <c r="F725" s="79"/>
      <c r="G725" s="78"/>
    </row>
    <row r="726" spans="2:7" ht="12.5" x14ac:dyDescent="0.25">
      <c r="B726" s="16"/>
      <c r="D726" s="79"/>
      <c r="E726" s="79"/>
      <c r="F726" s="79"/>
      <c r="G726" s="78"/>
    </row>
    <row r="727" spans="2:7" ht="12.5" x14ac:dyDescent="0.25">
      <c r="B727" s="16"/>
      <c r="D727" s="79"/>
      <c r="E727" s="79"/>
      <c r="F727" s="79"/>
      <c r="G727" s="78"/>
    </row>
    <row r="728" spans="2:7" ht="12.5" x14ac:dyDescent="0.25">
      <c r="B728" s="16"/>
      <c r="D728" s="79"/>
      <c r="E728" s="79"/>
      <c r="F728" s="79"/>
      <c r="G728" s="78"/>
    </row>
    <row r="729" spans="2:7" ht="12.5" x14ac:dyDescent="0.25">
      <c r="B729" s="16"/>
      <c r="D729" s="79"/>
      <c r="E729" s="79"/>
      <c r="F729" s="79"/>
      <c r="G729" s="78"/>
    </row>
    <row r="730" spans="2:7" ht="12.5" x14ac:dyDescent="0.25">
      <c r="B730" s="16"/>
      <c r="D730" s="79"/>
      <c r="E730" s="79"/>
      <c r="F730" s="79"/>
      <c r="G730" s="78"/>
    </row>
    <row r="731" spans="2:7" ht="12.5" x14ac:dyDescent="0.25">
      <c r="B731" s="16"/>
      <c r="D731" s="79"/>
      <c r="E731" s="79"/>
      <c r="F731" s="79"/>
      <c r="G731" s="78"/>
    </row>
    <row r="732" spans="2:7" ht="12.5" x14ac:dyDescent="0.25">
      <c r="B732" s="16"/>
      <c r="D732" s="79"/>
      <c r="E732" s="79"/>
      <c r="F732" s="79"/>
      <c r="G732" s="78"/>
    </row>
    <row r="733" spans="2:7" ht="12.5" x14ac:dyDescent="0.25">
      <c r="B733" s="16"/>
      <c r="D733" s="79"/>
      <c r="E733" s="79"/>
      <c r="F733" s="79"/>
      <c r="G733" s="78"/>
    </row>
    <row r="734" spans="2:7" ht="12.5" x14ac:dyDescent="0.25">
      <c r="B734" s="16"/>
      <c r="D734" s="79"/>
      <c r="E734" s="79"/>
      <c r="F734" s="79"/>
      <c r="G734" s="78"/>
    </row>
    <row r="735" spans="2:7" ht="12.5" x14ac:dyDescent="0.25">
      <c r="B735" s="16"/>
      <c r="D735" s="79"/>
      <c r="E735" s="79"/>
      <c r="F735" s="79"/>
      <c r="G735" s="78"/>
    </row>
    <row r="736" spans="2:7" ht="12.5" x14ac:dyDescent="0.25">
      <c r="B736" s="16"/>
      <c r="D736" s="79"/>
      <c r="E736" s="79"/>
      <c r="F736" s="79"/>
      <c r="G736" s="78"/>
    </row>
    <row r="737" spans="2:7" ht="12.5" x14ac:dyDescent="0.25">
      <c r="B737" s="16"/>
      <c r="D737" s="79"/>
      <c r="E737" s="79"/>
      <c r="F737" s="79"/>
      <c r="G737" s="78"/>
    </row>
    <row r="738" spans="2:7" ht="12.5" x14ac:dyDescent="0.25">
      <c r="B738" s="16"/>
      <c r="D738" s="79"/>
      <c r="E738" s="79"/>
      <c r="F738" s="79"/>
      <c r="G738" s="78"/>
    </row>
    <row r="739" spans="2:7" ht="12.5" x14ac:dyDescent="0.25">
      <c r="B739" s="16"/>
      <c r="D739" s="79"/>
      <c r="E739" s="79"/>
      <c r="F739" s="79"/>
      <c r="G739" s="78"/>
    </row>
    <row r="740" spans="2:7" ht="12.5" x14ac:dyDescent="0.25">
      <c r="B740" s="16"/>
      <c r="D740" s="79"/>
      <c r="E740" s="79"/>
      <c r="F740" s="79"/>
      <c r="G740" s="78"/>
    </row>
    <row r="741" spans="2:7" ht="12.5" x14ac:dyDescent="0.25">
      <c r="B741" s="16"/>
      <c r="D741" s="79"/>
      <c r="E741" s="79"/>
      <c r="F741" s="79"/>
      <c r="G741" s="78"/>
    </row>
    <row r="742" spans="2:7" ht="12.5" x14ac:dyDescent="0.25">
      <c r="B742" s="16"/>
      <c r="D742" s="79"/>
      <c r="E742" s="79"/>
      <c r="F742" s="79"/>
      <c r="G742" s="78"/>
    </row>
    <row r="743" spans="2:7" ht="12.5" x14ac:dyDescent="0.25">
      <c r="B743" s="16"/>
      <c r="D743" s="79"/>
      <c r="E743" s="79"/>
      <c r="F743" s="79"/>
      <c r="G743" s="78"/>
    </row>
    <row r="744" spans="2:7" ht="12.5" x14ac:dyDescent="0.25">
      <c r="B744" s="16"/>
      <c r="D744" s="79"/>
      <c r="E744" s="79"/>
      <c r="F744" s="79"/>
      <c r="G744" s="78"/>
    </row>
    <row r="745" spans="2:7" ht="12.5" x14ac:dyDescent="0.25">
      <c r="B745" s="16"/>
      <c r="D745" s="79"/>
      <c r="E745" s="79"/>
      <c r="F745" s="79"/>
      <c r="G745" s="78"/>
    </row>
    <row r="746" spans="2:7" ht="12.5" x14ac:dyDescent="0.25">
      <c r="B746" s="16"/>
      <c r="D746" s="79"/>
      <c r="E746" s="79"/>
      <c r="F746" s="79"/>
      <c r="G746" s="78"/>
    </row>
    <row r="747" spans="2:7" ht="12.5" x14ac:dyDescent="0.25">
      <c r="B747" s="16"/>
      <c r="D747" s="79"/>
      <c r="E747" s="79"/>
      <c r="F747" s="79"/>
      <c r="G747" s="78"/>
    </row>
    <row r="748" spans="2:7" ht="12.5" x14ac:dyDescent="0.25">
      <c r="B748" s="16"/>
      <c r="D748" s="79"/>
      <c r="E748" s="79"/>
      <c r="F748" s="79"/>
      <c r="G748" s="78"/>
    </row>
    <row r="749" spans="2:7" ht="12.5" x14ac:dyDescent="0.25">
      <c r="B749" s="16"/>
      <c r="D749" s="79"/>
      <c r="E749" s="79"/>
      <c r="F749" s="79"/>
      <c r="G749" s="78"/>
    </row>
    <row r="750" spans="2:7" ht="12.5" x14ac:dyDescent="0.25">
      <c r="B750" s="16"/>
      <c r="D750" s="79"/>
      <c r="E750" s="79"/>
      <c r="F750" s="79"/>
      <c r="G750" s="78"/>
    </row>
    <row r="751" spans="2:7" ht="12.5" x14ac:dyDescent="0.25">
      <c r="B751" s="16"/>
      <c r="D751" s="79"/>
      <c r="E751" s="79"/>
      <c r="F751" s="79"/>
      <c r="G751" s="78"/>
    </row>
    <row r="752" spans="2:7" ht="12.5" x14ac:dyDescent="0.25">
      <c r="B752" s="16"/>
      <c r="D752" s="79"/>
      <c r="E752" s="79"/>
      <c r="F752" s="79"/>
      <c r="G752" s="78"/>
    </row>
    <row r="753" spans="2:7" ht="12.5" x14ac:dyDescent="0.25">
      <c r="B753" s="16"/>
      <c r="D753" s="79"/>
      <c r="E753" s="79"/>
      <c r="F753" s="79"/>
      <c r="G753" s="78"/>
    </row>
    <row r="754" spans="2:7" ht="12.5" x14ac:dyDescent="0.25">
      <c r="B754" s="16"/>
      <c r="D754" s="79"/>
      <c r="E754" s="79"/>
      <c r="F754" s="79"/>
      <c r="G754" s="78"/>
    </row>
    <row r="755" spans="2:7" ht="12.5" x14ac:dyDescent="0.25">
      <c r="B755" s="16"/>
      <c r="D755" s="79"/>
      <c r="E755" s="79"/>
      <c r="F755" s="79"/>
      <c r="G755" s="78"/>
    </row>
    <row r="756" spans="2:7" ht="12.5" x14ac:dyDescent="0.25">
      <c r="B756" s="16"/>
      <c r="D756" s="79"/>
      <c r="E756" s="79"/>
      <c r="F756" s="79"/>
      <c r="G756" s="78"/>
    </row>
    <row r="757" spans="2:7" ht="12.5" x14ac:dyDescent="0.25">
      <c r="B757" s="16"/>
      <c r="D757" s="79"/>
      <c r="E757" s="79"/>
      <c r="F757" s="79"/>
      <c r="G757" s="78"/>
    </row>
    <row r="758" spans="2:7" ht="12.5" x14ac:dyDescent="0.25">
      <c r="B758" s="16"/>
      <c r="D758" s="79"/>
      <c r="E758" s="79"/>
      <c r="F758" s="79"/>
      <c r="G758" s="78"/>
    </row>
    <row r="759" spans="2:7" ht="12.5" x14ac:dyDescent="0.25">
      <c r="B759" s="16"/>
      <c r="D759" s="79"/>
      <c r="E759" s="79"/>
      <c r="F759" s="79"/>
      <c r="G759" s="78"/>
    </row>
    <row r="760" spans="2:7" ht="12.5" x14ac:dyDescent="0.25">
      <c r="B760" s="16"/>
      <c r="D760" s="79"/>
      <c r="E760" s="79"/>
      <c r="F760" s="79"/>
      <c r="G760" s="78"/>
    </row>
    <row r="761" spans="2:7" ht="12.5" x14ac:dyDescent="0.25">
      <c r="B761" s="16"/>
      <c r="D761" s="79"/>
      <c r="E761" s="79"/>
      <c r="F761" s="79"/>
      <c r="G761" s="78"/>
    </row>
    <row r="762" spans="2:7" ht="12.5" x14ac:dyDescent="0.25">
      <c r="B762" s="16"/>
      <c r="D762" s="79"/>
      <c r="E762" s="79"/>
      <c r="F762" s="79"/>
      <c r="G762" s="78"/>
    </row>
    <row r="763" spans="2:7" ht="12.5" x14ac:dyDescent="0.25">
      <c r="B763" s="16"/>
      <c r="D763" s="79"/>
      <c r="E763" s="79"/>
      <c r="F763" s="79"/>
      <c r="G763" s="78"/>
    </row>
    <row r="764" spans="2:7" ht="12.5" x14ac:dyDescent="0.25">
      <c r="B764" s="16"/>
      <c r="D764" s="79"/>
      <c r="E764" s="79"/>
      <c r="F764" s="79"/>
      <c r="G764" s="78"/>
    </row>
    <row r="765" spans="2:7" ht="12.5" x14ac:dyDescent="0.25">
      <c r="B765" s="16"/>
      <c r="D765" s="79"/>
      <c r="E765" s="79"/>
      <c r="F765" s="79"/>
      <c r="G765" s="78"/>
    </row>
    <row r="766" spans="2:7" ht="12.5" x14ac:dyDescent="0.25">
      <c r="B766" s="16"/>
      <c r="D766" s="79"/>
      <c r="E766" s="79"/>
      <c r="F766" s="79"/>
      <c r="G766" s="78"/>
    </row>
    <row r="767" spans="2:7" ht="12.5" x14ac:dyDescent="0.25">
      <c r="B767" s="16"/>
      <c r="D767" s="79"/>
      <c r="E767" s="79"/>
      <c r="F767" s="79"/>
      <c r="G767" s="78"/>
    </row>
    <row r="768" spans="2:7" ht="12.5" x14ac:dyDescent="0.25">
      <c r="B768" s="16"/>
      <c r="D768" s="79"/>
      <c r="E768" s="79"/>
      <c r="F768" s="79"/>
      <c r="G768" s="78"/>
    </row>
    <row r="769" spans="2:7" ht="12.5" x14ac:dyDescent="0.25">
      <c r="B769" s="16"/>
      <c r="D769" s="79"/>
      <c r="E769" s="79"/>
      <c r="F769" s="79"/>
      <c r="G769" s="78"/>
    </row>
    <row r="770" spans="2:7" ht="12.5" x14ac:dyDescent="0.25">
      <c r="B770" s="16"/>
      <c r="D770" s="79"/>
      <c r="E770" s="79"/>
      <c r="F770" s="79"/>
      <c r="G770" s="78"/>
    </row>
    <row r="771" spans="2:7" ht="12.5" x14ac:dyDescent="0.25">
      <c r="B771" s="16"/>
      <c r="D771" s="79"/>
      <c r="E771" s="79"/>
      <c r="F771" s="79"/>
      <c r="G771" s="78"/>
    </row>
    <row r="772" spans="2:7" ht="12.5" x14ac:dyDescent="0.25">
      <c r="B772" s="16"/>
      <c r="D772" s="79"/>
      <c r="E772" s="79"/>
      <c r="F772" s="79"/>
      <c r="G772" s="78"/>
    </row>
    <row r="773" spans="2:7" ht="12.5" x14ac:dyDescent="0.25">
      <c r="B773" s="16"/>
      <c r="D773" s="79"/>
      <c r="E773" s="79"/>
      <c r="F773" s="79"/>
      <c r="G773" s="78"/>
    </row>
    <row r="774" spans="2:7" ht="12.5" x14ac:dyDescent="0.25">
      <c r="B774" s="16"/>
      <c r="D774" s="79"/>
      <c r="E774" s="79"/>
      <c r="F774" s="79"/>
      <c r="G774" s="78"/>
    </row>
    <row r="775" spans="2:7" ht="12.5" x14ac:dyDescent="0.25">
      <c r="B775" s="16"/>
      <c r="D775" s="79"/>
      <c r="E775" s="79"/>
      <c r="F775" s="79"/>
      <c r="G775" s="78"/>
    </row>
    <row r="776" spans="2:7" ht="12.5" x14ac:dyDescent="0.25">
      <c r="B776" s="16"/>
      <c r="D776" s="79"/>
      <c r="E776" s="79"/>
      <c r="F776" s="79"/>
      <c r="G776" s="78"/>
    </row>
    <row r="777" spans="2:7" ht="12.5" x14ac:dyDescent="0.25">
      <c r="B777" s="16"/>
      <c r="D777" s="79"/>
      <c r="E777" s="79"/>
      <c r="F777" s="79"/>
      <c r="G777" s="78"/>
    </row>
    <row r="778" spans="2:7" ht="12.5" x14ac:dyDescent="0.25">
      <c r="B778" s="16"/>
      <c r="D778" s="79"/>
      <c r="E778" s="79"/>
      <c r="F778" s="79"/>
      <c r="G778" s="78"/>
    </row>
    <row r="779" spans="2:7" ht="12.5" x14ac:dyDescent="0.25">
      <c r="B779" s="16"/>
      <c r="D779" s="79"/>
      <c r="E779" s="79"/>
      <c r="F779" s="79"/>
      <c r="G779" s="78"/>
    </row>
    <row r="780" spans="2:7" ht="12.5" x14ac:dyDescent="0.25">
      <c r="B780" s="16"/>
      <c r="D780" s="79"/>
      <c r="E780" s="79"/>
      <c r="F780" s="79"/>
      <c r="G780" s="78"/>
    </row>
    <row r="781" spans="2:7" ht="12.5" x14ac:dyDescent="0.25">
      <c r="B781" s="16"/>
      <c r="D781" s="79"/>
      <c r="E781" s="79"/>
      <c r="F781" s="79"/>
      <c r="G781" s="78"/>
    </row>
    <row r="782" spans="2:7" ht="12.5" x14ac:dyDescent="0.25">
      <c r="B782" s="16"/>
      <c r="D782" s="79"/>
      <c r="E782" s="79"/>
      <c r="F782" s="79"/>
      <c r="G782" s="78"/>
    </row>
    <row r="783" spans="2:7" ht="12.5" x14ac:dyDescent="0.25">
      <c r="B783" s="16"/>
      <c r="D783" s="79"/>
      <c r="E783" s="79"/>
      <c r="F783" s="79"/>
      <c r="G783" s="78"/>
    </row>
    <row r="784" spans="2:7" ht="12.5" x14ac:dyDescent="0.25">
      <c r="B784" s="16"/>
      <c r="D784" s="79"/>
      <c r="E784" s="79"/>
      <c r="F784" s="79"/>
      <c r="G784" s="78"/>
    </row>
    <row r="785" spans="2:7" ht="12.5" x14ac:dyDescent="0.25">
      <c r="B785" s="16"/>
      <c r="D785" s="79"/>
      <c r="E785" s="79"/>
      <c r="F785" s="79"/>
      <c r="G785" s="78"/>
    </row>
    <row r="786" spans="2:7" ht="12.5" x14ac:dyDescent="0.25">
      <c r="B786" s="16"/>
      <c r="D786" s="79"/>
      <c r="E786" s="79"/>
      <c r="F786" s="79"/>
      <c r="G786" s="78"/>
    </row>
    <row r="787" spans="2:7" ht="12.5" x14ac:dyDescent="0.25">
      <c r="B787" s="16"/>
      <c r="D787" s="79"/>
      <c r="E787" s="79"/>
      <c r="F787" s="79"/>
      <c r="G787" s="78"/>
    </row>
    <row r="788" spans="2:7" ht="12.5" x14ac:dyDescent="0.25">
      <c r="B788" s="16"/>
      <c r="D788" s="79"/>
      <c r="E788" s="79"/>
      <c r="F788" s="79"/>
      <c r="G788" s="78"/>
    </row>
    <row r="789" spans="2:7" ht="12.5" x14ac:dyDescent="0.25">
      <c r="B789" s="16"/>
      <c r="D789" s="79"/>
      <c r="E789" s="79"/>
      <c r="F789" s="79"/>
      <c r="G789" s="78"/>
    </row>
    <row r="790" spans="2:7" ht="12.5" x14ac:dyDescent="0.25">
      <c r="B790" s="16"/>
      <c r="D790" s="79"/>
      <c r="E790" s="79"/>
      <c r="F790" s="79"/>
      <c r="G790" s="78"/>
    </row>
    <row r="791" spans="2:7" ht="12.5" x14ac:dyDescent="0.25">
      <c r="B791" s="16"/>
      <c r="D791" s="79"/>
      <c r="E791" s="79"/>
      <c r="F791" s="79"/>
      <c r="G791" s="78"/>
    </row>
    <row r="792" spans="2:7" ht="12.5" x14ac:dyDescent="0.25">
      <c r="B792" s="16"/>
      <c r="D792" s="79"/>
      <c r="E792" s="79"/>
      <c r="F792" s="79"/>
      <c r="G792" s="78"/>
    </row>
    <row r="793" spans="2:7" ht="12.5" x14ac:dyDescent="0.25">
      <c r="B793" s="16"/>
      <c r="D793" s="79"/>
      <c r="E793" s="79"/>
      <c r="F793" s="79"/>
      <c r="G793" s="78"/>
    </row>
    <row r="794" spans="2:7" ht="12.5" x14ac:dyDescent="0.25">
      <c r="B794" s="16"/>
      <c r="D794" s="79"/>
      <c r="E794" s="79"/>
      <c r="F794" s="79"/>
      <c r="G794" s="78"/>
    </row>
    <row r="795" spans="2:7" ht="12.5" x14ac:dyDescent="0.25">
      <c r="B795" s="16"/>
      <c r="D795" s="79"/>
      <c r="E795" s="79"/>
      <c r="F795" s="79"/>
      <c r="G795" s="78"/>
    </row>
    <row r="796" spans="2:7" ht="12.5" x14ac:dyDescent="0.25">
      <c r="B796" s="16"/>
      <c r="D796" s="79"/>
      <c r="E796" s="79"/>
      <c r="F796" s="79"/>
      <c r="G796" s="78"/>
    </row>
    <row r="797" spans="2:7" ht="12.5" x14ac:dyDescent="0.25">
      <c r="B797" s="16"/>
      <c r="D797" s="79"/>
      <c r="E797" s="79"/>
      <c r="F797" s="79"/>
      <c r="G797" s="78"/>
    </row>
    <row r="798" spans="2:7" ht="12.5" x14ac:dyDescent="0.25">
      <c r="B798" s="16"/>
      <c r="D798" s="79"/>
      <c r="E798" s="79"/>
      <c r="F798" s="79"/>
      <c r="G798" s="78"/>
    </row>
    <row r="799" spans="2:7" ht="12.5" x14ac:dyDescent="0.25">
      <c r="B799" s="16"/>
      <c r="D799" s="79"/>
      <c r="E799" s="79"/>
      <c r="F799" s="79"/>
      <c r="G799" s="78"/>
    </row>
    <row r="800" spans="2:7" ht="12.5" x14ac:dyDescent="0.25">
      <c r="B800" s="16"/>
      <c r="D800" s="79"/>
      <c r="E800" s="79"/>
      <c r="F800" s="79"/>
      <c r="G800" s="78"/>
    </row>
    <row r="801" spans="2:7" ht="12.5" x14ac:dyDescent="0.25">
      <c r="B801" s="16"/>
      <c r="D801" s="79"/>
      <c r="E801" s="79"/>
      <c r="F801" s="79"/>
      <c r="G801" s="78"/>
    </row>
    <row r="802" spans="2:7" ht="12.5" x14ac:dyDescent="0.25">
      <c r="B802" s="16"/>
      <c r="D802" s="79"/>
      <c r="E802" s="79"/>
      <c r="F802" s="79"/>
      <c r="G802" s="78"/>
    </row>
    <row r="803" spans="2:7" ht="12.5" x14ac:dyDescent="0.25">
      <c r="B803" s="16"/>
      <c r="D803" s="79"/>
      <c r="E803" s="79"/>
      <c r="F803" s="79"/>
      <c r="G803" s="78"/>
    </row>
    <row r="804" spans="2:7" ht="12.5" x14ac:dyDescent="0.25">
      <c r="B804" s="16"/>
      <c r="D804" s="79"/>
      <c r="E804" s="79"/>
      <c r="F804" s="79"/>
      <c r="G804" s="78"/>
    </row>
    <row r="805" spans="2:7" ht="12.5" x14ac:dyDescent="0.25">
      <c r="B805" s="16"/>
      <c r="D805" s="79"/>
      <c r="E805" s="79"/>
      <c r="F805" s="79"/>
      <c r="G805" s="78"/>
    </row>
    <row r="806" spans="2:7" ht="12.5" x14ac:dyDescent="0.25">
      <c r="B806" s="16"/>
      <c r="D806" s="79"/>
      <c r="E806" s="79"/>
      <c r="F806" s="79"/>
      <c r="G806" s="78"/>
    </row>
    <row r="807" spans="2:7" ht="12.5" x14ac:dyDescent="0.25">
      <c r="B807" s="16"/>
      <c r="D807" s="79"/>
      <c r="E807" s="79"/>
      <c r="F807" s="79"/>
      <c r="G807" s="78"/>
    </row>
    <row r="808" spans="2:7" ht="12.5" x14ac:dyDescent="0.25">
      <c r="B808" s="16"/>
      <c r="D808" s="79"/>
      <c r="E808" s="79"/>
      <c r="F808" s="79"/>
      <c r="G808" s="78"/>
    </row>
    <row r="809" spans="2:7" ht="12.5" x14ac:dyDescent="0.25">
      <c r="B809" s="16"/>
      <c r="D809" s="79"/>
      <c r="E809" s="79"/>
      <c r="F809" s="79"/>
      <c r="G809" s="78"/>
    </row>
    <row r="810" spans="2:7" ht="12.5" x14ac:dyDescent="0.25">
      <c r="B810" s="16"/>
      <c r="D810" s="79"/>
      <c r="E810" s="79"/>
      <c r="F810" s="79"/>
      <c r="G810" s="78"/>
    </row>
    <row r="811" spans="2:7" ht="12.5" x14ac:dyDescent="0.25">
      <c r="B811" s="16"/>
      <c r="D811" s="79"/>
      <c r="E811" s="79"/>
      <c r="F811" s="79"/>
      <c r="G811" s="78"/>
    </row>
    <row r="812" spans="2:7" ht="12.5" x14ac:dyDescent="0.25">
      <c r="B812" s="16"/>
      <c r="D812" s="79"/>
      <c r="E812" s="79"/>
      <c r="F812" s="79"/>
      <c r="G812" s="78"/>
    </row>
    <row r="813" spans="2:7" ht="12.5" x14ac:dyDescent="0.25">
      <c r="B813" s="16"/>
      <c r="D813" s="79"/>
      <c r="E813" s="79"/>
      <c r="F813" s="79"/>
      <c r="G813" s="78"/>
    </row>
    <row r="814" spans="2:7" ht="12.5" x14ac:dyDescent="0.25">
      <c r="B814" s="16"/>
      <c r="D814" s="79"/>
      <c r="E814" s="79"/>
      <c r="F814" s="79"/>
      <c r="G814" s="78"/>
    </row>
    <row r="815" spans="2:7" ht="12.5" x14ac:dyDescent="0.25">
      <c r="B815" s="16"/>
      <c r="D815" s="79"/>
      <c r="E815" s="79"/>
      <c r="F815" s="79"/>
      <c r="G815" s="78"/>
    </row>
    <row r="816" spans="2:7" ht="12.5" x14ac:dyDescent="0.25">
      <c r="B816" s="16"/>
      <c r="D816" s="79"/>
      <c r="E816" s="79"/>
      <c r="F816" s="79"/>
      <c r="G816" s="78"/>
    </row>
    <row r="817" spans="2:7" ht="12.5" x14ac:dyDescent="0.25">
      <c r="B817" s="16"/>
      <c r="D817" s="79"/>
      <c r="E817" s="79"/>
      <c r="F817" s="79"/>
      <c r="G817" s="78"/>
    </row>
    <row r="818" spans="2:7" ht="12.5" x14ac:dyDescent="0.25">
      <c r="B818" s="16"/>
      <c r="D818" s="79"/>
      <c r="E818" s="79"/>
      <c r="F818" s="79"/>
      <c r="G818" s="78"/>
    </row>
    <row r="819" spans="2:7" ht="12.5" x14ac:dyDescent="0.25">
      <c r="B819" s="16"/>
      <c r="D819" s="79"/>
      <c r="E819" s="79"/>
      <c r="F819" s="79"/>
      <c r="G819" s="78"/>
    </row>
    <row r="820" spans="2:7" ht="12.5" x14ac:dyDescent="0.25">
      <c r="B820" s="16"/>
      <c r="D820" s="79"/>
      <c r="E820" s="79"/>
      <c r="F820" s="79"/>
      <c r="G820" s="78"/>
    </row>
    <row r="821" spans="2:7" ht="12.5" x14ac:dyDescent="0.25">
      <c r="B821" s="16"/>
      <c r="D821" s="79"/>
      <c r="E821" s="79"/>
      <c r="F821" s="79"/>
      <c r="G821" s="78"/>
    </row>
    <row r="822" spans="2:7" ht="12.5" x14ac:dyDescent="0.25">
      <c r="B822" s="16"/>
      <c r="D822" s="79"/>
      <c r="E822" s="79"/>
      <c r="F822" s="79"/>
      <c r="G822" s="78"/>
    </row>
    <row r="823" spans="2:7" ht="12.5" x14ac:dyDescent="0.25">
      <c r="B823" s="16"/>
      <c r="D823" s="79"/>
      <c r="E823" s="79"/>
      <c r="F823" s="79"/>
      <c r="G823" s="78"/>
    </row>
    <row r="824" spans="2:7" ht="12.5" x14ac:dyDescent="0.25">
      <c r="B824" s="16"/>
      <c r="D824" s="79"/>
      <c r="E824" s="79"/>
      <c r="F824" s="79"/>
      <c r="G824" s="78"/>
    </row>
    <row r="825" spans="2:7" ht="12.5" x14ac:dyDescent="0.25">
      <c r="B825" s="16"/>
      <c r="D825" s="79"/>
      <c r="E825" s="79"/>
      <c r="F825" s="79"/>
      <c r="G825" s="78"/>
    </row>
    <row r="826" spans="2:7" ht="12.5" x14ac:dyDescent="0.25">
      <c r="B826" s="16"/>
      <c r="D826" s="79"/>
      <c r="E826" s="79"/>
      <c r="F826" s="79"/>
      <c r="G826" s="78"/>
    </row>
    <row r="827" spans="2:7" ht="12.5" x14ac:dyDescent="0.25">
      <c r="B827" s="16"/>
      <c r="D827" s="79"/>
      <c r="E827" s="79"/>
      <c r="F827" s="79"/>
      <c r="G827" s="78"/>
    </row>
    <row r="828" spans="2:7" ht="12.5" x14ac:dyDescent="0.25">
      <c r="B828" s="16"/>
      <c r="D828" s="79"/>
      <c r="E828" s="79"/>
      <c r="F828" s="79"/>
      <c r="G828" s="78"/>
    </row>
    <row r="829" spans="2:7" ht="12.5" x14ac:dyDescent="0.25">
      <c r="B829" s="16"/>
      <c r="D829" s="79"/>
      <c r="E829" s="79"/>
      <c r="F829" s="79"/>
      <c r="G829" s="78"/>
    </row>
    <row r="830" spans="2:7" ht="12.5" x14ac:dyDescent="0.25">
      <c r="B830" s="16"/>
      <c r="D830" s="79"/>
      <c r="E830" s="79"/>
      <c r="F830" s="79"/>
      <c r="G830" s="78"/>
    </row>
    <row r="831" spans="2:7" ht="12.5" x14ac:dyDescent="0.25">
      <c r="B831" s="16"/>
      <c r="D831" s="79"/>
      <c r="E831" s="79"/>
      <c r="F831" s="79"/>
      <c r="G831" s="78"/>
    </row>
    <row r="832" spans="2:7" ht="12.5" x14ac:dyDescent="0.25">
      <c r="B832" s="16"/>
      <c r="D832" s="79"/>
      <c r="E832" s="79"/>
      <c r="F832" s="79"/>
      <c r="G832" s="78"/>
    </row>
    <row r="833" spans="2:7" ht="12.5" x14ac:dyDescent="0.25">
      <c r="B833" s="16"/>
      <c r="D833" s="79"/>
      <c r="E833" s="79"/>
      <c r="F833" s="79"/>
      <c r="G833" s="78"/>
    </row>
    <row r="834" spans="2:7" ht="12.5" x14ac:dyDescent="0.25">
      <c r="B834" s="16"/>
      <c r="D834" s="79"/>
      <c r="E834" s="79"/>
      <c r="F834" s="79"/>
      <c r="G834" s="78"/>
    </row>
    <row r="835" spans="2:7" ht="12.5" x14ac:dyDescent="0.25">
      <c r="B835" s="16"/>
      <c r="D835" s="79"/>
      <c r="E835" s="79"/>
      <c r="F835" s="79"/>
      <c r="G835" s="78"/>
    </row>
    <row r="836" spans="2:7" ht="12.5" x14ac:dyDescent="0.25">
      <c r="B836" s="16"/>
      <c r="D836" s="79"/>
      <c r="E836" s="79"/>
      <c r="F836" s="79"/>
      <c r="G836" s="78"/>
    </row>
    <row r="837" spans="2:7" ht="12.5" x14ac:dyDescent="0.25">
      <c r="B837" s="16"/>
      <c r="D837" s="79"/>
      <c r="E837" s="79"/>
      <c r="F837" s="79"/>
      <c r="G837" s="78"/>
    </row>
    <row r="838" spans="2:7" ht="12.5" x14ac:dyDescent="0.25">
      <c r="B838" s="16"/>
      <c r="D838" s="79"/>
      <c r="E838" s="79"/>
      <c r="F838" s="79"/>
      <c r="G838" s="78"/>
    </row>
    <row r="839" spans="2:7" ht="12.5" x14ac:dyDescent="0.25">
      <c r="B839" s="16"/>
      <c r="D839" s="79"/>
      <c r="E839" s="79"/>
      <c r="F839" s="79"/>
      <c r="G839" s="78"/>
    </row>
    <row r="840" spans="2:7" ht="12.5" x14ac:dyDescent="0.25">
      <c r="B840" s="16"/>
      <c r="D840" s="79"/>
      <c r="E840" s="79"/>
      <c r="F840" s="79"/>
      <c r="G840" s="78"/>
    </row>
    <row r="841" spans="2:7" ht="12.5" x14ac:dyDescent="0.25">
      <c r="B841" s="16"/>
      <c r="D841" s="79"/>
      <c r="E841" s="79"/>
      <c r="F841" s="79"/>
      <c r="G841" s="78"/>
    </row>
    <row r="842" spans="2:7" ht="12.5" x14ac:dyDescent="0.25">
      <c r="B842" s="16"/>
      <c r="D842" s="79"/>
      <c r="E842" s="79"/>
      <c r="F842" s="79"/>
      <c r="G842" s="78"/>
    </row>
    <row r="843" spans="2:7" ht="12.5" x14ac:dyDescent="0.25">
      <c r="B843" s="16"/>
      <c r="D843" s="79"/>
      <c r="E843" s="79"/>
      <c r="F843" s="79"/>
      <c r="G843" s="78"/>
    </row>
    <row r="844" spans="2:7" ht="12.5" x14ac:dyDescent="0.25">
      <c r="B844" s="16"/>
      <c r="D844" s="79"/>
      <c r="E844" s="79"/>
      <c r="F844" s="79"/>
      <c r="G844" s="78"/>
    </row>
    <row r="845" spans="2:7" ht="12.5" x14ac:dyDescent="0.25">
      <c r="B845" s="16"/>
      <c r="D845" s="79"/>
      <c r="E845" s="79"/>
      <c r="F845" s="79"/>
      <c r="G845" s="78"/>
    </row>
    <row r="846" spans="2:7" ht="12.5" x14ac:dyDescent="0.25">
      <c r="B846" s="16"/>
      <c r="D846" s="79"/>
      <c r="E846" s="79"/>
      <c r="F846" s="79"/>
      <c r="G846" s="78"/>
    </row>
    <row r="847" spans="2:7" ht="12.5" x14ac:dyDescent="0.25">
      <c r="B847" s="16"/>
      <c r="D847" s="79"/>
      <c r="E847" s="79"/>
      <c r="F847" s="79"/>
      <c r="G847" s="78"/>
    </row>
    <row r="848" spans="2:7" ht="12.5" x14ac:dyDescent="0.25">
      <c r="B848" s="16"/>
      <c r="D848" s="79"/>
      <c r="E848" s="79"/>
      <c r="F848" s="79"/>
      <c r="G848" s="78"/>
    </row>
    <row r="849" spans="2:7" ht="12.5" x14ac:dyDescent="0.25">
      <c r="B849" s="16"/>
      <c r="D849" s="79"/>
      <c r="E849" s="79"/>
      <c r="F849" s="79"/>
      <c r="G849" s="78"/>
    </row>
    <row r="850" spans="2:7" ht="12.5" x14ac:dyDescent="0.25">
      <c r="B850" s="16"/>
      <c r="D850" s="79"/>
      <c r="E850" s="79"/>
      <c r="F850" s="79"/>
      <c r="G850" s="78"/>
    </row>
    <row r="851" spans="2:7" ht="12.5" x14ac:dyDescent="0.25">
      <c r="B851" s="16"/>
      <c r="D851" s="79"/>
      <c r="E851" s="79"/>
      <c r="F851" s="79"/>
      <c r="G851" s="78"/>
    </row>
    <row r="852" spans="2:7" ht="12.5" x14ac:dyDescent="0.25">
      <c r="B852" s="16"/>
      <c r="D852" s="79"/>
      <c r="E852" s="79"/>
      <c r="F852" s="79"/>
      <c r="G852" s="78"/>
    </row>
    <row r="853" spans="2:7" ht="12.5" x14ac:dyDescent="0.25">
      <c r="B853" s="16"/>
      <c r="D853" s="79"/>
      <c r="E853" s="79"/>
      <c r="F853" s="79"/>
      <c r="G853" s="78"/>
    </row>
    <row r="854" spans="2:7" ht="12.5" x14ac:dyDescent="0.25">
      <c r="B854" s="16"/>
      <c r="D854" s="79"/>
      <c r="E854" s="79"/>
      <c r="F854" s="79"/>
      <c r="G854" s="78"/>
    </row>
    <row r="855" spans="2:7" ht="12.5" x14ac:dyDescent="0.25">
      <c r="B855" s="16"/>
      <c r="D855" s="79"/>
      <c r="E855" s="79"/>
      <c r="F855" s="79"/>
      <c r="G855" s="78"/>
    </row>
    <row r="856" spans="2:7" ht="12.5" x14ac:dyDescent="0.25">
      <c r="B856" s="16"/>
      <c r="D856" s="79"/>
      <c r="E856" s="79"/>
      <c r="F856" s="79"/>
      <c r="G856" s="78"/>
    </row>
    <row r="857" spans="2:7" ht="12.5" x14ac:dyDescent="0.25">
      <c r="B857" s="16"/>
      <c r="D857" s="79"/>
      <c r="E857" s="79"/>
      <c r="F857" s="79"/>
      <c r="G857" s="78"/>
    </row>
    <row r="858" spans="2:7" ht="12.5" x14ac:dyDescent="0.25">
      <c r="B858" s="16"/>
      <c r="D858" s="79"/>
      <c r="E858" s="79"/>
      <c r="F858" s="79"/>
      <c r="G858" s="78"/>
    </row>
    <row r="859" spans="2:7" ht="12.5" x14ac:dyDescent="0.25">
      <c r="B859" s="16"/>
      <c r="D859" s="79"/>
      <c r="E859" s="79"/>
      <c r="F859" s="79"/>
      <c r="G859" s="78"/>
    </row>
    <row r="860" spans="2:7" ht="12.5" x14ac:dyDescent="0.25">
      <c r="B860" s="16"/>
      <c r="D860" s="79"/>
      <c r="E860" s="79"/>
      <c r="F860" s="79"/>
      <c r="G860" s="78"/>
    </row>
    <row r="861" spans="2:7" ht="12.5" x14ac:dyDescent="0.25">
      <c r="B861" s="16"/>
      <c r="D861" s="79"/>
      <c r="E861" s="79"/>
      <c r="F861" s="79"/>
      <c r="G861" s="78"/>
    </row>
    <row r="862" spans="2:7" ht="12.5" x14ac:dyDescent="0.25">
      <c r="B862" s="16"/>
      <c r="D862" s="79"/>
      <c r="E862" s="79"/>
      <c r="F862" s="79"/>
      <c r="G862" s="78"/>
    </row>
    <row r="863" spans="2:7" ht="12.5" x14ac:dyDescent="0.25">
      <c r="B863" s="16"/>
      <c r="D863" s="79"/>
      <c r="E863" s="79"/>
      <c r="F863" s="79"/>
      <c r="G863" s="78"/>
    </row>
    <row r="864" spans="2:7" ht="12.5" x14ac:dyDescent="0.25">
      <c r="B864" s="16"/>
      <c r="D864" s="79"/>
      <c r="E864" s="79"/>
      <c r="F864" s="79"/>
      <c r="G864" s="78"/>
    </row>
    <row r="865" spans="2:7" ht="12.5" x14ac:dyDescent="0.25">
      <c r="B865" s="16"/>
      <c r="D865" s="79"/>
      <c r="E865" s="79"/>
      <c r="F865" s="79"/>
      <c r="G865" s="78"/>
    </row>
    <row r="866" spans="2:7" ht="12.5" x14ac:dyDescent="0.25">
      <c r="B866" s="16"/>
      <c r="D866" s="79"/>
      <c r="E866" s="79"/>
      <c r="F866" s="79"/>
      <c r="G866" s="78"/>
    </row>
    <row r="867" spans="2:7" ht="12.5" x14ac:dyDescent="0.25">
      <c r="B867" s="16"/>
      <c r="D867" s="79"/>
      <c r="E867" s="79"/>
      <c r="F867" s="79"/>
      <c r="G867" s="78"/>
    </row>
    <row r="868" spans="2:7" ht="12.5" x14ac:dyDescent="0.25">
      <c r="B868" s="16"/>
      <c r="D868" s="79"/>
      <c r="E868" s="79"/>
      <c r="F868" s="79"/>
      <c r="G868" s="78"/>
    </row>
    <row r="869" spans="2:7" ht="12.5" x14ac:dyDescent="0.25">
      <c r="B869" s="16"/>
      <c r="D869" s="79"/>
      <c r="E869" s="79"/>
      <c r="F869" s="79"/>
      <c r="G869" s="78"/>
    </row>
    <row r="870" spans="2:7" ht="12.5" x14ac:dyDescent="0.25">
      <c r="B870" s="16"/>
      <c r="D870" s="79"/>
      <c r="E870" s="79"/>
      <c r="F870" s="79"/>
      <c r="G870" s="78"/>
    </row>
    <row r="871" spans="2:7" ht="12.5" x14ac:dyDescent="0.25">
      <c r="B871" s="16"/>
      <c r="D871" s="79"/>
      <c r="E871" s="79"/>
      <c r="F871" s="79"/>
      <c r="G871" s="78"/>
    </row>
    <row r="872" spans="2:7" ht="12.5" x14ac:dyDescent="0.25">
      <c r="B872" s="16"/>
      <c r="D872" s="79"/>
      <c r="E872" s="79"/>
      <c r="F872" s="79"/>
      <c r="G872" s="78"/>
    </row>
    <row r="873" spans="2:7" ht="12.5" x14ac:dyDescent="0.25">
      <c r="B873" s="16"/>
      <c r="D873" s="79"/>
      <c r="E873" s="79"/>
      <c r="F873" s="79"/>
      <c r="G873" s="78"/>
    </row>
    <row r="874" spans="2:7" ht="12.5" x14ac:dyDescent="0.25">
      <c r="B874" s="16"/>
      <c r="D874" s="79"/>
      <c r="E874" s="79"/>
      <c r="F874" s="79"/>
      <c r="G874" s="78"/>
    </row>
    <row r="875" spans="2:7" ht="12.5" x14ac:dyDescent="0.25">
      <c r="B875" s="16"/>
      <c r="D875" s="79"/>
      <c r="E875" s="79"/>
      <c r="F875" s="79"/>
      <c r="G875" s="78"/>
    </row>
    <row r="876" spans="2:7" ht="12.5" x14ac:dyDescent="0.25">
      <c r="B876" s="16"/>
      <c r="D876" s="79"/>
      <c r="E876" s="79"/>
      <c r="F876" s="79"/>
      <c r="G876" s="78"/>
    </row>
    <row r="877" spans="2:7" ht="12.5" x14ac:dyDescent="0.25">
      <c r="B877" s="16"/>
      <c r="D877" s="79"/>
      <c r="E877" s="79"/>
      <c r="F877" s="79"/>
      <c r="G877" s="78"/>
    </row>
    <row r="878" spans="2:7" ht="12.5" x14ac:dyDescent="0.25">
      <c r="B878" s="16"/>
      <c r="D878" s="79"/>
      <c r="E878" s="79"/>
      <c r="F878" s="79"/>
      <c r="G878" s="78"/>
    </row>
    <row r="879" spans="2:7" ht="12.5" x14ac:dyDescent="0.25">
      <c r="B879" s="16"/>
      <c r="D879" s="79"/>
      <c r="E879" s="79"/>
      <c r="F879" s="79"/>
      <c r="G879" s="78"/>
    </row>
    <row r="880" spans="2:7" ht="12.5" x14ac:dyDescent="0.25">
      <c r="B880" s="16"/>
      <c r="D880" s="79"/>
      <c r="E880" s="79"/>
      <c r="F880" s="79"/>
      <c r="G880" s="78"/>
    </row>
    <row r="881" spans="2:7" ht="12.5" x14ac:dyDescent="0.25">
      <c r="B881" s="16"/>
      <c r="D881" s="79"/>
      <c r="E881" s="79"/>
      <c r="F881" s="79"/>
      <c r="G881" s="78"/>
    </row>
    <row r="882" spans="2:7" ht="12.5" x14ac:dyDescent="0.25">
      <c r="B882" s="16"/>
      <c r="D882" s="79"/>
      <c r="E882" s="79"/>
      <c r="F882" s="79"/>
      <c r="G882" s="78"/>
    </row>
    <row r="883" spans="2:7" ht="12.5" x14ac:dyDescent="0.25">
      <c r="B883" s="16"/>
      <c r="D883" s="79"/>
      <c r="E883" s="79"/>
      <c r="F883" s="79"/>
      <c r="G883" s="78"/>
    </row>
    <row r="884" spans="2:7" ht="12.5" x14ac:dyDescent="0.25">
      <c r="B884" s="16"/>
      <c r="D884" s="79"/>
      <c r="E884" s="79"/>
      <c r="F884" s="79"/>
      <c r="G884" s="78"/>
    </row>
    <row r="885" spans="2:7" ht="12.5" x14ac:dyDescent="0.25">
      <c r="B885" s="16"/>
      <c r="D885" s="79"/>
      <c r="E885" s="79"/>
      <c r="F885" s="79"/>
      <c r="G885" s="78"/>
    </row>
    <row r="886" spans="2:7" ht="12.5" x14ac:dyDescent="0.25">
      <c r="B886" s="16"/>
      <c r="D886" s="79"/>
      <c r="E886" s="79"/>
      <c r="F886" s="79"/>
      <c r="G886" s="78"/>
    </row>
    <row r="887" spans="2:7" ht="12.5" x14ac:dyDescent="0.25">
      <c r="B887" s="16"/>
      <c r="D887" s="79"/>
      <c r="E887" s="79"/>
      <c r="F887" s="79"/>
      <c r="G887" s="78"/>
    </row>
    <row r="888" spans="2:7" ht="12.5" x14ac:dyDescent="0.25">
      <c r="B888" s="16"/>
      <c r="D888" s="79"/>
      <c r="E888" s="79"/>
      <c r="F888" s="79"/>
      <c r="G888" s="78"/>
    </row>
    <row r="889" spans="2:7" ht="12.5" x14ac:dyDescent="0.25">
      <c r="B889" s="16"/>
      <c r="D889" s="79"/>
      <c r="E889" s="79"/>
      <c r="F889" s="79"/>
      <c r="G889" s="78"/>
    </row>
    <row r="890" spans="2:7" ht="12.5" x14ac:dyDescent="0.25">
      <c r="B890" s="16"/>
      <c r="D890" s="79"/>
      <c r="E890" s="79"/>
      <c r="F890" s="79"/>
      <c r="G890" s="78"/>
    </row>
    <row r="891" spans="2:7" ht="12.5" x14ac:dyDescent="0.25">
      <c r="B891" s="16"/>
      <c r="D891" s="79"/>
      <c r="E891" s="79"/>
      <c r="F891" s="79"/>
      <c r="G891" s="78"/>
    </row>
    <row r="892" spans="2:7" ht="12.5" x14ac:dyDescent="0.25">
      <c r="B892" s="16"/>
      <c r="D892" s="79"/>
      <c r="E892" s="79"/>
      <c r="F892" s="79"/>
      <c r="G892" s="78"/>
    </row>
    <row r="893" spans="2:7" ht="12.5" x14ac:dyDescent="0.25">
      <c r="B893" s="16"/>
      <c r="D893" s="79"/>
      <c r="E893" s="79"/>
      <c r="F893" s="79"/>
      <c r="G893" s="78"/>
    </row>
    <row r="894" spans="2:7" ht="12.5" x14ac:dyDescent="0.25">
      <c r="B894" s="16"/>
      <c r="D894" s="79"/>
      <c r="E894" s="79"/>
      <c r="F894" s="79"/>
      <c r="G894" s="78"/>
    </row>
    <row r="895" spans="2:7" ht="12.5" x14ac:dyDescent="0.25">
      <c r="B895" s="16"/>
      <c r="D895" s="79"/>
      <c r="E895" s="79"/>
      <c r="F895" s="79"/>
      <c r="G895" s="78"/>
    </row>
    <row r="896" spans="2:7" ht="12.5" x14ac:dyDescent="0.25">
      <c r="B896" s="16"/>
      <c r="D896" s="79"/>
      <c r="E896" s="79"/>
      <c r="F896" s="79"/>
      <c r="G896" s="78"/>
    </row>
    <row r="897" spans="2:7" ht="12.5" x14ac:dyDescent="0.25">
      <c r="B897" s="16"/>
      <c r="D897" s="79"/>
      <c r="E897" s="79"/>
      <c r="F897" s="79"/>
      <c r="G897" s="78"/>
    </row>
    <row r="898" spans="2:7" ht="12.5" x14ac:dyDescent="0.25">
      <c r="B898" s="16"/>
      <c r="D898" s="79"/>
      <c r="E898" s="79"/>
      <c r="F898" s="79"/>
      <c r="G898" s="78"/>
    </row>
    <row r="899" spans="2:7" ht="12.5" x14ac:dyDescent="0.25">
      <c r="B899" s="16"/>
      <c r="D899" s="79"/>
      <c r="E899" s="79"/>
      <c r="F899" s="79"/>
      <c r="G899" s="78"/>
    </row>
    <row r="900" spans="2:7" ht="12.5" x14ac:dyDescent="0.25">
      <c r="B900" s="16"/>
      <c r="D900" s="79"/>
      <c r="E900" s="79"/>
      <c r="F900" s="79"/>
      <c r="G900" s="78"/>
    </row>
    <row r="901" spans="2:7" ht="12.5" x14ac:dyDescent="0.25">
      <c r="B901" s="16"/>
      <c r="D901" s="79"/>
      <c r="E901" s="79"/>
      <c r="F901" s="79"/>
      <c r="G901" s="78"/>
    </row>
    <row r="902" spans="2:7" ht="12.5" x14ac:dyDescent="0.25">
      <c r="B902" s="16"/>
      <c r="D902" s="79"/>
      <c r="E902" s="79"/>
      <c r="F902" s="79"/>
      <c r="G902" s="78"/>
    </row>
    <row r="903" spans="2:7" ht="12.5" x14ac:dyDescent="0.25">
      <c r="B903" s="16"/>
      <c r="D903" s="79"/>
      <c r="E903" s="79"/>
      <c r="F903" s="79"/>
      <c r="G903" s="78"/>
    </row>
    <row r="904" spans="2:7" ht="12.5" x14ac:dyDescent="0.25">
      <c r="B904" s="16"/>
      <c r="D904" s="79"/>
      <c r="E904" s="79"/>
      <c r="F904" s="79"/>
      <c r="G904" s="78"/>
    </row>
    <row r="905" spans="2:7" ht="12.5" x14ac:dyDescent="0.25">
      <c r="B905" s="16"/>
      <c r="D905" s="79"/>
      <c r="E905" s="79"/>
      <c r="F905" s="79"/>
      <c r="G905" s="78"/>
    </row>
    <row r="906" spans="2:7" ht="12.5" x14ac:dyDescent="0.25">
      <c r="B906" s="16"/>
      <c r="D906" s="79"/>
      <c r="E906" s="79"/>
      <c r="F906" s="79"/>
      <c r="G906" s="78"/>
    </row>
    <row r="907" spans="2:7" ht="12.5" x14ac:dyDescent="0.25">
      <c r="B907" s="16"/>
      <c r="D907" s="79"/>
      <c r="E907" s="79"/>
      <c r="F907" s="79"/>
      <c r="G907" s="78"/>
    </row>
    <row r="908" spans="2:7" ht="12.5" x14ac:dyDescent="0.25">
      <c r="B908" s="16"/>
      <c r="D908" s="79"/>
      <c r="E908" s="79"/>
      <c r="F908" s="79"/>
      <c r="G908" s="78"/>
    </row>
    <row r="909" spans="2:7" ht="12.5" x14ac:dyDescent="0.25">
      <c r="B909" s="16"/>
      <c r="D909" s="79"/>
      <c r="E909" s="79"/>
      <c r="F909" s="79"/>
      <c r="G909" s="78"/>
    </row>
    <row r="910" spans="2:7" ht="12.5" x14ac:dyDescent="0.25">
      <c r="B910" s="16"/>
      <c r="D910" s="79"/>
      <c r="E910" s="79"/>
      <c r="F910" s="79"/>
      <c r="G910" s="78"/>
    </row>
    <row r="911" spans="2:7" ht="12.5" x14ac:dyDescent="0.25">
      <c r="B911" s="16"/>
      <c r="D911" s="79"/>
      <c r="E911" s="79"/>
      <c r="F911" s="79"/>
      <c r="G911" s="78"/>
    </row>
    <row r="912" spans="2:7" ht="12.5" x14ac:dyDescent="0.25">
      <c r="B912" s="16"/>
      <c r="D912" s="79"/>
      <c r="E912" s="79"/>
      <c r="F912" s="79"/>
      <c r="G912" s="78"/>
    </row>
    <row r="913" spans="2:7" ht="12.5" x14ac:dyDescent="0.25">
      <c r="B913" s="16"/>
      <c r="D913" s="79"/>
      <c r="E913" s="79"/>
      <c r="F913" s="79"/>
      <c r="G913" s="78"/>
    </row>
    <row r="914" spans="2:7" ht="12.5" x14ac:dyDescent="0.25">
      <c r="B914" s="16"/>
      <c r="D914" s="79"/>
      <c r="E914" s="79"/>
      <c r="F914" s="79"/>
      <c r="G914" s="78"/>
    </row>
    <row r="915" spans="2:7" ht="12.5" x14ac:dyDescent="0.25">
      <c r="B915" s="16"/>
      <c r="D915" s="79"/>
      <c r="E915" s="79"/>
      <c r="F915" s="79"/>
      <c r="G915" s="78"/>
    </row>
    <row r="916" spans="2:7" ht="12.5" x14ac:dyDescent="0.25">
      <c r="B916" s="16"/>
      <c r="D916" s="79"/>
      <c r="E916" s="79"/>
      <c r="F916" s="79"/>
      <c r="G916" s="78"/>
    </row>
    <row r="917" spans="2:7" ht="12.5" x14ac:dyDescent="0.25">
      <c r="B917" s="16"/>
      <c r="D917" s="79"/>
      <c r="E917" s="79"/>
      <c r="F917" s="79"/>
      <c r="G917" s="78"/>
    </row>
    <row r="918" spans="2:7" ht="12.5" x14ac:dyDescent="0.25">
      <c r="B918" s="16"/>
      <c r="D918" s="79"/>
      <c r="E918" s="79"/>
      <c r="F918" s="79"/>
      <c r="G918" s="78"/>
    </row>
    <row r="919" spans="2:7" ht="12.5" x14ac:dyDescent="0.25">
      <c r="B919" s="16"/>
      <c r="D919" s="79"/>
      <c r="E919" s="79"/>
      <c r="F919" s="79"/>
      <c r="G919" s="78"/>
    </row>
    <row r="920" spans="2:7" ht="12.5" x14ac:dyDescent="0.25">
      <c r="B920" s="16"/>
      <c r="D920" s="79"/>
      <c r="E920" s="79"/>
      <c r="F920" s="79"/>
      <c r="G920" s="78"/>
    </row>
    <row r="921" spans="2:7" ht="12.5" x14ac:dyDescent="0.25">
      <c r="B921" s="16"/>
      <c r="D921" s="79"/>
      <c r="E921" s="79"/>
      <c r="F921" s="79"/>
      <c r="G921" s="78"/>
    </row>
    <row r="922" spans="2:7" ht="12.5" x14ac:dyDescent="0.25">
      <c r="B922" s="16"/>
      <c r="D922" s="79"/>
      <c r="E922" s="79"/>
      <c r="F922" s="79"/>
      <c r="G922" s="78"/>
    </row>
    <row r="923" spans="2:7" ht="12.5" x14ac:dyDescent="0.25">
      <c r="B923" s="16"/>
      <c r="D923" s="79"/>
      <c r="E923" s="79"/>
      <c r="F923" s="79"/>
      <c r="G923" s="78"/>
    </row>
    <row r="924" spans="2:7" ht="12.5" x14ac:dyDescent="0.25">
      <c r="B924" s="16"/>
      <c r="D924" s="79"/>
      <c r="E924" s="79"/>
      <c r="F924" s="79"/>
      <c r="G924" s="78"/>
    </row>
    <row r="925" spans="2:7" ht="12.5" x14ac:dyDescent="0.25">
      <c r="B925" s="16"/>
      <c r="D925" s="79"/>
      <c r="E925" s="79"/>
      <c r="F925" s="79"/>
      <c r="G925" s="78"/>
    </row>
    <row r="926" spans="2:7" ht="12.5" x14ac:dyDescent="0.25">
      <c r="B926" s="16"/>
      <c r="D926" s="79"/>
      <c r="E926" s="79"/>
      <c r="F926" s="79"/>
      <c r="G926" s="78"/>
    </row>
    <row r="927" spans="2:7" ht="12.5" x14ac:dyDescent="0.25">
      <c r="B927" s="16"/>
      <c r="D927" s="79"/>
      <c r="E927" s="79"/>
      <c r="F927" s="79"/>
      <c r="G927" s="78"/>
    </row>
    <row r="928" spans="2:7" ht="12.5" x14ac:dyDescent="0.25">
      <c r="B928" s="16"/>
      <c r="D928" s="79"/>
      <c r="E928" s="79"/>
      <c r="F928" s="79"/>
      <c r="G928" s="78"/>
    </row>
    <row r="929" spans="2:7" ht="12.5" x14ac:dyDescent="0.25">
      <c r="B929" s="16"/>
      <c r="D929" s="79"/>
      <c r="E929" s="79"/>
      <c r="F929" s="79"/>
      <c r="G929" s="78"/>
    </row>
    <row r="930" spans="2:7" ht="12.5" x14ac:dyDescent="0.25">
      <c r="B930" s="16"/>
      <c r="D930" s="79"/>
      <c r="E930" s="79"/>
      <c r="F930" s="79"/>
      <c r="G930" s="78"/>
    </row>
    <row r="931" spans="2:7" ht="12.5" x14ac:dyDescent="0.25">
      <c r="B931" s="16"/>
      <c r="D931" s="79"/>
      <c r="E931" s="79"/>
      <c r="F931" s="79"/>
      <c r="G931" s="78"/>
    </row>
    <row r="932" spans="2:7" ht="12.5" x14ac:dyDescent="0.25">
      <c r="B932" s="16"/>
      <c r="D932" s="79"/>
      <c r="E932" s="79"/>
      <c r="F932" s="79"/>
      <c r="G932" s="78"/>
    </row>
    <row r="933" spans="2:7" ht="12.5" x14ac:dyDescent="0.25">
      <c r="B933" s="16"/>
      <c r="D933" s="79"/>
      <c r="E933" s="79"/>
      <c r="F933" s="79"/>
      <c r="G933" s="78"/>
    </row>
    <row r="934" spans="2:7" ht="12.5" x14ac:dyDescent="0.25">
      <c r="B934" s="16"/>
      <c r="D934" s="79"/>
      <c r="E934" s="79"/>
      <c r="F934" s="79"/>
      <c r="G934" s="78"/>
    </row>
    <row r="935" spans="2:7" ht="12.5" x14ac:dyDescent="0.25">
      <c r="B935" s="16"/>
      <c r="D935" s="79"/>
      <c r="E935" s="79"/>
      <c r="F935" s="79"/>
      <c r="G935" s="78"/>
    </row>
    <row r="936" spans="2:7" ht="12.5" x14ac:dyDescent="0.25">
      <c r="B936" s="16"/>
      <c r="D936" s="79"/>
      <c r="E936" s="79"/>
      <c r="F936" s="79"/>
      <c r="G936" s="78"/>
    </row>
    <row r="937" spans="2:7" ht="12.5" x14ac:dyDescent="0.25">
      <c r="B937" s="16"/>
      <c r="D937" s="79"/>
      <c r="E937" s="79"/>
      <c r="F937" s="79"/>
      <c r="G937" s="78"/>
    </row>
    <row r="938" spans="2:7" ht="12.5" x14ac:dyDescent="0.25">
      <c r="B938" s="16"/>
      <c r="D938" s="79"/>
      <c r="E938" s="79"/>
      <c r="F938" s="79"/>
      <c r="G938" s="78"/>
    </row>
    <row r="939" spans="2:7" ht="12.5" x14ac:dyDescent="0.25">
      <c r="B939" s="16"/>
      <c r="D939" s="79"/>
      <c r="E939" s="79"/>
      <c r="F939" s="79"/>
      <c r="G939" s="78"/>
    </row>
    <row r="940" spans="2:7" ht="12.5" x14ac:dyDescent="0.25">
      <c r="B940" s="16"/>
      <c r="D940" s="79"/>
      <c r="E940" s="79"/>
      <c r="F940" s="79"/>
      <c r="G940" s="78"/>
    </row>
    <row r="941" spans="2:7" ht="12.5" x14ac:dyDescent="0.25">
      <c r="B941" s="16"/>
      <c r="D941" s="79"/>
      <c r="E941" s="79"/>
      <c r="F941" s="79"/>
      <c r="G941" s="78"/>
    </row>
    <row r="942" spans="2:7" ht="12.5" x14ac:dyDescent="0.25">
      <c r="B942" s="16"/>
      <c r="D942" s="79"/>
      <c r="E942" s="79"/>
      <c r="F942" s="79"/>
      <c r="G942" s="78"/>
    </row>
    <row r="943" spans="2:7" ht="12.5" x14ac:dyDescent="0.25">
      <c r="B943" s="16"/>
      <c r="D943" s="79"/>
      <c r="E943" s="79"/>
      <c r="F943" s="79"/>
      <c r="G943" s="78"/>
    </row>
    <row r="944" spans="2:7" ht="12.5" x14ac:dyDescent="0.25">
      <c r="B944" s="16"/>
      <c r="D944" s="79"/>
      <c r="E944" s="79"/>
      <c r="F944" s="79"/>
      <c r="G944" s="78"/>
    </row>
    <row r="945" spans="2:7" ht="12.5" x14ac:dyDescent="0.25">
      <c r="B945" s="16"/>
      <c r="D945" s="79"/>
      <c r="E945" s="79"/>
      <c r="F945" s="79"/>
      <c r="G945" s="78"/>
    </row>
    <row r="946" spans="2:7" ht="12.5" x14ac:dyDescent="0.25">
      <c r="B946" s="16"/>
      <c r="D946" s="79"/>
      <c r="E946" s="79"/>
      <c r="F946" s="79"/>
      <c r="G946" s="78"/>
    </row>
    <row r="947" spans="2:7" ht="12.5" x14ac:dyDescent="0.25">
      <c r="B947" s="16"/>
      <c r="D947" s="79"/>
      <c r="E947" s="79"/>
      <c r="F947" s="79"/>
      <c r="G947" s="78"/>
    </row>
    <row r="948" spans="2:7" ht="12.5" x14ac:dyDescent="0.25">
      <c r="B948" s="16"/>
      <c r="D948" s="79"/>
      <c r="E948" s="79"/>
      <c r="F948" s="79"/>
      <c r="G948" s="78"/>
    </row>
    <row r="949" spans="2:7" ht="12.5" x14ac:dyDescent="0.25">
      <c r="B949" s="16"/>
      <c r="D949" s="79"/>
      <c r="E949" s="79"/>
      <c r="F949" s="79"/>
      <c r="G949" s="78"/>
    </row>
    <row r="950" spans="2:7" ht="12.5" x14ac:dyDescent="0.25">
      <c r="B950" s="16"/>
      <c r="D950" s="79"/>
      <c r="E950" s="79"/>
      <c r="F950" s="79"/>
      <c r="G950" s="78"/>
    </row>
    <row r="951" spans="2:7" ht="12.5" x14ac:dyDescent="0.25">
      <c r="B951" s="16"/>
      <c r="D951" s="79"/>
      <c r="E951" s="79"/>
      <c r="F951" s="79"/>
      <c r="G951" s="78"/>
    </row>
    <row r="952" spans="2:7" ht="12.5" x14ac:dyDescent="0.25">
      <c r="B952" s="16"/>
      <c r="D952" s="79"/>
      <c r="E952" s="79"/>
      <c r="F952" s="79"/>
      <c r="G952" s="78"/>
    </row>
  </sheetData>
  <autoFilter ref="A2:H41" xr:uid="{00000000-0009-0000-0000-000013000000}">
    <sortState xmlns:xlrd2="http://schemas.microsoft.com/office/spreadsheetml/2017/richdata2" ref="A2:H41">
      <sortCondition ref="H2:H41"/>
    </sortState>
  </autoFilter>
  <mergeCells count="2">
    <mergeCell ref="B1:C1"/>
    <mergeCell ref="D1:H1"/>
  </mergeCells>
  <hyperlinks>
    <hyperlink ref="A1" location="'WGU Program List'!A1" display="BACK_x000a_HOME" xr:uid="{00000000-0004-0000-1300-000000000000}"/>
    <hyperlink ref="D1" r:id="rId1" xr:uid="{00000000-0004-0000-1300-000001000000}"/>
    <hyperlink ref="A2" r:id="rId2" xr:uid="{00000000-0004-0000-1300-000002000000}"/>
    <hyperlink ref="D2" r:id="rId3" xr:uid="{00000000-0004-0000-1300-000003000000}"/>
    <hyperlink ref="B3" r:id="rId4" xr:uid="{00000000-0004-0000-1300-000004000000}"/>
    <hyperlink ref="D3" r:id="rId5" xr:uid="{00000000-0004-0000-1300-000005000000}"/>
    <hyperlink ref="B4" r:id="rId6" xr:uid="{00000000-0004-0000-1300-000006000000}"/>
    <hyperlink ref="D4" r:id="rId7" xr:uid="{00000000-0004-0000-1300-000007000000}"/>
    <hyperlink ref="B5" r:id="rId8" xr:uid="{00000000-0004-0000-1300-000008000000}"/>
    <hyperlink ref="D5" r:id="rId9" xr:uid="{00000000-0004-0000-1300-000009000000}"/>
    <hyperlink ref="B6" r:id="rId10" xr:uid="{00000000-0004-0000-1300-00000A000000}"/>
    <hyperlink ref="D6" r:id="rId11" xr:uid="{00000000-0004-0000-1300-00000B000000}"/>
    <hyperlink ref="B7" r:id="rId12" xr:uid="{00000000-0004-0000-1300-00000C000000}"/>
    <hyperlink ref="D7" r:id="rId13" xr:uid="{00000000-0004-0000-1300-00000D000000}"/>
    <hyperlink ref="B8" r:id="rId14" xr:uid="{00000000-0004-0000-1300-00000E000000}"/>
    <hyperlink ref="D8" r:id="rId15" xr:uid="{00000000-0004-0000-1300-00000F000000}"/>
    <hyperlink ref="B9" r:id="rId16" xr:uid="{00000000-0004-0000-1300-000010000000}"/>
    <hyperlink ref="D9" r:id="rId17" xr:uid="{00000000-0004-0000-1300-000011000000}"/>
    <hyperlink ref="B10" r:id="rId18" xr:uid="{00000000-0004-0000-1300-000012000000}"/>
    <hyperlink ref="D10" r:id="rId19" xr:uid="{00000000-0004-0000-1300-000013000000}"/>
    <hyperlink ref="B11" r:id="rId20" xr:uid="{00000000-0004-0000-1300-000014000000}"/>
    <hyperlink ref="D11" r:id="rId21" xr:uid="{00000000-0004-0000-1300-000015000000}"/>
    <hyperlink ref="B12" r:id="rId22" xr:uid="{00000000-0004-0000-1300-000016000000}"/>
    <hyperlink ref="D12" r:id="rId23" xr:uid="{00000000-0004-0000-1300-000017000000}"/>
    <hyperlink ref="B13" r:id="rId24" xr:uid="{00000000-0004-0000-1300-000018000000}"/>
    <hyperlink ref="D13" r:id="rId25" xr:uid="{00000000-0004-0000-1300-000019000000}"/>
    <hyperlink ref="B14" r:id="rId26" xr:uid="{00000000-0004-0000-1300-00001A000000}"/>
    <hyperlink ref="B15" r:id="rId27" xr:uid="{00000000-0004-0000-1300-00001B000000}"/>
    <hyperlink ref="B16" r:id="rId28" xr:uid="{00000000-0004-0000-1300-00001C000000}"/>
    <hyperlink ref="B17" r:id="rId29" xr:uid="{00000000-0004-0000-1300-00001D000000}"/>
    <hyperlink ref="B18" r:id="rId30" xr:uid="{00000000-0004-0000-1300-00001E000000}"/>
    <hyperlink ref="B20" r:id="rId31" xr:uid="{00000000-0004-0000-1300-00001F000000}"/>
    <hyperlink ref="D20" r:id="rId32" xr:uid="{00000000-0004-0000-1300-000020000000}"/>
    <hyperlink ref="B21" r:id="rId33" xr:uid="{00000000-0004-0000-1300-000021000000}"/>
    <hyperlink ref="B22" r:id="rId34" xr:uid="{00000000-0004-0000-1300-000022000000}"/>
    <hyperlink ref="D22" r:id="rId35" xr:uid="{00000000-0004-0000-1300-000023000000}"/>
    <hyperlink ref="B23" r:id="rId36" xr:uid="{00000000-0004-0000-1300-000024000000}"/>
    <hyperlink ref="D23" r:id="rId37" xr:uid="{00000000-0004-0000-1300-000025000000}"/>
    <hyperlink ref="B24" r:id="rId38" xr:uid="{00000000-0004-0000-1300-000026000000}"/>
    <hyperlink ref="D24" r:id="rId39" xr:uid="{00000000-0004-0000-1300-000027000000}"/>
    <hyperlink ref="B25" r:id="rId40" xr:uid="{00000000-0004-0000-1300-000028000000}"/>
    <hyperlink ref="D25" r:id="rId41" xr:uid="{00000000-0004-0000-1300-000029000000}"/>
    <hyperlink ref="B26" r:id="rId42" xr:uid="{00000000-0004-0000-1300-00002A000000}"/>
    <hyperlink ref="D26" r:id="rId43" xr:uid="{00000000-0004-0000-1300-00002B000000}"/>
    <hyperlink ref="B27" r:id="rId44" xr:uid="{00000000-0004-0000-1300-00002C000000}"/>
    <hyperlink ref="B28" r:id="rId45" xr:uid="{00000000-0004-0000-1300-00002D000000}"/>
    <hyperlink ref="B29" r:id="rId46" xr:uid="{00000000-0004-0000-1300-00002E000000}"/>
    <hyperlink ref="B30" r:id="rId47" xr:uid="{00000000-0004-0000-1300-00002F000000}"/>
    <hyperlink ref="B31" r:id="rId48" xr:uid="{00000000-0004-0000-1300-000030000000}"/>
    <hyperlink ref="B32" r:id="rId49" xr:uid="{00000000-0004-0000-1300-000031000000}"/>
    <hyperlink ref="B33" r:id="rId50" xr:uid="{00000000-0004-0000-1300-000032000000}"/>
    <hyperlink ref="B34" r:id="rId51" xr:uid="{00000000-0004-0000-1300-000033000000}"/>
    <hyperlink ref="B35" r:id="rId52" xr:uid="{00000000-0004-0000-1300-000034000000}"/>
    <hyperlink ref="B36" r:id="rId53" xr:uid="{00000000-0004-0000-1300-000035000000}"/>
    <hyperlink ref="B37" r:id="rId54" xr:uid="{00000000-0004-0000-1300-000036000000}"/>
    <hyperlink ref="B38" r:id="rId55" xr:uid="{00000000-0004-0000-1300-000037000000}"/>
    <hyperlink ref="B39" r:id="rId56" xr:uid="{00000000-0004-0000-1300-000038000000}"/>
    <hyperlink ref="B40" r:id="rId57" xr:uid="{00000000-0004-0000-1300-000039000000}"/>
    <hyperlink ref="B41" r:id="rId58" xr:uid="{00000000-0004-0000-1300-00003A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>
    <outlinePr summaryBelow="0" summaryRight="0"/>
  </sheetPr>
  <dimension ref="A1:H955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4.7265625" customWidth="1"/>
    <col min="3" max="3" width="10.90625" customWidth="1"/>
    <col min="4" max="4" width="35.08984375" customWidth="1"/>
    <col min="5" max="5" width="22.90625" customWidth="1"/>
    <col min="6" max="6" width="19.08984375" customWidth="1"/>
    <col min="7" max="7" width="18.08984375" customWidth="1"/>
    <col min="8" max="8" width="23.08984375" customWidth="1"/>
    <col min="9" max="9" width="22.26953125" customWidth="1"/>
  </cols>
  <sheetData>
    <row r="1" spans="1:8" ht="54.75" customHeight="1" x14ac:dyDescent="0.25">
      <c r="A1" s="31" t="s">
        <v>46</v>
      </c>
      <c r="B1" s="439" t="s">
        <v>35</v>
      </c>
      <c r="C1" s="433"/>
      <c r="D1" s="435" t="s">
        <v>640</v>
      </c>
      <c r="E1" s="433"/>
      <c r="F1" s="433"/>
      <c r="G1" s="433"/>
      <c r="H1" s="433"/>
    </row>
    <row r="2" spans="1:8" ht="23" x14ac:dyDescent="0.5">
      <c r="A2" s="4" t="s">
        <v>49</v>
      </c>
      <c r="B2" s="5" t="s">
        <v>50</v>
      </c>
      <c r="C2" s="5" t="s">
        <v>51</v>
      </c>
      <c r="D2" s="245" t="s">
        <v>544</v>
      </c>
      <c r="E2" s="91" t="s">
        <v>54</v>
      </c>
      <c r="F2" s="92" t="s">
        <v>55</v>
      </c>
      <c r="G2" s="246" t="s">
        <v>56</v>
      </c>
      <c r="H2" s="246" t="s">
        <v>57</v>
      </c>
    </row>
    <row r="3" spans="1:8" ht="13" x14ac:dyDescent="0.3">
      <c r="A3" s="248" t="s">
        <v>328</v>
      </c>
      <c r="B3" s="249" t="s">
        <v>329</v>
      </c>
      <c r="C3" s="248">
        <v>3</v>
      </c>
      <c r="D3" s="250" t="s">
        <v>60</v>
      </c>
      <c r="E3" s="251"/>
      <c r="F3" s="251"/>
      <c r="G3" s="252"/>
      <c r="H3" s="217" t="s">
        <v>61</v>
      </c>
    </row>
    <row r="4" spans="1:8" ht="13" x14ac:dyDescent="0.3">
      <c r="A4" s="248" t="s">
        <v>58</v>
      </c>
      <c r="B4" s="249" t="s">
        <v>59</v>
      </c>
      <c r="C4" s="248">
        <v>3</v>
      </c>
      <c r="D4" s="250" t="s">
        <v>484</v>
      </c>
      <c r="E4" s="251"/>
      <c r="F4" s="251"/>
      <c r="G4" s="252"/>
      <c r="H4" s="217" t="s">
        <v>61</v>
      </c>
    </row>
    <row r="5" spans="1:8" ht="13" x14ac:dyDescent="0.3">
      <c r="A5" s="248" t="s">
        <v>62</v>
      </c>
      <c r="B5" s="249" t="s">
        <v>63</v>
      </c>
      <c r="C5" s="248">
        <v>3</v>
      </c>
      <c r="D5" s="250" t="s">
        <v>64</v>
      </c>
      <c r="E5" s="251"/>
      <c r="F5" s="251"/>
      <c r="G5" s="252"/>
      <c r="H5" s="217" t="s">
        <v>61</v>
      </c>
    </row>
    <row r="6" spans="1:8" ht="13" x14ac:dyDescent="0.3">
      <c r="A6" s="248" t="s">
        <v>485</v>
      </c>
      <c r="B6" s="249" t="s">
        <v>486</v>
      </c>
      <c r="C6" s="248">
        <v>3</v>
      </c>
      <c r="D6" s="250" t="s">
        <v>487</v>
      </c>
      <c r="E6" s="251"/>
      <c r="F6" s="251"/>
      <c r="G6" s="252"/>
      <c r="H6" s="217" t="s">
        <v>61</v>
      </c>
    </row>
    <row r="7" spans="1:8" ht="13" x14ac:dyDescent="0.3">
      <c r="A7" s="248" t="s">
        <v>209</v>
      </c>
      <c r="B7" s="249" t="s">
        <v>210</v>
      </c>
      <c r="C7" s="248">
        <v>3</v>
      </c>
      <c r="D7" s="250" t="s">
        <v>211</v>
      </c>
      <c r="E7" s="251"/>
      <c r="F7" s="251"/>
      <c r="G7" s="252"/>
      <c r="H7" s="217" t="s">
        <v>61</v>
      </c>
    </row>
    <row r="8" spans="1:8" ht="13" x14ac:dyDescent="0.3">
      <c r="A8" s="248" t="s">
        <v>578</v>
      </c>
      <c r="B8" s="249" t="s">
        <v>579</v>
      </c>
      <c r="C8" s="248">
        <v>4</v>
      </c>
      <c r="D8" s="253" t="s">
        <v>75</v>
      </c>
      <c r="E8" s="254"/>
      <c r="F8" s="254"/>
      <c r="G8" s="252"/>
      <c r="H8" s="217" t="s">
        <v>61</v>
      </c>
    </row>
    <row r="9" spans="1:8" ht="13" x14ac:dyDescent="0.3">
      <c r="A9" s="248" t="s">
        <v>170</v>
      </c>
      <c r="B9" s="249" t="s">
        <v>171</v>
      </c>
      <c r="C9" s="248">
        <v>3</v>
      </c>
      <c r="D9" s="250" t="s">
        <v>495</v>
      </c>
      <c r="E9" s="251"/>
      <c r="F9" s="251"/>
      <c r="G9" s="252"/>
      <c r="H9" s="217" t="s">
        <v>61</v>
      </c>
    </row>
    <row r="10" spans="1:8" ht="13" x14ac:dyDescent="0.3">
      <c r="A10" s="248" t="s">
        <v>434</v>
      </c>
      <c r="B10" s="249" t="s">
        <v>388</v>
      </c>
      <c r="C10" s="248">
        <v>3</v>
      </c>
      <c r="D10" s="250" t="s">
        <v>389</v>
      </c>
      <c r="E10" s="251"/>
      <c r="F10" s="251"/>
      <c r="G10" s="252"/>
      <c r="H10" s="217" t="s">
        <v>61</v>
      </c>
    </row>
    <row r="11" spans="1:8" ht="13" x14ac:dyDescent="0.3">
      <c r="A11" s="248" t="s">
        <v>67</v>
      </c>
      <c r="B11" s="249" t="s">
        <v>68</v>
      </c>
      <c r="C11" s="248">
        <v>2</v>
      </c>
      <c r="D11" s="250" t="s">
        <v>69</v>
      </c>
      <c r="E11" s="251"/>
      <c r="F11" s="251"/>
      <c r="G11" s="252"/>
      <c r="H11" s="217" t="s">
        <v>61</v>
      </c>
    </row>
    <row r="12" spans="1:8" ht="13" x14ac:dyDescent="0.3">
      <c r="A12" s="256" t="s">
        <v>498</v>
      </c>
      <c r="B12" s="247" t="s">
        <v>499</v>
      </c>
      <c r="C12" s="256">
        <v>2</v>
      </c>
      <c r="D12" s="257" t="s">
        <v>500</v>
      </c>
      <c r="E12" s="258"/>
      <c r="F12" s="258"/>
      <c r="G12" s="259"/>
      <c r="H12" s="226" t="s">
        <v>90</v>
      </c>
    </row>
    <row r="13" spans="1:8" ht="12.5" x14ac:dyDescent="0.25">
      <c r="A13" s="256" t="s">
        <v>501</v>
      </c>
      <c r="B13" s="231" t="s">
        <v>545</v>
      </c>
      <c r="C13" s="226">
        <v>4</v>
      </c>
      <c r="D13" s="226"/>
      <c r="E13" s="260"/>
      <c r="F13" s="260"/>
      <c r="G13" s="226"/>
      <c r="H13" s="226" t="s">
        <v>90</v>
      </c>
    </row>
    <row r="14" spans="1:8" ht="12.5" x14ac:dyDescent="0.25">
      <c r="A14" s="256" t="s">
        <v>503</v>
      </c>
      <c r="B14" s="231" t="s">
        <v>504</v>
      </c>
      <c r="C14" s="226">
        <v>4</v>
      </c>
      <c r="D14" s="226"/>
      <c r="E14" s="260"/>
      <c r="F14" s="260"/>
      <c r="G14" s="226"/>
      <c r="H14" s="226" t="s">
        <v>90</v>
      </c>
    </row>
    <row r="15" spans="1:8" ht="12.5" x14ac:dyDescent="0.25">
      <c r="A15" s="256" t="s">
        <v>505</v>
      </c>
      <c r="B15" s="231" t="s">
        <v>506</v>
      </c>
      <c r="C15" s="226">
        <v>3</v>
      </c>
      <c r="D15" s="226"/>
      <c r="E15" s="260"/>
      <c r="F15" s="260"/>
      <c r="G15" s="226"/>
      <c r="H15" s="226" t="s">
        <v>90</v>
      </c>
    </row>
    <row r="16" spans="1:8" ht="12.5" x14ac:dyDescent="0.25">
      <c r="A16" s="256" t="s">
        <v>507</v>
      </c>
      <c r="B16" s="231" t="s">
        <v>508</v>
      </c>
      <c r="C16" s="226">
        <v>3</v>
      </c>
      <c r="D16" s="226"/>
      <c r="E16" s="260"/>
      <c r="F16" s="260"/>
      <c r="G16" s="226"/>
      <c r="H16" s="226" t="s">
        <v>90</v>
      </c>
    </row>
    <row r="17" spans="1:8" ht="12.5" x14ac:dyDescent="0.25">
      <c r="A17" s="256" t="s">
        <v>509</v>
      </c>
      <c r="B17" s="231" t="s">
        <v>510</v>
      </c>
      <c r="C17" s="226">
        <v>3</v>
      </c>
      <c r="D17" s="226"/>
      <c r="E17" s="260"/>
      <c r="F17" s="260"/>
      <c r="G17" s="226"/>
      <c r="H17" s="226" t="s">
        <v>90</v>
      </c>
    </row>
    <row r="18" spans="1:8" ht="13" x14ac:dyDescent="0.3">
      <c r="A18" s="261" t="s">
        <v>585</v>
      </c>
      <c r="B18" s="262" t="s">
        <v>641</v>
      </c>
      <c r="C18" s="261">
        <v>4</v>
      </c>
      <c r="D18" s="263" t="s">
        <v>161</v>
      </c>
      <c r="E18" s="264"/>
      <c r="F18" s="264"/>
      <c r="G18" s="265"/>
      <c r="H18" s="266" t="s">
        <v>580</v>
      </c>
    </row>
    <row r="19" spans="1:8" ht="13" x14ac:dyDescent="0.3">
      <c r="A19" s="261" t="s">
        <v>581</v>
      </c>
      <c r="B19" s="262" t="s">
        <v>582</v>
      </c>
      <c r="C19" s="261">
        <v>4</v>
      </c>
      <c r="D19" s="263" t="s">
        <v>583</v>
      </c>
      <c r="E19" s="264"/>
      <c r="F19" s="264"/>
      <c r="G19" s="265"/>
      <c r="H19" s="266" t="s">
        <v>580</v>
      </c>
    </row>
    <row r="20" spans="1:8" ht="13" x14ac:dyDescent="0.3">
      <c r="A20" s="261" t="s">
        <v>642</v>
      </c>
      <c r="B20" s="262" t="s">
        <v>218</v>
      </c>
      <c r="C20" s="261">
        <v>4</v>
      </c>
      <c r="D20" s="263" t="s">
        <v>219</v>
      </c>
      <c r="E20" s="264"/>
      <c r="F20" s="264"/>
      <c r="G20" s="265"/>
      <c r="H20" s="266" t="s">
        <v>580</v>
      </c>
    </row>
    <row r="21" spans="1:8" ht="12.5" x14ac:dyDescent="0.25">
      <c r="A21" s="261" t="s">
        <v>643</v>
      </c>
      <c r="B21" s="285" t="s">
        <v>644</v>
      </c>
      <c r="C21" s="266">
        <v>4</v>
      </c>
      <c r="D21" s="286"/>
      <c r="E21" s="286" t="s">
        <v>645</v>
      </c>
      <c r="F21" s="286"/>
      <c r="G21" s="266"/>
      <c r="H21" s="266" t="s">
        <v>580</v>
      </c>
    </row>
    <row r="22" spans="1:8" ht="12.5" x14ac:dyDescent="0.25">
      <c r="A22" s="267" t="s">
        <v>511</v>
      </c>
      <c r="B22" s="235" t="s">
        <v>512</v>
      </c>
      <c r="C22" s="239">
        <v>3</v>
      </c>
      <c r="D22" s="268"/>
      <c r="E22" s="268"/>
      <c r="F22" s="268"/>
      <c r="G22" s="239"/>
      <c r="H22" s="239" t="s">
        <v>106</v>
      </c>
    </row>
    <row r="23" spans="1:8" ht="12.5" x14ac:dyDescent="0.25">
      <c r="A23" s="240" t="s">
        <v>515</v>
      </c>
      <c r="B23" s="235" t="s">
        <v>516</v>
      </c>
      <c r="C23" s="239">
        <v>3</v>
      </c>
      <c r="D23" s="268"/>
      <c r="E23" s="268"/>
      <c r="F23" s="268"/>
      <c r="G23" s="239"/>
      <c r="H23" s="239" t="s">
        <v>106</v>
      </c>
    </row>
    <row r="24" spans="1:8" ht="12.5" x14ac:dyDescent="0.25">
      <c r="A24" s="267" t="s">
        <v>546</v>
      </c>
      <c r="B24" s="235" t="s">
        <v>547</v>
      </c>
      <c r="C24" s="239">
        <v>3</v>
      </c>
      <c r="D24" s="268"/>
      <c r="E24" s="268"/>
      <c r="F24" s="268"/>
      <c r="G24" s="239"/>
      <c r="H24" s="239" t="s">
        <v>106</v>
      </c>
    </row>
    <row r="25" spans="1:8" ht="12.5" x14ac:dyDescent="0.25">
      <c r="A25" s="267" t="s">
        <v>587</v>
      </c>
      <c r="B25" s="235" t="s">
        <v>588</v>
      </c>
      <c r="C25" s="239">
        <v>4</v>
      </c>
      <c r="D25" s="268"/>
      <c r="E25" s="268"/>
      <c r="F25" s="268"/>
      <c r="G25" s="239"/>
      <c r="H25" s="239" t="s">
        <v>106</v>
      </c>
    </row>
    <row r="26" spans="1:8" ht="12.5" x14ac:dyDescent="0.25">
      <c r="A26" s="267" t="s">
        <v>646</v>
      </c>
      <c r="B26" s="235" t="s">
        <v>647</v>
      </c>
      <c r="C26" s="239">
        <v>3</v>
      </c>
      <c r="D26" s="268"/>
      <c r="E26" s="268"/>
      <c r="F26" s="268"/>
      <c r="G26" s="239"/>
      <c r="H26" s="239" t="s">
        <v>106</v>
      </c>
    </row>
    <row r="27" spans="1:8" ht="12.5" x14ac:dyDescent="0.25">
      <c r="A27" s="267" t="s">
        <v>648</v>
      </c>
      <c r="B27" s="235" t="s">
        <v>649</v>
      </c>
      <c r="C27" s="239">
        <v>3</v>
      </c>
      <c r="D27" s="268"/>
      <c r="E27" s="268"/>
      <c r="F27" s="268"/>
      <c r="G27" s="239"/>
      <c r="H27" s="239" t="s">
        <v>106</v>
      </c>
    </row>
    <row r="28" spans="1:8" ht="12.5" x14ac:dyDescent="0.25">
      <c r="A28" s="267" t="s">
        <v>650</v>
      </c>
      <c r="B28" s="235" t="s">
        <v>651</v>
      </c>
      <c r="C28" s="239">
        <v>2</v>
      </c>
      <c r="D28" s="268"/>
      <c r="E28" s="268"/>
      <c r="F28" s="268"/>
      <c r="G28" s="239"/>
      <c r="H28" s="239" t="s">
        <v>106</v>
      </c>
    </row>
    <row r="29" spans="1:8" ht="12.5" x14ac:dyDescent="0.25">
      <c r="A29" s="267" t="s">
        <v>652</v>
      </c>
      <c r="B29" s="235" t="s">
        <v>653</v>
      </c>
      <c r="C29" s="239">
        <v>3</v>
      </c>
      <c r="D29" s="268"/>
      <c r="E29" s="268"/>
      <c r="F29" s="268"/>
      <c r="G29" s="239"/>
      <c r="H29" s="239" t="s">
        <v>106</v>
      </c>
    </row>
    <row r="30" spans="1:8" ht="12.5" x14ac:dyDescent="0.25">
      <c r="A30" s="267" t="s">
        <v>654</v>
      </c>
      <c r="B30" s="235" t="s">
        <v>655</v>
      </c>
      <c r="C30" s="239">
        <v>3</v>
      </c>
      <c r="D30" s="268"/>
      <c r="E30" s="268"/>
      <c r="F30" s="268"/>
      <c r="G30" s="239"/>
      <c r="H30" s="239" t="s">
        <v>106</v>
      </c>
    </row>
    <row r="31" spans="1:8" ht="12.5" x14ac:dyDescent="0.25">
      <c r="A31" s="267" t="s">
        <v>656</v>
      </c>
      <c r="B31" s="235" t="s">
        <v>657</v>
      </c>
      <c r="C31" s="239">
        <v>3</v>
      </c>
      <c r="D31" s="268"/>
      <c r="E31" s="268"/>
      <c r="F31" s="268"/>
      <c r="G31" s="239"/>
      <c r="H31" s="239" t="s">
        <v>106</v>
      </c>
    </row>
    <row r="32" spans="1:8" ht="12.5" x14ac:dyDescent="0.25">
      <c r="A32" s="267" t="s">
        <v>658</v>
      </c>
      <c r="B32" s="235" t="s">
        <v>659</v>
      </c>
      <c r="C32" s="239">
        <v>3</v>
      </c>
      <c r="D32" s="268"/>
      <c r="E32" s="268"/>
      <c r="F32" s="268"/>
      <c r="G32" s="239"/>
      <c r="H32" s="239" t="s">
        <v>106</v>
      </c>
    </row>
    <row r="33" spans="1:8" ht="12.5" x14ac:dyDescent="0.25">
      <c r="A33" s="267" t="s">
        <v>593</v>
      </c>
      <c r="B33" s="235" t="s">
        <v>594</v>
      </c>
      <c r="C33" s="239">
        <v>4</v>
      </c>
      <c r="D33" s="268"/>
      <c r="E33" s="268"/>
      <c r="F33" s="268"/>
      <c r="G33" s="239"/>
      <c r="H33" s="239" t="s">
        <v>106</v>
      </c>
    </row>
    <row r="34" spans="1:8" ht="12.5" x14ac:dyDescent="0.25">
      <c r="A34" s="267" t="s">
        <v>595</v>
      </c>
      <c r="B34" s="235" t="s">
        <v>596</v>
      </c>
      <c r="C34" s="239">
        <v>3</v>
      </c>
      <c r="D34" s="268"/>
      <c r="E34" s="268"/>
      <c r="F34" s="268"/>
      <c r="G34" s="239"/>
      <c r="H34" s="239" t="s">
        <v>106</v>
      </c>
    </row>
    <row r="35" spans="1:8" ht="12.5" x14ac:dyDescent="0.25">
      <c r="A35" s="267" t="s">
        <v>597</v>
      </c>
      <c r="B35" s="235" t="s">
        <v>598</v>
      </c>
      <c r="C35" s="239">
        <v>3</v>
      </c>
      <c r="D35" s="268"/>
      <c r="E35" s="268"/>
      <c r="F35" s="268"/>
      <c r="G35" s="239"/>
      <c r="H35" s="239" t="s">
        <v>106</v>
      </c>
    </row>
    <row r="36" spans="1:8" ht="12.5" x14ac:dyDescent="0.25">
      <c r="A36" s="287" t="s">
        <v>660</v>
      </c>
      <c r="B36" s="235" t="s">
        <v>661</v>
      </c>
      <c r="C36" s="239">
        <v>3</v>
      </c>
      <c r="D36" s="268"/>
      <c r="E36" s="268"/>
      <c r="F36" s="268"/>
      <c r="G36" s="239"/>
      <c r="H36" s="239" t="s">
        <v>106</v>
      </c>
    </row>
    <row r="37" spans="1:8" ht="12.5" x14ac:dyDescent="0.25">
      <c r="A37" s="287" t="s">
        <v>662</v>
      </c>
      <c r="B37" s="235" t="s">
        <v>663</v>
      </c>
      <c r="C37" s="239">
        <v>3</v>
      </c>
      <c r="D37" s="268"/>
      <c r="E37" s="268"/>
      <c r="F37" s="268"/>
      <c r="G37" s="239"/>
      <c r="H37" s="239" t="s">
        <v>106</v>
      </c>
    </row>
    <row r="38" spans="1:8" ht="12.5" x14ac:dyDescent="0.25">
      <c r="A38" s="287" t="s">
        <v>664</v>
      </c>
      <c r="B38" s="235" t="s">
        <v>592</v>
      </c>
      <c r="C38" s="239">
        <v>3</v>
      </c>
      <c r="D38" s="268"/>
      <c r="E38" s="268"/>
      <c r="F38" s="268"/>
      <c r="G38" s="239"/>
      <c r="H38" s="239" t="s">
        <v>106</v>
      </c>
    </row>
    <row r="39" spans="1:8" ht="12.5" x14ac:dyDescent="0.25">
      <c r="A39" s="287" t="s">
        <v>599</v>
      </c>
      <c r="B39" s="235" t="s">
        <v>600</v>
      </c>
      <c r="C39" s="239">
        <v>4</v>
      </c>
      <c r="D39" s="268"/>
      <c r="E39" s="268"/>
      <c r="F39" s="268"/>
      <c r="G39" s="239"/>
      <c r="H39" s="239" t="s">
        <v>106</v>
      </c>
    </row>
    <row r="40" spans="1:8" ht="12.5" x14ac:dyDescent="0.25">
      <c r="A40" s="287" t="s">
        <v>601</v>
      </c>
      <c r="B40" s="235" t="s">
        <v>602</v>
      </c>
      <c r="C40" s="239">
        <v>6</v>
      </c>
      <c r="D40" s="268"/>
      <c r="E40" s="268"/>
      <c r="F40" s="268"/>
      <c r="G40" s="239"/>
      <c r="H40" s="239" t="s">
        <v>106</v>
      </c>
    </row>
    <row r="41" spans="1:8" ht="12.5" x14ac:dyDescent="0.25">
      <c r="A41" s="287" t="s">
        <v>603</v>
      </c>
      <c r="B41" s="235" t="s">
        <v>604</v>
      </c>
      <c r="C41" s="239">
        <v>6</v>
      </c>
      <c r="D41" s="268"/>
      <c r="E41" s="268"/>
      <c r="F41" s="268"/>
      <c r="G41" s="239"/>
      <c r="H41" s="239" t="s">
        <v>106</v>
      </c>
    </row>
    <row r="42" spans="1:8" ht="12.5" x14ac:dyDescent="0.25">
      <c r="A42" s="287" t="s">
        <v>607</v>
      </c>
      <c r="B42" s="235" t="s">
        <v>608</v>
      </c>
      <c r="C42" s="239">
        <v>3</v>
      </c>
      <c r="D42" s="268"/>
      <c r="E42" s="268"/>
      <c r="F42" s="268"/>
      <c r="G42" s="239"/>
      <c r="H42" s="239" t="s">
        <v>106</v>
      </c>
    </row>
    <row r="43" spans="1:8" ht="12.5" x14ac:dyDescent="0.25">
      <c r="A43" s="267" t="s">
        <v>539</v>
      </c>
      <c r="B43" s="235" t="s">
        <v>540</v>
      </c>
      <c r="C43" s="239">
        <v>2</v>
      </c>
      <c r="D43" s="268"/>
      <c r="E43" s="268"/>
      <c r="F43" s="268"/>
      <c r="G43" s="239"/>
      <c r="H43" s="239" t="s">
        <v>106</v>
      </c>
    </row>
    <row r="44" spans="1:8" ht="12.5" x14ac:dyDescent="0.25">
      <c r="A44" s="267" t="s">
        <v>541</v>
      </c>
      <c r="B44" s="235" t="s">
        <v>542</v>
      </c>
      <c r="C44" s="239">
        <v>3</v>
      </c>
      <c r="D44" s="267"/>
      <c r="E44" s="267"/>
      <c r="F44" s="267"/>
      <c r="G44" s="288"/>
      <c r="H44" s="239" t="s">
        <v>106</v>
      </c>
    </row>
    <row r="45" spans="1:8" ht="12.5" x14ac:dyDescent="0.25">
      <c r="B45" s="16"/>
      <c r="D45" s="79"/>
      <c r="E45" s="79"/>
      <c r="F45" s="79"/>
      <c r="G45" s="78"/>
    </row>
    <row r="46" spans="1:8" ht="12.5" x14ac:dyDescent="0.25">
      <c r="B46" s="16"/>
      <c r="D46" s="79"/>
      <c r="E46" s="79"/>
      <c r="F46" s="79"/>
      <c r="G46" s="78"/>
    </row>
    <row r="47" spans="1:8" ht="12.5" x14ac:dyDescent="0.25">
      <c r="B47" s="16"/>
      <c r="D47" s="79"/>
      <c r="E47" s="79"/>
      <c r="F47" s="79"/>
      <c r="G47" s="78"/>
    </row>
    <row r="48" spans="1:8" ht="12.5" x14ac:dyDescent="0.25">
      <c r="B48" s="16"/>
      <c r="D48" s="79"/>
      <c r="E48" s="79"/>
      <c r="F48" s="79"/>
      <c r="G48" s="78"/>
    </row>
    <row r="49" spans="2:7" ht="12.5" x14ac:dyDescent="0.25">
      <c r="B49" s="16"/>
      <c r="D49" s="79"/>
      <c r="E49" s="79"/>
      <c r="F49" s="79"/>
      <c r="G49" s="78"/>
    </row>
    <row r="50" spans="2:7" ht="12.5" x14ac:dyDescent="0.25">
      <c r="B50" s="16"/>
      <c r="D50" s="79"/>
      <c r="E50" s="79"/>
      <c r="F50" s="79"/>
      <c r="G50" s="78"/>
    </row>
    <row r="51" spans="2:7" ht="12.5" x14ac:dyDescent="0.25">
      <c r="B51" s="16"/>
      <c r="D51" s="79"/>
      <c r="E51" s="79"/>
      <c r="F51" s="79"/>
      <c r="G51" s="78"/>
    </row>
    <row r="52" spans="2:7" ht="12.5" x14ac:dyDescent="0.25">
      <c r="B52" s="16"/>
      <c r="D52" s="79"/>
      <c r="E52" s="79"/>
      <c r="F52" s="79"/>
      <c r="G52" s="78"/>
    </row>
    <row r="53" spans="2:7" ht="12.5" x14ac:dyDescent="0.25">
      <c r="B53" s="16"/>
      <c r="D53" s="79"/>
      <c r="E53" s="79"/>
      <c r="F53" s="79"/>
      <c r="G53" s="78"/>
    </row>
    <row r="54" spans="2:7" ht="12.5" x14ac:dyDescent="0.25">
      <c r="B54" s="16"/>
      <c r="D54" s="79"/>
      <c r="E54" s="79"/>
      <c r="F54" s="79"/>
      <c r="G54" s="78"/>
    </row>
    <row r="55" spans="2:7" ht="12.5" x14ac:dyDescent="0.25">
      <c r="B55" s="16"/>
      <c r="D55" s="79"/>
      <c r="E55" s="79"/>
      <c r="F55" s="79"/>
      <c r="G55" s="78"/>
    </row>
    <row r="56" spans="2:7" ht="12.5" x14ac:dyDescent="0.25">
      <c r="B56" s="16"/>
      <c r="D56" s="79"/>
      <c r="E56" s="79"/>
      <c r="F56" s="79"/>
      <c r="G56" s="78"/>
    </row>
    <row r="57" spans="2:7" ht="12.5" x14ac:dyDescent="0.25">
      <c r="B57" s="16"/>
      <c r="D57" s="79"/>
      <c r="E57" s="79"/>
      <c r="F57" s="79"/>
      <c r="G57" s="78"/>
    </row>
    <row r="58" spans="2:7" ht="12.5" x14ac:dyDescent="0.25">
      <c r="B58" s="16"/>
      <c r="D58" s="79"/>
      <c r="E58" s="79"/>
      <c r="F58" s="79"/>
      <c r="G58" s="78"/>
    </row>
    <row r="59" spans="2:7" ht="12.5" x14ac:dyDescent="0.25">
      <c r="B59" s="16"/>
      <c r="D59" s="79"/>
      <c r="E59" s="79"/>
      <c r="F59" s="79"/>
      <c r="G59" s="78"/>
    </row>
    <row r="60" spans="2:7" ht="12.5" x14ac:dyDescent="0.25">
      <c r="B60" s="16"/>
      <c r="D60" s="79"/>
      <c r="E60" s="79"/>
      <c r="F60" s="79"/>
      <c r="G60" s="78"/>
    </row>
    <row r="61" spans="2:7" ht="12.5" x14ac:dyDescent="0.25">
      <c r="B61" s="16"/>
      <c r="D61" s="79"/>
      <c r="E61" s="79"/>
      <c r="F61" s="79"/>
      <c r="G61" s="78"/>
    </row>
    <row r="62" spans="2:7" ht="12.5" x14ac:dyDescent="0.25">
      <c r="B62" s="16"/>
      <c r="D62" s="79"/>
      <c r="E62" s="79"/>
      <c r="F62" s="79"/>
      <c r="G62" s="78"/>
    </row>
    <row r="63" spans="2:7" ht="12.5" x14ac:dyDescent="0.25">
      <c r="B63" s="16"/>
      <c r="D63" s="79"/>
      <c r="E63" s="79"/>
      <c r="F63" s="79"/>
      <c r="G63" s="78"/>
    </row>
    <row r="64" spans="2:7" ht="12.5" x14ac:dyDescent="0.25">
      <c r="B64" s="16"/>
      <c r="D64" s="79"/>
      <c r="E64" s="79"/>
      <c r="F64" s="79"/>
      <c r="G64" s="78"/>
    </row>
    <row r="65" spans="2:7" ht="12.5" x14ac:dyDescent="0.25">
      <c r="B65" s="16"/>
      <c r="D65" s="79"/>
      <c r="E65" s="79"/>
      <c r="F65" s="79"/>
      <c r="G65" s="78"/>
    </row>
    <row r="66" spans="2:7" ht="12.5" x14ac:dyDescent="0.25">
      <c r="B66" s="16"/>
      <c r="D66" s="79"/>
      <c r="E66" s="79"/>
      <c r="F66" s="79"/>
      <c r="G66" s="78"/>
    </row>
    <row r="67" spans="2:7" ht="12.5" x14ac:dyDescent="0.25">
      <c r="B67" s="16"/>
      <c r="D67" s="79"/>
      <c r="E67" s="79"/>
      <c r="F67" s="79"/>
      <c r="G67" s="78"/>
    </row>
    <row r="68" spans="2:7" ht="12.5" x14ac:dyDescent="0.25">
      <c r="B68" s="16"/>
      <c r="D68" s="79"/>
      <c r="E68" s="79"/>
      <c r="F68" s="79"/>
      <c r="G68" s="78"/>
    </row>
    <row r="69" spans="2:7" ht="12.5" x14ac:dyDescent="0.25">
      <c r="B69" s="16"/>
      <c r="D69" s="79"/>
      <c r="E69" s="79"/>
      <c r="F69" s="79"/>
      <c r="G69" s="78"/>
    </row>
    <row r="70" spans="2:7" ht="12.5" x14ac:dyDescent="0.25">
      <c r="B70" s="16"/>
      <c r="D70" s="79"/>
      <c r="E70" s="79"/>
      <c r="F70" s="79"/>
      <c r="G70" s="78"/>
    </row>
    <row r="71" spans="2:7" ht="12.5" x14ac:dyDescent="0.25">
      <c r="B71" s="16"/>
      <c r="D71" s="79"/>
      <c r="E71" s="79"/>
      <c r="F71" s="79"/>
      <c r="G71" s="78"/>
    </row>
    <row r="72" spans="2:7" ht="12.5" x14ac:dyDescent="0.25">
      <c r="B72" s="16"/>
      <c r="D72" s="79"/>
      <c r="E72" s="79"/>
      <c r="F72" s="79"/>
      <c r="G72" s="78"/>
    </row>
    <row r="73" spans="2:7" ht="12.5" x14ac:dyDescent="0.25">
      <c r="B73" s="16"/>
      <c r="D73" s="79"/>
      <c r="E73" s="79"/>
      <c r="F73" s="79"/>
      <c r="G73" s="78"/>
    </row>
    <row r="74" spans="2:7" ht="12.5" x14ac:dyDescent="0.25">
      <c r="B74" s="16"/>
      <c r="D74" s="79"/>
      <c r="E74" s="79"/>
      <c r="F74" s="79"/>
      <c r="G74" s="78"/>
    </row>
    <row r="75" spans="2:7" ht="12.5" x14ac:dyDescent="0.25">
      <c r="B75" s="16"/>
      <c r="D75" s="79"/>
      <c r="E75" s="79"/>
      <c r="F75" s="79"/>
      <c r="G75" s="78"/>
    </row>
    <row r="76" spans="2:7" ht="12.5" x14ac:dyDescent="0.25">
      <c r="B76" s="16"/>
      <c r="D76" s="79"/>
      <c r="E76" s="79"/>
      <c r="F76" s="79"/>
      <c r="G76" s="78"/>
    </row>
    <row r="77" spans="2:7" ht="12.5" x14ac:dyDescent="0.25">
      <c r="B77" s="16"/>
      <c r="D77" s="79"/>
      <c r="E77" s="79"/>
      <c r="F77" s="79"/>
      <c r="G77" s="78"/>
    </row>
    <row r="78" spans="2:7" ht="12.5" x14ac:dyDescent="0.25">
      <c r="B78" s="16"/>
      <c r="D78" s="79"/>
      <c r="E78" s="79"/>
      <c r="F78" s="79"/>
      <c r="G78" s="78"/>
    </row>
    <row r="79" spans="2:7" ht="12.5" x14ac:dyDescent="0.25">
      <c r="B79" s="16"/>
      <c r="D79" s="79"/>
      <c r="E79" s="79"/>
      <c r="F79" s="79"/>
      <c r="G79" s="78"/>
    </row>
    <row r="80" spans="2:7" ht="12.5" x14ac:dyDescent="0.25">
      <c r="B80" s="16"/>
      <c r="D80" s="79"/>
      <c r="E80" s="79"/>
      <c r="F80" s="79"/>
      <c r="G80" s="78"/>
    </row>
    <row r="81" spans="2:7" ht="12.5" x14ac:dyDescent="0.25">
      <c r="B81" s="16"/>
      <c r="D81" s="79"/>
      <c r="E81" s="79"/>
      <c r="F81" s="79"/>
      <c r="G81" s="78"/>
    </row>
    <row r="82" spans="2:7" ht="12.5" x14ac:dyDescent="0.25">
      <c r="B82" s="16"/>
      <c r="D82" s="79"/>
      <c r="E82" s="79"/>
      <c r="F82" s="79"/>
      <c r="G82" s="78"/>
    </row>
    <row r="83" spans="2:7" ht="12.5" x14ac:dyDescent="0.25">
      <c r="B83" s="16"/>
      <c r="D83" s="79"/>
      <c r="E83" s="79"/>
      <c r="F83" s="79"/>
      <c r="G83" s="78"/>
    </row>
    <row r="84" spans="2:7" ht="12.5" x14ac:dyDescent="0.25">
      <c r="B84" s="16"/>
      <c r="D84" s="79"/>
      <c r="E84" s="79"/>
      <c r="F84" s="79"/>
      <c r="G84" s="78"/>
    </row>
    <row r="85" spans="2:7" ht="12.5" x14ac:dyDescent="0.25">
      <c r="B85" s="16"/>
      <c r="D85" s="79"/>
      <c r="E85" s="79"/>
      <c r="F85" s="79"/>
      <c r="G85" s="78"/>
    </row>
    <row r="86" spans="2:7" ht="12.5" x14ac:dyDescent="0.25">
      <c r="B86" s="16"/>
      <c r="D86" s="79"/>
      <c r="E86" s="79"/>
      <c r="F86" s="79"/>
      <c r="G86" s="78"/>
    </row>
    <row r="87" spans="2:7" ht="12.5" x14ac:dyDescent="0.25">
      <c r="B87" s="16"/>
      <c r="D87" s="79"/>
      <c r="E87" s="79"/>
      <c r="F87" s="79"/>
      <c r="G87" s="78"/>
    </row>
    <row r="88" spans="2:7" ht="12.5" x14ac:dyDescent="0.25">
      <c r="B88" s="16"/>
      <c r="D88" s="79"/>
      <c r="E88" s="79"/>
      <c r="F88" s="79"/>
      <c r="G88" s="78"/>
    </row>
    <row r="89" spans="2:7" ht="12.5" x14ac:dyDescent="0.25">
      <c r="B89" s="16"/>
      <c r="D89" s="79"/>
      <c r="E89" s="79"/>
      <c r="F89" s="79"/>
      <c r="G89" s="78"/>
    </row>
    <row r="90" spans="2:7" ht="12.5" x14ac:dyDescent="0.25">
      <c r="B90" s="16"/>
      <c r="D90" s="79"/>
      <c r="E90" s="79"/>
      <c r="F90" s="79"/>
      <c r="G90" s="78"/>
    </row>
    <row r="91" spans="2:7" ht="12.5" x14ac:dyDescent="0.25">
      <c r="B91" s="16"/>
      <c r="D91" s="79"/>
      <c r="E91" s="79"/>
      <c r="F91" s="79"/>
      <c r="G91" s="78"/>
    </row>
    <row r="92" spans="2:7" ht="12.5" x14ac:dyDescent="0.25">
      <c r="B92" s="16"/>
      <c r="D92" s="79"/>
      <c r="E92" s="79"/>
      <c r="F92" s="79"/>
      <c r="G92" s="78"/>
    </row>
    <row r="93" spans="2:7" ht="12.5" x14ac:dyDescent="0.25">
      <c r="B93" s="16"/>
      <c r="D93" s="79"/>
      <c r="E93" s="79"/>
      <c r="F93" s="79"/>
      <c r="G93" s="78"/>
    </row>
    <row r="94" spans="2:7" ht="12.5" x14ac:dyDescent="0.25">
      <c r="B94" s="16"/>
      <c r="D94" s="79"/>
      <c r="E94" s="79"/>
      <c r="F94" s="79"/>
      <c r="G94" s="78"/>
    </row>
    <row r="95" spans="2:7" ht="12.5" x14ac:dyDescent="0.25">
      <c r="B95" s="16"/>
      <c r="D95" s="79"/>
      <c r="E95" s="79"/>
      <c r="F95" s="79"/>
      <c r="G95" s="78"/>
    </row>
    <row r="96" spans="2:7" ht="12.5" x14ac:dyDescent="0.25">
      <c r="B96" s="16"/>
      <c r="D96" s="79"/>
      <c r="E96" s="79"/>
      <c r="F96" s="79"/>
      <c r="G96" s="78"/>
    </row>
    <row r="97" spans="2:7" ht="12.5" x14ac:dyDescent="0.25">
      <c r="B97" s="16"/>
      <c r="D97" s="79"/>
      <c r="E97" s="79"/>
      <c r="F97" s="79"/>
      <c r="G97" s="78"/>
    </row>
    <row r="98" spans="2:7" ht="12.5" x14ac:dyDescent="0.25">
      <c r="B98" s="16"/>
      <c r="D98" s="79"/>
      <c r="E98" s="79"/>
      <c r="F98" s="79"/>
      <c r="G98" s="78"/>
    </row>
    <row r="99" spans="2:7" ht="12.5" x14ac:dyDescent="0.25">
      <c r="B99" s="16"/>
      <c r="D99" s="79"/>
      <c r="E99" s="79"/>
      <c r="F99" s="79"/>
      <c r="G99" s="78"/>
    </row>
    <row r="100" spans="2:7" ht="12.5" x14ac:dyDescent="0.25">
      <c r="B100" s="16"/>
      <c r="D100" s="79"/>
      <c r="E100" s="79"/>
      <c r="F100" s="79"/>
      <c r="G100" s="78"/>
    </row>
    <row r="101" spans="2:7" ht="12.5" x14ac:dyDescent="0.25">
      <c r="B101" s="16"/>
      <c r="D101" s="79"/>
      <c r="E101" s="79"/>
      <c r="F101" s="79"/>
      <c r="G101" s="78"/>
    </row>
    <row r="102" spans="2:7" ht="12.5" x14ac:dyDescent="0.25">
      <c r="B102" s="16"/>
      <c r="D102" s="79"/>
      <c r="E102" s="79"/>
      <c r="F102" s="79"/>
      <c r="G102" s="78"/>
    </row>
    <row r="103" spans="2:7" ht="12.5" x14ac:dyDescent="0.25">
      <c r="B103" s="16"/>
      <c r="D103" s="79"/>
      <c r="E103" s="79"/>
      <c r="F103" s="79"/>
      <c r="G103" s="78"/>
    </row>
    <row r="104" spans="2:7" ht="12.5" x14ac:dyDescent="0.25">
      <c r="B104" s="16"/>
      <c r="D104" s="79"/>
      <c r="E104" s="79"/>
      <c r="F104" s="79"/>
      <c r="G104" s="78"/>
    </row>
    <row r="105" spans="2:7" ht="12.5" x14ac:dyDescent="0.25">
      <c r="B105" s="16"/>
      <c r="D105" s="79"/>
      <c r="E105" s="79"/>
      <c r="F105" s="79"/>
      <c r="G105" s="78"/>
    </row>
    <row r="106" spans="2:7" ht="12.5" x14ac:dyDescent="0.25">
      <c r="B106" s="16"/>
      <c r="D106" s="79"/>
      <c r="E106" s="79"/>
      <c r="F106" s="79"/>
      <c r="G106" s="78"/>
    </row>
    <row r="107" spans="2:7" ht="12.5" x14ac:dyDescent="0.25">
      <c r="B107" s="16"/>
      <c r="D107" s="79"/>
      <c r="E107" s="79"/>
      <c r="F107" s="79"/>
      <c r="G107" s="78"/>
    </row>
    <row r="108" spans="2:7" ht="12.5" x14ac:dyDescent="0.25">
      <c r="B108" s="16"/>
      <c r="D108" s="79"/>
      <c r="E108" s="79"/>
      <c r="F108" s="79"/>
      <c r="G108" s="78"/>
    </row>
    <row r="109" spans="2:7" ht="12.5" x14ac:dyDescent="0.25">
      <c r="B109" s="16"/>
      <c r="D109" s="79"/>
      <c r="E109" s="79"/>
      <c r="F109" s="79"/>
      <c r="G109" s="78"/>
    </row>
    <row r="110" spans="2:7" ht="12.5" x14ac:dyDescent="0.25">
      <c r="B110" s="16"/>
      <c r="D110" s="79"/>
      <c r="E110" s="79"/>
      <c r="F110" s="79"/>
      <c r="G110" s="78"/>
    </row>
    <row r="111" spans="2:7" ht="12.5" x14ac:dyDescent="0.25">
      <c r="B111" s="16"/>
      <c r="D111" s="79"/>
      <c r="E111" s="79"/>
      <c r="F111" s="79"/>
      <c r="G111" s="78"/>
    </row>
    <row r="112" spans="2:7" ht="12.5" x14ac:dyDescent="0.25">
      <c r="B112" s="16"/>
      <c r="D112" s="79"/>
      <c r="E112" s="79"/>
      <c r="F112" s="79"/>
      <c r="G112" s="78"/>
    </row>
    <row r="113" spans="2:7" ht="12.5" x14ac:dyDescent="0.25">
      <c r="B113" s="16"/>
      <c r="D113" s="79"/>
      <c r="E113" s="79"/>
      <c r="F113" s="79"/>
      <c r="G113" s="78"/>
    </row>
    <row r="114" spans="2:7" ht="12.5" x14ac:dyDescent="0.25">
      <c r="B114" s="16"/>
      <c r="D114" s="79"/>
      <c r="E114" s="79"/>
      <c r="F114" s="79"/>
      <c r="G114" s="78"/>
    </row>
    <row r="115" spans="2:7" ht="12.5" x14ac:dyDescent="0.25">
      <c r="B115" s="16"/>
      <c r="D115" s="79"/>
      <c r="E115" s="79"/>
      <c r="F115" s="79"/>
      <c r="G115" s="78"/>
    </row>
    <row r="116" spans="2:7" ht="12.5" x14ac:dyDescent="0.25">
      <c r="B116" s="16"/>
      <c r="D116" s="79"/>
      <c r="E116" s="79"/>
      <c r="F116" s="79"/>
      <c r="G116" s="78"/>
    </row>
    <row r="117" spans="2:7" ht="12.5" x14ac:dyDescent="0.25">
      <c r="B117" s="16"/>
      <c r="D117" s="79"/>
      <c r="E117" s="79"/>
      <c r="F117" s="79"/>
      <c r="G117" s="78"/>
    </row>
    <row r="118" spans="2:7" ht="12.5" x14ac:dyDescent="0.25">
      <c r="B118" s="16"/>
      <c r="D118" s="79"/>
      <c r="E118" s="79"/>
      <c r="F118" s="79"/>
      <c r="G118" s="78"/>
    </row>
    <row r="119" spans="2:7" ht="12.5" x14ac:dyDescent="0.25">
      <c r="B119" s="16"/>
      <c r="D119" s="79"/>
      <c r="E119" s="79"/>
      <c r="F119" s="79"/>
      <c r="G119" s="78"/>
    </row>
    <row r="120" spans="2:7" ht="12.5" x14ac:dyDescent="0.25">
      <c r="B120" s="16"/>
      <c r="D120" s="79"/>
      <c r="E120" s="79"/>
      <c r="F120" s="79"/>
      <c r="G120" s="78"/>
    </row>
    <row r="121" spans="2:7" ht="12.5" x14ac:dyDescent="0.25">
      <c r="B121" s="16"/>
      <c r="D121" s="79"/>
      <c r="E121" s="79"/>
      <c r="F121" s="79"/>
      <c r="G121" s="78"/>
    </row>
    <row r="122" spans="2:7" ht="12.5" x14ac:dyDescent="0.25">
      <c r="B122" s="16"/>
      <c r="D122" s="79"/>
      <c r="E122" s="79"/>
      <c r="F122" s="79"/>
      <c r="G122" s="78"/>
    </row>
    <row r="123" spans="2:7" ht="12.5" x14ac:dyDescent="0.25">
      <c r="B123" s="16"/>
      <c r="D123" s="79"/>
      <c r="E123" s="79"/>
      <c r="F123" s="79"/>
      <c r="G123" s="78"/>
    </row>
    <row r="124" spans="2:7" ht="12.5" x14ac:dyDescent="0.25">
      <c r="B124" s="16"/>
      <c r="D124" s="79"/>
      <c r="E124" s="79"/>
      <c r="F124" s="79"/>
      <c r="G124" s="78"/>
    </row>
    <row r="125" spans="2:7" ht="12.5" x14ac:dyDescent="0.25">
      <c r="B125" s="16"/>
      <c r="D125" s="79"/>
      <c r="E125" s="79"/>
      <c r="F125" s="79"/>
      <c r="G125" s="78"/>
    </row>
    <row r="126" spans="2:7" ht="12.5" x14ac:dyDescent="0.25">
      <c r="B126" s="16"/>
      <c r="D126" s="79"/>
      <c r="E126" s="79"/>
      <c r="F126" s="79"/>
      <c r="G126" s="78"/>
    </row>
    <row r="127" spans="2:7" ht="12.5" x14ac:dyDescent="0.25">
      <c r="B127" s="16"/>
      <c r="D127" s="79"/>
      <c r="E127" s="79"/>
      <c r="F127" s="79"/>
      <c r="G127" s="78"/>
    </row>
    <row r="128" spans="2:7" ht="12.5" x14ac:dyDescent="0.25">
      <c r="B128" s="16"/>
      <c r="D128" s="79"/>
      <c r="E128" s="79"/>
      <c r="F128" s="79"/>
      <c r="G128" s="78"/>
    </row>
    <row r="129" spans="2:7" ht="12.5" x14ac:dyDescent="0.25">
      <c r="B129" s="16"/>
      <c r="D129" s="79"/>
      <c r="E129" s="79"/>
      <c r="F129" s="79"/>
      <c r="G129" s="78"/>
    </row>
    <row r="130" spans="2:7" ht="12.5" x14ac:dyDescent="0.25">
      <c r="B130" s="16"/>
      <c r="D130" s="79"/>
      <c r="E130" s="79"/>
      <c r="F130" s="79"/>
      <c r="G130" s="78"/>
    </row>
    <row r="131" spans="2:7" ht="12.5" x14ac:dyDescent="0.25">
      <c r="B131" s="16"/>
      <c r="D131" s="79"/>
      <c r="E131" s="79"/>
      <c r="F131" s="79"/>
      <c r="G131" s="78"/>
    </row>
    <row r="132" spans="2:7" ht="12.5" x14ac:dyDescent="0.25">
      <c r="B132" s="16"/>
      <c r="D132" s="79"/>
      <c r="E132" s="79"/>
      <c r="F132" s="79"/>
      <c r="G132" s="78"/>
    </row>
    <row r="133" spans="2:7" ht="12.5" x14ac:dyDescent="0.25">
      <c r="B133" s="16"/>
      <c r="D133" s="79"/>
      <c r="E133" s="79"/>
      <c r="F133" s="79"/>
      <c r="G133" s="78"/>
    </row>
    <row r="134" spans="2:7" ht="12.5" x14ac:dyDescent="0.25">
      <c r="B134" s="16"/>
      <c r="D134" s="79"/>
      <c r="E134" s="79"/>
      <c r="F134" s="79"/>
      <c r="G134" s="78"/>
    </row>
    <row r="135" spans="2:7" ht="12.5" x14ac:dyDescent="0.25">
      <c r="B135" s="16"/>
      <c r="D135" s="79"/>
      <c r="E135" s="79"/>
      <c r="F135" s="79"/>
      <c r="G135" s="78"/>
    </row>
    <row r="136" spans="2:7" ht="12.5" x14ac:dyDescent="0.25">
      <c r="B136" s="16"/>
      <c r="D136" s="79"/>
      <c r="E136" s="79"/>
      <c r="F136" s="79"/>
      <c r="G136" s="78"/>
    </row>
    <row r="137" spans="2:7" ht="12.5" x14ac:dyDescent="0.25">
      <c r="B137" s="16"/>
      <c r="D137" s="79"/>
      <c r="E137" s="79"/>
      <c r="F137" s="79"/>
      <c r="G137" s="78"/>
    </row>
    <row r="138" spans="2:7" ht="12.5" x14ac:dyDescent="0.25">
      <c r="B138" s="16"/>
      <c r="D138" s="79"/>
      <c r="E138" s="79"/>
      <c r="F138" s="79"/>
      <c r="G138" s="78"/>
    </row>
    <row r="139" spans="2:7" ht="12.5" x14ac:dyDescent="0.25">
      <c r="B139" s="16"/>
      <c r="D139" s="79"/>
      <c r="E139" s="79"/>
      <c r="F139" s="79"/>
      <c r="G139" s="78"/>
    </row>
    <row r="140" spans="2:7" ht="12.5" x14ac:dyDescent="0.25">
      <c r="B140" s="16"/>
      <c r="D140" s="79"/>
      <c r="E140" s="79"/>
      <c r="F140" s="79"/>
      <c r="G140" s="78"/>
    </row>
    <row r="141" spans="2:7" ht="12.5" x14ac:dyDescent="0.25">
      <c r="B141" s="16"/>
      <c r="D141" s="79"/>
      <c r="E141" s="79"/>
      <c r="F141" s="79"/>
      <c r="G141" s="78"/>
    </row>
    <row r="142" spans="2:7" ht="12.5" x14ac:dyDescent="0.25">
      <c r="B142" s="16"/>
      <c r="D142" s="79"/>
      <c r="E142" s="79"/>
      <c r="F142" s="79"/>
      <c r="G142" s="78"/>
    </row>
    <row r="143" spans="2:7" ht="12.5" x14ac:dyDescent="0.25">
      <c r="B143" s="16"/>
      <c r="D143" s="79"/>
      <c r="E143" s="79"/>
      <c r="F143" s="79"/>
      <c r="G143" s="78"/>
    </row>
    <row r="144" spans="2:7" ht="12.5" x14ac:dyDescent="0.25">
      <c r="B144" s="16"/>
      <c r="D144" s="79"/>
      <c r="E144" s="79"/>
      <c r="F144" s="79"/>
      <c r="G144" s="78"/>
    </row>
    <row r="145" spans="2:7" ht="12.5" x14ac:dyDescent="0.25">
      <c r="B145" s="16"/>
      <c r="D145" s="79"/>
      <c r="E145" s="79"/>
      <c r="F145" s="79"/>
      <c r="G145" s="78"/>
    </row>
    <row r="146" spans="2:7" ht="12.5" x14ac:dyDescent="0.25">
      <c r="B146" s="16"/>
      <c r="D146" s="79"/>
      <c r="E146" s="79"/>
      <c r="F146" s="79"/>
      <c r="G146" s="78"/>
    </row>
    <row r="147" spans="2:7" ht="12.5" x14ac:dyDescent="0.25">
      <c r="B147" s="16"/>
      <c r="D147" s="79"/>
      <c r="E147" s="79"/>
      <c r="F147" s="79"/>
      <c r="G147" s="78"/>
    </row>
    <row r="148" spans="2:7" ht="12.5" x14ac:dyDescent="0.25">
      <c r="B148" s="16"/>
      <c r="D148" s="79"/>
      <c r="E148" s="79"/>
      <c r="F148" s="79"/>
      <c r="G148" s="78"/>
    </row>
    <row r="149" spans="2:7" ht="12.5" x14ac:dyDescent="0.25">
      <c r="B149" s="16"/>
      <c r="D149" s="79"/>
      <c r="E149" s="79"/>
      <c r="F149" s="79"/>
      <c r="G149" s="78"/>
    </row>
    <row r="150" spans="2:7" ht="12.5" x14ac:dyDescent="0.25">
      <c r="B150" s="16"/>
      <c r="D150" s="79"/>
      <c r="E150" s="79"/>
      <c r="F150" s="79"/>
      <c r="G150" s="78"/>
    </row>
    <row r="151" spans="2:7" ht="12.5" x14ac:dyDescent="0.25">
      <c r="B151" s="16"/>
      <c r="D151" s="79"/>
      <c r="E151" s="79"/>
      <c r="F151" s="79"/>
      <c r="G151" s="78"/>
    </row>
    <row r="152" spans="2:7" ht="12.5" x14ac:dyDescent="0.25">
      <c r="B152" s="16"/>
      <c r="D152" s="79"/>
      <c r="E152" s="79"/>
      <c r="F152" s="79"/>
      <c r="G152" s="78"/>
    </row>
    <row r="153" spans="2:7" ht="12.5" x14ac:dyDescent="0.25">
      <c r="B153" s="16"/>
      <c r="D153" s="79"/>
      <c r="E153" s="79"/>
      <c r="F153" s="79"/>
      <c r="G153" s="78"/>
    </row>
    <row r="154" spans="2:7" ht="12.5" x14ac:dyDescent="0.25">
      <c r="B154" s="16"/>
      <c r="D154" s="79"/>
      <c r="E154" s="79"/>
      <c r="F154" s="79"/>
      <c r="G154" s="78"/>
    </row>
    <row r="155" spans="2:7" ht="12.5" x14ac:dyDescent="0.25">
      <c r="B155" s="16"/>
      <c r="D155" s="79"/>
      <c r="E155" s="79"/>
      <c r="F155" s="79"/>
      <c r="G155" s="78"/>
    </row>
    <row r="156" spans="2:7" ht="12.5" x14ac:dyDescent="0.25">
      <c r="B156" s="16"/>
      <c r="D156" s="79"/>
      <c r="E156" s="79"/>
      <c r="F156" s="79"/>
      <c r="G156" s="78"/>
    </row>
    <row r="157" spans="2:7" ht="12.5" x14ac:dyDescent="0.25">
      <c r="B157" s="16"/>
      <c r="D157" s="79"/>
      <c r="E157" s="79"/>
      <c r="F157" s="79"/>
      <c r="G157" s="78"/>
    </row>
    <row r="158" spans="2:7" ht="12.5" x14ac:dyDescent="0.25">
      <c r="B158" s="16"/>
      <c r="D158" s="79"/>
      <c r="E158" s="79"/>
      <c r="F158" s="79"/>
      <c r="G158" s="78"/>
    </row>
    <row r="159" spans="2:7" ht="12.5" x14ac:dyDescent="0.25">
      <c r="B159" s="16"/>
      <c r="D159" s="79"/>
      <c r="E159" s="79"/>
      <c r="F159" s="79"/>
      <c r="G159" s="78"/>
    </row>
    <row r="160" spans="2:7" ht="12.5" x14ac:dyDescent="0.25">
      <c r="B160" s="16"/>
      <c r="D160" s="79"/>
      <c r="E160" s="79"/>
      <c r="F160" s="79"/>
      <c r="G160" s="78"/>
    </row>
    <row r="161" spans="2:7" ht="12.5" x14ac:dyDescent="0.25">
      <c r="B161" s="16"/>
      <c r="D161" s="79"/>
      <c r="E161" s="79"/>
      <c r="F161" s="79"/>
      <c r="G161" s="78"/>
    </row>
    <row r="162" spans="2:7" ht="12.5" x14ac:dyDescent="0.25">
      <c r="B162" s="16"/>
      <c r="D162" s="79"/>
      <c r="E162" s="79"/>
      <c r="F162" s="79"/>
      <c r="G162" s="78"/>
    </row>
    <row r="163" spans="2:7" ht="12.5" x14ac:dyDescent="0.25">
      <c r="B163" s="16"/>
      <c r="D163" s="79"/>
      <c r="E163" s="79"/>
      <c r="F163" s="79"/>
      <c r="G163" s="78"/>
    </row>
    <row r="164" spans="2:7" ht="12.5" x14ac:dyDescent="0.25">
      <c r="B164" s="16"/>
      <c r="D164" s="79"/>
      <c r="E164" s="79"/>
      <c r="F164" s="79"/>
      <c r="G164" s="78"/>
    </row>
    <row r="165" spans="2:7" ht="12.5" x14ac:dyDescent="0.25">
      <c r="B165" s="16"/>
      <c r="D165" s="79"/>
      <c r="E165" s="79"/>
      <c r="F165" s="79"/>
      <c r="G165" s="78"/>
    </row>
    <row r="166" spans="2:7" ht="12.5" x14ac:dyDescent="0.25">
      <c r="B166" s="16"/>
      <c r="D166" s="79"/>
      <c r="E166" s="79"/>
      <c r="F166" s="79"/>
      <c r="G166" s="78"/>
    </row>
    <row r="167" spans="2:7" ht="12.5" x14ac:dyDescent="0.25">
      <c r="B167" s="16"/>
      <c r="D167" s="79"/>
      <c r="E167" s="79"/>
      <c r="F167" s="79"/>
      <c r="G167" s="78"/>
    </row>
    <row r="168" spans="2:7" ht="12.5" x14ac:dyDescent="0.25">
      <c r="B168" s="16"/>
      <c r="D168" s="79"/>
      <c r="E168" s="79"/>
      <c r="F168" s="79"/>
      <c r="G168" s="78"/>
    </row>
    <row r="169" spans="2:7" ht="12.5" x14ac:dyDescent="0.25">
      <c r="B169" s="16"/>
      <c r="D169" s="79"/>
      <c r="E169" s="79"/>
      <c r="F169" s="79"/>
      <c r="G169" s="78"/>
    </row>
    <row r="170" spans="2:7" ht="12.5" x14ac:dyDescent="0.25">
      <c r="B170" s="16"/>
      <c r="D170" s="79"/>
      <c r="E170" s="79"/>
      <c r="F170" s="79"/>
      <c r="G170" s="78"/>
    </row>
    <row r="171" spans="2:7" ht="12.5" x14ac:dyDescent="0.25">
      <c r="B171" s="16"/>
      <c r="D171" s="79"/>
      <c r="E171" s="79"/>
      <c r="F171" s="79"/>
      <c r="G171" s="78"/>
    </row>
    <row r="172" spans="2:7" ht="12.5" x14ac:dyDescent="0.25">
      <c r="B172" s="16"/>
      <c r="D172" s="79"/>
      <c r="E172" s="79"/>
      <c r="F172" s="79"/>
      <c r="G172" s="78"/>
    </row>
    <row r="173" spans="2:7" ht="12.5" x14ac:dyDescent="0.25">
      <c r="B173" s="16"/>
      <c r="D173" s="79"/>
      <c r="E173" s="79"/>
      <c r="F173" s="79"/>
      <c r="G173" s="78"/>
    </row>
    <row r="174" spans="2:7" ht="12.5" x14ac:dyDescent="0.25">
      <c r="B174" s="16"/>
      <c r="D174" s="79"/>
      <c r="E174" s="79"/>
      <c r="F174" s="79"/>
      <c r="G174" s="78"/>
    </row>
    <row r="175" spans="2:7" ht="12.5" x14ac:dyDescent="0.25">
      <c r="B175" s="16"/>
      <c r="D175" s="79"/>
      <c r="E175" s="79"/>
      <c r="F175" s="79"/>
      <c r="G175" s="78"/>
    </row>
    <row r="176" spans="2:7" ht="12.5" x14ac:dyDescent="0.25">
      <c r="B176" s="16"/>
      <c r="D176" s="79"/>
      <c r="E176" s="79"/>
      <c r="F176" s="79"/>
      <c r="G176" s="78"/>
    </row>
    <row r="177" spans="2:7" ht="12.5" x14ac:dyDescent="0.25">
      <c r="B177" s="16"/>
      <c r="D177" s="79"/>
      <c r="E177" s="79"/>
      <c r="F177" s="79"/>
      <c r="G177" s="78"/>
    </row>
    <row r="178" spans="2:7" ht="12.5" x14ac:dyDescent="0.25">
      <c r="B178" s="16"/>
      <c r="D178" s="79"/>
      <c r="E178" s="79"/>
      <c r="F178" s="79"/>
      <c r="G178" s="78"/>
    </row>
    <row r="179" spans="2:7" ht="12.5" x14ac:dyDescent="0.25">
      <c r="B179" s="16"/>
      <c r="D179" s="79"/>
      <c r="E179" s="79"/>
      <c r="F179" s="79"/>
      <c r="G179" s="78"/>
    </row>
    <row r="180" spans="2:7" ht="12.5" x14ac:dyDescent="0.25">
      <c r="B180" s="16"/>
      <c r="D180" s="79"/>
      <c r="E180" s="79"/>
      <c r="F180" s="79"/>
      <c r="G180" s="78"/>
    </row>
    <row r="181" spans="2:7" ht="12.5" x14ac:dyDescent="0.25">
      <c r="B181" s="16"/>
      <c r="D181" s="79"/>
      <c r="E181" s="79"/>
      <c r="F181" s="79"/>
      <c r="G181" s="78"/>
    </row>
    <row r="182" spans="2:7" ht="12.5" x14ac:dyDescent="0.25">
      <c r="B182" s="16"/>
      <c r="D182" s="79"/>
      <c r="E182" s="79"/>
      <c r="F182" s="79"/>
      <c r="G182" s="78"/>
    </row>
    <row r="183" spans="2:7" ht="12.5" x14ac:dyDescent="0.25">
      <c r="B183" s="16"/>
      <c r="D183" s="79"/>
      <c r="E183" s="79"/>
      <c r="F183" s="79"/>
      <c r="G183" s="78"/>
    </row>
    <row r="184" spans="2:7" ht="12.5" x14ac:dyDescent="0.25">
      <c r="B184" s="16"/>
      <c r="D184" s="79"/>
      <c r="E184" s="79"/>
      <c r="F184" s="79"/>
      <c r="G184" s="78"/>
    </row>
    <row r="185" spans="2:7" ht="12.5" x14ac:dyDescent="0.25">
      <c r="B185" s="16"/>
      <c r="D185" s="79"/>
      <c r="E185" s="79"/>
      <c r="F185" s="79"/>
      <c r="G185" s="78"/>
    </row>
    <row r="186" spans="2:7" ht="12.5" x14ac:dyDescent="0.25">
      <c r="B186" s="16"/>
      <c r="D186" s="79"/>
      <c r="E186" s="79"/>
      <c r="F186" s="79"/>
      <c r="G186" s="78"/>
    </row>
    <row r="187" spans="2:7" ht="12.5" x14ac:dyDescent="0.25">
      <c r="B187" s="16"/>
      <c r="D187" s="79"/>
      <c r="E187" s="79"/>
      <c r="F187" s="79"/>
      <c r="G187" s="78"/>
    </row>
    <row r="188" spans="2:7" ht="12.5" x14ac:dyDescent="0.25">
      <c r="B188" s="16"/>
      <c r="D188" s="79"/>
      <c r="E188" s="79"/>
      <c r="F188" s="79"/>
      <c r="G188" s="78"/>
    </row>
    <row r="189" spans="2:7" ht="12.5" x14ac:dyDescent="0.25">
      <c r="B189" s="16"/>
      <c r="D189" s="79"/>
      <c r="E189" s="79"/>
      <c r="F189" s="79"/>
      <c r="G189" s="78"/>
    </row>
    <row r="190" spans="2:7" ht="12.5" x14ac:dyDescent="0.25">
      <c r="B190" s="16"/>
      <c r="D190" s="79"/>
      <c r="E190" s="79"/>
      <c r="F190" s="79"/>
      <c r="G190" s="78"/>
    </row>
    <row r="191" spans="2:7" ht="12.5" x14ac:dyDescent="0.25">
      <c r="B191" s="16"/>
      <c r="D191" s="79"/>
      <c r="E191" s="79"/>
      <c r="F191" s="79"/>
      <c r="G191" s="78"/>
    </row>
    <row r="192" spans="2:7" ht="12.5" x14ac:dyDescent="0.25">
      <c r="B192" s="16"/>
      <c r="D192" s="79"/>
      <c r="E192" s="79"/>
      <c r="F192" s="79"/>
      <c r="G192" s="78"/>
    </row>
    <row r="193" spans="2:7" ht="12.5" x14ac:dyDescent="0.25">
      <c r="B193" s="16"/>
      <c r="D193" s="79"/>
      <c r="E193" s="79"/>
      <c r="F193" s="79"/>
      <c r="G193" s="78"/>
    </row>
    <row r="194" spans="2:7" ht="12.5" x14ac:dyDescent="0.25">
      <c r="B194" s="16"/>
      <c r="D194" s="79"/>
      <c r="E194" s="79"/>
      <c r="F194" s="79"/>
      <c r="G194" s="78"/>
    </row>
    <row r="195" spans="2:7" ht="12.5" x14ac:dyDescent="0.25">
      <c r="B195" s="16"/>
      <c r="D195" s="79"/>
      <c r="E195" s="79"/>
      <c r="F195" s="79"/>
      <c r="G195" s="78"/>
    </row>
    <row r="196" spans="2:7" ht="12.5" x14ac:dyDescent="0.25">
      <c r="B196" s="16"/>
      <c r="D196" s="79"/>
      <c r="E196" s="79"/>
      <c r="F196" s="79"/>
      <c r="G196" s="78"/>
    </row>
    <row r="197" spans="2:7" ht="12.5" x14ac:dyDescent="0.25">
      <c r="B197" s="16"/>
      <c r="D197" s="79"/>
      <c r="E197" s="79"/>
      <c r="F197" s="79"/>
      <c r="G197" s="78"/>
    </row>
    <row r="198" spans="2:7" ht="12.5" x14ac:dyDescent="0.25">
      <c r="B198" s="16"/>
      <c r="D198" s="79"/>
      <c r="E198" s="79"/>
      <c r="F198" s="79"/>
      <c r="G198" s="78"/>
    </row>
    <row r="199" spans="2:7" ht="12.5" x14ac:dyDescent="0.25">
      <c r="B199" s="16"/>
      <c r="D199" s="79"/>
      <c r="E199" s="79"/>
      <c r="F199" s="79"/>
      <c r="G199" s="78"/>
    </row>
    <row r="200" spans="2:7" ht="12.5" x14ac:dyDescent="0.25">
      <c r="B200" s="16"/>
      <c r="D200" s="79"/>
      <c r="E200" s="79"/>
      <c r="F200" s="79"/>
      <c r="G200" s="78"/>
    </row>
    <row r="201" spans="2:7" ht="12.5" x14ac:dyDescent="0.25">
      <c r="B201" s="16"/>
      <c r="D201" s="79"/>
      <c r="E201" s="79"/>
      <c r="F201" s="79"/>
      <c r="G201" s="78"/>
    </row>
    <row r="202" spans="2:7" ht="12.5" x14ac:dyDescent="0.25">
      <c r="B202" s="16"/>
      <c r="D202" s="79"/>
      <c r="E202" s="79"/>
      <c r="F202" s="79"/>
      <c r="G202" s="78"/>
    </row>
    <row r="203" spans="2:7" ht="12.5" x14ac:dyDescent="0.25">
      <c r="B203" s="16"/>
      <c r="D203" s="79"/>
      <c r="E203" s="79"/>
      <c r="F203" s="79"/>
      <c r="G203" s="78"/>
    </row>
    <row r="204" spans="2:7" ht="12.5" x14ac:dyDescent="0.25">
      <c r="B204" s="16"/>
      <c r="D204" s="79"/>
      <c r="E204" s="79"/>
      <c r="F204" s="79"/>
      <c r="G204" s="78"/>
    </row>
    <row r="205" spans="2:7" ht="12.5" x14ac:dyDescent="0.25">
      <c r="B205" s="16"/>
      <c r="D205" s="79"/>
      <c r="E205" s="79"/>
      <c r="F205" s="79"/>
      <c r="G205" s="78"/>
    </row>
    <row r="206" spans="2:7" ht="12.5" x14ac:dyDescent="0.25">
      <c r="B206" s="16"/>
      <c r="D206" s="79"/>
      <c r="E206" s="79"/>
      <c r="F206" s="79"/>
      <c r="G206" s="78"/>
    </row>
    <row r="207" spans="2:7" ht="12.5" x14ac:dyDescent="0.25">
      <c r="B207" s="16"/>
      <c r="D207" s="79"/>
      <c r="E207" s="79"/>
      <c r="F207" s="79"/>
      <c r="G207" s="78"/>
    </row>
    <row r="208" spans="2:7" ht="12.5" x14ac:dyDescent="0.25">
      <c r="B208" s="16"/>
      <c r="D208" s="79"/>
      <c r="E208" s="79"/>
      <c r="F208" s="79"/>
      <c r="G208" s="78"/>
    </row>
    <row r="209" spans="2:7" ht="12.5" x14ac:dyDescent="0.25">
      <c r="B209" s="16"/>
      <c r="D209" s="79"/>
      <c r="E209" s="79"/>
      <c r="F209" s="79"/>
      <c r="G209" s="78"/>
    </row>
    <row r="210" spans="2:7" ht="12.5" x14ac:dyDescent="0.25">
      <c r="B210" s="16"/>
      <c r="D210" s="79"/>
      <c r="E210" s="79"/>
      <c r="F210" s="79"/>
      <c r="G210" s="78"/>
    </row>
    <row r="211" spans="2:7" ht="12.5" x14ac:dyDescent="0.25">
      <c r="B211" s="16"/>
      <c r="D211" s="79"/>
      <c r="E211" s="79"/>
      <c r="F211" s="79"/>
      <c r="G211" s="78"/>
    </row>
    <row r="212" spans="2:7" ht="12.5" x14ac:dyDescent="0.25">
      <c r="B212" s="16"/>
      <c r="D212" s="79"/>
      <c r="E212" s="79"/>
      <c r="F212" s="79"/>
      <c r="G212" s="78"/>
    </row>
    <row r="213" spans="2:7" ht="12.5" x14ac:dyDescent="0.25">
      <c r="B213" s="16"/>
      <c r="D213" s="79"/>
      <c r="E213" s="79"/>
      <c r="F213" s="79"/>
      <c r="G213" s="78"/>
    </row>
    <row r="214" spans="2:7" ht="12.5" x14ac:dyDescent="0.25">
      <c r="B214" s="16"/>
      <c r="D214" s="79"/>
      <c r="E214" s="79"/>
      <c r="F214" s="79"/>
      <c r="G214" s="78"/>
    </row>
    <row r="215" spans="2:7" ht="12.5" x14ac:dyDescent="0.25">
      <c r="B215" s="16"/>
      <c r="D215" s="79"/>
      <c r="E215" s="79"/>
      <c r="F215" s="79"/>
      <c r="G215" s="78"/>
    </row>
    <row r="216" spans="2:7" ht="12.5" x14ac:dyDescent="0.25">
      <c r="B216" s="16"/>
      <c r="D216" s="79"/>
      <c r="E216" s="79"/>
      <c r="F216" s="79"/>
      <c r="G216" s="78"/>
    </row>
    <row r="217" spans="2:7" ht="12.5" x14ac:dyDescent="0.25">
      <c r="B217" s="16"/>
      <c r="D217" s="79"/>
      <c r="E217" s="79"/>
      <c r="F217" s="79"/>
      <c r="G217" s="78"/>
    </row>
    <row r="218" spans="2:7" ht="12.5" x14ac:dyDescent="0.25">
      <c r="B218" s="16"/>
      <c r="D218" s="79"/>
      <c r="E218" s="79"/>
      <c r="F218" s="79"/>
      <c r="G218" s="78"/>
    </row>
    <row r="219" spans="2:7" ht="12.5" x14ac:dyDescent="0.25">
      <c r="B219" s="16"/>
      <c r="D219" s="79"/>
      <c r="E219" s="79"/>
      <c r="F219" s="79"/>
      <c r="G219" s="78"/>
    </row>
    <row r="220" spans="2:7" ht="12.5" x14ac:dyDescent="0.25">
      <c r="B220" s="16"/>
      <c r="D220" s="79"/>
      <c r="E220" s="79"/>
      <c r="F220" s="79"/>
      <c r="G220" s="78"/>
    </row>
    <row r="221" spans="2:7" ht="12.5" x14ac:dyDescent="0.25">
      <c r="B221" s="16"/>
      <c r="D221" s="79"/>
      <c r="E221" s="79"/>
      <c r="F221" s="79"/>
      <c r="G221" s="78"/>
    </row>
    <row r="222" spans="2:7" ht="12.5" x14ac:dyDescent="0.25">
      <c r="B222" s="16"/>
      <c r="D222" s="79"/>
      <c r="E222" s="79"/>
      <c r="F222" s="79"/>
      <c r="G222" s="78"/>
    </row>
    <row r="223" spans="2:7" ht="12.5" x14ac:dyDescent="0.25">
      <c r="B223" s="16"/>
      <c r="D223" s="79"/>
      <c r="E223" s="79"/>
      <c r="F223" s="79"/>
      <c r="G223" s="78"/>
    </row>
    <row r="224" spans="2:7" ht="12.5" x14ac:dyDescent="0.25">
      <c r="B224" s="16"/>
      <c r="D224" s="79"/>
      <c r="E224" s="79"/>
      <c r="F224" s="79"/>
      <c r="G224" s="78"/>
    </row>
    <row r="225" spans="2:7" ht="12.5" x14ac:dyDescent="0.25">
      <c r="B225" s="16"/>
      <c r="D225" s="79"/>
      <c r="E225" s="79"/>
      <c r="F225" s="79"/>
      <c r="G225" s="78"/>
    </row>
    <row r="226" spans="2:7" ht="12.5" x14ac:dyDescent="0.25">
      <c r="B226" s="16"/>
      <c r="D226" s="79"/>
      <c r="E226" s="79"/>
      <c r="F226" s="79"/>
      <c r="G226" s="78"/>
    </row>
    <row r="227" spans="2:7" ht="12.5" x14ac:dyDescent="0.25">
      <c r="B227" s="16"/>
      <c r="D227" s="79"/>
      <c r="E227" s="79"/>
      <c r="F227" s="79"/>
      <c r="G227" s="78"/>
    </row>
    <row r="228" spans="2:7" ht="12.5" x14ac:dyDescent="0.25">
      <c r="B228" s="16"/>
      <c r="D228" s="79"/>
      <c r="E228" s="79"/>
      <c r="F228" s="79"/>
      <c r="G228" s="78"/>
    </row>
    <row r="229" spans="2:7" ht="12.5" x14ac:dyDescent="0.25">
      <c r="B229" s="16"/>
      <c r="D229" s="79"/>
      <c r="E229" s="79"/>
      <c r="F229" s="79"/>
      <c r="G229" s="78"/>
    </row>
    <row r="230" spans="2:7" ht="12.5" x14ac:dyDescent="0.25">
      <c r="B230" s="16"/>
      <c r="D230" s="79"/>
      <c r="E230" s="79"/>
      <c r="F230" s="79"/>
      <c r="G230" s="78"/>
    </row>
    <row r="231" spans="2:7" ht="12.5" x14ac:dyDescent="0.25">
      <c r="B231" s="16"/>
      <c r="D231" s="79"/>
      <c r="E231" s="79"/>
      <c r="F231" s="79"/>
      <c r="G231" s="78"/>
    </row>
    <row r="232" spans="2:7" ht="12.5" x14ac:dyDescent="0.25">
      <c r="B232" s="16"/>
      <c r="D232" s="79"/>
      <c r="E232" s="79"/>
      <c r="F232" s="79"/>
      <c r="G232" s="78"/>
    </row>
    <row r="233" spans="2:7" ht="12.5" x14ac:dyDescent="0.25">
      <c r="B233" s="16"/>
      <c r="D233" s="79"/>
      <c r="E233" s="79"/>
      <c r="F233" s="79"/>
      <c r="G233" s="78"/>
    </row>
    <row r="234" spans="2:7" ht="12.5" x14ac:dyDescent="0.25">
      <c r="B234" s="16"/>
      <c r="D234" s="79"/>
      <c r="E234" s="79"/>
      <c r="F234" s="79"/>
      <c r="G234" s="78"/>
    </row>
    <row r="235" spans="2:7" ht="12.5" x14ac:dyDescent="0.25">
      <c r="B235" s="16"/>
      <c r="D235" s="79"/>
      <c r="E235" s="79"/>
      <c r="F235" s="79"/>
      <c r="G235" s="78"/>
    </row>
    <row r="236" spans="2:7" ht="12.5" x14ac:dyDescent="0.25">
      <c r="B236" s="16"/>
      <c r="D236" s="79"/>
      <c r="E236" s="79"/>
      <c r="F236" s="79"/>
      <c r="G236" s="78"/>
    </row>
    <row r="237" spans="2:7" ht="12.5" x14ac:dyDescent="0.25">
      <c r="B237" s="16"/>
      <c r="D237" s="79"/>
      <c r="E237" s="79"/>
      <c r="F237" s="79"/>
      <c r="G237" s="78"/>
    </row>
    <row r="238" spans="2:7" ht="12.5" x14ac:dyDescent="0.25">
      <c r="B238" s="16"/>
      <c r="D238" s="79"/>
      <c r="E238" s="79"/>
      <c r="F238" s="79"/>
      <c r="G238" s="78"/>
    </row>
    <row r="239" spans="2:7" ht="12.5" x14ac:dyDescent="0.25">
      <c r="B239" s="16"/>
      <c r="D239" s="79"/>
      <c r="E239" s="79"/>
      <c r="F239" s="79"/>
      <c r="G239" s="78"/>
    </row>
    <row r="240" spans="2:7" ht="12.5" x14ac:dyDescent="0.25">
      <c r="B240" s="16"/>
      <c r="D240" s="79"/>
      <c r="E240" s="79"/>
      <c r="F240" s="79"/>
      <c r="G240" s="78"/>
    </row>
    <row r="241" spans="2:7" ht="12.5" x14ac:dyDescent="0.25">
      <c r="B241" s="16"/>
      <c r="D241" s="79"/>
      <c r="E241" s="79"/>
      <c r="F241" s="79"/>
      <c r="G241" s="78"/>
    </row>
    <row r="242" spans="2:7" ht="12.5" x14ac:dyDescent="0.25">
      <c r="B242" s="16"/>
      <c r="D242" s="79"/>
      <c r="E242" s="79"/>
      <c r="F242" s="79"/>
      <c r="G242" s="78"/>
    </row>
    <row r="243" spans="2:7" ht="12.5" x14ac:dyDescent="0.25">
      <c r="B243" s="16"/>
      <c r="D243" s="79"/>
      <c r="E243" s="79"/>
      <c r="F243" s="79"/>
      <c r="G243" s="78"/>
    </row>
    <row r="244" spans="2:7" ht="12.5" x14ac:dyDescent="0.25">
      <c r="B244" s="16"/>
      <c r="D244" s="79"/>
      <c r="E244" s="79"/>
      <c r="F244" s="79"/>
      <c r="G244" s="78"/>
    </row>
    <row r="245" spans="2:7" ht="12.5" x14ac:dyDescent="0.25">
      <c r="B245" s="16"/>
      <c r="D245" s="79"/>
      <c r="E245" s="79"/>
      <c r="F245" s="79"/>
      <c r="G245" s="78"/>
    </row>
    <row r="246" spans="2:7" ht="12.5" x14ac:dyDescent="0.25">
      <c r="B246" s="16"/>
      <c r="D246" s="79"/>
      <c r="E246" s="79"/>
      <c r="F246" s="79"/>
      <c r="G246" s="78"/>
    </row>
    <row r="247" spans="2:7" ht="12.5" x14ac:dyDescent="0.25">
      <c r="B247" s="16"/>
      <c r="D247" s="79"/>
      <c r="E247" s="79"/>
      <c r="F247" s="79"/>
      <c r="G247" s="78"/>
    </row>
    <row r="248" spans="2:7" ht="12.5" x14ac:dyDescent="0.25">
      <c r="B248" s="16"/>
      <c r="D248" s="79"/>
      <c r="E248" s="79"/>
      <c r="F248" s="79"/>
      <c r="G248" s="78"/>
    </row>
    <row r="249" spans="2:7" ht="12.5" x14ac:dyDescent="0.25">
      <c r="B249" s="16"/>
      <c r="D249" s="79"/>
      <c r="E249" s="79"/>
      <c r="F249" s="79"/>
      <c r="G249" s="78"/>
    </row>
    <row r="250" spans="2:7" ht="12.5" x14ac:dyDescent="0.25">
      <c r="B250" s="16"/>
      <c r="D250" s="79"/>
      <c r="E250" s="79"/>
      <c r="F250" s="79"/>
      <c r="G250" s="78"/>
    </row>
    <row r="251" spans="2:7" ht="12.5" x14ac:dyDescent="0.25">
      <c r="B251" s="16"/>
      <c r="D251" s="79"/>
      <c r="E251" s="79"/>
      <c r="F251" s="79"/>
      <c r="G251" s="78"/>
    </row>
    <row r="252" spans="2:7" ht="12.5" x14ac:dyDescent="0.25">
      <c r="B252" s="16"/>
      <c r="D252" s="79"/>
      <c r="E252" s="79"/>
      <c r="F252" s="79"/>
      <c r="G252" s="78"/>
    </row>
    <row r="253" spans="2:7" ht="12.5" x14ac:dyDescent="0.25">
      <c r="B253" s="16"/>
      <c r="D253" s="79"/>
      <c r="E253" s="79"/>
      <c r="F253" s="79"/>
      <c r="G253" s="78"/>
    </row>
    <row r="254" spans="2:7" ht="12.5" x14ac:dyDescent="0.25">
      <c r="B254" s="16"/>
      <c r="D254" s="79"/>
      <c r="E254" s="79"/>
      <c r="F254" s="79"/>
      <c r="G254" s="78"/>
    </row>
    <row r="255" spans="2:7" ht="12.5" x14ac:dyDescent="0.25">
      <c r="B255" s="16"/>
      <c r="D255" s="79"/>
      <c r="E255" s="79"/>
      <c r="F255" s="79"/>
      <c r="G255" s="78"/>
    </row>
    <row r="256" spans="2:7" ht="12.5" x14ac:dyDescent="0.25">
      <c r="B256" s="16"/>
      <c r="D256" s="79"/>
      <c r="E256" s="79"/>
      <c r="F256" s="79"/>
      <c r="G256" s="78"/>
    </row>
    <row r="257" spans="2:7" ht="12.5" x14ac:dyDescent="0.25">
      <c r="B257" s="16"/>
      <c r="D257" s="79"/>
      <c r="E257" s="79"/>
      <c r="F257" s="79"/>
      <c r="G257" s="78"/>
    </row>
    <row r="258" spans="2:7" ht="12.5" x14ac:dyDescent="0.25">
      <c r="B258" s="16"/>
      <c r="D258" s="79"/>
      <c r="E258" s="79"/>
      <c r="F258" s="79"/>
      <c r="G258" s="78"/>
    </row>
    <row r="259" spans="2:7" ht="12.5" x14ac:dyDescent="0.25">
      <c r="B259" s="16"/>
      <c r="D259" s="79"/>
      <c r="E259" s="79"/>
      <c r="F259" s="79"/>
      <c r="G259" s="78"/>
    </row>
    <row r="260" spans="2:7" ht="12.5" x14ac:dyDescent="0.25">
      <c r="B260" s="16"/>
      <c r="D260" s="79"/>
      <c r="E260" s="79"/>
      <c r="F260" s="79"/>
      <c r="G260" s="78"/>
    </row>
    <row r="261" spans="2:7" ht="12.5" x14ac:dyDescent="0.25">
      <c r="B261" s="16"/>
      <c r="D261" s="79"/>
      <c r="E261" s="79"/>
      <c r="F261" s="79"/>
      <c r="G261" s="78"/>
    </row>
    <row r="262" spans="2:7" ht="12.5" x14ac:dyDescent="0.25">
      <c r="B262" s="16"/>
      <c r="D262" s="79"/>
      <c r="E262" s="79"/>
      <c r="F262" s="79"/>
      <c r="G262" s="78"/>
    </row>
    <row r="263" spans="2:7" ht="12.5" x14ac:dyDescent="0.25">
      <c r="B263" s="16"/>
      <c r="D263" s="79"/>
      <c r="E263" s="79"/>
      <c r="F263" s="79"/>
      <c r="G263" s="78"/>
    </row>
    <row r="264" spans="2:7" ht="12.5" x14ac:dyDescent="0.25">
      <c r="B264" s="16"/>
      <c r="D264" s="79"/>
      <c r="E264" s="79"/>
      <c r="F264" s="79"/>
      <c r="G264" s="78"/>
    </row>
    <row r="265" spans="2:7" ht="12.5" x14ac:dyDescent="0.25">
      <c r="B265" s="16"/>
      <c r="D265" s="79"/>
      <c r="E265" s="79"/>
      <c r="F265" s="79"/>
      <c r="G265" s="78"/>
    </row>
    <row r="266" spans="2:7" ht="12.5" x14ac:dyDescent="0.25">
      <c r="B266" s="16"/>
      <c r="D266" s="79"/>
      <c r="E266" s="79"/>
      <c r="F266" s="79"/>
      <c r="G266" s="78"/>
    </row>
    <row r="267" spans="2:7" ht="12.5" x14ac:dyDescent="0.25">
      <c r="B267" s="16"/>
      <c r="D267" s="79"/>
      <c r="E267" s="79"/>
      <c r="F267" s="79"/>
      <c r="G267" s="78"/>
    </row>
    <row r="268" spans="2:7" ht="12.5" x14ac:dyDescent="0.25">
      <c r="B268" s="16"/>
      <c r="D268" s="79"/>
      <c r="E268" s="79"/>
      <c r="F268" s="79"/>
      <c r="G268" s="78"/>
    </row>
    <row r="269" spans="2:7" ht="12.5" x14ac:dyDescent="0.25">
      <c r="B269" s="16"/>
      <c r="D269" s="79"/>
      <c r="E269" s="79"/>
      <c r="F269" s="79"/>
      <c r="G269" s="78"/>
    </row>
    <row r="270" spans="2:7" ht="12.5" x14ac:dyDescent="0.25">
      <c r="B270" s="16"/>
      <c r="D270" s="79"/>
      <c r="E270" s="79"/>
      <c r="F270" s="79"/>
      <c r="G270" s="78"/>
    </row>
    <row r="271" spans="2:7" ht="12.5" x14ac:dyDescent="0.25">
      <c r="B271" s="16"/>
      <c r="D271" s="79"/>
      <c r="E271" s="79"/>
      <c r="F271" s="79"/>
      <c r="G271" s="78"/>
    </row>
    <row r="272" spans="2:7" ht="12.5" x14ac:dyDescent="0.25">
      <c r="B272" s="16"/>
      <c r="D272" s="79"/>
      <c r="E272" s="79"/>
      <c r="F272" s="79"/>
      <c r="G272" s="78"/>
    </row>
    <row r="273" spans="2:7" ht="12.5" x14ac:dyDescent="0.25">
      <c r="B273" s="16"/>
      <c r="D273" s="79"/>
      <c r="E273" s="79"/>
      <c r="F273" s="79"/>
      <c r="G273" s="78"/>
    </row>
    <row r="274" spans="2:7" ht="12.5" x14ac:dyDescent="0.25">
      <c r="B274" s="16"/>
      <c r="D274" s="79"/>
      <c r="E274" s="79"/>
      <c r="F274" s="79"/>
      <c r="G274" s="78"/>
    </row>
    <row r="275" spans="2:7" ht="12.5" x14ac:dyDescent="0.25">
      <c r="B275" s="16"/>
      <c r="D275" s="79"/>
      <c r="E275" s="79"/>
      <c r="F275" s="79"/>
      <c r="G275" s="78"/>
    </row>
    <row r="276" spans="2:7" ht="12.5" x14ac:dyDescent="0.25">
      <c r="B276" s="16"/>
      <c r="D276" s="79"/>
      <c r="E276" s="79"/>
      <c r="F276" s="79"/>
      <c r="G276" s="78"/>
    </row>
    <row r="277" spans="2:7" ht="12.5" x14ac:dyDescent="0.25">
      <c r="B277" s="16"/>
      <c r="D277" s="79"/>
      <c r="E277" s="79"/>
      <c r="F277" s="79"/>
      <c r="G277" s="78"/>
    </row>
    <row r="278" spans="2:7" ht="12.5" x14ac:dyDescent="0.25">
      <c r="B278" s="16"/>
      <c r="D278" s="79"/>
      <c r="E278" s="79"/>
      <c r="F278" s="79"/>
      <c r="G278" s="78"/>
    </row>
    <row r="279" spans="2:7" ht="12.5" x14ac:dyDescent="0.25">
      <c r="B279" s="16"/>
      <c r="D279" s="79"/>
      <c r="E279" s="79"/>
      <c r="F279" s="79"/>
      <c r="G279" s="78"/>
    </row>
    <row r="280" spans="2:7" ht="12.5" x14ac:dyDescent="0.25">
      <c r="B280" s="16"/>
      <c r="D280" s="79"/>
      <c r="E280" s="79"/>
      <c r="F280" s="79"/>
      <c r="G280" s="78"/>
    </row>
    <row r="281" spans="2:7" ht="12.5" x14ac:dyDescent="0.25">
      <c r="B281" s="16"/>
      <c r="D281" s="79"/>
      <c r="E281" s="79"/>
      <c r="F281" s="79"/>
      <c r="G281" s="78"/>
    </row>
    <row r="282" spans="2:7" ht="12.5" x14ac:dyDescent="0.25">
      <c r="B282" s="16"/>
      <c r="D282" s="79"/>
      <c r="E282" s="79"/>
      <c r="F282" s="79"/>
      <c r="G282" s="78"/>
    </row>
    <row r="283" spans="2:7" ht="12.5" x14ac:dyDescent="0.25">
      <c r="B283" s="16"/>
      <c r="D283" s="79"/>
      <c r="E283" s="79"/>
      <c r="F283" s="79"/>
      <c r="G283" s="78"/>
    </row>
    <row r="284" spans="2:7" ht="12.5" x14ac:dyDescent="0.25">
      <c r="B284" s="16"/>
      <c r="D284" s="79"/>
      <c r="E284" s="79"/>
      <c r="F284" s="79"/>
      <c r="G284" s="78"/>
    </row>
    <row r="285" spans="2:7" ht="12.5" x14ac:dyDescent="0.25">
      <c r="B285" s="16"/>
      <c r="D285" s="79"/>
      <c r="E285" s="79"/>
      <c r="F285" s="79"/>
      <c r="G285" s="78"/>
    </row>
    <row r="286" spans="2:7" ht="12.5" x14ac:dyDescent="0.25">
      <c r="B286" s="16"/>
      <c r="D286" s="79"/>
      <c r="E286" s="79"/>
      <c r="F286" s="79"/>
      <c r="G286" s="78"/>
    </row>
    <row r="287" spans="2:7" ht="12.5" x14ac:dyDescent="0.25">
      <c r="B287" s="16"/>
      <c r="D287" s="79"/>
      <c r="E287" s="79"/>
      <c r="F287" s="79"/>
      <c r="G287" s="78"/>
    </row>
    <row r="288" spans="2:7" ht="12.5" x14ac:dyDescent="0.25">
      <c r="B288" s="16"/>
      <c r="D288" s="79"/>
      <c r="E288" s="79"/>
      <c r="F288" s="79"/>
      <c r="G288" s="78"/>
    </row>
    <row r="289" spans="2:7" ht="12.5" x14ac:dyDescent="0.25">
      <c r="B289" s="16"/>
      <c r="D289" s="79"/>
      <c r="E289" s="79"/>
      <c r="F289" s="79"/>
      <c r="G289" s="78"/>
    </row>
    <row r="290" spans="2:7" ht="12.5" x14ac:dyDescent="0.25">
      <c r="B290" s="16"/>
      <c r="D290" s="79"/>
      <c r="E290" s="79"/>
      <c r="F290" s="79"/>
      <c r="G290" s="78"/>
    </row>
    <row r="291" spans="2:7" ht="12.5" x14ac:dyDescent="0.25">
      <c r="B291" s="16"/>
      <c r="D291" s="79"/>
      <c r="E291" s="79"/>
      <c r="F291" s="79"/>
      <c r="G291" s="78"/>
    </row>
    <row r="292" spans="2:7" ht="12.5" x14ac:dyDescent="0.25">
      <c r="B292" s="16"/>
      <c r="D292" s="79"/>
      <c r="E292" s="79"/>
      <c r="F292" s="79"/>
      <c r="G292" s="78"/>
    </row>
    <row r="293" spans="2:7" ht="12.5" x14ac:dyDescent="0.25">
      <c r="B293" s="16"/>
      <c r="D293" s="79"/>
      <c r="E293" s="79"/>
      <c r="F293" s="79"/>
      <c r="G293" s="78"/>
    </row>
    <row r="294" spans="2:7" ht="12.5" x14ac:dyDescent="0.25">
      <c r="B294" s="16"/>
      <c r="D294" s="79"/>
      <c r="E294" s="79"/>
      <c r="F294" s="79"/>
      <c r="G294" s="78"/>
    </row>
    <row r="295" spans="2:7" ht="12.5" x14ac:dyDescent="0.25">
      <c r="B295" s="16"/>
      <c r="D295" s="79"/>
      <c r="E295" s="79"/>
      <c r="F295" s="79"/>
      <c r="G295" s="78"/>
    </row>
    <row r="296" spans="2:7" ht="12.5" x14ac:dyDescent="0.25">
      <c r="B296" s="16"/>
      <c r="D296" s="79"/>
      <c r="E296" s="79"/>
      <c r="F296" s="79"/>
      <c r="G296" s="78"/>
    </row>
    <row r="297" spans="2:7" ht="12.5" x14ac:dyDescent="0.25">
      <c r="B297" s="16"/>
      <c r="D297" s="79"/>
      <c r="E297" s="79"/>
      <c r="F297" s="79"/>
      <c r="G297" s="78"/>
    </row>
    <row r="298" spans="2:7" ht="12.5" x14ac:dyDescent="0.25">
      <c r="B298" s="16"/>
      <c r="D298" s="79"/>
      <c r="E298" s="79"/>
      <c r="F298" s="79"/>
      <c r="G298" s="78"/>
    </row>
    <row r="299" spans="2:7" ht="12.5" x14ac:dyDescent="0.25">
      <c r="B299" s="16"/>
      <c r="D299" s="79"/>
      <c r="E299" s="79"/>
      <c r="F299" s="79"/>
      <c r="G299" s="78"/>
    </row>
    <row r="300" spans="2:7" ht="12.5" x14ac:dyDescent="0.25">
      <c r="B300" s="16"/>
      <c r="D300" s="79"/>
      <c r="E300" s="79"/>
      <c r="F300" s="79"/>
      <c r="G300" s="78"/>
    </row>
    <row r="301" spans="2:7" ht="12.5" x14ac:dyDescent="0.25">
      <c r="B301" s="16"/>
      <c r="D301" s="79"/>
      <c r="E301" s="79"/>
      <c r="F301" s="79"/>
      <c r="G301" s="78"/>
    </row>
    <row r="302" spans="2:7" ht="12.5" x14ac:dyDescent="0.25">
      <c r="B302" s="16"/>
      <c r="D302" s="79"/>
      <c r="E302" s="79"/>
      <c r="F302" s="79"/>
      <c r="G302" s="78"/>
    </row>
    <row r="303" spans="2:7" ht="12.5" x14ac:dyDescent="0.25">
      <c r="B303" s="16"/>
      <c r="D303" s="79"/>
      <c r="E303" s="79"/>
      <c r="F303" s="79"/>
      <c r="G303" s="78"/>
    </row>
    <row r="304" spans="2:7" ht="12.5" x14ac:dyDescent="0.25">
      <c r="B304" s="16"/>
      <c r="D304" s="79"/>
      <c r="E304" s="79"/>
      <c r="F304" s="79"/>
      <c r="G304" s="78"/>
    </row>
    <row r="305" spans="2:7" ht="12.5" x14ac:dyDescent="0.25">
      <c r="B305" s="16"/>
      <c r="D305" s="79"/>
      <c r="E305" s="79"/>
      <c r="F305" s="79"/>
      <c r="G305" s="78"/>
    </row>
    <row r="306" spans="2:7" ht="12.5" x14ac:dyDescent="0.25">
      <c r="B306" s="16"/>
      <c r="D306" s="79"/>
      <c r="E306" s="79"/>
      <c r="F306" s="79"/>
      <c r="G306" s="78"/>
    </row>
    <row r="307" spans="2:7" ht="12.5" x14ac:dyDescent="0.25">
      <c r="B307" s="16"/>
      <c r="D307" s="79"/>
      <c r="E307" s="79"/>
      <c r="F307" s="79"/>
      <c r="G307" s="78"/>
    </row>
    <row r="308" spans="2:7" ht="12.5" x14ac:dyDescent="0.25">
      <c r="B308" s="16"/>
      <c r="D308" s="79"/>
      <c r="E308" s="79"/>
      <c r="F308" s="79"/>
      <c r="G308" s="78"/>
    </row>
    <row r="309" spans="2:7" ht="12.5" x14ac:dyDescent="0.25">
      <c r="B309" s="16"/>
      <c r="D309" s="79"/>
      <c r="E309" s="79"/>
      <c r="F309" s="79"/>
      <c r="G309" s="78"/>
    </row>
    <row r="310" spans="2:7" ht="12.5" x14ac:dyDescent="0.25">
      <c r="B310" s="16"/>
      <c r="D310" s="79"/>
      <c r="E310" s="79"/>
      <c r="F310" s="79"/>
      <c r="G310" s="78"/>
    </row>
    <row r="311" spans="2:7" ht="12.5" x14ac:dyDescent="0.25">
      <c r="B311" s="16"/>
      <c r="D311" s="79"/>
      <c r="E311" s="79"/>
      <c r="F311" s="79"/>
      <c r="G311" s="78"/>
    </row>
    <row r="312" spans="2:7" ht="12.5" x14ac:dyDescent="0.25">
      <c r="B312" s="16"/>
      <c r="D312" s="79"/>
      <c r="E312" s="79"/>
      <c r="F312" s="79"/>
      <c r="G312" s="78"/>
    </row>
    <row r="313" spans="2:7" ht="12.5" x14ac:dyDescent="0.25">
      <c r="B313" s="16"/>
      <c r="D313" s="79"/>
      <c r="E313" s="79"/>
      <c r="F313" s="79"/>
      <c r="G313" s="78"/>
    </row>
    <row r="314" spans="2:7" ht="12.5" x14ac:dyDescent="0.25">
      <c r="B314" s="16"/>
      <c r="D314" s="79"/>
      <c r="E314" s="79"/>
      <c r="F314" s="79"/>
      <c r="G314" s="78"/>
    </row>
    <row r="315" spans="2:7" ht="12.5" x14ac:dyDescent="0.25">
      <c r="B315" s="16"/>
      <c r="D315" s="79"/>
      <c r="E315" s="79"/>
      <c r="F315" s="79"/>
      <c r="G315" s="78"/>
    </row>
    <row r="316" spans="2:7" ht="12.5" x14ac:dyDescent="0.25">
      <c r="B316" s="16"/>
      <c r="D316" s="79"/>
      <c r="E316" s="79"/>
      <c r="F316" s="79"/>
      <c r="G316" s="78"/>
    </row>
    <row r="317" spans="2:7" ht="12.5" x14ac:dyDescent="0.25">
      <c r="B317" s="16"/>
      <c r="D317" s="79"/>
      <c r="E317" s="79"/>
      <c r="F317" s="79"/>
      <c r="G317" s="78"/>
    </row>
    <row r="318" spans="2:7" ht="12.5" x14ac:dyDescent="0.25">
      <c r="B318" s="16"/>
      <c r="D318" s="79"/>
      <c r="E318" s="79"/>
      <c r="F318" s="79"/>
      <c r="G318" s="78"/>
    </row>
    <row r="319" spans="2:7" ht="12.5" x14ac:dyDescent="0.25">
      <c r="B319" s="16"/>
      <c r="D319" s="79"/>
      <c r="E319" s="79"/>
      <c r="F319" s="79"/>
      <c r="G319" s="78"/>
    </row>
    <row r="320" spans="2:7" ht="12.5" x14ac:dyDescent="0.25">
      <c r="B320" s="16"/>
      <c r="D320" s="79"/>
      <c r="E320" s="79"/>
      <c r="F320" s="79"/>
      <c r="G320" s="78"/>
    </row>
    <row r="321" spans="2:7" ht="12.5" x14ac:dyDescent="0.25">
      <c r="B321" s="16"/>
      <c r="D321" s="79"/>
      <c r="E321" s="79"/>
      <c r="F321" s="79"/>
      <c r="G321" s="78"/>
    </row>
    <row r="322" spans="2:7" ht="12.5" x14ac:dyDescent="0.25">
      <c r="B322" s="16"/>
      <c r="D322" s="79"/>
      <c r="E322" s="79"/>
      <c r="F322" s="79"/>
      <c r="G322" s="78"/>
    </row>
    <row r="323" spans="2:7" ht="12.5" x14ac:dyDescent="0.25">
      <c r="B323" s="16"/>
      <c r="D323" s="79"/>
      <c r="E323" s="79"/>
      <c r="F323" s="79"/>
      <c r="G323" s="78"/>
    </row>
    <row r="324" spans="2:7" ht="12.5" x14ac:dyDescent="0.25">
      <c r="B324" s="16"/>
      <c r="D324" s="79"/>
      <c r="E324" s="79"/>
      <c r="F324" s="79"/>
      <c r="G324" s="78"/>
    </row>
    <row r="325" spans="2:7" ht="12.5" x14ac:dyDescent="0.25">
      <c r="B325" s="16"/>
      <c r="D325" s="79"/>
      <c r="E325" s="79"/>
      <c r="F325" s="79"/>
      <c r="G325" s="78"/>
    </row>
    <row r="326" spans="2:7" ht="12.5" x14ac:dyDescent="0.25">
      <c r="B326" s="16"/>
      <c r="D326" s="79"/>
      <c r="E326" s="79"/>
      <c r="F326" s="79"/>
      <c r="G326" s="78"/>
    </row>
    <row r="327" spans="2:7" ht="12.5" x14ac:dyDescent="0.25">
      <c r="B327" s="16"/>
      <c r="D327" s="79"/>
      <c r="E327" s="79"/>
      <c r="F327" s="79"/>
      <c r="G327" s="78"/>
    </row>
    <row r="328" spans="2:7" ht="12.5" x14ac:dyDescent="0.25">
      <c r="B328" s="16"/>
      <c r="D328" s="79"/>
      <c r="E328" s="79"/>
      <c r="F328" s="79"/>
      <c r="G328" s="78"/>
    </row>
    <row r="329" spans="2:7" ht="12.5" x14ac:dyDescent="0.25">
      <c r="B329" s="16"/>
      <c r="D329" s="79"/>
      <c r="E329" s="79"/>
      <c r="F329" s="79"/>
      <c r="G329" s="78"/>
    </row>
    <row r="330" spans="2:7" ht="12.5" x14ac:dyDescent="0.25">
      <c r="B330" s="16"/>
      <c r="D330" s="79"/>
      <c r="E330" s="79"/>
      <c r="F330" s="79"/>
      <c r="G330" s="78"/>
    </row>
    <row r="331" spans="2:7" ht="12.5" x14ac:dyDescent="0.25">
      <c r="B331" s="16"/>
      <c r="D331" s="79"/>
      <c r="E331" s="79"/>
      <c r="F331" s="79"/>
      <c r="G331" s="78"/>
    </row>
    <row r="332" spans="2:7" ht="12.5" x14ac:dyDescent="0.25">
      <c r="B332" s="16"/>
      <c r="D332" s="79"/>
      <c r="E332" s="79"/>
      <c r="F332" s="79"/>
      <c r="G332" s="78"/>
    </row>
    <row r="333" spans="2:7" ht="12.5" x14ac:dyDescent="0.25">
      <c r="B333" s="16"/>
      <c r="D333" s="79"/>
      <c r="E333" s="79"/>
      <c r="F333" s="79"/>
      <c r="G333" s="78"/>
    </row>
    <row r="334" spans="2:7" ht="12.5" x14ac:dyDescent="0.25">
      <c r="B334" s="16"/>
      <c r="D334" s="79"/>
      <c r="E334" s="79"/>
      <c r="F334" s="79"/>
      <c r="G334" s="78"/>
    </row>
    <row r="335" spans="2:7" ht="12.5" x14ac:dyDescent="0.25">
      <c r="B335" s="16"/>
      <c r="D335" s="79"/>
      <c r="E335" s="79"/>
      <c r="F335" s="79"/>
      <c r="G335" s="78"/>
    </row>
    <row r="336" spans="2:7" ht="12.5" x14ac:dyDescent="0.25">
      <c r="B336" s="16"/>
      <c r="D336" s="79"/>
      <c r="E336" s="79"/>
      <c r="F336" s="79"/>
      <c r="G336" s="78"/>
    </row>
    <row r="337" spans="2:7" ht="12.5" x14ac:dyDescent="0.25">
      <c r="B337" s="16"/>
      <c r="D337" s="79"/>
      <c r="E337" s="79"/>
      <c r="F337" s="79"/>
      <c r="G337" s="78"/>
    </row>
    <row r="338" spans="2:7" ht="12.5" x14ac:dyDescent="0.25">
      <c r="B338" s="16"/>
      <c r="D338" s="79"/>
      <c r="E338" s="79"/>
      <c r="F338" s="79"/>
      <c r="G338" s="78"/>
    </row>
    <row r="339" spans="2:7" ht="12.5" x14ac:dyDescent="0.25">
      <c r="B339" s="16"/>
      <c r="D339" s="79"/>
      <c r="E339" s="79"/>
      <c r="F339" s="79"/>
      <c r="G339" s="78"/>
    </row>
    <row r="340" spans="2:7" ht="12.5" x14ac:dyDescent="0.25">
      <c r="B340" s="16"/>
      <c r="D340" s="79"/>
      <c r="E340" s="79"/>
      <c r="F340" s="79"/>
      <c r="G340" s="78"/>
    </row>
    <row r="341" spans="2:7" ht="12.5" x14ac:dyDescent="0.25">
      <c r="B341" s="16"/>
      <c r="D341" s="79"/>
      <c r="E341" s="79"/>
      <c r="F341" s="79"/>
      <c r="G341" s="78"/>
    </row>
    <row r="342" spans="2:7" ht="12.5" x14ac:dyDescent="0.25">
      <c r="B342" s="16"/>
      <c r="D342" s="79"/>
      <c r="E342" s="79"/>
      <c r="F342" s="79"/>
      <c r="G342" s="78"/>
    </row>
    <row r="343" spans="2:7" ht="12.5" x14ac:dyDescent="0.25">
      <c r="B343" s="16"/>
      <c r="D343" s="79"/>
      <c r="E343" s="79"/>
      <c r="F343" s="79"/>
      <c r="G343" s="78"/>
    </row>
    <row r="344" spans="2:7" ht="12.5" x14ac:dyDescent="0.25">
      <c r="B344" s="16"/>
      <c r="D344" s="79"/>
      <c r="E344" s="79"/>
      <c r="F344" s="79"/>
      <c r="G344" s="78"/>
    </row>
    <row r="345" spans="2:7" ht="12.5" x14ac:dyDescent="0.25">
      <c r="B345" s="16"/>
      <c r="D345" s="79"/>
      <c r="E345" s="79"/>
      <c r="F345" s="79"/>
      <c r="G345" s="78"/>
    </row>
    <row r="346" spans="2:7" ht="12.5" x14ac:dyDescent="0.25">
      <c r="B346" s="16"/>
      <c r="D346" s="79"/>
      <c r="E346" s="79"/>
      <c r="F346" s="79"/>
      <c r="G346" s="78"/>
    </row>
    <row r="347" spans="2:7" ht="12.5" x14ac:dyDescent="0.25">
      <c r="B347" s="16"/>
      <c r="D347" s="79"/>
      <c r="E347" s="79"/>
      <c r="F347" s="79"/>
      <c r="G347" s="78"/>
    </row>
    <row r="348" spans="2:7" ht="12.5" x14ac:dyDescent="0.25">
      <c r="B348" s="16"/>
      <c r="D348" s="79"/>
      <c r="E348" s="79"/>
      <c r="F348" s="79"/>
      <c r="G348" s="78"/>
    </row>
    <row r="349" spans="2:7" ht="12.5" x14ac:dyDescent="0.25">
      <c r="B349" s="16"/>
      <c r="D349" s="79"/>
      <c r="E349" s="79"/>
      <c r="F349" s="79"/>
      <c r="G349" s="78"/>
    </row>
    <row r="350" spans="2:7" ht="12.5" x14ac:dyDescent="0.25">
      <c r="B350" s="16"/>
      <c r="D350" s="79"/>
      <c r="E350" s="79"/>
      <c r="F350" s="79"/>
      <c r="G350" s="78"/>
    </row>
    <row r="351" spans="2:7" ht="12.5" x14ac:dyDescent="0.25">
      <c r="B351" s="16"/>
      <c r="D351" s="79"/>
      <c r="E351" s="79"/>
      <c r="F351" s="79"/>
      <c r="G351" s="78"/>
    </row>
    <row r="352" spans="2:7" ht="12.5" x14ac:dyDescent="0.25">
      <c r="B352" s="16"/>
      <c r="D352" s="79"/>
      <c r="E352" s="79"/>
      <c r="F352" s="79"/>
      <c r="G352" s="78"/>
    </row>
    <row r="353" spans="2:7" ht="12.5" x14ac:dyDescent="0.25">
      <c r="B353" s="16"/>
      <c r="D353" s="79"/>
      <c r="E353" s="79"/>
      <c r="F353" s="79"/>
      <c r="G353" s="78"/>
    </row>
    <row r="354" spans="2:7" ht="12.5" x14ac:dyDescent="0.25">
      <c r="B354" s="16"/>
      <c r="D354" s="79"/>
      <c r="E354" s="79"/>
      <c r="F354" s="79"/>
      <c r="G354" s="78"/>
    </row>
    <row r="355" spans="2:7" ht="12.5" x14ac:dyDescent="0.25">
      <c r="B355" s="16"/>
      <c r="D355" s="79"/>
      <c r="E355" s="79"/>
      <c r="F355" s="79"/>
      <c r="G355" s="78"/>
    </row>
    <row r="356" spans="2:7" ht="12.5" x14ac:dyDescent="0.25">
      <c r="B356" s="16"/>
      <c r="D356" s="79"/>
      <c r="E356" s="79"/>
      <c r="F356" s="79"/>
      <c r="G356" s="78"/>
    </row>
    <row r="357" spans="2:7" ht="12.5" x14ac:dyDescent="0.25">
      <c r="B357" s="16"/>
      <c r="D357" s="79"/>
      <c r="E357" s="79"/>
      <c r="F357" s="79"/>
      <c r="G357" s="78"/>
    </row>
    <row r="358" spans="2:7" ht="12.5" x14ac:dyDescent="0.25">
      <c r="B358" s="16"/>
      <c r="D358" s="79"/>
      <c r="E358" s="79"/>
      <c r="F358" s="79"/>
      <c r="G358" s="78"/>
    </row>
    <row r="359" spans="2:7" ht="12.5" x14ac:dyDescent="0.25">
      <c r="B359" s="16"/>
      <c r="D359" s="79"/>
      <c r="E359" s="79"/>
      <c r="F359" s="79"/>
      <c r="G359" s="78"/>
    </row>
    <row r="360" spans="2:7" ht="12.5" x14ac:dyDescent="0.25">
      <c r="B360" s="16"/>
      <c r="D360" s="79"/>
      <c r="E360" s="79"/>
      <c r="F360" s="79"/>
      <c r="G360" s="78"/>
    </row>
    <row r="361" spans="2:7" ht="12.5" x14ac:dyDescent="0.25">
      <c r="B361" s="16"/>
      <c r="D361" s="79"/>
      <c r="E361" s="79"/>
      <c r="F361" s="79"/>
      <c r="G361" s="78"/>
    </row>
    <row r="362" spans="2:7" ht="12.5" x14ac:dyDescent="0.25">
      <c r="B362" s="16"/>
      <c r="D362" s="79"/>
      <c r="E362" s="79"/>
      <c r="F362" s="79"/>
      <c r="G362" s="78"/>
    </row>
    <row r="363" spans="2:7" ht="12.5" x14ac:dyDescent="0.25">
      <c r="B363" s="16"/>
      <c r="D363" s="79"/>
      <c r="E363" s="79"/>
      <c r="F363" s="79"/>
      <c r="G363" s="78"/>
    </row>
    <row r="364" spans="2:7" ht="12.5" x14ac:dyDescent="0.25">
      <c r="B364" s="16"/>
      <c r="D364" s="79"/>
      <c r="E364" s="79"/>
      <c r="F364" s="79"/>
      <c r="G364" s="78"/>
    </row>
    <row r="365" spans="2:7" ht="12.5" x14ac:dyDescent="0.25">
      <c r="B365" s="16"/>
      <c r="D365" s="79"/>
      <c r="E365" s="79"/>
      <c r="F365" s="79"/>
      <c r="G365" s="78"/>
    </row>
    <row r="366" spans="2:7" ht="12.5" x14ac:dyDescent="0.25">
      <c r="B366" s="16"/>
      <c r="D366" s="79"/>
      <c r="E366" s="79"/>
      <c r="F366" s="79"/>
      <c r="G366" s="78"/>
    </row>
    <row r="367" spans="2:7" ht="12.5" x14ac:dyDescent="0.25">
      <c r="B367" s="16"/>
      <c r="D367" s="79"/>
      <c r="E367" s="79"/>
      <c r="F367" s="79"/>
      <c r="G367" s="78"/>
    </row>
    <row r="368" spans="2:7" ht="12.5" x14ac:dyDescent="0.25">
      <c r="B368" s="16"/>
      <c r="D368" s="79"/>
      <c r="E368" s="79"/>
      <c r="F368" s="79"/>
      <c r="G368" s="78"/>
    </row>
    <row r="369" spans="2:7" ht="12.5" x14ac:dyDescent="0.25">
      <c r="B369" s="16"/>
      <c r="D369" s="79"/>
      <c r="E369" s="79"/>
      <c r="F369" s="79"/>
      <c r="G369" s="78"/>
    </row>
    <row r="370" spans="2:7" ht="12.5" x14ac:dyDescent="0.25">
      <c r="B370" s="16"/>
      <c r="D370" s="79"/>
      <c r="E370" s="79"/>
      <c r="F370" s="79"/>
      <c r="G370" s="78"/>
    </row>
    <row r="371" spans="2:7" ht="12.5" x14ac:dyDescent="0.25">
      <c r="B371" s="16"/>
      <c r="D371" s="79"/>
      <c r="E371" s="79"/>
      <c r="F371" s="79"/>
      <c r="G371" s="78"/>
    </row>
    <row r="372" spans="2:7" ht="12.5" x14ac:dyDescent="0.25">
      <c r="B372" s="16"/>
      <c r="D372" s="79"/>
      <c r="E372" s="79"/>
      <c r="F372" s="79"/>
      <c r="G372" s="78"/>
    </row>
    <row r="373" spans="2:7" ht="12.5" x14ac:dyDescent="0.25">
      <c r="B373" s="16"/>
      <c r="D373" s="79"/>
      <c r="E373" s="79"/>
      <c r="F373" s="79"/>
      <c r="G373" s="78"/>
    </row>
    <row r="374" spans="2:7" ht="12.5" x14ac:dyDescent="0.25">
      <c r="B374" s="16"/>
      <c r="D374" s="79"/>
      <c r="E374" s="79"/>
      <c r="F374" s="79"/>
      <c r="G374" s="78"/>
    </row>
    <row r="375" spans="2:7" ht="12.5" x14ac:dyDescent="0.25">
      <c r="B375" s="16"/>
      <c r="D375" s="79"/>
      <c r="E375" s="79"/>
      <c r="F375" s="79"/>
      <c r="G375" s="78"/>
    </row>
    <row r="376" spans="2:7" ht="12.5" x14ac:dyDescent="0.25">
      <c r="B376" s="16"/>
      <c r="D376" s="79"/>
      <c r="E376" s="79"/>
      <c r="F376" s="79"/>
      <c r="G376" s="78"/>
    </row>
    <row r="377" spans="2:7" ht="12.5" x14ac:dyDescent="0.25">
      <c r="B377" s="16"/>
      <c r="D377" s="79"/>
      <c r="E377" s="79"/>
      <c r="F377" s="79"/>
      <c r="G377" s="78"/>
    </row>
    <row r="378" spans="2:7" ht="12.5" x14ac:dyDescent="0.25">
      <c r="B378" s="16"/>
      <c r="D378" s="79"/>
      <c r="E378" s="79"/>
      <c r="F378" s="79"/>
      <c r="G378" s="78"/>
    </row>
    <row r="379" spans="2:7" ht="12.5" x14ac:dyDescent="0.25">
      <c r="B379" s="16"/>
      <c r="D379" s="79"/>
      <c r="E379" s="79"/>
      <c r="F379" s="79"/>
      <c r="G379" s="78"/>
    </row>
    <row r="380" spans="2:7" ht="12.5" x14ac:dyDescent="0.25">
      <c r="B380" s="16"/>
      <c r="D380" s="79"/>
      <c r="E380" s="79"/>
      <c r="F380" s="79"/>
      <c r="G380" s="78"/>
    </row>
    <row r="381" spans="2:7" ht="12.5" x14ac:dyDescent="0.25">
      <c r="B381" s="16"/>
      <c r="D381" s="79"/>
      <c r="E381" s="79"/>
      <c r="F381" s="79"/>
      <c r="G381" s="78"/>
    </row>
    <row r="382" spans="2:7" ht="12.5" x14ac:dyDescent="0.25">
      <c r="B382" s="16"/>
      <c r="D382" s="79"/>
      <c r="E382" s="79"/>
      <c r="F382" s="79"/>
      <c r="G382" s="78"/>
    </row>
    <row r="383" spans="2:7" ht="12.5" x14ac:dyDescent="0.25">
      <c r="B383" s="16"/>
      <c r="D383" s="79"/>
      <c r="E383" s="79"/>
      <c r="F383" s="79"/>
      <c r="G383" s="78"/>
    </row>
    <row r="384" spans="2:7" ht="12.5" x14ac:dyDescent="0.25">
      <c r="B384" s="16"/>
      <c r="D384" s="79"/>
      <c r="E384" s="79"/>
      <c r="F384" s="79"/>
      <c r="G384" s="78"/>
    </row>
    <row r="385" spans="2:7" ht="12.5" x14ac:dyDescent="0.25">
      <c r="B385" s="16"/>
      <c r="D385" s="79"/>
      <c r="E385" s="79"/>
      <c r="F385" s="79"/>
      <c r="G385" s="78"/>
    </row>
    <row r="386" spans="2:7" ht="12.5" x14ac:dyDescent="0.25">
      <c r="B386" s="16"/>
      <c r="D386" s="79"/>
      <c r="E386" s="79"/>
      <c r="F386" s="79"/>
      <c r="G386" s="78"/>
    </row>
    <row r="387" spans="2:7" ht="12.5" x14ac:dyDescent="0.25">
      <c r="B387" s="16"/>
      <c r="D387" s="79"/>
      <c r="E387" s="79"/>
      <c r="F387" s="79"/>
      <c r="G387" s="78"/>
    </row>
    <row r="388" spans="2:7" ht="12.5" x14ac:dyDescent="0.25">
      <c r="B388" s="16"/>
      <c r="D388" s="79"/>
      <c r="E388" s="79"/>
      <c r="F388" s="79"/>
      <c r="G388" s="78"/>
    </row>
    <row r="389" spans="2:7" ht="12.5" x14ac:dyDescent="0.25">
      <c r="B389" s="16"/>
      <c r="D389" s="79"/>
      <c r="E389" s="79"/>
      <c r="F389" s="79"/>
      <c r="G389" s="78"/>
    </row>
    <row r="390" spans="2:7" ht="12.5" x14ac:dyDescent="0.25">
      <c r="B390" s="16"/>
      <c r="D390" s="79"/>
      <c r="E390" s="79"/>
      <c r="F390" s="79"/>
      <c r="G390" s="78"/>
    </row>
    <row r="391" spans="2:7" ht="12.5" x14ac:dyDescent="0.25">
      <c r="B391" s="16"/>
      <c r="D391" s="79"/>
      <c r="E391" s="79"/>
      <c r="F391" s="79"/>
      <c r="G391" s="78"/>
    </row>
    <row r="392" spans="2:7" ht="12.5" x14ac:dyDescent="0.25">
      <c r="B392" s="16"/>
      <c r="D392" s="79"/>
      <c r="E392" s="79"/>
      <c r="F392" s="79"/>
      <c r="G392" s="78"/>
    </row>
    <row r="393" spans="2:7" ht="12.5" x14ac:dyDescent="0.25">
      <c r="B393" s="16"/>
      <c r="D393" s="79"/>
      <c r="E393" s="79"/>
      <c r="F393" s="79"/>
      <c r="G393" s="78"/>
    </row>
    <row r="394" spans="2:7" ht="12.5" x14ac:dyDescent="0.25">
      <c r="B394" s="16"/>
      <c r="D394" s="79"/>
      <c r="E394" s="79"/>
      <c r="F394" s="79"/>
      <c r="G394" s="78"/>
    </row>
    <row r="395" spans="2:7" ht="12.5" x14ac:dyDescent="0.25">
      <c r="B395" s="16"/>
      <c r="D395" s="79"/>
      <c r="E395" s="79"/>
      <c r="F395" s="79"/>
      <c r="G395" s="78"/>
    </row>
    <row r="396" spans="2:7" ht="12.5" x14ac:dyDescent="0.25">
      <c r="B396" s="16"/>
      <c r="D396" s="79"/>
      <c r="E396" s="79"/>
      <c r="F396" s="79"/>
      <c r="G396" s="78"/>
    </row>
    <row r="397" spans="2:7" ht="12.5" x14ac:dyDescent="0.25">
      <c r="B397" s="16"/>
      <c r="D397" s="79"/>
      <c r="E397" s="79"/>
      <c r="F397" s="79"/>
      <c r="G397" s="78"/>
    </row>
    <row r="398" spans="2:7" ht="12.5" x14ac:dyDescent="0.25">
      <c r="B398" s="16"/>
      <c r="D398" s="79"/>
      <c r="E398" s="79"/>
      <c r="F398" s="79"/>
      <c r="G398" s="78"/>
    </row>
    <row r="399" spans="2:7" ht="12.5" x14ac:dyDescent="0.25">
      <c r="B399" s="16"/>
      <c r="D399" s="79"/>
      <c r="E399" s="79"/>
      <c r="F399" s="79"/>
      <c r="G399" s="78"/>
    </row>
    <row r="400" spans="2:7" ht="12.5" x14ac:dyDescent="0.25">
      <c r="B400" s="16"/>
      <c r="D400" s="79"/>
      <c r="E400" s="79"/>
      <c r="F400" s="79"/>
      <c r="G400" s="78"/>
    </row>
    <row r="401" spans="2:7" ht="12.5" x14ac:dyDescent="0.25">
      <c r="B401" s="16"/>
      <c r="D401" s="79"/>
      <c r="E401" s="79"/>
      <c r="F401" s="79"/>
      <c r="G401" s="78"/>
    </row>
    <row r="402" spans="2:7" ht="12.5" x14ac:dyDescent="0.25">
      <c r="B402" s="16"/>
      <c r="D402" s="79"/>
      <c r="E402" s="79"/>
      <c r="F402" s="79"/>
      <c r="G402" s="78"/>
    </row>
    <row r="403" spans="2:7" ht="12.5" x14ac:dyDescent="0.25">
      <c r="B403" s="16"/>
      <c r="D403" s="79"/>
      <c r="E403" s="79"/>
      <c r="F403" s="79"/>
      <c r="G403" s="78"/>
    </row>
    <row r="404" spans="2:7" ht="12.5" x14ac:dyDescent="0.25">
      <c r="B404" s="16"/>
      <c r="D404" s="79"/>
      <c r="E404" s="79"/>
      <c r="F404" s="79"/>
      <c r="G404" s="78"/>
    </row>
    <row r="405" spans="2:7" ht="12.5" x14ac:dyDescent="0.25">
      <c r="B405" s="16"/>
      <c r="D405" s="79"/>
      <c r="E405" s="79"/>
      <c r="F405" s="79"/>
      <c r="G405" s="78"/>
    </row>
    <row r="406" spans="2:7" ht="12.5" x14ac:dyDescent="0.25">
      <c r="B406" s="16"/>
      <c r="D406" s="79"/>
      <c r="E406" s="79"/>
      <c r="F406" s="79"/>
      <c r="G406" s="78"/>
    </row>
    <row r="407" spans="2:7" ht="12.5" x14ac:dyDescent="0.25">
      <c r="B407" s="16"/>
      <c r="D407" s="79"/>
      <c r="E407" s="79"/>
      <c r="F407" s="79"/>
      <c r="G407" s="78"/>
    </row>
    <row r="408" spans="2:7" ht="12.5" x14ac:dyDescent="0.25">
      <c r="B408" s="16"/>
      <c r="D408" s="79"/>
      <c r="E408" s="79"/>
      <c r="F408" s="79"/>
      <c r="G408" s="78"/>
    </row>
    <row r="409" spans="2:7" ht="12.5" x14ac:dyDescent="0.25">
      <c r="B409" s="16"/>
      <c r="D409" s="79"/>
      <c r="E409" s="79"/>
      <c r="F409" s="79"/>
      <c r="G409" s="78"/>
    </row>
    <row r="410" spans="2:7" ht="12.5" x14ac:dyDescent="0.25">
      <c r="B410" s="16"/>
      <c r="D410" s="79"/>
      <c r="E410" s="79"/>
      <c r="F410" s="79"/>
      <c r="G410" s="78"/>
    </row>
    <row r="411" spans="2:7" ht="12.5" x14ac:dyDescent="0.25">
      <c r="B411" s="16"/>
      <c r="D411" s="79"/>
      <c r="E411" s="79"/>
      <c r="F411" s="79"/>
      <c r="G411" s="78"/>
    </row>
    <row r="412" spans="2:7" ht="12.5" x14ac:dyDescent="0.25">
      <c r="B412" s="16"/>
      <c r="D412" s="79"/>
      <c r="E412" s="79"/>
      <c r="F412" s="79"/>
      <c r="G412" s="78"/>
    </row>
    <row r="413" spans="2:7" ht="12.5" x14ac:dyDescent="0.25">
      <c r="B413" s="16"/>
      <c r="D413" s="79"/>
      <c r="E413" s="79"/>
      <c r="F413" s="79"/>
      <c r="G413" s="78"/>
    </row>
    <row r="414" spans="2:7" ht="12.5" x14ac:dyDescent="0.25">
      <c r="B414" s="16"/>
      <c r="D414" s="79"/>
      <c r="E414" s="79"/>
      <c r="F414" s="79"/>
      <c r="G414" s="78"/>
    </row>
    <row r="415" spans="2:7" ht="12.5" x14ac:dyDescent="0.25">
      <c r="B415" s="16"/>
      <c r="D415" s="79"/>
      <c r="E415" s="79"/>
      <c r="F415" s="79"/>
      <c r="G415" s="78"/>
    </row>
    <row r="416" spans="2:7" ht="12.5" x14ac:dyDescent="0.25">
      <c r="B416" s="16"/>
      <c r="D416" s="79"/>
      <c r="E416" s="79"/>
      <c r="F416" s="79"/>
      <c r="G416" s="78"/>
    </row>
    <row r="417" spans="2:7" ht="12.5" x14ac:dyDescent="0.25">
      <c r="B417" s="16"/>
      <c r="D417" s="79"/>
      <c r="E417" s="79"/>
      <c r="F417" s="79"/>
      <c r="G417" s="78"/>
    </row>
    <row r="418" spans="2:7" ht="12.5" x14ac:dyDescent="0.25">
      <c r="B418" s="16"/>
      <c r="D418" s="79"/>
      <c r="E418" s="79"/>
      <c r="F418" s="79"/>
      <c r="G418" s="78"/>
    </row>
    <row r="419" spans="2:7" ht="12.5" x14ac:dyDescent="0.25">
      <c r="B419" s="16"/>
      <c r="D419" s="79"/>
      <c r="E419" s="79"/>
      <c r="F419" s="79"/>
      <c r="G419" s="78"/>
    </row>
    <row r="420" spans="2:7" ht="12.5" x14ac:dyDescent="0.25">
      <c r="B420" s="16"/>
      <c r="D420" s="79"/>
      <c r="E420" s="79"/>
      <c r="F420" s="79"/>
      <c r="G420" s="78"/>
    </row>
    <row r="421" spans="2:7" ht="12.5" x14ac:dyDescent="0.25">
      <c r="B421" s="16"/>
      <c r="D421" s="79"/>
      <c r="E421" s="79"/>
      <c r="F421" s="79"/>
      <c r="G421" s="78"/>
    </row>
    <row r="422" spans="2:7" ht="12.5" x14ac:dyDescent="0.25">
      <c r="B422" s="16"/>
      <c r="D422" s="79"/>
      <c r="E422" s="79"/>
      <c r="F422" s="79"/>
      <c r="G422" s="78"/>
    </row>
    <row r="423" spans="2:7" ht="12.5" x14ac:dyDescent="0.25">
      <c r="B423" s="16"/>
      <c r="D423" s="79"/>
      <c r="E423" s="79"/>
      <c r="F423" s="79"/>
      <c r="G423" s="78"/>
    </row>
    <row r="424" spans="2:7" ht="12.5" x14ac:dyDescent="0.25">
      <c r="B424" s="16"/>
      <c r="D424" s="79"/>
      <c r="E424" s="79"/>
      <c r="F424" s="79"/>
      <c r="G424" s="78"/>
    </row>
    <row r="425" spans="2:7" ht="12.5" x14ac:dyDescent="0.25">
      <c r="B425" s="16"/>
      <c r="D425" s="79"/>
      <c r="E425" s="79"/>
      <c r="F425" s="79"/>
      <c r="G425" s="78"/>
    </row>
    <row r="426" spans="2:7" ht="12.5" x14ac:dyDescent="0.25">
      <c r="B426" s="16"/>
      <c r="D426" s="79"/>
      <c r="E426" s="79"/>
      <c r="F426" s="79"/>
      <c r="G426" s="78"/>
    </row>
    <row r="427" spans="2:7" ht="12.5" x14ac:dyDescent="0.25">
      <c r="B427" s="16"/>
      <c r="D427" s="79"/>
      <c r="E427" s="79"/>
      <c r="F427" s="79"/>
      <c r="G427" s="78"/>
    </row>
    <row r="428" spans="2:7" ht="12.5" x14ac:dyDescent="0.25">
      <c r="B428" s="16"/>
      <c r="D428" s="79"/>
      <c r="E428" s="79"/>
      <c r="F428" s="79"/>
      <c r="G428" s="78"/>
    </row>
    <row r="429" spans="2:7" ht="12.5" x14ac:dyDescent="0.25">
      <c r="B429" s="16"/>
      <c r="D429" s="79"/>
      <c r="E429" s="79"/>
      <c r="F429" s="79"/>
      <c r="G429" s="78"/>
    </row>
    <row r="430" spans="2:7" ht="12.5" x14ac:dyDescent="0.25">
      <c r="B430" s="16"/>
      <c r="D430" s="79"/>
      <c r="E430" s="79"/>
      <c r="F430" s="79"/>
      <c r="G430" s="78"/>
    </row>
    <row r="431" spans="2:7" ht="12.5" x14ac:dyDescent="0.25">
      <c r="B431" s="16"/>
      <c r="D431" s="79"/>
      <c r="E431" s="79"/>
      <c r="F431" s="79"/>
      <c r="G431" s="78"/>
    </row>
    <row r="432" spans="2:7" ht="12.5" x14ac:dyDescent="0.25">
      <c r="B432" s="16"/>
      <c r="D432" s="79"/>
      <c r="E432" s="79"/>
      <c r="F432" s="79"/>
      <c r="G432" s="78"/>
    </row>
    <row r="433" spans="2:7" ht="12.5" x14ac:dyDescent="0.25">
      <c r="B433" s="16"/>
      <c r="D433" s="79"/>
      <c r="E433" s="79"/>
      <c r="F433" s="79"/>
      <c r="G433" s="78"/>
    </row>
    <row r="434" spans="2:7" ht="12.5" x14ac:dyDescent="0.25">
      <c r="B434" s="16"/>
      <c r="D434" s="79"/>
      <c r="E434" s="79"/>
      <c r="F434" s="79"/>
      <c r="G434" s="78"/>
    </row>
    <row r="435" spans="2:7" ht="12.5" x14ac:dyDescent="0.25">
      <c r="B435" s="16"/>
      <c r="D435" s="79"/>
      <c r="E435" s="79"/>
      <c r="F435" s="79"/>
      <c r="G435" s="78"/>
    </row>
    <row r="436" spans="2:7" ht="12.5" x14ac:dyDescent="0.25">
      <c r="B436" s="16"/>
      <c r="D436" s="79"/>
      <c r="E436" s="79"/>
      <c r="F436" s="79"/>
      <c r="G436" s="78"/>
    </row>
    <row r="437" spans="2:7" ht="12.5" x14ac:dyDescent="0.25">
      <c r="B437" s="16"/>
      <c r="D437" s="79"/>
      <c r="E437" s="79"/>
      <c r="F437" s="79"/>
      <c r="G437" s="78"/>
    </row>
    <row r="438" spans="2:7" ht="12.5" x14ac:dyDescent="0.25">
      <c r="B438" s="16"/>
      <c r="D438" s="79"/>
      <c r="E438" s="79"/>
      <c r="F438" s="79"/>
      <c r="G438" s="78"/>
    </row>
    <row r="439" spans="2:7" ht="12.5" x14ac:dyDescent="0.25">
      <c r="B439" s="16"/>
      <c r="D439" s="79"/>
      <c r="E439" s="79"/>
      <c r="F439" s="79"/>
      <c r="G439" s="78"/>
    </row>
    <row r="440" spans="2:7" ht="12.5" x14ac:dyDescent="0.25">
      <c r="B440" s="16"/>
      <c r="D440" s="79"/>
      <c r="E440" s="79"/>
      <c r="F440" s="79"/>
      <c r="G440" s="78"/>
    </row>
    <row r="441" spans="2:7" ht="12.5" x14ac:dyDescent="0.25">
      <c r="B441" s="16"/>
      <c r="D441" s="79"/>
      <c r="E441" s="79"/>
      <c r="F441" s="79"/>
      <c r="G441" s="78"/>
    </row>
    <row r="442" spans="2:7" ht="12.5" x14ac:dyDescent="0.25">
      <c r="B442" s="16"/>
      <c r="D442" s="79"/>
      <c r="E442" s="79"/>
      <c r="F442" s="79"/>
      <c r="G442" s="78"/>
    </row>
    <row r="443" spans="2:7" ht="12.5" x14ac:dyDescent="0.25">
      <c r="B443" s="16"/>
      <c r="D443" s="79"/>
      <c r="E443" s="79"/>
      <c r="F443" s="79"/>
      <c r="G443" s="78"/>
    </row>
    <row r="444" spans="2:7" ht="12.5" x14ac:dyDescent="0.25">
      <c r="B444" s="16"/>
      <c r="D444" s="79"/>
      <c r="E444" s="79"/>
      <c r="F444" s="79"/>
      <c r="G444" s="78"/>
    </row>
    <row r="445" spans="2:7" ht="12.5" x14ac:dyDescent="0.25">
      <c r="B445" s="16"/>
      <c r="D445" s="79"/>
      <c r="E445" s="79"/>
      <c r="F445" s="79"/>
      <c r="G445" s="78"/>
    </row>
    <row r="446" spans="2:7" ht="12.5" x14ac:dyDescent="0.25">
      <c r="B446" s="16"/>
      <c r="D446" s="79"/>
      <c r="E446" s="79"/>
      <c r="F446" s="79"/>
      <c r="G446" s="78"/>
    </row>
    <row r="447" spans="2:7" ht="12.5" x14ac:dyDescent="0.25">
      <c r="B447" s="16"/>
      <c r="D447" s="79"/>
      <c r="E447" s="79"/>
      <c r="F447" s="79"/>
      <c r="G447" s="78"/>
    </row>
    <row r="448" spans="2:7" ht="12.5" x14ac:dyDescent="0.25">
      <c r="B448" s="16"/>
      <c r="D448" s="79"/>
      <c r="E448" s="79"/>
      <c r="F448" s="79"/>
      <c r="G448" s="78"/>
    </row>
    <row r="449" spans="2:7" ht="12.5" x14ac:dyDescent="0.25">
      <c r="B449" s="16"/>
      <c r="D449" s="79"/>
      <c r="E449" s="79"/>
      <c r="F449" s="79"/>
      <c r="G449" s="78"/>
    </row>
    <row r="450" spans="2:7" ht="12.5" x14ac:dyDescent="0.25">
      <c r="B450" s="16"/>
      <c r="D450" s="79"/>
      <c r="E450" s="79"/>
      <c r="F450" s="79"/>
      <c r="G450" s="78"/>
    </row>
    <row r="451" spans="2:7" ht="12.5" x14ac:dyDescent="0.25">
      <c r="B451" s="16"/>
      <c r="D451" s="79"/>
      <c r="E451" s="79"/>
      <c r="F451" s="79"/>
      <c r="G451" s="78"/>
    </row>
    <row r="452" spans="2:7" ht="12.5" x14ac:dyDescent="0.25">
      <c r="B452" s="16"/>
      <c r="D452" s="79"/>
      <c r="E452" s="79"/>
      <c r="F452" s="79"/>
      <c r="G452" s="78"/>
    </row>
    <row r="453" spans="2:7" ht="12.5" x14ac:dyDescent="0.25">
      <c r="B453" s="16"/>
      <c r="D453" s="79"/>
      <c r="E453" s="79"/>
      <c r="F453" s="79"/>
      <c r="G453" s="78"/>
    </row>
    <row r="454" spans="2:7" ht="12.5" x14ac:dyDescent="0.25">
      <c r="B454" s="16"/>
      <c r="D454" s="79"/>
      <c r="E454" s="79"/>
      <c r="F454" s="79"/>
      <c r="G454" s="78"/>
    </row>
    <row r="455" spans="2:7" ht="12.5" x14ac:dyDescent="0.25">
      <c r="B455" s="16"/>
      <c r="D455" s="79"/>
      <c r="E455" s="79"/>
      <c r="F455" s="79"/>
      <c r="G455" s="78"/>
    </row>
    <row r="456" spans="2:7" ht="12.5" x14ac:dyDescent="0.25">
      <c r="B456" s="16"/>
      <c r="D456" s="79"/>
      <c r="E456" s="79"/>
      <c r="F456" s="79"/>
      <c r="G456" s="78"/>
    </row>
    <row r="457" spans="2:7" ht="12.5" x14ac:dyDescent="0.25">
      <c r="B457" s="16"/>
      <c r="D457" s="79"/>
      <c r="E457" s="79"/>
      <c r="F457" s="79"/>
      <c r="G457" s="78"/>
    </row>
    <row r="458" spans="2:7" ht="12.5" x14ac:dyDescent="0.25">
      <c r="B458" s="16"/>
      <c r="D458" s="79"/>
      <c r="E458" s="79"/>
      <c r="F458" s="79"/>
      <c r="G458" s="78"/>
    </row>
    <row r="459" spans="2:7" ht="12.5" x14ac:dyDescent="0.25">
      <c r="B459" s="16"/>
      <c r="D459" s="79"/>
      <c r="E459" s="79"/>
      <c r="F459" s="79"/>
      <c r="G459" s="78"/>
    </row>
    <row r="460" spans="2:7" ht="12.5" x14ac:dyDescent="0.25">
      <c r="B460" s="16"/>
      <c r="D460" s="79"/>
      <c r="E460" s="79"/>
      <c r="F460" s="79"/>
      <c r="G460" s="78"/>
    </row>
    <row r="461" spans="2:7" ht="12.5" x14ac:dyDescent="0.25">
      <c r="B461" s="16"/>
      <c r="D461" s="79"/>
      <c r="E461" s="79"/>
      <c r="F461" s="79"/>
      <c r="G461" s="78"/>
    </row>
    <row r="462" spans="2:7" ht="12.5" x14ac:dyDescent="0.25">
      <c r="B462" s="16"/>
      <c r="D462" s="79"/>
      <c r="E462" s="79"/>
      <c r="F462" s="79"/>
      <c r="G462" s="78"/>
    </row>
    <row r="463" spans="2:7" ht="12.5" x14ac:dyDescent="0.25">
      <c r="B463" s="16"/>
      <c r="D463" s="79"/>
      <c r="E463" s="79"/>
      <c r="F463" s="79"/>
      <c r="G463" s="78"/>
    </row>
    <row r="464" spans="2:7" ht="12.5" x14ac:dyDescent="0.25">
      <c r="B464" s="16"/>
      <c r="D464" s="79"/>
      <c r="E464" s="79"/>
      <c r="F464" s="79"/>
      <c r="G464" s="78"/>
    </row>
    <row r="465" spans="2:7" ht="12.5" x14ac:dyDescent="0.25">
      <c r="B465" s="16"/>
      <c r="D465" s="79"/>
      <c r="E465" s="79"/>
      <c r="F465" s="79"/>
      <c r="G465" s="78"/>
    </row>
    <row r="466" spans="2:7" ht="12.5" x14ac:dyDescent="0.25">
      <c r="B466" s="16"/>
      <c r="D466" s="79"/>
      <c r="E466" s="79"/>
      <c r="F466" s="79"/>
      <c r="G466" s="78"/>
    </row>
    <row r="467" spans="2:7" ht="12.5" x14ac:dyDescent="0.25">
      <c r="B467" s="16"/>
      <c r="D467" s="79"/>
      <c r="E467" s="79"/>
      <c r="F467" s="79"/>
      <c r="G467" s="78"/>
    </row>
    <row r="468" spans="2:7" ht="12.5" x14ac:dyDescent="0.25">
      <c r="B468" s="16"/>
      <c r="D468" s="79"/>
      <c r="E468" s="79"/>
      <c r="F468" s="79"/>
      <c r="G468" s="78"/>
    </row>
    <row r="469" spans="2:7" ht="12.5" x14ac:dyDescent="0.25">
      <c r="B469" s="16"/>
      <c r="D469" s="79"/>
      <c r="E469" s="79"/>
      <c r="F469" s="79"/>
      <c r="G469" s="78"/>
    </row>
    <row r="470" spans="2:7" ht="12.5" x14ac:dyDescent="0.25">
      <c r="B470" s="16"/>
      <c r="D470" s="79"/>
      <c r="E470" s="79"/>
      <c r="F470" s="79"/>
      <c r="G470" s="78"/>
    </row>
    <row r="471" spans="2:7" ht="12.5" x14ac:dyDescent="0.25">
      <c r="B471" s="16"/>
      <c r="D471" s="79"/>
      <c r="E471" s="79"/>
      <c r="F471" s="79"/>
      <c r="G471" s="78"/>
    </row>
    <row r="472" spans="2:7" ht="12.5" x14ac:dyDescent="0.25">
      <c r="B472" s="16"/>
      <c r="D472" s="79"/>
      <c r="E472" s="79"/>
      <c r="F472" s="79"/>
      <c r="G472" s="78"/>
    </row>
    <row r="473" spans="2:7" ht="12.5" x14ac:dyDescent="0.25">
      <c r="B473" s="16"/>
      <c r="D473" s="79"/>
      <c r="E473" s="79"/>
      <c r="F473" s="79"/>
      <c r="G473" s="78"/>
    </row>
    <row r="474" spans="2:7" ht="12.5" x14ac:dyDescent="0.25">
      <c r="B474" s="16"/>
      <c r="D474" s="79"/>
      <c r="E474" s="79"/>
      <c r="F474" s="79"/>
      <c r="G474" s="78"/>
    </row>
    <row r="475" spans="2:7" ht="12.5" x14ac:dyDescent="0.25">
      <c r="B475" s="16"/>
      <c r="D475" s="79"/>
      <c r="E475" s="79"/>
      <c r="F475" s="79"/>
      <c r="G475" s="78"/>
    </row>
    <row r="476" spans="2:7" ht="12.5" x14ac:dyDescent="0.25">
      <c r="B476" s="16"/>
      <c r="D476" s="79"/>
      <c r="E476" s="79"/>
      <c r="F476" s="79"/>
      <c r="G476" s="78"/>
    </row>
    <row r="477" spans="2:7" ht="12.5" x14ac:dyDescent="0.25">
      <c r="B477" s="16"/>
      <c r="D477" s="79"/>
      <c r="E477" s="79"/>
      <c r="F477" s="79"/>
      <c r="G477" s="78"/>
    </row>
    <row r="478" spans="2:7" ht="12.5" x14ac:dyDescent="0.25">
      <c r="B478" s="16"/>
      <c r="D478" s="79"/>
      <c r="E478" s="79"/>
      <c r="F478" s="79"/>
      <c r="G478" s="78"/>
    </row>
    <row r="479" spans="2:7" ht="12.5" x14ac:dyDescent="0.25">
      <c r="B479" s="16"/>
      <c r="D479" s="79"/>
      <c r="E479" s="79"/>
      <c r="F479" s="79"/>
      <c r="G479" s="78"/>
    </row>
    <row r="480" spans="2:7" ht="12.5" x14ac:dyDescent="0.25">
      <c r="B480" s="16"/>
      <c r="D480" s="79"/>
      <c r="E480" s="79"/>
      <c r="F480" s="79"/>
      <c r="G480" s="78"/>
    </row>
    <row r="481" spans="2:7" ht="12.5" x14ac:dyDescent="0.25">
      <c r="B481" s="16"/>
      <c r="D481" s="79"/>
      <c r="E481" s="79"/>
      <c r="F481" s="79"/>
      <c r="G481" s="78"/>
    </row>
    <row r="482" spans="2:7" ht="12.5" x14ac:dyDescent="0.25">
      <c r="B482" s="16"/>
      <c r="D482" s="79"/>
      <c r="E482" s="79"/>
      <c r="F482" s="79"/>
      <c r="G482" s="78"/>
    </row>
    <row r="483" spans="2:7" ht="12.5" x14ac:dyDescent="0.25">
      <c r="B483" s="16"/>
      <c r="D483" s="79"/>
      <c r="E483" s="79"/>
      <c r="F483" s="79"/>
      <c r="G483" s="78"/>
    </row>
    <row r="484" spans="2:7" ht="12.5" x14ac:dyDescent="0.25">
      <c r="B484" s="16"/>
      <c r="D484" s="79"/>
      <c r="E484" s="79"/>
      <c r="F484" s="79"/>
      <c r="G484" s="78"/>
    </row>
    <row r="485" spans="2:7" ht="12.5" x14ac:dyDescent="0.25">
      <c r="B485" s="16"/>
      <c r="D485" s="79"/>
      <c r="E485" s="79"/>
      <c r="F485" s="79"/>
      <c r="G485" s="78"/>
    </row>
    <row r="486" spans="2:7" ht="12.5" x14ac:dyDescent="0.25">
      <c r="B486" s="16"/>
      <c r="D486" s="79"/>
      <c r="E486" s="79"/>
      <c r="F486" s="79"/>
      <c r="G486" s="78"/>
    </row>
    <row r="487" spans="2:7" ht="12.5" x14ac:dyDescent="0.25">
      <c r="B487" s="16"/>
      <c r="D487" s="79"/>
      <c r="E487" s="79"/>
      <c r="F487" s="79"/>
      <c r="G487" s="78"/>
    </row>
    <row r="488" spans="2:7" ht="12.5" x14ac:dyDescent="0.25">
      <c r="B488" s="16"/>
      <c r="D488" s="79"/>
      <c r="E488" s="79"/>
      <c r="F488" s="79"/>
      <c r="G488" s="78"/>
    </row>
    <row r="489" spans="2:7" ht="12.5" x14ac:dyDescent="0.25">
      <c r="B489" s="16"/>
      <c r="D489" s="79"/>
      <c r="E489" s="79"/>
      <c r="F489" s="79"/>
      <c r="G489" s="78"/>
    </row>
    <row r="490" spans="2:7" ht="12.5" x14ac:dyDescent="0.25">
      <c r="B490" s="16"/>
      <c r="D490" s="79"/>
      <c r="E490" s="79"/>
      <c r="F490" s="79"/>
      <c r="G490" s="78"/>
    </row>
    <row r="491" spans="2:7" ht="12.5" x14ac:dyDescent="0.25">
      <c r="B491" s="16"/>
      <c r="D491" s="79"/>
      <c r="E491" s="79"/>
      <c r="F491" s="79"/>
      <c r="G491" s="78"/>
    </row>
    <row r="492" spans="2:7" ht="12.5" x14ac:dyDescent="0.25">
      <c r="B492" s="16"/>
      <c r="D492" s="79"/>
      <c r="E492" s="79"/>
      <c r="F492" s="79"/>
      <c r="G492" s="78"/>
    </row>
    <row r="493" spans="2:7" ht="12.5" x14ac:dyDescent="0.25">
      <c r="B493" s="16"/>
      <c r="D493" s="79"/>
      <c r="E493" s="79"/>
      <c r="F493" s="79"/>
      <c r="G493" s="78"/>
    </row>
    <row r="494" spans="2:7" ht="12.5" x14ac:dyDescent="0.25">
      <c r="B494" s="16"/>
      <c r="D494" s="79"/>
      <c r="E494" s="79"/>
      <c r="F494" s="79"/>
      <c r="G494" s="78"/>
    </row>
    <row r="495" spans="2:7" ht="12.5" x14ac:dyDescent="0.25">
      <c r="B495" s="16"/>
      <c r="D495" s="79"/>
      <c r="E495" s="79"/>
      <c r="F495" s="79"/>
      <c r="G495" s="78"/>
    </row>
    <row r="496" spans="2:7" ht="12.5" x14ac:dyDescent="0.25">
      <c r="B496" s="16"/>
      <c r="D496" s="79"/>
      <c r="E496" s="79"/>
      <c r="F496" s="79"/>
      <c r="G496" s="78"/>
    </row>
    <row r="497" spans="2:7" ht="12.5" x14ac:dyDescent="0.25">
      <c r="B497" s="16"/>
      <c r="D497" s="79"/>
      <c r="E497" s="79"/>
      <c r="F497" s="79"/>
      <c r="G497" s="78"/>
    </row>
    <row r="498" spans="2:7" ht="12.5" x14ac:dyDescent="0.25">
      <c r="B498" s="16"/>
      <c r="D498" s="79"/>
      <c r="E498" s="79"/>
      <c r="F498" s="79"/>
      <c r="G498" s="78"/>
    </row>
    <row r="499" spans="2:7" ht="12.5" x14ac:dyDescent="0.25">
      <c r="B499" s="16"/>
      <c r="D499" s="79"/>
      <c r="E499" s="79"/>
      <c r="F499" s="79"/>
      <c r="G499" s="78"/>
    </row>
    <row r="500" spans="2:7" ht="12.5" x14ac:dyDescent="0.25">
      <c r="B500" s="16"/>
      <c r="D500" s="79"/>
      <c r="E500" s="79"/>
      <c r="F500" s="79"/>
      <c r="G500" s="78"/>
    </row>
    <row r="501" spans="2:7" ht="12.5" x14ac:dyDescent="0.25">
      <c r="B501" s="16"/>
      <c r="D501" s="79"/>
      <c r="E501" s="79"/>
      <c r="F501" s="79"/>
      <c r="G501" s="78"/>
    </row>
    <row r="502" spans="2:7" ht="12.5" x14ac:dyDescent="0.25">
      <c r="B502" s="16"/>
      <c r="D502" s="79"/>
      <c r="E502" s="79"/>
      <c r="F502" s="79"/>
      <c r="G502" s="78"/>
    </row>
    <row r="503" spans="2:7" ht="12.5" x14ac:dyDescent="0.25">
      <c r="B503" s="16"/>
      <c r="D503" s="79"/>
      <c r="E503" s="79"/>
      <c r="F503" s="79"/>
      <c r="G503" s="78"/>
    </row>
    <row r="504" spans="2:7" ht="12.5" x14ac:dyDescent="0.25">
      <c r="B504" s="16"/>
      <c r="D504" s="79"/>
      <c r="E504" s="79"/>
      <c r="F504" s="79"/>
      <c r="G504" s="78"/>
    </row>
    <row r="505" spans="2:7" ht="12.5" x14ac:dyDescent="0.25">
      <c r="B505" s="16"/>
      <c r="D505" s="79"/>
      <c r="E505" s="79"/>
      <c r="F505" s="79"/>
      <c r="G505" s="78"/>
    </row>
    <row r="506" spans="2:7" ht="12.5" x14ac:dyDescent="0.25">
      <c r="B506" s="16"/>
      <c r="D506" s="79"/>
      <c r="E506" s="79"/>
      <c r="F506" s="79"/>
      <c r="G506" s="78"/>
    </row>
    <row r="507" spans="2:7" ht="12.5" x14ac:dyDescent="0.25">
      <c r="B507" s="16"/>
      <c r="D507" s="79"/>
      <c r="E507" s="79"/>
      <c r="F507" s="79"/>
      <c r="G507" s="78"/>
    </row>
    <row r="508" spans="2:7" ht="12.5" x14ac:dyDescent="0.25">
      <c r="B508" s="16"/>
      <c r="D508" s="79"/>
      <c r="E508" s="79"/>
      <c r="F508" s="79"/>
      <c r="G508" s="78"/>
    </row>
    <row r="509" spans="2:7" ht="12.5" x14ac:dyDescent="0.25">
      <c r="B509" s="16"/>
      <c r="D509" s="79"/>
      <c r="E509" s="79"/>
      <c r="F509" s="79"/>
      <c r="G509" s="78"/>
    </row>
    <row r="510" spans="2:7" ht="12.5" x14ac:dyDescent="0.25">
      <c r="B510" s="16"/>
      <c r="D510" s="79"/>
      <c r="E510" s="79"/>
      <c r="F510" s="79"/>
      <c r="G510" s="78"/>
    </row>
    <row r="511" spans="2:7" ht="12.5" x14ac:dyDescent="0.25">
      <c r="B511" s="16"/>
      <c r="D511" s="79"/>
      <c r="E511" s="79"/>
      <c r="F511" s="79"/>
      <c r="G511" s="78"/>
    </row>
    <row r="512" spans="2:7" ht="12.5" x14ac:dyDescent="0.25">
      <c r="B512" s="16"/>
      <c r="D512" s="79"/>
      <c r="E512" s="79"/>
      <c r="F512" s="79"/>
      <c r="G512" s="78"/>
    </row>
    <row r="513" spans="2:7" ht="12.5" x14ac:dyDescent="0.25">
      <c r="B513" s="16"/>
      <c r="D513" s="79"/>
      <c r="E513" s="79"/>
      <c r="F513" s="79"/>
      <c r="G513" s="78"/>
    </row>
    <row r="514" spans="2:7" ht="12.5" x14ac:dyDescent="0.25">
      <c r="B514" s="16"/>
      <c r="D514" s="79"/>
      <c r="E514" s="79"/>
      <c r="F514" s="79"/>
      <c r="G514" s="78"/>
    </row>
    <row r="515" spans="2:7" ht="12.5" x14ac:dyDescent="0.25">
      <c r="B515" s="16"/>
      <c r="D515" s="79"/>
      <c r="E515" s="79"/>
      <c r="F515" s="79"/>
      <c r="G515" s="78"/>
    </row>
    <row r="516" spans="2:7" ht="12.5" x14ac:dyDescent="0.25">
      <c r="B516" s="16"/>
      <c r="D516" s="79"/>
      <c r="E516" s="79"/>
      <c r="F516" s="79"/>
      <c r="G516" s="78"/>
    </row>
    <row r="517" spans="2:7" ht="12.5" x14ac:dyDescent="0.25">
      <c r="B517" s="16"/>
      <c r="D517" s="79"/>
      <c r="E517" s="79"/>
      <c r="F517" s="79"/>
      <c r="G517" s="78"/>
    </row>
    <row r="518" spans="2:7" ht="12.5" x14ac:dyDescent="0.25">
      <c r="B518" s="16"/>
      <c r="D518" s="79"/>
      <c r="E518" s="79"/>
      <c r="F518" s="79"/>
      <c r="G518" s="78"/>
    </row>
    <row r="519" spans="2:7" ht="12.5" x14ac:dyDescent="0.25">
      <c r="B519" s="16"/>
      <c r="D519" s="79"/>
      <c r="E519" s="79"/>
      <c r="F519" s="79"/>
      <c r="G519" s="78"/>
    </row>
    <row r="520" spans="2:7" ht="12.5" x14ac:dyDescent="0.25">
      <c r="B520" s="16"/>
      <c r="D520" s="79"/>
      <c r="E520" s="79"/>
      <c r="F520" s="79"/>
      <c r="G520" s="78"/>
    </row>
    <row r="521" spans="2:7" ht="12.5" x14ac:dyDescent="0.25">
      <c r="B521" s="16"/>
      <c r="D521" s="79"/>
      <c r="E521" s="79"/>
      <c r="F521" s="79"/>
      <c r="G521" s="78"/>
    </row>
    <row r="522" spans="2:7" ht="12.5" x14ac:dyDescent="0.25">
      <c r="B522" s="16"/>
      <c r="D522" s="79"/>
      <c r="E522" s="79"/>
      <c r="F522" s="79"/>
      <c r="G522" s="78"/>
    </row>
    <row r="523" spans="2:7" ht="12.5" x14ac:dyDescent="0.25">
      <c r="B523" s="16"/>
      <c r="D523" s="79"/>
      <c r="E523" s="79"/>
      <c r="F523" s="79"/>
      <c r="G523" s="78"/>
    </row>
    <row r="524" spans="2:7" ht="12.5" x14ac:dyDescent="0.25">
      <c r="B524" s="16"/>
      <c r="D524" s="79"/>
      <c r="E524" s="79"/>
      <c r="F524" s="79"/>
      <c r="G524" s="78"/>
    </row>
    <row r="525" spans="2:7" ht="12.5" x14ac:dyDescent="0.25">
      <c r="B525" s="16"/>
      <c r="D525" s="79"/>
      <c r="E525" s="79"/>
      <c r="F525" s="79"/>
      <c r="G525" s="78"/>
    </row>
    <row r="526" spans="2:7" ht="12.5" x14ac:dyDescent="0.25">
      <c r="B526" s="16"/>
      <c r="D526" s="79"/>
      <c r="E526" s="79"/>
      <c r="F526" s="79"/>
      <c r="G526" s="78"/>
    </row>
    <row r="527" spans="2:7" ht="12.5" x14ac:dyDescent="0.25">
      <c r="B527" s="16"/>
      <c r="D527" s="79"/>
      <c r="E527" s="79"/>
      <c r="F527" s="79"/>
      <c r="G527" s="78"/>
    </row>
    <row r="528" spans="2:7" ht="12.5" x14ac:dyDescent="0.25">
      <c r="B528" s="16"/>
      <c r="D528" s="79"/>
      <c r="E528" s="79"/>
      <c r="F528" s="79"/>
      <c r="G528" s="78"/>
    </row>
    <row r="529" spans="2:7" ht="12.5" x14ac:dyDescent="0.25">
      <c r="B529" s="16"/>
      <c r="D529" s="79"/>
      <c r="E529" s="79"/>
      <c r="F529" s="79"/>
      <c r="G529" s="78"/>
    </row>
    <row r="530" spans="2:7" ht="12.5" x14ac:dyDescent="0.25">
      <c r="B530" s="16"/>
      <c r="D530" s="79"/>
      <c r="E530" s="79"/>
      <c r="F530" s="79"/>
      <c r="G530" s="78"/>
    </row>
    <row r="531" spans="2:7" ht="12.5" x14ac:dyDescent="0.25">
      <c r="B531" s="16"/>
      <c r="D531" s="79"/>
      <c r="E531" s="79"/>
      <c r="F531" s="79"/>
      <c r="G531" s="78"/>
    </row>
    <row r="532" spans="2:7" ht="12.5" x14ac:dyDescent="0.25">
      <c r="B532" s="16"/>
      <c r="D532" s="79"/>
      <c r="E532" s="79"/>
      <c r="F532" s="79"/>
      <c r="G532" s="78"/>
    </row>
    <row r="533" spans="2:7" ht="12.5" x14ac:dyDescent="0.25">
      <c r="B533" s="16"/>
      <c r="D533" s="79"/>
      <c r="E533" s="79"/>
      <c r="F533" s="79"/>
      <c r="G533" s="78"/>
    </row>
    <row r="534" spans="2:7" ht="12.5" x14ac:dyDescent="0.25">
      <c r="B534" s="16"/>
      <c r="D534" s="79"/>
      <c r="E534" s="79"/>
      <c r="F534" s="79"/>
      <c r="G534" s="78"/>
    </row>
    <row r="535" spans="2:7" ht="12.5" x14ac:dyDescent="0.25">
      <c r="B535" s="16"/>
      <c r="D535" s="79"/>
      <c r="E535" s="79"/>
      <c r="F535" s="79"/>
      <c r="G535" s="78"/>
    </row>
    <row r="536" spans="2:7" ht="12.5" x14ac:dyDescent="0.25">
      <c r="B536" s="16"/>
      <c r="D536" s="79"/>
      <c r="E536" s="79"/>
      <c r="F536" s="79"/>
      <c r="G536" s="78"/>
    </row>
    <row r="537" spans="2:7" ht="12.5" x14ac:dyDescent="0.25">
      <c r="B537" s="16"/>
      <c r="D537" s="79"/>
      <c r="E537" s="79"/>
      <c r="F537" s="79"/>
      <c r="G537" s="78"/>
    </row>
    <row r="538" spans="2:7" ht="12.5" x14ac:dyDescent="0.25">
      <c r="B538" s="16"/>
      <c r="D538" s="79"/>
      <c r="E538" s="79"/>
      <c r="F538" s="79"/>
      <c r="G538" s="78"/>
    </row>
    <row r="539" spans="2:7" ht="12.5" x14ac:dyDescent="0.25">
      <c r="B539" s="16"/>
      <c r="D539" s="79"/>
      <c r="E539" s="79"/>
      <c r="F539" s="79"/>
      <c r="G539" s="78"/>
    </row>
    <row r="540" spans="2:7" ht="12.5" x14ac:dyDescent="0.25">
      <c r="B540" s="16"/>
      <c r="D540" s="79"/>
      <c r="E540" s="79"/>
      <c r="F540" s="79"/>
      <c r="G540" s="78"/>
    </row>
    <row r="541" spans="2:7" ht="12.5" x14ac:dyDescent="0.25">
      <c r="B541" s="16"/>
      <c r="D541" s="79"/>
      <c r="E541" s="79"/>
      <c r="F541" s="79"/>
      <c r="G541" s="78"/>
    </row>
    <row r="542" spans="2:7" ht="12.5" x14ac:dyDescent="0.25">
      <c r="B542" s="16"/>
      <c r="D542" s="79"/>
      <c r="E542" s="79"/>
      <c r="F542" s="79"/>
      <c r="G542" s="78"/>
    </row>
    <row r="543" spans="2:7" ht="12.5" x14ac:dyDescent="0.25">
      <c r="B543" s="16"/>
      <c r="D543" s="79"/>
      <c r="E543" s="79"/>
      <c r="F543" s="79"/>
      <c r="G543" s="78"/>
    </row>
    <row r="544" spans="2:7" ht="12.5" x14ac:dyDescent="0.25">
      <c r="B544" s="16"/>
      <c r="D544" s="79"/>
      <c r="E544" s="79"/>
      <c r="F544" s="79"/>
      <c r="G544" s="78"/>
    </row>
    <row r="545" spans="2:7" ht="12.5" x14ac:dyDescent="0.25">
      <c r="B545" s="16"/>
      <c r="D545" s="79"/>
      <c r="E545" s="79"/>
      <c r="F545" s="79"/>
      <c r="G545" s="78"/>
    </row>
    <row r="546" spans="2:7" ht="12.5" x14ac:dyDescent="0.25">
      <c r="B546" s="16"/>
      <c r="D546" s="79"/>
      <c r="E546" s="79"/>
      <c r="F546" s="79"/>
      <c r="G546" s="78"/>
    </row>
    <row r="547" spans="2:7" ht="12.5" x14ac:dyDescent="0.25">
      <c r="B547" s="16"/>
      <c r="D547" s="79"/>
      <c r="E547" s="79"/>
      <c r="F547" s="79"/>
      <c r="G547" s="78"/>
    </row>
    <row r="548" spans="2:7" ht="12.5" x14ac:dyDescent="0.25">
      <c r="B548" s="16"/>
      <c r="D548" s="79"/>
      <c r="E548" s="79"/>
      <c r="F548" s="79"/>
      <c r="G548" s="78"/>
    </row>
    <row r="549" spans="2:7" ht="12.5" x14ac:dyDescent="0.25">
      <c r="B549" s="16"/>
      <c r="D549" s="79"/>
      <c r="E549" s="79"/>
      <c r="F549" s="79"/>
      <c r="G549" s="78"/>
    </row>
    <row r="550" spans="2:7" ht="12.5" x14ac:dyDescent="0.25">
      <c r="B550" s="16"/>
      <c r="D550" s="79"/>
      <c r="E550" s="79"/>
      <c r="F550" s="79"/>
      <c r="G550" s="78"/>
    </row>
    <row r="551" spans="2:7" ht="12.5" x14ac:dyDescent="0.25">
      <c r="B551" s="16"/>
      <c r="D551" s="79"/>
      <c r="E551" s="79"/>
      <c r="F551" s="79"/>
      <c r="G551" s="78"/>
    </row>
    <row r="552" spans="2:7" ht="12.5" x14ac:dyDescent="0.25">
      <c r="B552" s="16"/>
      <c r="D552" s="79"/>
      <c r="E552" s="79"/>
      <c r="F552" s="79"/>
      <c r="G552" s="78"/>
    </row>
    <row r="553" spans="2:7" ht="12.5" x14ac:dyDescent="0.25">
      <c r="B553" s="16"/>
      <c r="D553" s="79"/>
      <c r="E553" s="79"/>
      <c r="F553" s="79"/>
      <c r="G553" s="78"/>
    </row>
    <row r="554" spans="2:7" ht="12.5" x14ac:dyDescent="0.25">
      <c r="B554" s="16"/>
      <c r="D554" s="79"/>
      <c r="E554" s="79"/>
      <c r="F554" s="79"/>
      <c r="G554" s="78"/>
    </row>
    <row r="555" spans="2:7" ht="12.5" x14ac:dyDescent="0.25">
      <c r="B555" s="16"/>
      <c r="D555" s="79"/>
      <c r="E555" s="79"/>
      <c r="F555" s="79"/>
      <c r="G555" s="78"/>
    </row>
    <row r="556" spans="2:7" ht="12.5" x14ac:dyDescent="0.25">
      <c r="B556" s="16"/>
      <c r="D556" s="79"/>
      <c r="E556" s="79"/>
      <c r="F556" s="79"/>
      <c r="G556" s="78"/>
    </row>
    <row r="557" spans="2:7" ht="12.5" x14ac:dyDescent="0.25">
      <c r="B557" s="16"/>
      <c r="D557" s="79"/>
      <c r="E557" s="79"/>
      <c r="F557" s="79"/>
      <c r="G557" s="78"/>
    </row>
    <row r="558" spans="2:7" ht="12.5" x14ac:dyDescent="0.25">
      <c r="B558" s="16"/>
      <c r="D558" s="79"/>
      <c r="E558" s="79"/>
      <c r="F558" s="79"/>
      <c r="G558" s="78"/>
    </row>
    <row r="559" spans="2:7" ht="12.5" x14ac:dyDescent="0.25">
      <c r="B559" s="16"/>
      <c r="D559" s="79"/>
      <c r="E559" s="79"/>
      <c r="F559" s="79"/>
      <c r="G559" s="78"/>
    </row>
    <row r="560" spans="2:7" ht="12.5" x14ac:dyDescent="0.25">
      <c r="B560" s="16"/>
      <c r="D560" s="79"/>
      <c r="E560" s="79"/>
      <c r="F560" s="79"/>
      <c r="G560" s="78"/>
    </row>
    <row r="561" spans="2:7" ht="12.5" x14ac:dyDescent="0.25">
      <c r="B561" s="16"/>
      <c r="D561" s="79"/>
      <c r="E561" s="79"/>
      <c r="F561" s="79"/>
      <c r="G561" s="78"/>
    </row>
    <row r="562" spans="2:7" ht="12.5" x14ac:dyDescent="0.25">
      <c r="B562" s="16"/>
      <c r="D562" s="79"/>
      <c r="E562" s="79"/>
      <c r="F562" s="79"/>
      <c r="G562" s="78"/>
    </row>
    <row r="563" spans="2:7" ht="12.5" x14ac:dyDescent="0.25">
      <c r="B563" s="16"/>
      <c r="D563" s="79"/>
      <c r="E563" s="79"/>
      <c r="F563" s="79"/>
      <c r="G563" s="78"/>
    </row>
    <row r="564" spans="2:7" ht="12.5" x14ac:dyDescent="0.25">
      <c r="B564" s="16"/>
      <c r="D564" s="79"/>
      <c r="E564" s="79"/>
      <c r="F564" s="79"/>
      <c r="G564" s="78"/>
    </row>
    <row r="565" spans="2:7" ht="12.5" x14ac:dyDescent="0.25">
      <c r="B565" s="16"/>
      <c r="D565" s="79"/>
      <c r="E565" s="79"/>
      <c r="F565" s="79"/>
      <c r="G565" s="78"/>
    </row>
    <row r="566" spans="2:7" ht="12.5" x14ac:dyDescent="0.25">
      <c r="B566" s="16"/>
      <c r="D566" s="79"/>
      <c r="E566" s="79"/>
      <c r="F566" s="79"/>
      <c r="G566" s="78"/>
    </row>
    <row r="567" spans="2:7" ht="12.5" x14ac:dyDescent="0.25">
      <c r="B567" s="16"/>
      <c r="D567" s="79"/>
      <c r="E567" s="79"/>
      <c r="F567" s="79"/>
      <c r="G567" s="78"/>
    </row>
    <row r="568" spans="2:7" ht="12.5" x14ac:dyDescent="0.25">
      <c r="B568" s="16"/>
      <c r="D568" s="79"/>
      <c r="E568" s="79"/>
      <c r="F568" s="79"/>
      <c r="G568" s="78"/>
    </row>
    <row r="569" spans="2:7" ht="12.5" x14ac:dyDescent="0.25">
      <c r="B569" s="16"/>
      <c r="D569" s="79"/>
      <c r="E569" s="79"/>
      <c r="F569" s="79"/>
      <c r="G569" s="78"/>
    </row>
    <row r="570" spans="2:7" ht="12.5" x14ac:dyDescent="0.25">
      <c r="B570" s="16"/>
      <c r="D570" s="79"/>
      <c r="E570" s="79"/>
      <c r="F570" s="79"/>
      <c r="G570" s="78"/>
    </row>
    <row r="571" spans="2:7" ht="12.5" x14ac:dyDescent="0.25">
      <c r="B571" s="16"/>
      <c r="D571" s="79"/>
      <c r="E571" s="79"/>
      <c r="F571" s="79"/>
      <c r="G571" s="78"/>
    </row>
    <row r="572" spans="2:7" ht="12.5" x14ac:dyDescent="0.25">
      <c r="B572" s="16"/>
      <c r="D572" s="79"/>
      <c r="E572" s="79"/>
      <c r="F572" s="79"/>
      <c r="G572" s="78"/>
    </row>
    <row r="573" spans="2:7" ht="12.5" x14ac:dyDescent="0.25">
      <c r="B573" s="16"/>
      <c r="D573" s="79"/>
      <c r="E573" s="79"/>
      <c r="F573" s="79"/>
      <c r="G573" s="78"/>
    </row>
    <row r="574" spans="2:7" ht="12.5" x14ac:dyDescent="0.25">
      <c r="B574" s="16"/>
      <c r="D574" s="79"/>
      <c r="E574" s="79"/>
      <c r="F574" s="79"/>
      <c r="G574" s="78"/>
    </row>
    <row r="575" spans="2:7" ht="12.5" x14ac:dyDescent="0.25">
      <c r="B575" s="16"/>
      <c r="D575" s="79"/>
      <c r="E575" s="79"/>
      <c r="F575" s="79"/>
      <c r="G575" s="78"/>
    </row>
    <row r="576" spans="2:7" ht="12.5" x14ac:dyDescent="0.25">
      <c r="B576" s="16"/>
      <c r="D576" s="79"/>
      <c r="E576" s="79"/>
      <c r="F576" s="79"/>
      <c r="G576" s="78"/>
    </row>
    <row r="577" spans="2:7" ht="12.5" x14ac:dyDescent="0.25">
      <c r="B577" s="16"/>
      <c r="D577" s="79"/>
      <c r="E577" s="79"/>
      <c r="F577" s="79"/>
      <c r="G577" s="78"/>
    </row>
    <row r="578" spans="2:7" ht="12.5" x14ac:dyDescent="0.25">
      <c r="B578" s="16"/>
      <c r="D578" s="79"/>
      <c r="E578" s="79"/>
      <c r="F578" s="79"/>
      <c r="G578" s="78"/>
    </row>
    <row r="579" spans="2:7" ht="12.5" x14ac:dyDescent="0.25">
      <c r="B579" s="16"/>
      <c r="D579" s="79"/>
      <c r="E579" s="79"/>
      <c r="F579" s="79"/>
      <c r="G579" s="78"/>
    </row>
    <row r="580" spans="2:7" ht="12.5" x14ac:dyDescent="0.25">
      <c r="B580" s="16"/>
      <c r="D580" s="79"/>
      <c r="E580" s="79"/>
      <c r="F580" s="79"/>
      <c r="G580" s="78"/>
    </row>
    <row r="581" spans="2:7" ht="12.5" x14ac:dyDescent="0.25">
      <c r="B581" s="16"/>
      <c r="D581" s="79"/>
      <c r="E581" s="79"/>
      <c r="F581" s="79"/>
      <c r="G581" s="78"/>
    </row>
    <row r="582" spans="2:7" ht="12.5" x14ac:dyDescent="0.25">
      <c r="B582" s="16"/>
      <c r="D582" s="79"/>
      <c r="E582" s="79"/>
      <c r="F582" s="79"/>
      <c r="G582" s="78"/>
    </row>
    <row r="583" spans="2:7" ht="12.5" x14ac:dyDescent="0.25">
      <c r="B583" s="16"/>
      <c r="D583" s="79"/>
      <c r="E583" s="79"/>
      <c r="F583" s="79"/>
      <c r="G583" s="78"/>
    </row>
    <row r="584" spans="2:7" ht="12.5" x14ac:dyDescent="0.25">
      <c r="B584" s="16"/>
      <c r="D584" s="79"/>
      <c r="E584" s="79"/>
      <c r="F584" s="79"/>
      <c r="G584" s="78"/>
    </row>
    <row r="585" spans="2:7" ht="12.5" x14ac:dyDescent="0.25">
      <c r="B585" s="16"/>
      <c r="D585" s="79"/>
      <c r="E585" s="79"/>
      <c r="F585" s="79"/>
      <c r="G585" s="78"/>
    </row>
    <row r="586" spans="2:7" ht="12.5" x14ac:dyDescent="0.25">
      <c r="B586" s="16"/>
      <c r="D586" s="79"/>
      <c r="E586" s="79"/>
      <c r="F586" s="79"/>
      <c r="G586" s="78"/>
    </row>
    <row r="587" spans="2:7" ht="12.5" x14ac:dyDescent="0.25">
      <c r="B587" s="16"/>
      <c r="D587" s="79"/>
      <c r="E587" s="79"/>
      <c r="F587" s="79"/>
      <c r="G587" s="78"/>
    </row>
    <row r="588" spans="2:7" ht="12.5" x14ac:dyDescent="0.25">
      <c r="B588" s="16"/>
      <c r="D588" s="79"/>
      <c r="E588" s="79"/>
      <c r="F588" s="79"/>
      <c r="G588" s="78"/>
    </row>
    <row r="589" spans="2:7" ht="12.5" x14ac:dyDescent="0.25">
      <c r="B589" s="16"/>
      <c r="D589" s="79"/>
      <c r="E589" s="79"/>
      <c r="F589" s="79"/>
      <c r="G589" s="78"/>
    </row>
    <row r="590" spans="2:7" ht="12.5" x14ac:dyDescent="0.25">
      <c r="B590" s="16"/>
      <c r="D590" s="79"/>
      <c r="E590" s="79"/>
      <c r="F590" s="79"/>
      <c r="G590" s="78"/>
    </row>
    <row r="591" spans="2:7" ht="12.5" x14ac:dyDescent="0.25">
      <c r="B591" s="16"/>
      <c r="D591" s="79"/>
      <c r="E591" s="79"/>
      <c r="F591" s="79"/>
      <c r="G591" s="78"/>
    </row>
    <row r="592" spans="2:7" ht="12.5" x14ac:dyDescent="0.25">
      <c r="B592" s="16"/>
      <c r="D592" s="79"/>
      <c r="E592" s="79"/>
      <c r="F592" s="79"/>
      <c r="G592" s="78"/>
    </row>
    <row r="593" spans="2:7" ht="12.5" x14ac:dyDescent="0.25">
      <c r="B593" s="16"/>
      <c r="D593" s="79"/>
      <c r="E593" s="79"/>
      <c r="F593" s="79"/>
      <c r="G593" s="78"/>
    </row>
    <row r="594" spans="2:7" ht="12.5" x14ac:dyDescent="0.25">
      <c r="B594" s="16"/>
      <c r="D594" s="79"/>
      <c r="E594" s="79"/>
      <c r="F594" s="79"/>
      <c r="G594" s="78"/>
    </row>
    <row r="595" spans="2:7" ht="12.5" x14ac:dyDescent="0.25">
      <c r="B595" s="16"/>
      <c r="D595" s="79"/>
      <c r="E595" s="79"/>
      <c r="F595" s="79"/>
      <c r="G595" s="78"/>
    </row>
    <row r="596" spans="2:7" ht="12.5" x14ac:dyDescent="0.25">
      <c r="B596" s="16"/>
      <c r="D596" s="79"/>
      <c r="E596" s="79"/>
      <c r="F596" s="79"/>
      <c r="G596" s="78"/>
    </row>
    <row r="597" spans="2:7" ht="12.5" x14ac:dyDescent="0.25">
      <c r="B597" s="16"/>
      <c r="D597" s="79"/>
      <c r="E597" s="79"/>
      <c r="F597" s="79"/>
      <c r="G597" s="78"/>
    </row>
    <row r="598" spans="2:7" ht="12.5" x14ac:dyDescent="0.25">
      <c r="B598" s="16"/>
      <c r="D598" s="79"/>
      <c r="E598" s="79"/>
      <c r="F598" s="79"/>
      <c r="G598" s="78"/>
    </row>
    <row r="599" spans="2:7" ht="12.5" x14ac:dyDescent="0.25">
      <c r="B599" s="16"/>
      <c r="D599" s="79"/>
      <c r="E599" s="79"/>
      <c r="F599" s="79"/>
      <c r="G599" s="78"/>
    </row>
    <row r="600" spans="2:7" ht="12.5" x14ac:dyDescent="0.25">
      <c r="B600" s="16"/>
      <c r="D600" s="79"/>
      <c r="E600" s="79"/>
      <c r="F600" s="79"/>
      <c r="G600" s="78"/>
    </row>
    <row r="601" spans="2:7" ht="12.5" x14ac:dyDescent="0.25">
      <c r="B601" s="16"/>
      <c r="D601" s="79"/>
      <c r="E601" s="79"/>
      <c r="F601" s="79"/>
      <c r="G601" s="78"/>
    </row>
    <row r="602" spans="2:7" ht="12.5" x14ac:dyDescent="0.25">
      <c r="B602" s="16"/>
      <c r="D602" s="79"/>
      <c r="E602" s="79"/>
      <c r="F602" s="79"/>
      <c r="G602" s="78"/>
    </row>
    <row r="603" spans="2:7" ht="12.5" x14ac:dyDescent="0.25">
      <c r="B603" s="16"/>
      <c r="D603" s="79"/>
      <c r="E603" s="79"/>
      <c r="F603" s="79"/>
      <c r="G603" s="78"/>
    </row>
    <row r="604" spans="2:7" ht="12.5" x14ac:dyDescent="0.25">
      <c r="B604" s="16"/>
      <c r="D604" s="79"/>
      <c r="E604" s="79"/>
      <c r="F604" s="79"/>
      <c r="G604" s="78"/>
    </row>
    <row r="605" spans="2:7" ht="12.5" x14ac:dyDescent="0.25">
      <c r="B605" s="16"/>
      <c r="D605" s="79"/>
      <c r="E605" s="79"/>
      <c r="F605" s="79"/>
      <c r="G605" s="78"/>
    </row>
    <row r="606" spans="2:7" ht="12.5" x14ac:dyDescent="0.25">
      <c r="B606" s="16"/>
      <c r="D606" s="79"/>
      <c r="E606" s="79"/>
      <c r="F606" s="79"/>
      <c r="G606" s="78"/>
    </row>
    <row r="607" spans="2:7" ht="12.5" x14ac:dyDescent="0.25">
      <c r="B607" s="16"/>
      <c r="D607" s="79"/>
      <c r="E607" s="79"/>
      <c r="F607" s="79"/>
      <c r="G607" s="78"/>
    </row>
    <row r="608" spans="2:7" ht="12.5" x14ac:dyDescent="0.25">
      <c r="B608" s="16"/>
      <c r="D608" s="79"/>
      <c r="E608" s="79"/>
      <c r="F608" s="79"/>
      <c r="G608" s="78"/>
    </row>
    <row r="609" spans="2:7" ht="12.5" x14ac:dyDescent="0.25">
      <c r="B609" s="16"/>
      <c r="D609" s="79"/>
      <c r="E609" s="79"/>
      <c r="F609" s="79"/>
      <c r="G609" s="78"/>
    </row>
    <row r="610" spans="2:7" ht="12.5" x14ac:dyDescent="0.25">
      <c r="B610" s="16"/>
      <c r="D610" s="79"/>
      <c r="E610" s="79"/>
      <c r="F610" s="79"/>
      <c r="G610" s="78"/>
    </row>
    <row r="611" spans="2:7" ht="12.5" x14ac:dyDescent="0.25">
      <c r="B611" s="16"/>
      <c r="D611" s="79"/>
      <c r="E611" s="79"/>
      <c r="F611" s="79"/>
      <c r="G611" s="78"/>
    </row>
    <row r="612" spans="2:7" ht="12.5" x14ac:dyDescent="0.25">
      <c r="B612" s="16"/>
      <c r="D612" s="79"/>
      <c r="E612" s="79"/>
      <c r="F612" s="79"/>
      <c r="G612" s="78"/>
    </row>
    <row r="613" spans="2:7" ht="12.5" x14ac:dyDescent="0.25">
      <c r="B613" s="16"/>
      <c r="D613" s="79"/>
      <c r="E613" s="79"/>
      <c r="F613" s="79"/>
      <c r="G613" s="78"/>
    </row>
    <row r="614" spans="2:7" ht="12.5" x14ac:dyDescent="0.25">
      <c r="B614" s="16"/>
      <c r="D614" s="79"/>
      <c r="E614" s="79"/>
      <c r="F614" s="79"/>
      <c r="G614" s="78"/>
    </row>
    <row r="615" spans="2:7" ht="12.5" x14ac:dyDescent="0.25">
      <c r="B615" s="16"/>
      <c r="D615" s="79"/>
      <c r="E615" s="79"/>
      <c r="F615" s="79"/>
      <c r="G615" s="78"/>
    </row>
    <row r="616" spans="2:7" ht="12.5" x14ac:dyDescent="0.25">
      <c r="B616" s="16"/>
      <c r="D616" s="79"/>
      <c r="E616" s="79"/>
      <c r="F616" s="79"/>
      <c r="G616" s="78"/>
    </row>
    <row r="617" spans="2:7" ht="12.5" x14ac:dyDescent="0.25">
      <c r="B617" s="16"/>
      <c r="D617" s="79"/>
      <c r="E617" s="79"/>
      <c r="F617" s="79"/>
      <c r="G617" s="78"/>
    </row>
    <row r="618" spans="2:7" ht="12.5" x14ac:dyDescent="0.25">
      <c r="B618" s="16"/>
      <c r="D618" s="79"/>
      <c r="E618" s="79"/>
      <c r="F618" s="79"/>
      <c r="G618" s="78"/>
    </row>
    <row r="619" spans="2:7" ht="12.5" x14ac:dyDescent="0.25">
      <c r="B619" s="16"/>
      <c r="D619" s="79"/>
      <c r="E619" s="79"/>
      <c r="F619" s="79"/>
      <c r="G619" s="78"/>
    </row>
    <row r="620" spans="2:7" ht="12.5" x14ac:dyDescent="0.25">
      <c r="B620" s="16"/>
      <c r="D620" s="79"/>
      <c r="E620" s="79"/>
      <c r="F620" s="79"/>
      <c r="G620" s="78"/>
    </row>
    <row r="621" spans="2:7" ht="12.5" x14ac:dyDescent="0.25">
      <c r="B621" s="16"/>
      <c r="D621" s="79"/>
      <c r="E621" s="79"/>
      <c r="F621" s="79"/>
      <c r="G621" s="78"/>
    </row>
    <row r="622" spans="2:7" ht="12.5" x14ac:dyDescent="0.25">
      <c r="B622" s="16"/>
      <c r="D622" s="79"/>
      <c r="E622" s="79"/>
      <c r="F622" s="79"/>
      <c r="G622" s="78"/>
    </row>
    <row r="623" spans="2:7" ht="12.5" x14ac:dyDescent="0.25">
      <c r="B623" s="16"/>
      <c r="D623" s="79"/>
      <c r="E623" s="79"/>
      <c r="F623" s="79"/>
      <c r="G623" s="78"/>
    </row>
    <row r="624" spans="2:7" ht="12.5" x14ac:dyDescent="0.25">
      <c r="B624" s="16"/>
      <c r="D624" s="79"/>
      <c r="E624" s="79"/>
      <c r="F624" s="79"/>
      <c r="G624" s="78"/>
    </row>
    <row r="625" spans="2:7" ht="12.5" x14ac:dyDescent="0.25">
      <c r="B625" s="16"/>
      <c r="D625" s="79"/>
      <c r="E625" s="79"/>
      <c r="F625" s="79"/>
      <c r="G625" s="78"/>
    </row>
    <row r="626" spans="2:7" ht="12.5" x14ac:dyDescent="0.25">
      <c r="B626" s="16"/>
      <c r="D626" s="79"/>
      <c r="E626" s="79"/>
      <c r="F626" s="79"/>
      <c r="G626" s="78"/>
    </row>
    <row r="627" spans="2:7" ht="12.5" x14ac:dyDescent="0.25">
      <c r="B627" s="16"/>
      <c r="D627" s="79"/>
      <c r="E627" s="79"/>
      <c r="F627" s="79"/>
      <c r="G627" s="78"/>
    </row>
    <row r="628" spans="2:7" ht="12.5" x14ac:dyDescent="0.25">
      <c r="B628" s="16"/>
      <c r="D628" s="79"/>
      <c r="E628" s="79"/>
      <c r="F628" s="79"/>
      <c r="G628" s="78"/>
    </row>
    <row r="629" spans="2:7" ht="12.5" x14ac:dyDescent="0.25">
      <c r="B629" s="16"/>
      <c r="D629" s="79"/>
      <c r="E629" s="79"/>
      <c r="F629" s="79"/>
      <c r="G629" s="78"/>
    </row>
    <row r="630" spans="2:7" ht="12.5" x14ac:dyDescent="0.25">
      <c r="B630" s="16"/>
      <c r="D630" s="79"/>
      <c r="E630" s="79"/>
      <c r="F630" s="79"/>
      <c r="G630" s="78"/>
    </row>
    <row r="631" spans="2:7" ht="12.5" x14ac:dyDescent="0.25">
      <c r="B631" s="16"/>
      <c r="D631" s="79"/>
      <c r="E631" s="79"/>
      <c r="F631" s="79"/>
      <c r="G631" s="78"/>
    </row>
    <row r="632" spans="2:7" ht="12.5" x14ac:dyDescent="0.25">
      <c r="B632" s="16"/>
      <c r="D632" s="79"/>
      <c r="E632" s="79"/>
      <c r="F632" s="79"/>
      <c r="G632" s="78"/>
    </row>
    <row r="633" spans="2:7" ht="12.5" x14ac:dyDescent="0.25">
      <c r="B633" s="16"/>
      <c r="D633" s="79"/>
      <c r="E633" s="79"/>
      <c r="F633" s="79"/>
      <c r="G633" s="78"/>
    </row>
    <row r="634" spans="2:7" ht="12.5" x14ac:dyDescent="0.25">
      <c r="B634" s="16"/>
      <c r="D634" s="79"/>
      <c r="E634" s="79"/>
      <c r="F634" s="79"/>
      <c r="G634" s="78"/>
    </row>
    <row r="635" spans="2:7" ht="12.5" x14ac:dyDescent="0.25">
      <c r="B635" s="16"/>
      <c r="D635" s="79"/>
      <c r="E635" s="79"/>
      <c r="F635" s="79"/>
      <c r="G635" s="78"/>
    </row>
    <row r="636" spans="2:7" ht="12.5" x14ac:dyDescent="0.25">
      <c r="B636" s="16"/>
      <c r="D636" s="79"/>
      <c r="E636" s="79"/>
      <c r="F636" s="79"/>
      <c r="G636" s="78"/>
    </row>
    <row r="637" spans="2:7" ht="12.5" x14ac:dyDescent="0.25">
      <c r="B637" s="16"/>
      <c r="D637" s="79"/>
      <c r="E637" s="79"/>
      <c r="F637" s="79"/>
      <c r="G637" s="78"/>
    </row>
    <row r="638" spans="2:7" ht="12.5" x14ac:dyDescent="0.25">
      <c r="B638" s="16"/>
      <c r="D638" s="79"/>
      <c r="E638" s="79"/>
      <c r="F638" s="79"/>
      <c r="G638" s="78"/>
    </row>
    <row r="639" spans="2:7" ht="12.5" x14ac:dyDescent="0.25">
      <c r="B639" s="16"/>
      <c r="D639" s="79"/>
      <c r="E639" s="79"/>
      <c r="F639" s="79"/>
      <c r="G639" s="78"/>
    </row>
    <row r="640" spans="2:7" ht="12.5" x14ac:dyDescent="0.25">
      <c r="B640" s="16"/>
      <c r="D640" s="79"/>
      <c r="E640" s="79"/>
      <c r="F640" s="79"/>
      <c r="G640" s="78"/>
    </row>
    <row r="641" spans="2:7" ht="12.5" x14ac:dyDescent="0.25">
      <c r="B641" s="16"/>
      <c r="D641" s="79"/>
      <c r="E641" s="79"/>
      <c r="F641" s="79"/>
      <c r="G641" s="78"/>
    </row>
    <row r="642" spans="2:7" ht="12.5" x14ac:dyDescent="0.25">
      <c r="B642" s="16"/>
      <c r="D642" s="79"/>
      <c r="E642" s="79"/>
      <c r="F642" s="79"/>
      <c r="G642" s="78"/>
    </row>
    <row r="643" spans="2:7" ht="12.5" x14ac:dyDescent="0.25">
      <c r="B643" s="16"/>
      <c r="D643" s="79"/>
      <c r="E643" s="79"/>
      <c r="F643" s="79"/>
      <c r="G643" s="78"/>
    </row>
    <row r="644" spans="2:7" ht="12.5" x14ac:dyDescent="0.25">
      <c r="B644" s="16"/>
      <c r="D644" s="79"/>
      <c r="E644" s="79"/>
      <c r="F644" s="79"/>
      <c r="G644" s="78"/>
    </row>
    <row r="645" spans="2:7" ht="12.5" x14ac:dyDescent="0.25">
      <c r="B645" s="16"/>
      <c r="D645" s="79"/>
      <c r="E645" s="79"/>
      <c r="F645" s="79"/>
      <c r="G645" s="78"/>
    </row>
    <row r="646" spans="2:7" ht="12.5" x14ac:dyDescent="0.25">
      <c r="B646" s="16"/>
      <c r="D646" s="79"/>
      <c r="E646" s="79"/>
      <c r="F646" s="79"/>
      <c r="G646" s="78"/>
    </row>
    <row r="647" spans="2:7" ht="12.5" x14ac:dyDescent="0.25">
      <c r="B647" s="16"/>
      <c r="D647" s="79"/>
      <c r="E647" s="79"/>
      <c r="F647" s="79"/>
      <c r="G647" s="78"/>
    </row>
    <row r="648" spans="2:7" ht="12.5" x14ac:dyDescent="0.25">
      <c r="B648" s="16"/>
      <c r="D648" s="79"/>
      <c r="E648" s="79"/>
      <c r="F648" s="79"/>
      <c r="G648" s="78"/>
    </row>
    <row r="649" spans="2:7" ht="12.5" x14ac:dyDescent="0.25">
      <c r="B649" s="16"/>
      <c r="D649" s="79"/>
      <c r="E649" s="79"/>
      <c r="F649" s="79"/>
      <c r="G649" s="78"/>
    </row>
    <row r="650" spans="2:7" ht="12.5" x14ac:dyDescent="0.25">
      <c r="B650" s="16"/>
      <c r="D650" s="79"/>
      <c r="E650" s="79"/>
      <c r="F650" s="79"/>
      <c r="G650" s="78"/>
    </row>
    <row r="651" spans="2:7" ht="12.5" x14ac:dyDescent="0.25">
      <c r="B651" s="16"/>
      <c r="D651" s="79"/>
      <c r="E651" s="79"/>
      <c r="F651" s="79"/>
      <c r="G651" s="78"/>
    </row>
    <row r="652" spans="2:7" ht="12.5" x14ac:dyDescent="0.25">
      <c r="B652" s="16"/>
      <c r="D652" s="79"/>
      <c r="E652" s="79"/>
      <c r="F652" s="79"/>
      <c r="G652" s="78"/>
    </row>
    <row r="653" spans="2:7" ht="12.5" x14ac:dyDescent="0.25">
      <c r="B653" s="16"/>
      <c r="D653" s="79"/>
      <c r="E653" s="79"/>
      <c r="F653" s="79"/>
      <c r="G653" s="78"/>
    </row>
    <row r="654" spans="2:7" ht="12.5" x14ac:dyDescent="0.25">
      <c r="B654" s="16"/>
      <c r="D654" s="79"/>
      <c r="E654" s="79"/>
      <c r="F654" s="79"/>
      <c r="G654" s="78"/>
    </row>
    <row r="655" spans="2:7" ht="12.5" x14ac:dyDescent="0.25">
      <c r="B655" s="16"/>
      <c r="D655" s="79"/>
      <c r="E655" s="79"/>
      <c r="F655" s="79"/>
      <c r="G655" s="78"/>
    </row>
    <row r="656" spans="2:7" ht="12.5" x14ac:dyDescent="0.25">
      <c r="B656" s="16"/>
      <c r="D656" s="79"/>
      <c r="E656" s="79"/>
      <c r="F656" s="79"/>
      <c r="G656" s="78"/>
    </row>
    <row r="657" spans="2:7" ht="12.5" x14ac:dyDescent="0.25">
      <c r="B657" s="16"/>
      <c r="D657" s="79"/>
      <c r="E657" s="79"/>
      <c r="F657" s="79"/>
      <c r="G657" s="78"/>
    </row>
    <row r="658" spans="2:7" ht="12.5" x14ac:dyDescent="0.25">
      <c r="B658" s="16"/>
      <c r="D658" s="79"/>
      <c r="E658" s="79"/>
      <c r="F658" s="79"/>
      <c r="G658" s="78"/>
    </row>
    <row r="659" spans="2:7" ht="12.5" x14ac:dyDescent="0.25">
      <c r="B659" s="16"/>
      <c r="D659" s="79"/>
      <c r="E659" s="79"/>
      <c r="F659" s="79"/>
      <c r="G659" s="78"/>
    </row>
    <row r="660" spans="2:7" ht="12.5" x14ac:dyDescent="0.25">
      <c r="B660" s="16"/>
      <c r="D660" s="79"/>
      <c r="E660" s="79"/>
      <c r="F660" s="79"/>
      <c r="G660" s="78"/>
    </row>
    <row r="661" spans="2:7" ht="12.5" x14ac:dyDescent="0.25">
      <c r="B661" s="16"/>
      <c r="D661" s="79"/>
      <c r="E661" s="79"/>
      <c r="F661" s="79"/>
      <c r="G661" s="78"/>
    </row>
    <row r="662" spans="2:7" ht="12.5" x14ac:dyDescent="0.25">
      <c r="B662" s="16"/>
      <c r="D662" s="79"/>
      <c r="E662" s="79"/>
      <c r="F662" s="79"/>
      <c r="G662" s="78"/>
    </row>
    <row r="663" spans="2:7" ht="12.5" x14ac:dyDescent="0.25">
      <c r="B663" s="16"/>
      <c r="D663" s="79"/>
      <c r="E663" s="79"/>
      <c r="F663" s="79"/>
      <c r="G663" s="78"/>
    </row>
    <row r="664" spans="2:7" ht="12.5" x14ac:dyDescent="0.25">
      <c r="B664" s="16"/>
      <c r="D664" s="79"/>
      <c r="E664" s="79"/>
      <c r="F664" s="79"/>
      <c r="G664" s="78"/>
    </row>
    <row r="665" spans="2:7" ht="12.5" x14ac:dyDescent="0.25">
      <c r="B665" s="16"/>
      <c r="D665" s="79"/>
      <c r="E665" s="79"/>
      <c r="F665" s="79"/>
      <c r="G665" s="78"/>
    </row>
    <row r="666" spans="2:7" ht="12.5" x14ac:dyDescent="0.25">
      <c r="B666" s="16"/>
      <c r="D666" s="79"/>
      <c r="E666" s="79"/>
      <c r="F666" s="79"/>
      <c r="G666" s="78"/>
    </row>
    <row r="667" spans="2:7" ht="12.5" x14ac:dyDescent="0.25">
      <c r="B667" s="16"/>
      <c r="D667" s="79"/>
      <c r="E667" s="79"/>
      <c r="F667" s="79"/>
      <c r="G667" s="78"/>
    </row>
    <row r="668" spans="2:7" ht="12.5" x14ac:dyDescent="0.25">
      <c r="B668" s="16"/>
      <c r="D668" s="79"/>
      <c r="E668" s="79"/>
      <c r="F668" s="79"/>
      <c r="G668" s="78"/>
    </row>
    <row r="669" spans="2:7" ht="12.5" x14ac:dyDescent="0.25">
      <c r="B669" s="16"/>
      <c r="D669" s="79"/>
      <c r="E669" s="79"/>
      <c r="F669" s="79"/>
      <c r="G669" s="78"/>
    </row>
    <row r="670" spans="2:7" ht="12.5" x14ac:dyDescent="0.25">
      <c r="B670" s="16"/>
      <c r="D670" s="79"/>
      <c r="E670" s="79"/>
      <c r="F670" s="79"/>
      <c r="G670" s="78"/>
    </row>
    <row r="671" spans="2:7" ht="12.5" x14ac:dyDescent="0.25">
      <c r="B671" s="16"/>
      <c r="D671" s="79"/>
      <c r="E671" s="79"/>
      <c r="F671" s="79"/>
      <c r="G671" s="78"/>
    </row>
    <row r="672" spans="2:7" ht="12.5" x14ac:dyDescent="0.25">
      <c r="B672" s="16"/>
      <c r="D672" s="79"/>
      <c r="E672" s="79"/>
      <c r="F672" s="79"/>
      <c r="G672" s="78"/>
    </row>
    <row r="673" spans="2:7" ht="12.5" x14ac:dyDescent="0.25">
      <c r="B673" s="16"/>
      <c r="D673" s="79"/>
      <c r="E673" s="79"/>
      <c r="F673" s="79"/>
      <c r="G673" s="78"/>
    </row>
    <row r="674" spans="2:7" ht="12.5" x14ac:dyDescent="0.25">
      <c r="B674" s="16"/>
      <c r="D674" s="79"/>
      <c r="E674" s="79"/>
      <c r="F674" s="79"/>
      <c r="G674" s="78"/>
    </row>
    <row r="675" spans="2:7" ht="12.5" x14ac:dyDescent="0.25">
      <c r="B675" s="16"/>
      <c r="D675" s="79"/>
      <c r="E675" s="79"/>
      <c r="F675" s="79"/>
      <c r="G675" s="78"/>
    </row>
    <row r="676" spans="2:7" ht="12.5" x14ac:dyDescent="0.25">
      <c r="B676" s="16"/>
      <c r="D676" s="79"/>
      <c r="E676" s="79"/>
      <c r="F676" s="79"/>
      <c r="G676" s="78"/>
    </row>
    <row r="677" spans="2:7" ht="12.5" x14ac:dyDescent="0.25">
      <c r="B677" s="16"/>
      <c r="D677" s="79"/>
      <c r="E677" s="79"/>
      <c r="F677" s="79"/>
      <c r="G677" s="78"/>
    </row>
    <row r="678" spans="2:7" ht="12.5" x14ac:dyDescent="0.25">
      <c r="B678" s="16"/>
      <c r="D678" s="79"/>
      <c r="E678" s="79"/>
      <c r="F678" s="79"/>
      <c r="G678" s="78"/>
    </row>
    <row r="679" spans="2:7" ht="12.5" x14ac:dyDescent="0.25">
      <c r="B679" s="16"/>
      <c r="D679" s="79"/>
      <c r="E679" s="79"/>
      <c r="F679" s="79"/>
      <c r="G679" s="78"/>
    </row>
    <row r="680" spans="2:7" ht="12.5" x14ac:dyDescent="0.25">
      <c r="B680" s="16"/>
      <c r="D680" s="79"/>
      <c r="E680" s="79"/>
      <c r="F680" s="79"/>
      <c r="G680" s="78"/>
    </row>
    <row r="681" spans="2:7" ht="12.5" x14ac:dyDescent="0.25">
      <c r="B681" s="16"/>
      <c r="D681" s="79"/>
      <c r="E681" s="79"/>
      <c r="F681" s="79"/>
      <c r="G681" s="78"/>
    </row>
    <row r="682" spans="2:7" ht="12.5" x14ac:dyDescent="0.25">
      <c r="B682" s="16"/>
      <c r="D682" s="79"/>
      <c r="E682" s="79"/>
      <c r="F682" s="79"/>
      <c r="G682" s="78"/>
    </row>
    <row r="683" spans="2:7" ht="12.5" x14ac:dyDescent="0.25">
      <c r="B683" s="16"/>
      <c r="D683" s="79"/>
      <c r="E683" s="79"/>
      <c r="F683" s="79"/>
      <c r="G683" s="78"/>
    </row>
    <row r="684" spans="2:7" ht="12.5" x14ac:dyDescent="0.25">
      <c r="B684" s="16"/>
      <c r="D684" s="79"/>
      <c r="E684" s="79"/>
      <c r="F684" s="79"/>
      <c r="G684" s="78"/>
    </row>
    <row r="685" spans="2:7" ht="12.5" x14ac:dyDescent="0.25">
      <c r="B685" s="16"/>
      <c r="D685" s="79"/>
      <c r="E685" s="79"/>
      <c r="F685" s="79"/>
      <c r="G685" s="78"/>
    </row>
    <row r="686" spans="2:7" ht="12.5" x14ac:dyDescent="0.25">
      <c r="B686" s="16"/>
      <c r="D686" s="79"/>
      <c r="E686" s="79"/>
      <c r="F686" s="79"/>
      <c r="G686" s="78"/>
    </row>
    <row r="687" spans="2:7" ht="12.5" x14ac:dyDescent="0.25">
      <c r="B687" s="16"/>
      <c r="D687" s="79"/>
      <c r="E687" s="79"/>
      <c r="F687" s="79"/>
      <c r="G687" s="78"/>
    </row>
    <row r="688" spans="2:7" ht="12.5" x14ac:dyDescent="0.25">
      <c r="B688" s="16"/>
      <c r="D688" s="79"/>
      <c r="E688" s="79"/>
      <c r="F688" s="79"/>
      <c r="G688" s="78"/>
    </row>
    <row r="689" spans="2:7" ht="12.5" x14ac:dyDescent="0.25">
      <c r="B689" s="16"/>
      <c r="D689" s="79"/>
      <c r="E689" s="79"/>
      <c r="F689" s="79"/>
      <c r="G689" s="78"/>
    </row>
    <row r="690" spans="2:7" ht="12.5" x14ac:dyDescent="0.25">
      <c r="B690" s="16"/>
      <c r="D690" s="79"/>
      <c r="E690" s="79"/>
      <c r="F690" s="79"/>
      <c r="G690" s="78"/>
    </row>
    <row r="691" spans="2:7" ht="12.5" x14ac:dyDescent="0.25">
      <c r="B691" s="16"/>
      <c r="D691" s="79"/>
      <c r="E691" s="79"/>
      <c r="F691" s="79"/>
      <c r="G691" s="78"/>
    </row>
    <row r="692" spans="2:7" ht="12.5" x14ac:dyDescent="0.25">
      <c r="B692" s="16"/>
      <c r="D692" s="79"/>
      <c r="E692" s="79"/>
      <c r="F692" s="79"/>
      <c r="G692" s="78"/>
    </row>
    <row r="693" spans="2:7" ht="12.5" x14ac:dyDescent="0.25">
      <c r="B693" s="16"/>
      <c r="D693" s="79"/>
      <c r="E693" s="79"/>
      <c r="F693" s="79"/>
      <c r="G693" s="78"/>
    </row>
    <row r="694" spans="2:7" ht="12.5" x14ac:dyDescent="0.25">
      <c r="B694" s="16"/>
      <c r="D694" s="79"/>
      <c r="E694" s="79"/>
      <c r="F694" s="79"/>
      <c r="G694" s="78"/>
    </row>
    <row r="695" spans="2:7" ht="12.5" x14ac:dyDescent="0.25">
      <c r="B695" s="16"/>
      <c r="D695" s="79"/>
      <c r="E695" s="79"/>
      <c r="F695" s="79"/>
      <c r="G695" s="78"/>
    </row>
    <row r="696" spans="2:7" ht="12.5" x14ac:dyDescent="0.25">
      <c r="B696" s="16"/>
      <c r="D696" s="79"/>
      <c r="E696" s="79"/>
      <c r="F696" s="79"/>
      <c r="G696" s="78"/>
    </row>
    <row r="697" spans="2:7" ht="12.5" x14ac:dyDescent="0.25">
      <c r="B697" s="16"/>
      <c r="D697" s="79"/>
      <c r="E697" s="79"/>
      <c r="F697" s="79"/>
      <c r="G697" s="78"/>
    </row>
    <row r="698" spans="2:7" ht="12.5" x14ac:dyDescent="0.25">
      <c r="B698" s="16"/>
      <c r="D698" s="79"/>
      <c r="E698" s="79"/>
      <c r="F698" s="79"/>
      <c r="G698" s="78"/>
    </row>
    <row r="699" spans="2:7" ht="12.5" x14ac:dyDescent="0.25">
      <c r="B699" s="16"/>
      <c r="D699" s="79"/>
      <c r="E699" s="79"/>
      <c r="F699" s="79"/>
      <c r="G699" s="78"/>
    </row>
    <row r="700" spans="2:7" ht="12.5" x14ac:dyDescent="0.25">
      <c r="B700" s="16"/>
      <c r="D700" s="79"/>
      <c r="E700" s="79"/>
      <c r="F700" s="79"/>
      <c r="G700" s="78"/>
    </row>
    <row r="701" spans="2:7" ht="12.5" x14ac:dyDescent="0.25">
      <c r="B701" s="16"/>
      <c r="D701" s="79"/>
      <c r="E701" s="79"/>
      <c r="F701" s="79"/>
      <c r="G701" s="78"/>
    </row>
    <row r="702" spans="2:7" ht="12.5" x14ac:dyDescent="0.25">
      <c r="B702" s="16"/>
      <c r="D702" s="79"/>
      <c r="E702" s="79"/>
      <c r="F702" s="79"/>
      <c r="G702" s="78"/>
    </row>
    <row r="703" spans="2:7" ht="12.5" x14ac:dyDescent="0.25">
      <c r="B703" s="16"/>
      <c r="D703" s="79"/>
      <c r="E703" s="79"/>
      <c r="F703" s="79"/>
      <c r="G703" s="78"/>
    </row>
    <row r="704" spans="2:7" ht="12.5" x14ac:dyDescent="0.25">
      <c r="B704" s="16"/>
      <c r="D704" s="79"/>
      <c r="E704" s="79"/>
      <c r="F704" s="79"/>
      <c r="G704" s="78"/>
    </row>
    <row r="705" spans="2:7" ht="12.5" x14ac:dyDescent="0.25">
      <c r="B705" s="16"/>
      <c r="D705" s="79"/>
      <c r="E705" s="79"/>
      <c r="F705" s="79"/>
      <c r="G705" s="78"/>
    </row>
    <row r="706" spans="2:7" ht="12.5" x14ac:dyDescent="0.25">
      <c r="B706" s="16"/>
      <c r="D706" s="79"/>
      <c r="E706" s="79"/>
      <c r="F706" s="79"/>
      <c r="G706" s="78"/>
    </row>
    <row r="707" spans="2:7" ht="12.5" x14ac:dyDescent="0.25">
      <c r="B707" s="16"/>
      <c r="D707" s="79"/>
      <c r="E707" s="79"/>
      <c r="F707" s="79"/>
      <c r="G707" s="78"/>
    </row>
    <row r="708" spans="2:7" ht="12.5" x14ac:dyDescent="0.25">
      <c r="B708" s="16"/>
      <c r="D708" s="79"/>
      <c r="E708" s="79"/>
      <c r="F708" s="79"/>
      <c r="G708" s="78"/>
    </row>
    <row r="709" spans="2:7" ht="12.5" x14ac:dyDescent="0.25">
      <c r="B709" s="16"/>
      <c r="D709" s="79"/>
      <c r="E709" s="79"/>
      <c r="F709" s="79"/>
      <c r="G709" s="78"/>
    </row>
    <row r="710" spans="2:7" ht="12.5" x14ac:dyDescent="0.25">
      <c r="B710" s="16"/>
      <c r="D710" s="79"/>
      <c r="E710" s="79"/>
      <c r="F710" s="79"/>
      <c r="G710" s="78"/>
    </row>
    <row r="711" spans="2:7" ht="12.5" x14ac:dyDescent="0.25">
      <c r="B711" s="16"/>
      <c r="D711" s="79"/>
      <c r="E711" s="79"/>
      <c r="F711" s="79"/>
      <c r="G711" s="78"/>
    </row>
    <row r="712" spans="2:7" ht="12.5" x14ac:dyDescent="0.25">
      <c r="B712" s="16"/>
      <c r="D712" s="79"/>
      <c r="E712" s="79"/>
      <c r="F712" s="79"/>
      <c r="G712" s="78"/>
    </row>
    <row r="713" spans="2:7" ht="12.5" x14ac:dyDescent="0.25">
      <c r="B713" s="16"/>
      <c r="D713" s="79"/>
      <c r="E713" s="79"/>
      <c r="F713" s="79"/>
      <c r="G713" s="78"/>
    </row>
    <row r="714" spans="2:7" ht="12.5" x14ac:dyDescent="0.25">
      <c r="B714" s="16"/>
      <c r="D714" s="79"/>
      <c r="E714" s="79"/>
      <c r="F714" s="79"/>
      <c r="G714" s="78"/>
    </row>
    <row r="715" spans="2:7" ht="12.5" x14ac:dyDescent="0.25">
      <c r="B715" s="16"/>
      <c r="D715" s="79"/>
      <c r="E715" s="79"/>
      <c r="F715" s="79"/>
      <c r="G715" s="78"/>
    </row>
    <row r="716" spans="2:7" ht="12.5" x14ac:dyDescent="0.25">
      <c r="B716" s="16"/>
      <c r="D716" s="79"/>
      <c r="E716" s="79"/>
      <c r="F716" s="79"/>
      <c r="G716" s="78"/>
    </row>
    <row r="717" spans="2:7" ht="12.5" x14ac:dyDescent="0.25">
      <c r="B717" s="16"/>
      <c r="D717" s="79"/>
      <c r="E717" s="79"/>
      <c r="F717" s="79"/>
      <c r="G717" s="78"/>
    </row>
    <row r="718" spans="2:7" ht="12.5" x14ac:dyDescent="0.25">
      <c r="B718" s="16"/>
      <c r="D718" s="79"/>
      <c r="E718" s="79"/>
      <c r="F718" s="79"/>
      <c r="G718" s="78"/>
    </row>
    <row r="719" spans="2:7" ht="12.5" x14ac:dyDescent="0.25">
      <c r="B719" s="16"/>
      <c r="D719" s="79"/>
      <c r="E719" s="79"/>
      <c r="F719" s="79"/>
      <c r="G719" s="78"/>
    </row>
    <row r="720" spans="2:7" ht="12.5" x14ac:dyDescent="0.25">
      <c r="B720" s="16"/>
      <c r="D720" s="79"/>
      <c r="E720" s="79"/>
      <c r="F720" s="79"/>
      <c r="G720" s="78"/>
    </row>
    <row r="721" spans="2:7" ht="12.5" x14ac:dyDescent="0.25">
      <c r="B721" s="16"/>
      <c r="D721" s="79"/>
      <c r="E721" s="79"/>
      <c r="F721" s="79"/>
      <c r="G721" s="78"/>
    </row>
    <row r="722" spans="2:7" ht="12.5" x14ac:dyDescent="0.25">
      <c r="B722" s="16"/>
      <c r="D722" s="79"/>
      <c r="E722" s="79"/>
      <c r="F722" s="79"/>
      <c r="G722" s="78"/>
    </row>
    <row r="723" spans="2:7" ht="12.5" x14ac:dyDescent="0.25">
      <c r="B723" s="16"/>
      <c r="D723" s="79"/>
      <c r="E723" s="79"/>
      <c r="F723" s="79"/>
      <c r="G723" s="78"/>
    </row>
    <row r="724" spans="2:7" ht="12.5" x14ac:dyDescent="0.25">
      <c r="B724" s="16"/>
      <c r="D724" s="79"/>
      <c r="E724" s="79"/>
      <c r="F724" s="79"/>
      <c r="G724" s="78"/>
    </row>
    <row r="725" spans="2:7" ht="12.5" x14ac:dyDescent="0.25">
      <c r="B725" s="16"/>
      <c r="D725" s="79"/>
      <c r="E725" s="79"/>
      <c r="F725" s="79"/>
      <c r="G725" s="78"/>
    </row>
    <row r="726" spans="2:7" ht="12.5" x14ac:dyDescent="0.25">
      <c r="B726" s="16"/>
      <c r="D726" s="79"/>
      <c r="E726" s="79"/>
      <c r="F726" s="79"/>
      <c r="G726" s="78"/>
    </row>
    <row r="727" spans="2:7" ht="12.5" x14ac:dyDescent="0.25">
      <c r="B727" s="16"/>
      <c r="D727" s="79"/>
      <c r="E727" s="79"/>
      <c r="F727" s="79"/>
      <c r="G727" s="78"/>
    </row>
    <row r="728" spans="2:7" ht="12.5" x14ac:dyDescent="0.25">
      <c r="B728" s="16"/>
      <c r="D728" s="79"/>
      <c r="E728" s="79"/>
      <c r="F728" s="79"/>
      <c r="G728" s="78"/>
    </row>
    <row r="729" spans="2:7" ht="12.5" x14ac:dyDescent="0.25">
      <c r="B729" s="16"/>
      <c r="D729" s="79"/>
      <c r="E729" s="79"/>
      <c r="F729" s="79"/>
      <c r="G729" s="78"/>
    </row>
    <row r="730" spans="2:7" ht="12.5" x14ac:dyDescent="0.25">
      <c r="B730" s="16"/>
      <c r="D730" s="79"/>
      <c r="E730" s="79"/>
      <c r="F730" s="79"/>
      <c r="G730" s="78"/>
    </row>
    <row r="731" spans="2:7" ht="12.5" x14ac:dyDescent="0.25">
      <c r="B731" s="16"/>
      <c r="D731" s="79"/>
      <c r="E731" s="79"/>
      <c r="F731" s="79"/>
      <c r="G731" s="78"/>
    </row>
    <row r="732" spans="2:7" ht="12.5" x14ac:dyDescent="0.25">
      <c r="B732" s="16"/>
      <c r="D732" s="79"/>
      <c r="E732" s="79"/>
      <c r="F732" s="79"/>
      <c r="G732" s="78"/>
    </row>
    <row r="733" spans="2:7" ht="12.5" x14ac:dyDescent="0.25">
      <c r="B733" s="16"/>
      <c r="D733" s="79"/>
      <c r="E733" s="79"/>
      <c r="F733" s="79"/>
      <c r="G733" s="78"/>
    </row>
    <row r="734" spans="2:7" ht="12.5" x14ac:dyDescent="0.25">
      <c r="B734" s="16"/>
      <c r="D734" s="79"/>
      <c r="E734" s="79"/>
      <c r="F734" s="79"/>
      <c r="G734" s="78"/>
    </row>
    <row r="735" spans="2:7" ht="12.5" x14ac:dyDescent="0.25">
      <c r="B735" s="16"/>
      <c r="D735" s="79"/>
      <c r="E735" s="79"/>
      <c r="F735" s="79"/>
      <c r="G735" s="78"/>
    </row>
    <row r="736" spans="2:7" ht="12.5" x14ac:dyDescent="0.25">
      <c r="B736" s="16"/>
      <c r="D736" s="79"/>
      <c r="E736" s="79"/>
      <c r="F736" s="79"/>
      <c r="G736" s="78"/>
    </row>
    <row r="737" spans="2:7" ht="12.5" x14ac:dyDescent="0.25">
      <c r="B737" s="16"/>
      <c r="D737" s="79"/>
      <c r="E737" s="79"/>
      <c r="F737" s="79"/>
      <c r="G737" s="78"/>
    </row>
    <row r="738" spans="2:7" ht="12.5" x14ac:dyDescent="0.25">
      <c r="B738" s="16"/>
      <c r="D738" s="79"/>
      <c r="E738" s="79"/>
      <c r="F738" s="79"/>
      <c r="G738" s="78"/>
    </row>
    <row r="739" spans="2:7" ht="12.5" x14ac:dyDescent="0.25">
      <c r="B739" s="16"/>
      <c r="D739" s="79"/>
      <c r="E739" s="79"/>
      <c r="F739" s="79"/>
      <c r="G739" s="78"/>
    </row>
    <row r="740" spans="2:7" ht="12.5" x14ac:dyDescent="0.25">
      <c r="B740" s="16"/>
      <c r="D740" s="79"/>
      <c r="E740" s="79"/>
      <c r="F740" s="79"/>
      <c r="G740" s="78"/>
    </row>
    <row r="741" spans="2:7" ht="12.5" x14ac:dyDescent="0.25">
      <c r="B741" s="16"/>
      <c r="D741" s="79"/>
      <c r="E741" s="79"/>
      <c r="F741" s="79"/>
      <c r="G741" s="78"/>
    </row>
    <row r="742" spans="2:7" ht="12.5" x14ac:dyDescent="0.25">
      <c r="B742" s="16"/>
      <c r="D742" s="79"/>
      <c r="E742" s="79"/>
      <c r="F742" s="79"/>
      <c r="G742" s="78"/>
    </row>
    <row r="743" spans="2:7" ht="12.5" x14ac:dyDescent="0.25">
      <c r="B743" s="16"/>
      <c r="D743" s="79"/>
      <c r="E743" s="79"/>
      <c r="F743" s="79"/>
      <c r="G743" s="78"/>
    </row>
    <row r="744" spans="2:7" ht="12.5" x14ac:dyDescent="0.25">
      <c r="B744" s="16"/>
      <c r="D744" s="79"/>
      <c r="E744" s="79"/>
      <c r="F744" s="79"/>
      <c r="G744" s="78"/>
    </row>
    <row r="745" spans="2:7" ht="12.5" x14ac:dyDescent="0.25">
      <c r="B745" s="16"/>
      <c r="D745" s="79"/>
      <c r="E745" s="79"/>
      <c r="F745" s="79"/>
      <c r="G745" s="78"/>
    </row>
    <row r="746" spans="2:7" ht="12.5" x14ac:dyDescent="0.25">
      <c r="B746" s="16"/>
      <c r="D746" s="79"/>
      <c r="E746" s="79"/>
      <c r="F746" s="79"/>
      <c r="G746" s="78"/>
    </row>
    <row r="747" spans="2:7" ht="12.5" x14ac:dyDescent="0.25">
      <c r="B747" s="16"/>
      <c r="D747" s="79"/>
      <c r="E747" s="79"/>
      <c r="F747" s="79"/>
      <c r="G747" s="78"/>
    </row>
    <row r="748" spans="2:7" ht="12.5" x14ac:dyDescent="0.25">
      <c r="B748" s="16"/>
      <c r="D748" s="79"/>
      <c r="E748" s="79"/>
      <c r="F748" s="79"/>
      <c r="G748" s="78"/>
    </row>
    <row r="749" spans="2:7" ht="12.5" x14ac:dyDescent="0.25">
      <c r="B749" s="16"/>
      <c r="D749" s="79"/>
      <c r="E749" s="79"/>
      <c r="F749" s="79"/>
      <c r="G749" s="78"/>
    </row>
    <row r="750" spans="2:7" ht="12.5" x14ac:dyDescent="0.25">
      <c r="B750" s="16"/>
      <c r="D750" s="79"/>
      <c r="E750" s="79"/>
      <c r="F750" s="79"/>
      <c r="G750" s="78"/>
    </row>
    <row r="751" spans="2:7" ht="12.5" x14ac:dyDescent="0.25">
      <c r="B751" s="16"/>
      <c r="D751" s="79"/>
      <c r="E751" s="79"/>
      <c r="F751" s="79"/>
      <c r="G751" s="78"/>
    </row>
    <row r="752" spans="2:7" ht="12.5" x14ac:dyDescent="0.25">
      <c r="B752" s="16"/>
      <c r="D752" s="79"/>
      <c r="E752" s="79"/>
      <c r="F752" s="79"/>
      <c r="G752" s="78"/>
    </row>
    <row r="753" spans="2:7" ht="12.5" x14ac:dyDescent="0.25">
      <c r="B753" s="16"/>
      <c r="D753" s="79"/>
      <c r="E753" s="79"/>
      <c r="F753" s="79"/>
      <c r="G753" s="78"/>
    </row>
    <row r="754" spans="2:7" ht="12.5" x14ac:dyDescent="0.25">
      <c r="B754" s="16"/>
      <c r="D754" s="79"/>
      <c r="E754" s="79"/>
      <c r="F754" s="79"/>
      <c r="G754" s="78"/>
    </row>
    <row r="755" spans="2:7" ht="12.5" x14ac:dyDescent="0.25">
      <c r="B755" s="16"/>
      <c r="D755" s="79"/>
      <c r="E755" s="79"/>
      <c r="F755" s="79"/>
      <c r="G755" s="78"/>
    </row>
    <row r="756" spans="2:7" ht="12.5" x14ac:dyDescent="0.25">
      <c r="B756" s="16"/>
      <c r="D756" s="79"/>
      <c r="E756" s="79"/>
      <c r="F756" s="79"/>
      <c r="G756" s="78"/>
    </row>
    <row r="757" spans="2:7" ht="12.5" x14ac:dyDescent="0.25">
      <c r="B757" s="16"/>
      <c r="D757" s="79"/>
      <c r="E757" s="79"/>
      <c r="F757" s="79"/>
      <c r="G757" s="78"/>
    </row>
    <row r="758" spans="2:7" ht="12.5" x14ac:dyDescent="0.25">
      <c r="B758" s="16"/>
      <c r="D758" s="79"/>
      <c r="E758" s="79"/>
      <c r="F758" s="79"/>
      <c r="G758" s="78"/>
    </row>
    <row r="759" spans="2:7" ht="12.5" x14ac:dyDescent="0.25">
      <c r="B759" s="16"/>
      <c r="D759" s="79"/>
      <c r="E759" s="79"/>
      <c r="F759" s="79"/>
      <c r="G759" s="78"/>
    </row>
    <row r="760" spans="2:7" ht="12.5" x14ac:dyDescent="0.25">
      <c r="B760" s="16"/>
      <c r="D760" s="79"/>
      <c r="E760" s="79"/>
      <c r="F760" s="79"/>
      <c r="G760" s="78"/>
    </row>
    <row r="761" spans="2:7" ht="12.5" x14ac:dyDescent="0.25">
      <c r="B761" s="16"/>
      <c r="D761" s="79"/>
      <c r="E761" s="79"/>
      <c r="F761" s="79"/>
      <c r="G761" s="78"/>
    </row>
    <row r="762" spans="2:7" ht="12.5" x14ac:dyDescent="0.25">
      <c r="B762" s="16"/>
      <c r="D762" s="79"/>
      <c r="E762" s="79"/>
      <c r="F762" s="79"/>
      <c r="G762" s="78"/>
    </row>
    <row r="763" spans="2:7" ht="12.5" x14ac:dyDescent="0.25">
      <c r="B763" s="16"/>
      <c r="D763" s="79"/>
      <c r="E763" s="79"/>
      <c r="F763" s="79"/>
      <c r="G763" s="78"/>
    </row>
    <row r="764" spans="2:7" ht="12.5" x14ac:dyDescent="0.25">
      <c r="B764" s="16"/>
      <c r="D764" s="79"/>
      <c r="E764" s="79"/>
      <c r="F764" s="79"/>
      <c r="G764" s="78"/>
    </row>
    <row r="765" spans="2:7" ht="12.5" x14ac:dyDescent="0.25">
      <c r="B765" s="16"/>
      <c r="D765" s="79"/>
      <c r="E765" s="79"/>
      <c r="F765" s="79"/>
      <c r="G765" s="78"/>
    </row>
    <row r="766" spans="2:7" ht="12.5" x14ac:dyDescent="0.25">
      <c r="B766" s="16"/>
      <c r="D766" s="79"/>
      <c r="E766" s="79"/>
      <c r="F766" s="79"/>
      <c r="G766" s="78"/>
    </row>
    <row r="767" spans="2:7" ht="12.5" x14ac:dyDescent="0.25">
      <c r="B767" s="16"/>
      <c r="D767" s="79"/>
      <c r="E767" s="79"/>
      <c r="F767" s="79"/>
      <c r="G767" s="78"/>
    </row>
    <row r="768" spans="2:7" ht="12.5" x14ac:dyDescent="0.25">
      <c r="B768" s="16"/>
      <c r="D768" s="79"/>
      <c r="E768" s="79"/>
      <c r="F768" s="79"/>
      <c r="G768" s="78"/>
    </row>
    <row r="769" spans="2:7" ht="12.5" x14ac:dyDescent="0.25">
      <c r="B769" s="16"/>
      <c r="D769" s="79"/>
      <c r="E769" s="79"/>
      <c r="F769" s="79"/>
      <c r="G769" s="78"/>
    </row>
    <row r="770" spans="2:7" ht="12.5" x14ac:dyDescent="0.25">
      <c r="B770" s="16"/>
      <c r="D770" s="79"/>
      <c r="E770" s="79"/>
      <c r="F770" s="79"/>
      <c r="G770" s="78"/>
    </row>
    <row r="771" spans="2:7" ht="12.5" x14ac:dyDescent="0.25">
      <c r="B771" s="16"/>
      <c r="D771" s="79"/>
      <c r="E771" s="79"/>
      <c r="F771" s="79"/>
      <c r="G771" s="78"/>
    </row>
    <row r="772" spans="2:7" ht="12.5" x14ac:dyDescent="0.25">
      <c r="B772" s="16"/>
      <c r="D772" s="79"/>
      <c r="E772" s="79"/>
      <c r="F772" s="79"/>
      <c r="G772" s="78"/>
    </row>
    <row r="773" spans="2:7" ht="12.5" x14ac:dyDescent="0.25">
      <c r="B773" s="16"/>
      <c r="D773" s="79"/>
      <c r="E773" s="79"/>
      <c r="F773" s="79"/>
      <c r="G773" s="78"/>
    </row>
    <row r="774" spans="2:7" ht="12.5" x14ac:dyDescent="0.25">
      <c r="B774" s="16"/>
      <c r="D774" s="79"/>
      <c r="E774" s="79"/>
      <c r="F774" s="79"/>
      <c r="G774" s="78"/>
    </row>
    <row r="775" spans="2:7" ht="12.5" x14ac:dyDescent="0.25">
      <c r="B775" s="16"/>
      <c r="D775" s="79"/>
      <c r="E775" s="79"/>
      <c r="F775" s="79"/>
      <c r="G775" s="78"/>
    </row>
    <row r="776" spans="2:7" ht="12.5" x14ac:dyDescent="0.25">
      <c r="B776" s="16"/>
      <c r="D776" s="79"/>
      <c r="E776" s="79"/>
      <c r="F776" s="79"/>
      <c r="G776" s="78"/>
    </row>
    <row r="777" spans="2:7" ht="12.5" x14ac:dyDescent="0.25">
      <c r="B777" s="16"/>
      <c r="D777" s="79"/>
      <c r="E777" s="79"/>
      <c r="F777" s="79"/>
      <c r="G777" s="78"/>
    </row>
    <row r="778" spans="2:7" ht="12.5" x14ac:dyDescent="0.25">
      <c r="B778" s="16"/>
      <c r="D778" s="79"/>
      <c r="E778" s="79"/>
      <c r="F778" s="79"/>
      <c r="G778" s="78"/>
    </row>
    <row r="779" spans="2:7" ht="12.5" x14ac:dyDescent="0.25">
      <c r="B779" s="16"/>
      <c r="D779" s="79"/>
      <c r="E779" s="79"/>
      <c r="F779" s="79"/>
      <c r="G779" s="78"/>
    </row>
    <row r="780" spans="2:7" ht="12.5" x14ac:dyDescent="0.25">
      <c r="B780" s="16"/>
      <c r="D780" s="79"/>
      <c r="E780" s="79"/>
      <c r="F780" s="79"/>
      <c r="G780" s="78"/>
    </row>
    <row r="781" spans="2:7" ht="12.5" x14ac:dyDescent="0.25">
      <c r="B781" s="16"/>
      <c r="D781" s="79"/>
      <c r="E781" s="79"/>
      <c r="F781" s="79"/>
      <c r="G781" s="78"/>
    </row>
    <row r="782" spans="2:7" ht="12.5" x14ac:dyDescent="0.25">
      <c r="B782" s="16"/>
      <c r="D782" s="79"/>
      <c r="E782" s="79"/>
      <c r="F782" s="79"/>
      <c r="G782" s="78"/>
    </row>
    <row r="783" spans="2:7" ht="12.5" x14ac:dyDescent="0.25">
      <c r="B783" s="16"/>
      <c r="D783" s="79"/>
      <c r="E783" s="79"/>
      <c r="F783" s="79"/>
      <c r="G783" s="78"/>
    </row>
    <row r="784" spans="2:7" ht="12.5" x14ac:dyDescent="0.25">
      <c r="B784" s="16"/>
      <c r="D784" s="79"/>
      <c r="E784" s="79"/>
      <c r="F784" s="79"/>
      <c r="G784" s="78"/>
    </row>
    <row r="785" spans="2:7" ht="12.5" x14ac:dyDescent="0.25">
      <c r="B785" s="16"/>
      <c r="D785" s="79"/>
      <c r="E785" s="79"/>
      <c r="F785" s="79"/>
      <c r="G785" s="78"/>
    </row>
    <row r="786" spans="2:7" ht="12.5" x14ac:dyDescent="0.25">
      <c r="B786" s="16"/>
      <c r="D786" s="79"/>
      <c r="E786" s="79"/>
      <c r="F786" s="79"/>
      <c r="G786" s="78"/>
    </row>
    <row r="787" spans="2:7" ht="12.5" x14ac:dyDescent="0.25">
      <c r="B787" s="16"/>
      <c r="D787" s="79"/>
      <c r="E787" s="79"/>
      <c r="F787" s="79"/>
      <c r="G787" s="78"/>
    </row>
    <row r="788" spans="2:7" ht="12.5" x14ac:dyDescent="0.25">
      <c r="B788" s="16"/>
      <c r="D788" s="79"/>
      <c r="E788" s="79"/>
      <c r="F788" s="79"/>
      <c r="G788" s="78"/>
    </row>
    <row r="789" spans="2:7" ht="12.5" x14ac:dyDescent="0.25">
      <c r="B789" s="16"/>
      <c r="D789" s="79"/>
      <c r="E789" s="79"/>
      <c r="F789" s="79"/>
      <c r="G789" s="78"/>
    </row>
    <row r="790" spans="2:7" ht="12.5" x14ac:dyDescent="0.25">
      <c r="B790" s="16"/>
      <c r="D790" s="79"/>
      <c r="E790" s="79"/>
      <c r="F790" s="79"/>
      <c r="G790" s="78"/>
    </row>
    <row r="791" spans="2:7" ht="12.5" x14ac:dyDescent="0.25">
      <c r="B791" s="16"/>
      <c r="D791" s="79"/>
      <c r="E791" s="79"/>
      <c r="F791" s="79"/>
      <c r="G791" s="78"/>
    </row>
    <row r="792" spans="2:7" ht="12.5" x14ac:dyDescent="0.25">
      <c r="B792" s="16"/>
      <c r="D792" s="79"/>
      <c r="E792" s="79"/>
      <c r="F792" s="79"/>
      <c r="G792" s="78"/>
    </row>
    <row r="793" spans="2:7" ht="12.5" x14ac:dyDescent="0.25">
      <c r="B793" s="16"/>
      <c r="D793" s="79"/>
      <c r="E793" s="79"/>
      <c r="F793" s="79"/>
      <c r="G793" s="78"/>
    </row>
    <row r="794" spans="2:7" ht="12.5" x14ac:dyDescent="0.25">
      <c r="B794" s="16"/>
      <c r="D794" s="79"/>
      <c r="E794" s="79"/>
      <c r="F794" s="79"/>
      <c r="G794" s="78"/>
    </row>
    <row r="795" spans="2:7" ht="12.5" x14ac:dyDescent="0.25">
      <c r="B795" s="16"/>
      <c r="D795" s="79"/>
      <c r="E795" s="79"/>
      <c r="F795" s="79"/>
      <c r="G795" s="78"/>
    </row>
    <row r="796" spans="2:7" ht="12.5" x14ac:dyDescent="0.25">
      <c r="B796" s="16"/>
      <c r="D796" s="79"/>
      <c r="E796" s="79"/>
      <c r="F796" s="79"/>
      <c r="G796" s="78"/>
    </row>
    <row r="797" spans="2:7" ht="12.5" x14ac:dyDescent="0.25">
      <c r="B797" s="16"/>
      <c r="D797" s="79"/>
      <c r="E797" s="79"/>
      <c r="F797" s="79"/>
      <c r="G797" s="78"/>
    </row>
    <row r="798" spans="2:7" ht="12.5" x14ac:dyDescent="0.25">
      <c r="B798" s="16"/>
      <c r="D798" s="79"/>
      <c r="E798" s="79"/>
      <c r="F798" s="79"/>
      <c r="G798" s="78"/>
    </row>
    <row r="799" spans="2:7" ht="12.5" x14ac:dyDescent="0.25">
      <c r="B799" s="16"/>
      <c r="D799" s="79"/>
      <c r="E799" s="79"/>
      <c r="F799" s="79"/>
      <c r="G799" s="78"/>
    </row>
    <row r="800" spans="2:7" ht="12.5" x14ac:dyDescent="0.25">
      <c r="B800" s="16"/>
      <c r="D800" s="79"/>
      <c r="E800" s="79"/>
      <c r="F800" s="79"/>
      <c r="G800" s="78"/>
    </row>
    <row r="801" spans="2:7" ht="12.5" x14ac:dyDescent="0.25">
      <c r="B801" s="16"/>
      <c r="D801" s="79"/>
      <c r="E801" s="79"/>
      <c r="F801" s="79"/>
      <c r="G801" s="78"/>
    </row>
    <row r="802" spans="2:7" ht="12.5" x14ac:dyDescent="0.25">
      <c r="B802" s="16"/>
      <c r="D802" s="79"/>
      <c r="E802" s="79"/>
      <c r="F802" s="79"/>
      <c r="G802" s="78"/>
    </row>
    <row r="803" spans="2:7" ht="12.5" x14ac:dyDescent="0.25">
      <c r="B803" s="16"/>
      <c r="D803" s="79"/>
      <c r="E803" s="79"/>
      <c r="F803" s="79"/>
      <c r="G803" s="78"/>
    </row>
    <row r="804" spans="2:7" ht="12.5" x14ac:dyDescent="0.25">
      <c r="B804" s="16"/>
      <c r="D804" s="79"/>
      <c r="E804" s="79"/>
      <c r="F804" s="79"/>
      <c r="G804" s="78"/>
    </row>
    <row r="805" spans="2:7" ht="12.5" x14ac:dyDescent="0.25">
      <c r="B805" s="16"/>
      <c r="D805" s="79"/>
      <c r="E805" s="79"/>
      <c r="F805" s="79"/>
      <c r="G805" s="78"/>
    </row>
    <row r="806" spans="2:7" ht="12.5" x14ac:dyDescent="0.25">
      <c r="B806" s="16"/>
      <c r="D806" s="79"/>
      <c r="E806" s="79"/>
      <c r="F806" s="79"/>
      <c r="G806" s="78"/>
    </row>
    <row r="807" spans="2:7" ht="12.5" x14ac:dyDescent="0.25">
      <c r="B807" s="16"/>
      <c r="D807" s="79"/>
      <c r="E807" s="79"/>
      <c r="F807" s="79"/>
      <c r="G807" s="78"/>
    </row>
    <row r="808" spans="2:7" ht="12.5" x14ac:dyDescent="0.25">
      <c r="B808" s="16"/>
      <c r="D808" s="79"/>
      <c r="E808" s="79"/>
      <c r="F808" s="79"/>
      <c r="G808" s="78"/>
    </row>
    <row r="809" spans="2:7" ht="12.5" x14ac:dyDescent="0.25">
      <c r="B809" s="16"/>
      <c r="D809" s="79"/>
      <c r="E809" s="79"/>
      <c r="F809" s="79"/>
      <c r="G809" s="78"/>
    </row>
    <row r="810" spans="2:7" ht="12.5" x14ac:dyDescent="0.25">
      <c r="B810" s="16"/>
      <c r="D810" s="79"/>
      <c r="E810" s="79"/>
      <c r="F810" s="79"/>
      <c r="G810" s="78"/>
    </row>
    <row r="811" spans="2:7" ht="12.5" x14ac:dyDescent="0.25">
      <c r="B811" s="16"/>
      <c r="D811" s="79"/>
      <c r="E811" s="79"/>
      <c r="F811" s="79"/>
      <c r="G811" s="78"/>
    </row>
    <row r="812" spans="2:7" ht="12.5" x14ac:dyDescent="0.25">
      <c r="B812" s="16"/>
      <c r="D812" s="79"/>
      <c r="E812" s="79"/>
      <c r="F812" s="79"/>
      <c r="G812" s="78"/>
    </row>
    <row r="813" spans="2:7" ht="12.5" x14ac:dyDescent="0.25">
      <c r="B813" s="16"/>
      <c r="D813" s="79"/>
      <c r="E813" s="79"/>
      <c r="F813" s="79"/>
      <c r="G813" s="78"/>
    </row>
    <row r="814" spans="2:7" ht="12.5" x14ac:dyDescent="0.25">
      <c r="B814" s="16"/>
      <c r="D814" s="79"/>
      <c r="E814" s="79"/>
      <c r="F814" s="79"/>
      <c r="G814" s="78"/>
    </row>
    <row r="815" spans="2:7" ht="12.5" x14ac:dyDescent="0.25">
      <c r="B815" s="16"/>
      <c r="D815" s="79"/>
      <c r="E815" s="79"/>
      <c r="F815" s="79"/>
      <c r="G815" s="78"/>
    </row>
    <row r="816" spans="2:7" ht="12.5" x14ac:dyDescent="0.25">
      <c r="B816" s="16"/>
      <c r="D816" s="79"/>
      <c r="E816" s="79"/>
      <c r="F816" s="79"/>
      <c r="G816" s="78"/>
    </row>
    <row r="817" spans="2:7" ht="12.5" x14ac:dyDescent="0.25">
      <c r="B817" s="16"/>
      <c r="D817" s="79"/>
      <c r="E817" s="79"/>
      <c r="F817" s="79"/>
      <c r="G817" s="78"/>
    </row>
    <row r="818" spans="2:7" ht="12.5" x14ac:dyDescent="0.25">
      <c r="B818" s="16"/>
      <c r="D818" s="79"/>
      <c r="E818" s="79"/>
      <c r="F818" s="79"/>
      <c r="G818" s="78"/>
    </row>
    <row r="819" spans="2:7" ht="12.5" x14ac:dyDescent="0.25">
      <c r="B819" s="16"/>
      <c r="D819" s="79"/>
      <c r="E819" s="79"/>
      <c r="F819" s="79"/>
      <c r="G819" s="78"/>
    </row>
    <row r="820" spans="2:7" ht="12.5" x14ac:dyDescent="0.25">
      <c r="B820" s="16"/>
      <c r="D820" s="79"/>
      <c r="E820" s="79"/>
      <c r="F820" s="79"/>
      <c r="G820" s="78"/>
    </row>
    <row r="821" spans="2:7" ht="12.5" x14ac:dyDescent="0.25">
      <c r="B821" s="16"/>
      <c r="D821" s="79"/>
      <c r="E821" s="79"/>
      <c r="F821" s="79"/>
      <c r="G821" s="78"/>
    </row>
    <row r="822" spans="2:7" ht="12.5" x14ac:dyDescent="0.25">
      <c r="B822" s="16"/>
      <c r="D822" s="79"/>
      <c r="E822" s="79"/>
      <c r="F822" s="79"/>
      <c r="G822" s="78"/>
    </row>
    <row r="823" spans="2:7" ht="12.5" x14ac:dyDescent="0.25">
      <c r="B823" s="16"/>
      <c r="D823" s="79"/>
      <c r="E823" s="79"/>
      <c r="F823" s="79"/>
      <c r="G823" s="78"/>
    </row>
    <row r="824" spans="2:7" ht="12.5" x14ac:dyDescent="0.25">
      <c r="B824" s="16"/>
      <c r="D824" s="79"/>
      <c r="E824" s="79"/>
      <c r="F824" s="79"/>
      <c r="G824" s="78"/>
    </row>
    <row r="825" spans="2:7" ht="12.5" x14ac:dyDescent="0.25">
      <c r="B825" s="16"/>
      <c r="D825" s="79"/>
      <c r="E825" s="79"/>
      <c r="F825" s="79"/>
      <c r="G825" s="78"/>
    </row>
    <row r="826" spans="2:7" ht="12.5" x14ac:dyDescent="0.25">
      <c r="B826" s="16"/>
      <c r="D826" s="79"/>
      <c r="E826" s="79"/>
      <c r="F826" s="79"/>
      <c r="G826" s="78"/>
    </row>
    <row r="827" spans="2:7" ht="12.5" x14ac:dyDescent="0.25">
      <c r="B827" s="16"/>
      <c r="D827" s="79"/>
      <c r="E827" s="79"/>
      <c r="F827" s="79"/>
      <c r="G827" s="78"/>
    </row>
    <row r="828" spans="2:7" ht="12.5" x14ac:dyDescent="0.25">
      <c r="B828" s="16"/>
      <c r="D828" s="79"/>
      <c r="E828" s="79"/>
      <c r="F828" s="79"/>
      <c r="G828" s="78"/>
    </row>
    <row r="829" spans="2:7" ht="12.5" x14ac:dyDescent="0.25">
      <c r="B829" s="16"/>
      <c r="D829" s="79"/>
      <c r="E829" s="79"/>
      <c r="F829" s="79"/>
      <c r="G829" s="78"/>
    </row>
    <row r="830" spans="2:7" ht="12.5" x14ac:dyDescent="0.25">
      <c r="B830" s="16"/>
      <c r="D830" s="79"/>
      <c r="E830" s="79"/>
      <c r="F830" s="79"/>
      <c r="G830" s="78"/>
    </row>
    <row r="831" spans="2:7" ht="12.5" x14ac:dyDescent="0.25">
      <c r="B831" s="16"/>
      <c r="D831" s="79"/>
      <c r="E831" s="79"/>
      <c r="F831" s="79"/>
      <c r="G831" s="78"/>
    </row>
    <row r="832" spans="2:7" ht="12.5" x14ac:dyDescent="0.25">
      <c r="B832" s="16"/>
      <c r="D832" s="79"/>
      <c r="E832" s="79"/>
      <c r="F832" s="79"/>
      <c r="G832" s="78"/>
    </row>
    <row r="833" spans="2:7" ht="12.5" x14ac:dyDescent="0.25">
      <c r="B833" s="16"/>
      <c r="D833" s="79"/>
      <c r="E833" s="79"/>
      <c r="F833" s="79"/>
      <c r="G833" s="78"/>
    </row>
    <row r="834" spans="2:7" ht="12.5" x14ac:dyDescent="0.25">
      <c r="B834" s="16"/>
      <c r="D834" s="79"/>
      <c r="E834" s="79"/>
      <c r="F834" s="79"/>
      <c r="G834" s="78"/>
    </row>
    <row r="835" spans="2:7" ht="12.5" x14ac:dyDescent="0.25">
      <c r="B835" s="16"/>
      <c r="D835" s="79"/>
      <c r="E835" s="79"/>
      <c r="F835" s="79"/>
      <c r="G835" s="78"/>
    </row>
    <row r="836" spans="2:7" ht="12.5" x14ac:dyDescent="0.25">
      <c r="B836" s="16"/>
      <c r="D836" s="79"/>
      <c r="E836" s="79"/>
      <c r="F836" s="79"/>
      <c r="G836" s="78"/>
    </row>
    <row r="837" spans="2:7" ht="12.5" x14ac:dyDescent="0.25">
      <c r="B837" s="16"/>
      <c r="D837" s="79"/>
      <c r="E837" s="79"/>
      <c r="F837" s="79"/>
      <c r="G837" s="78"/>
    </row>
    <row r="838" spans="2:7" ht="12.5" x14ac:dyDescent="0.25">
      <c r="B838" s="16"/>
      <c r="D838" s="79"/>
      <c r="E838" s="79"/>
      <c r="F838" s="79"/>
      <c r="G838" s="78"/>
    </row>
    <row r="839" spans="2:7" ht="12.5" x14ac:dyDescent="0.25">
      <c r="B839" s="16"/>
      <c r="D839" s="79"/>
      <c r="E839" s="79"/>
      <c r="F839" s="79"/>
      <c r="G839" s="78"/>
    </row>
    <row r="840" spans="2:7" ht="12.5" x14ac:dyDescent="0.25">
      <c r="B840" s="16"/>
      <c r="D840" s="79"/>
      <c r="E840" s="79"/>
      <c r="F840" s="79"/>
      <c r="G840" s="78"/>
    </row>
    <row r="841" spans="2:7" ht="12.5" x14ac:dyDescent="0.25">
      <c r="B841" s="16"/>
      <c r="D841" s="79"/>
      <c r="E841" s="79"/>
      <c r="F841" s="79"/>
      <c r="G841" s="78"/>
    </row>
    <row r="842" spans="2:7" ht="12.5" x14ac:dyDescent="0.25">
      <c r="B842" s="16"/>
      <c r="D842" s="79"/>
      <c r="E842" s="79"/>
      <c r="F842" s="79"/>
      <c r="G842" s="78"/>
    </row>
    <row r="843" spans="2:7" ht="12.5" x14ac:dyDescent="0.25">
      <c r="B843" s="16"/>
      <c r="D843" s="79"/>
      <c r="E843" s="79"/>
      <c r="F843" s="79"/>
      <c r="G843" s="78"/>
    </row>
    <row r="844" spans="2:7" ht="12.5" x14ac:dyDescent="0.25">
      <c r="B844" s="16"/>
      <c r="D844" s="79"/>
      <c r="E844" s="79"/>
      <c r="F844" s="79"/>
      <c r="G844" s="78"/>
    </row>
    <row r="845" spans="2:7" ht="12.5" x14ac:dyDescent="0.25">
      <c r="B845" s="16"/>
      <c r="D845" s="79"/>
      <c r="E845" s="79"/>
      <c r="F845" s="79"/>
      <c r="G845" s="78"/>
    </row>
    <row r="846" spans="2:7" ht="12.5" x14ac:dyDescent="0.25">
      <c r="B846" s="16"/>
      <c r="D846" s="79"/>
      <c r="E846" s="79"/>
      <c r="F846" s="79"/>
      <c r="G846" s="78"/>
    </row>
    <row r="847" spans="2:7" ht="12.5" x14ac:dyDescent="0.25">
      <c r="B847" s="16"/>
      <c r="D847" s="79"/>
      <c r="E847" s="79"/>
      <c r="F847" s="79"/>
      <c r="G847" s="78"/>
    </row>
    <row r="848" spans="2:7" ht="12.5" x14ac:dyDescent="0.25">
      <c r="B848" s="16"/>
      <c r="D848" s="79"/>
      <c r="E848" s="79"/>
      <c r="F848" s="79"/>
      <c r="G848" s="78"/>
    </row>
    <row r="849" spans="2:7" ht="12.5" x14ac:dyDescent="0.25">
      <c r="B849" s="16"/>
      <c r="D849" s="79"/>
      <c r="E849" s="79"/>
      <c r="F849" s="79"/>
      <c r="G849" s="78"/>
    </row>
    <row r="850" spans="2:7" ht="12.5" x14ac:dyDescent="0.25">
      <c r="B850" s="16"/>
      <c r="D850" s="79"/>
      <c r="E850" s="79"/>
      <c r="F850" s="79"/>
      <c r="G850" s="78"/>
    </row>
    <row r="851" spans="2:7" ht="12.5" x14ac:dyDescent="0.25">
      <c r="B851" s="16"/>
      <c r="D851" s="79"/>
      <c r="E851" s="79"/>
      <c r="F851" s="79"/>
      <c r="G851" s="78"/>
    </row>
    <row r="852" spans="2:7" ht="12.5" x14ac:dyDescent="0.25">
      <c r="B852" s="16"/>
      <c r="D852" s="79"/>
      <c r="E852" s="79"/>
      <c r="F852" s="79"/>
      <c r="G852" s="78"/>
    </row>
    <row r="853" spans="2:7" ht="12.5" x14ac:dyDescent="0.25">
      <c r="B853" s="16"/>
      <c r="D853" s="79"/>
      <c r="E853" s="79"/>
      <c r="F853" s="79"/>
      <c r="G853" s="78"/>
    </row>
    <row r="854" spans="2:7" ht="12.5" x14ac:dyDescent="0.25">
      <c r="B854" s="16"/>
      <c r="D854" s="79"/>
      <c r="E854" s="79"/>
      <c r="F854" s="79"/>
      <c r="G854" s="78"/>
    </row>
    <row r="855" spans="2:7" ht="12.5" x14ac:dyDescent="0.25">
      <c r="B855" s="16"/>
      <c r="D855" s="79"/>
      <c r="E855" s="79"/>
      <c r="F855" s="79"/>
      <c r="G855" s="78"/>
    </row>
    <row r="856" spans="2:7" ht="12.5" x14ac:dyDescent="0.25">
      <c r="B856" s="16"/>
      <c r="D856" s="79"/>
      <c r="E856" s="79"/>
      <c r="F856" s="79"/>
      <c r="G856" s="78"/>
    </row>
    <row r="857" spans="2:7" ht="12.5" x14ac:dyDescent="0.25">
      <c r="B857" s="16"/>
      <c r="D857" s="79"/>
      <c r="E857" s="79"/>
      <c r="F857" s="79"/>
      <c r="G857" s="78"/>
    </row>
    <row r="858" spans="2:7" ht="12.5" x14ac:dyDescent="0.25">
      <c r="B858" s="16"/>
      <c r="D858" s="79"/>
      <c r="E858" s="79"/>
      <c r="F858" s="79"/>
      <c r="G858" s="78"/>
    </row>
    <row r="859" spans="2:7" ht="12.5" x14ac:dyDescent="0.25">
      <c r="B859" s="16"/>
      <c r="D859" s="79"/>
      <c r="E859" s="79"/>
      <c r="F859" s="79"/>
      <c r="G859" s="78"/>
    </row>
    <row r="860" spans="2:7" ht="12.5" x14ac:dyDescent="0.25">
      <c r="B860" s="16"/>
      <c r="D860" s="79"/>
      <c r="E860" s="79"/>
      <c r="F860" s="79"/>
      <c r="G860" s="78"/>
    </row>
    <row r="861" spans="2:7" ht="12.5" x14ac:dyDescent="0.25">
      <c r="B861" s="16"/>
      <c r="D861" s="79"/>
      <c r="E861" s="79"/>
      <c r="F861" s="79"/>
      <c r="G861" s="78"/>
    </row>
    <row r="862" spans="2:7" ht="12.5" x14ac:dyDescent="0.25">
      <c r="B862" s="16"/>
      <c r="D862" s="79"/>
      <c r="E862" s="79"/>
      <c r="F862" s="79"/>
      <c r="G862" s="78"/>
    </row>
    <row r="863" spans="2:7" ht="12.5" x14ac:dyDescent="0.25">
      <c r="B863" s="16"/>
      <c r="D863" s="79"/>
      <c r="E863" s="79"/>
      <c r="F863" s="79"/>
      <c r="G863" s="78"/>
    </row>
    <row r="864" spans="2:7" ht="12.5" x14ac:dyDescent="0.25">
      <c r="B864" s="16"/>
      <c r="D864" s="79"/>
      <c r="E864" s="79"/>
      <c r="F864" s="79"/>
      <c r="G864" s="78"/>
    </row>
    <row r="865" spans="2:7" ht="12.5" x14ac:dyDescent="0.25">
      <c r="B865" s="16"/>
      <c r="D865" s="79"/>
      <c r="E865" s="79"/>
      <c r="F865" s="79"/>
      <c r="G865" s="78"/>
    </row>
    <row r="866" spans="2:7" ht="12.5" x14ac:dyDescent="0.25">
      <c r="B866" s="16"/>
      <c r="D866" s="79"/>
      <c r="E866" s="79"/>
      <c r="F866" s="79"/>
      <c r="G866" s="78"/>
    </row>
    <row r="867" spans="2:7" ht="12.5" x14ac:dyDescent="0.25">
      <c r="B867" s="16"/>
      <c r="D867" s="79"/>
      <c r="E867" s="79"/>
      <c r="F867" s="79"/>
      <c r="G867" s="78"/>
    </row>
    <row r="868" spans="2:7" ht="12.5" x14ac:dyDescent="0.25">
      <c r="B868" s="16"/>
      <c r="D868" s="79"/>
      <c r="E868" s="79"/>
      <c r="F868" s="79"/>
      <c r="G868" s="78"/>
    </row>
    <row r="869" spans="2:7" ht="12.5" x14ac:dyDescent="0.25">
      <c r="B869" s="16"/>
      <c r="D869" s="79"/>
      <c r="E869" s="79"/>
      <c r="F869" s="79"/>
      <c r="G869" s="78"/>
    </row>
    <row r="870" spans="2:7" ht="12.5" x14ac:dyDescent="0.25">
      <c r="B870" s="16"/>
      <c r="D870" s="79"/>
      <c r="E870" s="79"/>
      <c r="F870" s="79"/>
      <c r="G870" s="78"/>
    </row>
    <row r="871" spans="2:7" ht="12.5" x14ac:dyDescent="0.25">
      <c r="B871" s="16"/>
      <c r="D871" s="79"/>
      <c r="E871" s="79"/>
      <c r="F871" s="79"/>
      <c r="G871" s="78"/>
    </row>
    <row r="872" spans="2:7" ht="12.5" x14ac:dyDescent="0.25">
      <c r="B872" s="16"/>
      <c r="D872" s="79"/>
      <c r="E872" s="79"/>
      <c r="F872" s="79"/>
      <c r="G872" s="78"/>
    </row>
    <row r="873" spans="2:7" ht="12.5" x14ac:dyDescent="0.25">
      <c r="B873" s="16"/>
      <c r="D873" s="79"/>
      <c r="E873" s="79"/>
      <c r="F873" s="79"/>
      <c r="G873" s="78"/>
    </row>
    <row r="874" spans="2:7" ht="12.5" x14ac:dyDescent="0.25">
      <c r="B874" s="16"/>
      <c r="D874" s="79"/>
      <c r="E874" s="79"/>
      <c r="F874" s="79"/>
      <c r="G874" s="78"/>
    </row>
    <row r="875" spans="2:7" ht="12.5" x14ac:dyDescent="0.25">
      <c r="B875" s="16"/>
      <c r="D875" s="79"/>
      <c r="E875" s="79"/>
      <c r="F875" s="79"/>
      <c r="G875" s="78"/>
    </row>
    <row r="876" spans="2:7" ht="12.5" x14ac:dyDescent="0.25">
      <c r="B876" s="16"/>
      <c r="D876" s="79"/>
      <c r="E876" s="79"/>
      <c r="F876" s="79"/>
      <c r="G876" s="78"/>
    </row>
    <row r="877" spans="2:7" ht="12.5" x14ac:dyDescent="0.25">
      <c r="B877" s="16"/>
      <c r="D877" s="79"/>
      <c r="E877" s="79"/>
      <c r="F877" s="79"/>
      <c r="G877" s="78"/>
    </row>
    <row r="878" spans="2:7" ht="12.5" x14ac:dyDescent="0.25">
      <c r="B878" s="16"/>
      <c r="D878" s="79"/>
      <c r="E878" s="79"/>
      <c r="F878" s="79"/>
      <c r="G878" s="78"/>
    </row>
    <row r="879" spans="2:7" ht="12.5" x14ac:dyDescent="0.25">
      <c r="B879" s="16"/>
      <c r="D879" s="79"/>
      <c r="E879" s="79"/>
      <c r="F879" s="79"/>
      <c r="G879" s="78"/>
    </row>
    <row r="880" spans="2:7" ht="12.5" x14ac:dyDescent="0.25">
      <c r="B880" s="16"/>
      <c r="D880" s="79"/>
      <c r="E880" s="79"/>
      <c r="F880" s="79"/>
      <c r="G880" s="78"/>
    </row>
    <row r="881" spans="2:7" ht="12.5" x14ac:dyDescent="0.25">
      <c r="B881" s="16"/>
      <c r="D881" s="79"/>
      <c r="E881" s="79"/>
      <c r="F881" s="79"/>
      <c r="G881" s="78"/>
    </row>
    <row r="882" spans="2:7" ht="12.5" x14ac:dyDescent="0.25">
      <c r="B882" s="16"/>
      <c r="D882" s="79"/>
      <c r="E882" s="79"/>
      <c r="F882" s="79"/>
      <c r="G882" s="78"/>
    </row>
    <row r="883" spans="2:7" ht="12.5" x14ac:dyDescent="0.25">
      <c r="B883" s="16"/>
      <c r="D883" s="79"/>
      <c r="E883" s="79"/>
      <c r="F883" s="79"/>
      <c r="G883" s="78"/>
    </row>
    <row r="884" spans="2:7" ht="12.5" x14ac:dyDescent="0.25">
      <c r="B884" s="16"/>
      <c r="D884" s="79"/>
      <c r="E884" s="79"/>
      <c r="F884" s="79"/>
      <c r="G884" s="78"/>
    </row>
    <row r="885" spans="2:7" ht="12.5" x14ac:dyDescent="0.25">
      <c r="B885" s="16"/>
      <c r="D885" s="79"/>
      <c r="E885" s="79"/>
      <c r="F885" s="79"/>
      <c r="G885" s="78"/>
    </row>
    <row r="886" spans="2:7" ht="12.5" x14ac:dyDescent="0.25">
      <c r="B886" s="16"/>
      <c r="D886" s="79"/>
      <c r="E886" s="79"/>
      <c r="F886" s="79"/>
      <c r="G886" s="78"/>
    </row>
    <row r="887" spans="2:7" ht="12.5" x14ac:dyDescent="0.25">
      <c r="B887" s="16"/>
      <c r="D887" s="79"/>
      <c r="E887" s="79"/>
      <c r="F887" s="79"/>
      <c r="G887" s="78"/>
    </row>
    <row r="888" spans="2:7" ht="12.5" x14ac:dyDescent="0.25">
      <c r="B888" s="16"/>
      <c r="D888" s="79"/>
      <c r="E888" s="79"/>
      <c r="F888" s="79"/>
      <c r="G888" s="78"/>
    </row>
    <row r="889" spans="2:7" ht="12.5" x14ac:dyDescent="0.25">
      <c r="B889" s="16"/>
      <c r="D889" s="79"/>
      <c r="E889" s="79"/>
      <c r="F889" s="79"/>
      <c r="G889" s="78"/>
    </row>
    <row r="890" spans="2:7" ht="12.5" x14ac:dyDescent="0.25">
      <c r="B890" s="16"/>
      <c r="D890" s="79"/>
      <c r="E890" s="79"/>
      <c r="F890" s="79"/>
      <c r="G890" s="78"/>
    </row>
    <row r="891" spans="2:7" ht="12.5" x14ac:dyDescent="0.25">
      <c r="B891" s="16"/>
      <c r="D891" s="79"/>
      <c r="E891" s="79"/>
      <c r="F891" s="79"/>
      <c r="G891" s="78"/>
    </row>
    <row r="892" spans="2:7" ht="12.5" x14ac:dyDescent="0.25">
      <c r="B892" s="16"/>
      <c r="D892" s="79"/>
      <c r="E892" s="79"/>
      <c r="F892" s="79"/>
      <c r="G892" s="78"/>
    </row>
    <row r="893" spans="2:7" ht="12.5" x14ac:dyDescent="0.25">
      <c r="B893" s="16"/>
      <c r="D893" s="79"/>
      <c r="E893" s="79"/>
      <c r="F893" s="79"/>
      <c r="G893" s="78"/>
    </row>
    <row r="894" spans="2:7" ht="12.5" x14ac:dyDescent="0.25">
      <c r="B894" s="16"/>
      <c r="D894" s="79"/>
      <c r="E894" s="79"/>
      <c r="F894" s="79"/>
      <c r="G894" s="78"/>
    </row>
    <row r="895" spans="2:7" ht="12.5" x14ac:dyDescent="0.25">
      <c r="B895" s="16"/>
      <c r="D895" s="79"/>
      <c r="E895" s="79"/>
      <c r="F895" s="79"/>
      <c r="G895" s="78"/>
    </row>
    <row r="896" spans="2:7" ht="12.5" x14ac:dyDescent="0.25">
      <c r="B896" s="16"/>
      <c r="D896" s="79"/>
      <c r="E896" s="79"/>
      <c r="F896" s="79"/>
      <c r="G896" s="78"/>
    </row>
    <row r="897" spans="2:7" ht="12.5" x14ac:dyDescent="0.25">
      <c r="B897" s="16"/>
      <c r="D897" s="79"/>
      <c r="E897" s="79"/>
      <c r="F897" s="79"/>
      <c r="G897" s="78"/>
    </row>
    <row r="898" spans="2:7" ht="12.5" x14ac:dyDescent="0.25">
      <c r="B898" s="16"/>
      <c r="D898" s="79"/>
      <c r="E898" s="79"/>
      <c r="F898" s="79"/>
      <c r="G898" s="78"/>
    </row>
    <row r="899" spans="2:7" ht="12.5" x14ac:dyDescent="0.25">
      <c r="B899" s="16"/>
      <c r="D899" s="79"/>
      <c r="E899" s="79"/>
      <c r="F899" s="79"/>
      <c r="G899" s="78"/>
    </row>
    <row r="900" spans="2:7" ht="12.5" x14ac:dyDescent="0.25">
      <c r="B900" s="16"/>
      <c r="D900" s="79"/>
      <c r="E900" s="79"/>
      <c r="F900" s="79"/>
      <c r="G900" s="78"/>
    </row>
    <row r="901" spans="2:7" ht="12.5" x14ac:dyDescent="0.25">
      <c r="B901" s="16"/>
      <c r="D901" s="79"/>
      <c r="E901" s="79"/>
      <c r="F901" s="79"/>
      <c r="G901" s="78"/>
    </row>
    <row r="902" spans="2:7" ht="12.5" x14ac:dyDescent="0.25">
      <c r="B902" s="16"/>
      <c r="D902" s="79"/>
      <c r="E902" s="79"/>
      <c r="F902" s="79"/>
      <c r="G902" s="78"/>
    </row>
    <row r="903" spans="2:7" ht="12.5" x14ac:dyDescent="0.25">
      <c r="B903" s="16"/>
      <c r="D903" s="79"/>
      <c r="E903" s="79"/>
      <c r="F903" s="79"/>
      <c r="G903" s="78"/>
    </row>
    <row r="904" spans="2:7" ht="12.5" x14ac:dyDescent="0.25">
      <c r="B904" s="16"/>
      <c r="D904" s="79"/>
      <c r="E904" s="79"/>
      <c r="F904" s="79"/>
      <c r="G904" s="78"/>
    </row>
    <row r="905" spans="2:7" ht="12.5" x14ac:dyDescent="0.25">
      <c r="B905" s="16"/>
      <c r="D905" s="79"/>
      <c r="E905" s="79"/>
      <c r="F905" s="79"/>
      <c r="G905" s="78"/>
    </row>
    <row r="906" spans="2:7" ht="12.5" x14ac:dyDescent="0.25">
      <c r="B906" s="16"/>
      <c r="D906" s="79"/>
      <c r="E906" s="79"/>
      <c r="F906" s="79"/>
      <c r="G906" s="78"/>
    </row>
    <row r="907" spans="2:7" ht="12.5" x14ac:dyDescent="0.25">
      <c r="B907" s="16"/>
      <c r="D907" s="79"/>
      <c r="E907" s="79"/>
      <c r="F907" s="79"/>
      <c r="G907" s="78"/>
    </row>
    <row r="908" spans="2:7" ht="12.5" x14ac:dyDescent="0.25">
      <c r="B908" s="16"/>
      <c r="D908" s="79"/>
      <c r="E908" s="79"/>
      <c r="F908" s="79"/>
      <c r="G908" s="78"/>
    </row>
    <row r="909" spans="2:7" ht="12.5" x14ac:dyDescent="0.25">
      <c r="B909" s="16"/>
      <c r="D909" s="79"/>
      <c r="E909" s="79"/>
      <c r="F909" s="79"/>
      <c r="G909" s="78"/>
    </row>
    <row r="910" spans="2:7" ht="12.5" x14ac:dyDescent="0.25">
      <c r="B910" s="16"/>
      <c r="D910" s="79"/>
      <c r="E910" s="79"/>
      <c r="F910" s="79"/>
      <c r="G910" s="78"/>
    </row>
    <row r="911" spans="2:7" ht="12.5" x14ac:dyDescent="0.25">
      <c r="B911" s="16"/>
      <c r="D911" s="79"/>
      <c r="E911" s="79"/>
      <c r="F911" s="79"/>
      <c r="G911" s="78"/>
    </row>
    <row r="912" spans="2:7" ht="12.5" x14ac:dyDescent="0.25">
      <c r="B912" s="16"/>
      <c r="D912" s="79"/>
      <c r="E912" s="79"/>
      <c r="F912" s="79"/>
      <c r="G912" s="78"/>
    </row>
    <row r="913" spans="2:7" ht="12.5" x14ac:dyDescent="0.25">
      <c r="B913" s="16"/>
      <c r="D913" s="79"/>
      <c r="E913" s="79"/>
      <c r="F913" s="79"/>
      <c r="G913" s="78"/>
    </row>
    <row r="914" spans="2:7" ht="12.5" x14ac:dyDescent="0.25">
      <c r="B914" s="16"/>
      <c r="D914" s="79"/>
      <c r="E914" s="79"/>
      <c r="F914" s="79"/>
      <c r="G914" s="78"/>
    </row>
    <row r="915" spans="2:7" ht="12.5" x14ac:dyDescent="0.25">
      <c r="B915" s="16"/>
      <c r="D915" s="79"/>
      <c r="E915" s="79"/>
      <c r="F915" s="79"/>
      <c r="G915" s="78"/>
    </row>
    <row r="916" spans="2:7" ht="12.5" x14ac:dyDescent="0.25">
      <c r="B916" s="16"/>
      <c r="D916" s="79"/>
      <c r="E916" s="79"/>
      <c r="F916" s="79"/>
      <c r="G916" s="78"/>
    </row>
    <row r="917" spans="2:7" ht="12.5" x14ac:dyDescent="0.25">
      <c r="B917" s="16"/>
      <c r="D917" s="79"/>
      <c r="E917" s="79"/>
      <c r="F917" s="79"/>
      <c r="G917" s="78"/>
    </row>
    <row r="918" spans="2:7" ht="12.5" x14ac:dyDescent="0.25">
      <c r="B918" s="16"/>
      <c r="D918" s="79"/>
      <c r="E918" s="79"/>
      <c r="F918" s="79"/>
      <c r="G918" s="78"/>
    </row>
    <row r="919" spans="2:7" ht="12.5" x14ac:dyDescent="0.25">
      <c r="B919" s="16"/>
      <c r="D919" s="79"/>
      <c r="E919" s="79"/>
      <c r="F919" s="79"/>
      <c r="G919" s="78"/>
    </row>
    <row r="920" spans="2:7" ht="12.5" x14ac:dyDescent="0.25">
      <c r="B920" s="16"/>
      <c r="D920" s="79"/>
      <c r="E920" s="79"/>
      <c r="F920" s="79"/>
      <c r="G920" s="78"/>
    </row>
    <row r="921" spans="2:7" ht="12.5" x14ac:dyDescent="0.25">
      <c r="B921" s="16"/>
      <c r="D921" s="79"/>
      <c r="E921" s="79"/>
      <c r="F921" s="79"/>
      <c r="G921" s="78"/>
    </row>
    <row r="922" spans="2:7" ht="12.5" x14ac:dyDescent="0.25">
      <c r="B922" s="16"/>
      <c r="D922" s="79"/>
      <c r="E922" s="79"/>
      <c r="F922" s="79"/>
      <c r="G922" s="78"/>
    </row>
    <row r="923" spans="2:7" ht="12.5" x14ac:dyDescent="0.25">
      <c r="B923" s="16"/>
      <c r="D923" s="79"/>
      <c r="E923" s="79"/>
      <c r="F923" s="79"/>
      <c r="G923" s="78"/>
    </row>
    <row r="924" spans="2:7" ht="12.5" x14ac:dyDescent="0.25">
      <c r="B924" s="16"/>
      <c r="D924" s="79"/>
      <c r="E924" s="79"/>
      <c r="F924" s="79"/>
      <c r="G924" s="78"/>
    </row>
    <row r="925" spans="2:7" ht="12.5" x14ac:dyDescent="0.25">
      <c r="B925" s="16"/>
      <c r="D925" s="79"/>
      <c r="E925" s="79"/>
      <c r="F925" s="79"/>
      <c r="G925" s="78"/>
    </row>
    <row r="926" spans="2:7" ht="12.5" x14ac:dyDescent="0.25">
      <c r="B926" s="16"/>
      <c r="D926" s="79"/>
      <c r="E926" s="79"/>
      <c r="F926" s="79"/>
      <c r="G926" s="78"/>
    </row>
    <row r="927" spans="2:7" ht="12.5" x14ac:dyDescent="0.25">
      <c r="B927" s="16"/>
      <c r="D927" s="79"/>
      <c r="E927" s="79"/>
      <c r="F927" s="79"/>
      <c r="G927" s="78"/>
    </row>
    <row r="928" spans="2:7" ht="12.5" x14ac:dyDescent="0.25">
      <c r="B928" s="16"/>
      <c r="D928" s="79"/>
      <c r="E928" s="79"/>
      <c r="F928" s="79"/>
      <c r="G928" s="78"/>
    </row>
    <row r="929" spans="2:7" ht="12.5" x14ac:dyDescent="0.25">
      <c r="B929" s="16"/>
      <c r="D929" s="79"/>
      <c r="E929" s="79"/>
      <c r="F929" s="79"/>
      <c r="G929" s="78"/>
    </row>
    <row r="930" spans="2:7" ht="12.5" x14ac:dyDescent="0.25">
      <c r="B930" s="16"/>
      <c r="D930" s="79"/>
      <c r="E930" s="79"/>
      <c r="F930" s="79"/>
      <c r="G930" s="78"/>
    </row>
    <row r="931" spans="2:7" ht="12.5" x14ac:dyDescent="0.25">
      <c r="B931" s="16"/>
      <c r="D931" s="79"/>
      <c r="E931" s="79"/>
      <c r="F931" s="79"/>
      <c r="G931" s="78"/>
    </row>
    <row r="932" spans="2:7" ht="12.5" x14ac:dyDescent="0.25">
      <c r="B932" s="16"/>
      <c r="D932" s="79"/>
      <c r="E932" s="79"/>
      <c r="F932" s="79"/>
      <c r="G932" s="78"/>
    </row>
    <row r="933" spans="2:7" ht="12.5" x14ac:dyDescent="0.25">
      <c r="B933" s="16"/>
      <c r="D933" s="79"/>
      <c r="E933" s="79"/>
      <c r="F933" s="79"/>
      <c r="G933" s="78"/>
    </row>
    <row r="934" spans="2:7" ht="12.5" x14ac:dyDescent="0.25">
      <c r="B934" s="16"/>
      <c r="D934" s="79"/>
      <c r="E934" s="79"/>
      <c r="F934" s="79"/>
      <c r="G934" s="78"/>
    </row>
    <row r="935" spans="2:7" ht="12.5" x14ac:dyDescent="0.25">
      <c r="B935" s="16"/>
      <c r="D935" s="79"/>
      <c r="E935" s="79"/>
      <c r="F935" s="79"/>
      <c r="G935" s="78"/>
    </row>
    <row r="936" spans="2:7" ht="12.5" x14ac:dyDescent="0.25">
      <c r="B936" s="16"/>
      <c r="D936" s="79"/>
      <c r="E936" s="79"/>
      <c r="F936" s="79"/>
      <c r="G936" s="78"/>
    </row>
    <row r="937" spans="2:7" ht="12.5" x14ac:dyDescent="0.25">
      <c r="B937" s="16"/>
      <c r="D937" s="79"/>
      <c r="E937" s="79"/>
      <c r="F937" s="79"/>
      <c r="G937" s="78"/>
    </row>
    <row r="938" spans="2:7" ht="12.5" x14ac:dyDescent="0.25">
      <c r="B938" s="16"/>
      <c r="D938" s="79"/>
      <c r="E938" s="79"/>
      <c r="F938" s="79"/>
      <c r="G938" s="78"/>
    </row>
    <row r="939" spans="2:7" ht="12.5" x14ac:dyDescent="0.25">
      <c r="B939" s="16"/>
      <c r="D939" s="79"/>
      <c r="E939" s="79"/>
      <c r="F939" s="79"/>
      <c r="G939" s="78"/>
    </row>
    <row r="940" spans="2:7" ht="12.5" x14ac:dyDescent="0.25">
      <c r="B940" s="16"/>
      <c r="D940" s="79"/>
      <c r="E940" s="79"/>
      <c r="F940" s="79"/>
      <c r="G940" s="78"/>
    </row>
    <row r="941" spans="2:7" ht="12.5" x14ac:dyDescent="0.25">
      <c r="B941" s="16"/>
      <c r="D941" s="79"/>
      <c r="E941" s="79"/>
      <c r="F941" s="79"/>
      <c r="G941" s="78"/>
    </row>
    <row r="942" spans="2:7" ht="12.5" x14ac:dyDescent="0.25">
      <c r="B942" s="16"/>
      <c r="D942" s="79"/>
      <c r="E942" s="79"/>
      <c r="F942" s="79"/>
      <c r="G942" s="78"/>
    </row>
    <row r="943" spans="2:7" ht="12.5" x14ac:dyDescent="0.25">
      <c r="B943" s="16"/>
      <c r="D943" s="79"/>
      <c r="E943" s="79"/>
      <c r="F943" s="79"/>
      <c r="G943" s="78"/>
    </row>
    <row r="944" spans="2:7" ht="12.5" x14ac:dyDescent="0.25">
      <c r="B944" s="16"/>
      <c r="D944" s="79"/>
      <c r="E944" s="79"/>
      <c r="F944" s="79"/>
      <c r="G944" s="78"/>
    </row>
    <row r="945" spans="2:7" ht="12.5" x14ac:dyDescent="0.25">
      <c r="B945" s="16"/>
      <c r="D945" s="79"/>
      <c r="E945" s="79"/>
      <c r="F945" s="79"/>
      <c r="G945" s="78"/>
    </row>
    <row r="946" spans="2:7" ht="12.5" x14ac:dyDescent="0.25">
      <c r="B946" s="16"/>
      <c r="D946" s="79"/>
      <c r="E946" s="79"/>
      <c r="F946" s="79"/>
      <c r="G946" s="78"/>
    </row>
    <row r="947" spans="2:7" ht="12.5" x14ac:dyDescent="0.25">
      <c r="B947" s="16"/>
      <c r="D947" s="79"/>
      <c r="E947" s="79"/>
      <c r="F947" s="79"/>
      <c r="G947" s="78"/>
    </row>
    <row r="948" spans="2:7" ht="12.5" x14ac:dyDescent="0.25">
      <c r="B948" s="16"/>
      <c r="D948" s="79"/>
      <c r="E948" s="79"/>
      <c r="F948" s="79"/>
      <c r="G948" s="78"/>
    </row>
    <row r="949" spans="2:7" ht="12.5" x14ac:dyDescent="0.25">
      <c r="B949" s="16"/>
      <c r="D949" s="79"/>
      <c r="E949" s="79"/>
      <c r="F949" s="79"/>
      <c r="G949" s="78"/>
    </row>
    <row r="950" spans="2:7" ht="12.5" x14ac:dyDescent="0.25">
      <c r="B950" s="16"/>
      <c r="D950" s="79"/>
      <c r="E950" s="79"/>
      <c r="F950" s="79"/>
      <c r="G950" s="78"/>
    </row>
    <row r="951" spans="2:7" ht="12.5" x14ac:dyDescent="0.25">
      <c r="B951" s="16"/>
      <c r="D951" s="79"/>
      <c r="E951" s="79"/>
      <c r="F951" s="79"/>
      <c r="G951" s="78"/>
    </row>
    <row r="952" spans="2:7" ht="12.5" x14ac:dyDescent="0.25">
      <c r="B952" s="16"/>
      <c r="D952" s="79"/>
      <c r="E952" s="79"/>
      <c r="F952" s="79"/>
      <c r="G952" s="78"/>
    </row>
    <row r="953" spans="2:7" ht="12.5" x14ac:dyDescent="0.25">
      <c r="B953" s="16"/>
      <c r="D953" s="79"/>
      <c r="E953" s="79"/>
      <c r="F953" s="79"/>
      <c r="G953" s="78"/>
    </row>
    <row r="954" spans="2:7" ht="12.5" x14ac:dyDescent="0.25">
      <c r="B954" s="16"/>
      <c r="D954" s="79"/>
      <c r="E954" s="79"/>
      <c r="F954" s="79"/>
      <c r="G954" s="78"/>
    </row>
    <row r="955" spans="2:7" ht="12.5" x14ac:dyDescent="0.25">
      <c r="B955" s="16"/>
      <c r="D955" s="79"/>
      <c r="E955" s="79"/>
      <c r="F955" s="79"/>
      <c r="G955" s="78"/>
    </row>
  </sheetData>
  <autoFilter ref="A2:H44" xr:uid="{00000000-0009-0000-0000-000014000000}">
    <sortState xmlns:xlrd2="http://schemas.microsoft.com/office/spreadsheetml/2017/richdata2" ref="A2:H44">
      <sortCondition ref="H2:H44"/>
    </sortState>
  </autoFilter>
  <mergeCells count="2">
    <mergeCell ref="B1:C1"/>
    <mergeCell ref="D1:H1"/>
  </mergeCells>
  <hyperlinks>
    <hyperlink ref="A1" location="'WGU Program List'!A1" display="BACK_x000a_HOME" xr:uid="{00000000-0004-0000-1400-000000000000}"/>
    <hyperlink ref="D1" r:id="rId1" xr:uid="{00000000-0004-0000-1400-000001000000}"/>
    <hyperlink ref="A2" r:id="rId2" xr:uid="{00000000-0004-0000-1400-000002000000}"/>
    <hyperlink ref="D2" r:id="rId3" xr:uid="{00000000-0004-0000-1400-000003000000}"/>
    <hyperlink ref="B3" r:id="rId4" xr:uid="{00000000-0004-0000-1400-000004000000}"/>
    <hyperlink ref="D3" r:id="rId5" xr:uid="{00000000-0004-0000-1400-000005000000}"/>
    <hyperlink ref="B4" r:id="rId6" xr:uid="{00000000-0004-0000-1400-000006000000}"/>
    <hyperlink ref="D4" r:id="rId7" xr:uid="{00000000-0004-0000-1400-000007000000}"/>
    <hyperlink ref="B5" r:id="rId8" xr:uid="{00000000-0004-0000-1400-000008000000}"/>
    <hyperlink ref="D5" r:id="rId9" xr:uid="{00000000-0004-0000-1400-000009000000}"/>
    <hyperlink ref="B6" r:id="rId10" xr:uid="{00000000-0004-0000-1400-00000A000000}"/>
    <hyperlink ref="D6" r:id="rId11" xr:uid="{00000000-0004-0000-1400-00000B000000}"/>
    <hyperlink ref="B7" r:id="rId12" xr:uid="{00000000-0004-0000-1400-00000C000000}"/>
    <hyperlink ref="D7" r:id="rId13" xr:uid="{00000000-0004-0000-1400-00000D000000}"/>
    <hyperlink ref="B8" r:id="rId14" xr:uid="{00000000-0004-0000-1400-00000E000000}"/>
    <hyperlink ref="D8" r:id="rId15" xr:uid="{00000000-0004-0000-1400-00000F000000}"/>
    <hyperlink ref="B9" r:id="rId16" xr:uid="{00000000-0004-0000-1400-000010000000}"/>
    <hyperlink ref="D9" r:id="rId17" xr:uid="{00000000-0004-0000-1400-000011000000}"/>
    <hyperlink ref="B10" r:id="rId18" xr:uid="{00000000-0004-0000-1400-000012000000}"/>
    <hyperlink ref="D10" r:id="rId19" xr:uid="{00000000-0004-0000-1400-000013000000}"/>
    <hyperlink ref="B11" r:id="rId20" xr:uid="{00000000-0004-0000-1400-000014000000}"/>
    <hyperlink ref="D11" r:id="rId21" xr:uid="{00000000-0004-0000-1400-000015000000}"/>
    <hyperlink ref="B12" r:id="rId22" xr:uid="{00000000-0004-0000-1400-000016000000}"/>
    <hyperlink ref="D12" r:id="rId23" xr:uid="{00000000-0004-0000-1400-000017000000}"/>
    <hyperlink ref="B13" r:id="rId24" xr:uid="{00000000-0004-0000-1400-000018000000}"/>
    <hyperlink ref="B14" r:id="rId25" xr:uid="{00000000-0004-0000-1400-000019000000}"/>
    <hyperlink ref="B15" r:id="rId26" xr:uid="{00000000-0004-0000-1400-00001A000000}"/>
    <hyperlink ref="B16" r:id="rId27" xr:uid="{00000000-0004-0000-1400-00001B000000}"/>
    <hyperlink ref="B17" r:id="rId28" xr:uid="{00000000-0004-0000-1400-00001C000000}"/>
    <hyperlink ref="B18" r:id="rId29" xr:uid="{00000000-0004-0000-1400-00001D000000}"/>
    <hyperlink ref="D18" r:id="rId30" xr:uid="{00000000-0004-0000-1400-00001E000000}"/>
    <hyperlink ref="B19" r:id="rId31" xr:uid="{00000000-0004-0000-1400-00001F000000}"/>
    <hyperlink ref="D19" r:id="rId32" xr:uid="{00000000-0004-0000-1400-000020000000}"/>
    <hyperlink ref="B20" r:id="rId33" xr:uid="{00000000-0004-0000-1400-000021000000}"/>
    <hyperlink ref="D20" r:id="rId34" xr:uid="{00000000-0004-0000-1400-000022000000}"/>
    <hyperlink ref="B21" r:id="rId35" xr:uid="{00000000-0004-0000-1400-000023000000}"/>
    <hyperlink ref="B22" r:id="rId36" xr:uid="{00000000-0004-0000-1400-000024000000}"/>
    <hyperlink ref="B23" r:id="rId37" xr:uid="{00000000-0004-0000-1400-000025000000}"/>
    <hyperlink ref="B24" r:id="rId38" xr:uid="{00000000-0004-0000-1400-000026000000}"/>
    <hyperlink ref="B25" r:id="rId39" xr:uid="{00000000-0004-0000-1400-000027000000}"/>
    <hyperlink ref="B26" r:id="rId40" xr:uid="{00000000-0004-0000-1400-000028000000}"/>
    <hyperlink ref="B27" r:id="rId41" xr:uid="{00000000-0004-0000-1400-000029000000}"/>
    <hyperlink ref="B28" r:id="rId42" xr:uid="{00000000-0004-0000-1400-00002A000000}"/>
    <hyperlink ref="B29" r:id="rId43" xr:uid="{00000000-0004-0000-1400-00002B000000}"/>
    <hyperlink ref="B30" r:id="rId44" xr:uid="{00000000-0004-0000-1400-00002C000000}"/>
    <hyperlink ref="B31" r:id="rId45" xr:uid="{00000000-0004-0000-1400-00002D000000}"/>
    <hyperlink ref="B32" r:id="rId46" xr:uid="{00000000-0004-0000-1400-00002E000000}"/>
    <hyperlink ref="B33" r:id="rId47" xr:uid="{00000000-0004-0000-1400-00002F000000}"/>
    <hyperlink ref="B34" r:id="rId48" xr:uid="{00000000-0004-0000-1400-000030000000}"/>
    <hyperlink ref="B35" r:id="rId49" xr:uid="{00000000-0004-0000-1400-000031000000}"/>
    <hyperlink ref="B36" r:id="rId50" xr:uid="{00000000-0004-0000-1400-000032000000}"/>
    <hyperlink ref="B37" r:id="rId51" xr:uid="{00000000-0004-0000-1400-000033000000}"/>
    <hyperlink ref="B38" r:id="rId52" xr:uid="{00000000-0004-0000-1400-000034000000}"/>
    <hyperlink ref="B39" r:id="rId53" xr:uid="{00000000-0004-0000-1400-000035000000}"/>
    <hyperlink ref="B40" r:id="rId54" xr:uid="{00000000-0004-0000-1400-000036000000}"/>
    <hyperlink ref="B41" r:id="rId55" xr:uid="{00000000-0004-0000-1400-000037000000}"/>
    <hyperlink ref="B42" r:id="rId56" xr:uid="{00000000-0004-0000-1400-000038000000}"/>
    <hyperlink ref="B43" r:id="rId57" xr:uid="{00000000-0004-0000-1400-000039000000}"/>
    <hyperlink ref="B44" r:id="rId58" xr:uid="{00000000-0004-0000-1400-00003A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>
    <outlinePr summaryBelow="0" summaryRight="0"/>
  </sheetPr>
  <dimension ref="A1:H949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4.7265625" customWidth="1"/>
    <col min="3" max="3" width="10.90625" customWidth="1"/>
    <col min="4" max="4" width="41" customWidth="1"/>
    <col min="5" max="5" width="22.90625" customWidth="1"/>
    <col min="6" max="6" width="19.08984375" customWidth="1"/>
    <col min="7" max="7" width="18.08984375" customWidth="1"/>
    <col min="8" max="8" width="23.08984375" customWidth="1"/>
    <col min="9" max="9" width="22.26953125" customWidth="1"/>
  </cols>
  <sheetData>
    <row r="1" spans="1:8" ht="54.75" customHeight="1" x14ac:dyDescent="0.25">
      <c r="A1" s="31" t="s">
        <v>46</v>
      </c>
      <c r="B1" s="439" t="s">
        <v>28</v>
      </c>
      <c r="C1" s="433"/>
      <c r="D1" s="435" t="s">
        <v>665</v>
      </c>
      <c r="E1" s="433"/>
      <c r="F1" s="433"/>
      <c r="G1" s="433"/>
      <c r="H1" s="433"/>
    </row>
    <row r="2" spans="1:8" ht="23" x14ac:dyDescent="0.5">
      <c r="A2" s="4" t="s">
        <v>49</v>
      </c>
      <c r="B2" s="5" t="s">
        <v>50</v>
      </c>
      <c r="C2" s="5" t="s">
        <v>51</v>
      </c>
      <c r="D2" s="245" t="s">
        <v>544</v>
      </c>
      <c r="E2" s="91" t="s">
        <v>54</v>
      </c>
      <c r="F2" s="92" t="s">
        <v>55</v>
      </c>
      <c r="G2" s="246" t="s">
        <v>56</v>
      </c>
      <c r="H2" s="246" t="s">
        <v>57</v>
      </c>
    </row>
    <row r="3" spans="1:8" ht="13" x14ac:dyDescent="0.3">
      <c r="A3" s="248" t="s">
        <v>328</v>
      </c>
      <c r="B3" s="249" t="s">
        <v>329</v>
      </c>
      <c r="C3" s="289">
        <v>3</v>
      </c>
      <c r="D3" s="272" t="s">
        <v>60</v>
      </c>
      <c r="E3" s="251"/>
      <c r="F3" s="251"/>
      <c r="G3" s="252"/>
      <c r="H3" s="217" t="s">
        <v>61</v>
      </c>
    </row>
    <row r="4" spans="1:8" ht="13" x14ac:dyDescent="0.3">
      <c r="A4" s="248" t="s">
        <v>58</v>
      </c>
      <c r="B4" s="249" t="s">
        <v>59</v>
      </c>
      <c r="C4" s="289">
        <v>3</v>
      </c>
      <c r="D4" s="272" t="s">
        <v>484</v>
      </c>
      <c r="E4" s="251"/>
      <c r="F4" s="251"/>
      <c r="G4" s="252"/>
      <c r="H4" s="217" t="s">
        <v>61</v>
      </c>
    </row>
    <row r="5" spans="1:8" ht="13" x14ac:dyDescent="0.3">
      <c r="A5" s="248" t="s">
        <v>62</v>
      </c>
      <c r="B5" s="249" t="s">
        <v>63</v>
      </c>
      <c r="C5" s="289">
        <v>3</v>
      </c>
      <c r="D5" s="272" t="s">
        <v>64</v>
      </c>
      <c r="E5" s="251"/>
      <c r="F5" s="251"/>
      <c r="G5" s="252"/>
      <c r="H5" s="217" t="s">
        <v>61</v>
      </c>
    </row>
    <row r="6" spans="1:8" ht="13" x14ac:dyDescent="0.3">
      <c r="A6" s="248" t="s">
        <v>485</v>
      </c>
      <c r="B6" s="249" t="s">
        <v>486</v>
      </c>
      <c r="C6" s="289">
        <v>3</v>
      </c>
      <c r="D6" s="272" t="s">
        <v>487</v>
      </c>
      <c r="E6" s="251"/>
      <c r="F6" s="251"/>
      <c r="G6" s="252"/>
      <c r="H6" s="217" t="s">
        <v>61</v>
      </c>
    </row>
    <row r="7" spans="1:8" ht="13" x14ac:dyDescent="0.3">
      <c r="A7" s="248" t="s">
        <v>209</v>
      </c>
      <c r="B7" s="249" t="s">
        <v>210</v>
      </c>
      <c r="C7" s="289">
        <v>3</v>
      </c>
      <c r="D7" s="272" t="s">
        <v>211</v>
      </c>
      <c r="E7" s="251"/>
      <c r="F7" s="251"/>
      <c r="G7" s="252"/>
      <c r="H7" s="217" t="s">
        <v>61</v>
      </c>
    </row>
    <row r="8" spans="1:8" ht="13" x14ac:dyDescent="0.3">
      <c r="A8" s="248" t="s">
        <v>578</v>
      </c>
      <c r="B8" s="249" t="s">
        <v>579</v>
      </c>
      <c r="C8" s="289">
        <v>4</v>
      </c>
      <c r="D8" s="274" t="s">
        <v>75</v>
      </c>
      <c r="E8" s="254"/>
      <c r="F8" s="254"/>
      <c r="G8" s="252"/>
      <c r="H8" s="217" t="s">
        <v>61</v>
      </c>
    </row>
    <row r="9" spans="1:8" ht="13" x14ac:dyDescent="0.3">
      <c r="A9" s="248" t="s">
        <v>170</v>
      </c>
      <c r="B9" s="249" t="s">
        <v>171</v>
      </c>
      <c r="C9" s="289">
        <v>3</v>
      </c>
      <c r="D9" s="272" t="s">
        <v>495</v>
      </c>
      <c r="E9" s="251"/>
      <c r="F9" s="251"/>
      <c r="G9" s="252"/>
      <c r="H9" s="217" t="s">
        <v>61</v>
      </c>
    </row>
    <row r="10" spans="1:8" ht="13" x14ac:dyDescent="0.3">
      <c r="A10" s="248" t="s">
        <v>434</v>
      </c>
      <c r="B10" s="249" t="s">
        <v>388</v>
      </c>
      <c r="C10" s="289">
        <v>3</v>
      </c>
      <c r="D10" s="272" t="s">
        <v>389</v>
      </c>
      <c r="E10" s="251"/>
      <c r="F10" s="251"/>
      <c r="G10" s="252"/>
      <c r="H10" s="217" t="s">
        <v>61</v>
      </c>
    </row>
    <row r="11" spans="1:8" ht="13" x14ac:dyDescent="0.3">
      <c r="A11" s="248" t="s">
        <v>67</v>
      </c>
      <c r="B11" s="249" t="s">
        <v>68</v>
      </c>
      <c r="C11" s="289">
        <v>2</v>
      </c>
      <c r="D11" s="272" t="s">
        <v>69</v>
      </c>
      <c r="E11" s="251"/>
      <c r="F11" s="251"/>
      <c r="G11" s="252"/>
      <c r="H11" s="217" t="s">
        <v>61</v>
      </c>
    </row>
    <row r="12" spans="1:8" ht="13" x14ac:dyDescent="0.3">
      <c r="A12" s="256" t="s">
        <v>498</v>
      </c>
      <c r="B12" s="247" t="s">
        <v>499</v>
      </c>
      <c r="C12" s="290">
        <v>2</v>
      </c>
      <c r="D12" s="275" t="s">
        <v>500</v>
      </c>
      <c r="E12" s="258"/>
      <c r="F12" s="258"/>
      <c r="G12" s="259"/>
      <c r="H12" s="226" t="s">
        <v>90</v>
      </c>
    </row>
    <row r="13" spans="1:8" ht="12.5" x14ac:dyDescent="0.25">
      <c r="A13" s="256" t="s">
        <v>501</v>
      </c>
      <c r="B13" s="231" t="s">
        <v>545</v>
      </c>
      <c r="C13" s="291">
        <v>4</v>
      </c>
      <c r="D13" s="277"/>
      <c r="E13" s="260"/>
      <c r="F13" s="260"/>
      <c r="G13" s="226"/>
      <c r="H13" s="226" t="s">
        <v>90</v>
      </c>
    </row>
    <row r="14" spans="1:8" ht="12.5" x14ac:dyDescent="0.25">
      <c r="A14" s="256" t="s">
        <v>503</v>
      </c>
      <c r="B14" s="231" t="s">
        <v>504</v>
      </c>
      <c r="C14" s="291">
        <v>4</v>
      </c>
      <c r="D14" s="277"/>
      <c r="E14" s="260"/>
      <c r="F14" s="260"/>
      <c r="G14" s="226"/>
      <c r="H14" s="226" t="s">
        <v>90</v>
      </c>
    </row>
    <row r="15" spans="1:8" ht="12.5" x14ac:dyDescent="0.25">
      <c r="A15" s="256" t="s">
        <v>505</v>
      </c>
      <c r="B15" s="231" t="s">
        <v>506</v>
      </c>
      <c r="C15" s="291">
        <v>3</v>
      </c>
      <c r="D15" s="277"/>
      <c r="E15" s="260"/>
      <c r="F15" s="260"/>
      <c r="G15" s="226"/>
      <c r="H15" s="226" t="s">
        <v>90</v>
      </c>
    </row>
    <row r="16" spans="1:8" ht="12.5" x14ac:dyDescent="0.25">
      <c r="A16" s="256" t="s">
        <v>507</v>
      </c>
      <c r="B16" s="231" t="s">
        <v>508</v>
      </c>
      <c r="C16" s="291">
        <v>3</v>
      </c>
      <c r="D16" s="277"/>
      <c r="E16" s="260"/>
      <c r="F16" s="260"/>
      <c r="G16" s="226"/>
      <c r="H16" s="226" t="s">
        <v>90</v>
      </c>
    </row>
    <row r="17" spans="1:8" ht="12.5" x14ac:dyDescent="0.25">
      <c r="A17" s="256" t="s">
        <v>509</v>
      </c>
      <c r="B17" s="231" t="s">
        <v>510</v>
      </c>
      <c r="C17" s="291">
        <v>3</v>
      </c>
      <c r="D17" s="277"/>
      <c r="E17" s="260"/>
      <c r="F17" s="260"/>
      <c r="G17" s="226"/>
      <c r="H17" s="226" t="s">
        <v>90</v>
      </c>
    </row>
    <row r="18" spans="1:8" ht="13" x14ac:dyDescent="0.3">
      <c r="A18" s="261" t="s">
        <v>81</v>
      </c>
      <c r="B18" s="262" t="s">
        <v>82</v>
      </c>
      <c r="C18" s="292">
        <v>3</v>
      </c>
      <c r="D18" s="279" t="s">
        <v>161</v>
      </c>
      <c r="E18" s="264"/>
      <c r="F18" s="264"/>
      <c r="G18" s="265"/>
      <c r="H18" s="266" t="s">
        <v>580</v>
      </c>
    </row>
    <row r="19" spans="1:8" ht="13" x14ac:dyDescent="0.3">
      <c r="A19" s="261" t="s">
        <v>619</v>
      </c>
      <c r="B19" s="262" t="s">
        <v>620</v>
      </c>
      <c r="C19" s="292">
        <v>3</v>
      </c>
      <c r="D19" s="282" t="s">
        <v>621</v>
      </c>
      <c r="E19" s="283"/>
      <c r="F19" s="283"/>
      <c r="G19" s="265"/>
      <c r="H19" s="266" t="s">
        <v>580</v>
      </c>
    </row>
    <row r="20" spans="1:8" ht="12.5" x14ac:dyDescent="0.25">
      <c r="A20" s="261" t="s">
        <v>666</v>
      </c>
      <c r="B20" s="262" t="s">
        <v>667</v>
      </c>
      <c r="C20" s="292">
        <v>4</v>
      </c>
      <c r="D20" s="281"/>
      <c r="E20" s="265"/>
      <c r="F20" s="265"/>
      <c r="G20" s="265"/>
      <c r="H20" s="266" t="s">
        <v>580</v>
      </c>
    </row>
    <row r="21" spans="1:8" ht="13" x14ac:dyDescent="0.3">
      <c r="A21" s="261" t="s">
        <v>668</v>
      </c>
      <c r="B21" s="262" t="s">
        <v>669</v>
      </c>
      <c r="C21" s="292">
        <v>4</v>
      </c>
      <c r="D21" s="282" t="s">
        <v>670</v>
      </c>
      <c r="E21" s="283"/>
      <c r="F21" s="283"/>
      <c r="G21" s="265"/>
      <c r="H21" s="266" t="s">
        <v>580</v>
      </c>
    </row>
    <row r="22" spans="1:8" ht="13" x14ac:dyDescent="0.3">
      <c r="A22" s="261" t="s">
        <v>671</v>
      </c>
      <c r="B22" s="262" t="s">
        <v>672</v>
      </c>
      <c r="C22" s="292">
        <v>4</v>
      </c>
      <c r="D22" s="282" t="s">
        <v>673</v>
      </c>
      <c r="E22" s="283"/>
      <c r="F22" s="283"/>
      <c r="G22" s="265"/>
      <c r="H22" s="266" t="s">
        <v>580</v>
      </c>
    </row>
    <row r="23" spans="1:8" ht="13" x14ac:dyDescent="0.3">
      <c r="A23" s="261" t="s">
        <v>674</v>
      </c>
      <c r="B23" s="262" t="s">
        <v>675</v>
      </c>
      <c r="C23" s="292">
        <v>3</v>
      </c>
      <c r="D23" s="282" t="s">
        <v>676</v>
      </c>
      <c r="E23" s="283"/>
      <c r="F23" s="283"/>
      <c r="G23" s="265"/>
      <c r="H23" s="266" t="s">
        <v>580</v>
      </c>
    </row>
    <row r="24" spans="1:8" ht="13" x14ac:dyDescent="0.3">
      <c r="A24" s="261" t="s">
        <v>622</v>
      </c>
      <c r="B24" s="262" t="s">
        <v>623</v>
      </c>
      <c r="C24" s="292">
        <v>3</v>
      </c>
      <c r="D24" s="282" t="s">
        <v>624</v>
      </c>
      <c r="E24" s="283"/>
      <c r="F24" s="283"/>
      <c r="G24" s="265"/>
      <c r="H24" s="266" t="s">
        <v>580</v>
      </c>
    </row>
    <row r="25" spans="1:8" ht="13" x14ac:dyDescent="0.3">
      <c r="A25" s="261" t="s">
        <v>625</v>
      </c>
      <c r="B25" s="262" t="s">
        <v>626</v>
      </c>
      <c r="C25" s="292">
        <v>4</v>
      </c>
      <c r="D25" s="282" t="s">
        <v>627</v>
      </c>
      <c r="E25" s="283"/>
      <c r="F25" s="283"/>
      <c r="G25" s="265"/>
      <c r="H25" s="266" t="s">
        <v>580</v>
      </c>
    </row>
    <row r="26" spans="1:8" ht="12.5" x14ac:dyDescent="0.25">
      <c r="A26" s="267" t="s">
        <v>511</v>
      </c>
      <c r="B26" s="235" t="s">
        <v>512</v>
      </c>
      <c r="C26" s="293">
        <v>3</v>
      </c>
      <c r="D26" s="284"/>
      <c r="E26" s="268"/>
      <c r="F26" s="268"/>
      <c r="G26" s="239"/>
      <c r="H26" s="239" t="s">
        <v>106</v>
      </c>
    </row>
    <row r="27" spans="1:8" ht="12.5" x14ac:dyDescent="0.25">
      <c r="A27" s="240" t="s">
        <v>515</v>
      </c>
      <c r="B27" s="235" t="s">
        <v>516</v>
      </c>
      <c r="C27" s="293">
        <v>3</v>
      </c>
      <c r="D27" s="268"/>
      <c r="E27" s="268"/>
      <c r="F27" s="268"/>
      <c r="G27" s="239"/>
      <c r="H27" s="239" t="s">
        <v>106</v>
      </c>
    </row>
    <row r="28" spans="1:8" ht="12.5" x14ac:dyDescent="0.25">
      <c r="A28" s="267" t="s">
        <v>546</v>
      </c>
      <c r="B28" s="235" t="s">
        <v>547</v>
      </c>
      <c r="C28" s="293">
        <v>3</v>
      </c>
      <c r="D28" s="268"/>
      <c r="E28" s="268"/>
      <c r="F28" s="268"/>
      <c r="G28" s="239"/>
      <c r="H28" s="239" t="s">
        <v>106</v>
      </c>
    </row>
    <row r="29" spans="1:8" ht="12.5" x14ac:dyDescent="0.25">
      <c r="A29" s="267" t="s">
        <v>595</v>
      </c>
      <c r="B29" s="235" t="s">
        <v>596</v>
      </c>
      <c r="C29" s="293">
        <v>3</v>
      </c>
      <c r="D29" s="268"/>
      <c r="E29" s="268"/>
      <c r="F29" s="268"/>
      <c r="G29" s="239"/>
      <c r="H29" s="239" t="s">
        <v>106</v>
      </c>
    </row>
    <row r="30" spans="1:8" ht="12.5" x14ac:dyDescent="0.25">
      <c r="A30" s="267" t="s">
        <v>628</v>
      </c>
      <c r="B30" s="235" t="s">
        <v>629</v>
      </c>
      <c r="C30" s="293">
        <v>2</v>
      </c>
      <c r="D30" s="268"/>
      <c r="E30" s="268"/>
      <c r="F30" s="268"/>
      <c r="G30" s="239"/>
      <c r="H30" s="239" t="s">
        <v>106</v>
      </c>
    </row>
    <row r="31" spans="1:8" ht="12.5" x14ac:dyDescent="0.25">
      <c r="A31" s="267" t="s">
        <v>630</v>
      </c>
      <c r="B31" s="235" t="s">
        <v>631</v>
      </c>
      <c r="C31" s="293">
        <v>5</v>
      </c>
      <c r="D31" s="268"/>
      <c r="E31" s="268"/>
      <c r="F31" s="268"/>
      <c r="G31" s="239"/>
      <c r="H31" s="239" t="s">
        <v>106</v>
      </c>
    </row>
    <row r="32" spans="1:8" ht="12.5" x14ac:dyDescent="0.25">
      <c r="A32" s="267" t="s">
        <v>677</v>
      </c>
      <c r="B32" s="235" t="s">
        <v>678</v>
      </c>
      <c r="C32" s="293">
        <v>2</v>
      </c>
      <c r="D32" s="268"/>
      <c r="E32" s="268"/>
      <c r="F32" s="268"/>
      <c r="G32" s="239"/>
      <c r="H32" s="239" t="s">
        <v>106</v>
      </c>
    </row>
    <row r="33" spans="1:8" ht="12.5" x14ac:dyDescent="0.25">
      <c r="A33" s="267" t="s">
        <v>679</v>
      </c>
      <c r="B33" s="235" t="s">
        <v>680</v>
      </c>
      <c r="C33" s="293">
        <v>4</v>
      </c>
      <c r="D33" s="268"/>
      <c r="E33" s="268"/>
      <c r="F33" s="268"/>
      <c r="G33" s="239"/>
      <c r="H33" s="239" t="s">
        <v>106</v>
      </c>
    </row>
    <row r="34" spans="1:8" ht="12.5" x14ac:dyDescent="0.25">
      <c r="A34" s="267" t="s">
        <v>636</v>
      </c>
      <c r="B34" s="235" t="s">
        <v>637</v>
      </c>
      <c r="C34" s="293">
        <v>3</v>
      </c>
      <c r="D34" s="268"/>
      <c r="E34" s="268"/>
      <c r="F34" s="268"/>
      <c r="G34" s="239"/>
      <c r="H34" s="239" t="s">
        <v>106</v>
      </c>
    </row>
    <row r="35" spans="1:8" ht="12.5" x14ac:dyDescent="0.25">
      <c r="A35" s="267" t="s">
        <v>638</v>
      </c>
      <c r="B35" s="235" t="s">
        <v>639</v>
      </c>
      <c r="C35" s="293">
        <v>3</v>
      </c>
      <c r="D35" s="268"/>
      <c r="E35" s="268"/>
      <c r="F35" s="268"/>
      <c r="G35" s="239"/>
      <c r="H35" s="239" t="s">
        <v>106</v>
      </c>
    </row>
    <row r="36" spans="1:8" ht="12.5" x14ac:dyDescent="0.25">
      <c r="A36" s="267" t="s">
        <v>601</v>
      </c>
      <c r="B36" s="235" t="s">
        <v>602</v>
      </c>
      <c r="C36" s="293">
        <v>6</v>
      </c>
      <c r="D36" s="268"/>
      <c r="E36" s="268"/>
      <c r="F36" s="268"/>
      <c r="G36" s="239"/>
      <c r="H36" s="239" t="s">
        <v>106</v>
      </c>
    </row>
    <row r="37" spans="1:8" ht="12.5" x14ac:dyDescent="0.25">
      <c r="A37" s="267" t="s">
        <v>603</v>
      </c>
      <c r="B37" s="235" t="s">
        <v>604</v>
      </c>
      <c r="C37" s="293">
        <v>6</v>
      </c>
      <c r="D37" s="268"/>
      <c r="E37" s="268"/>
      <c r="F37" s="268"/>
      <c r="G37" s="239"/>
      <c r="H37" s="239" t="s">
        <v>106</v>
      </c>
    </row>
    <row r="38" spans="1:8" ht="12.5" x14ac:dyDescent="0.25">
      <c r="A38" s="267" t="s">
        <v>539</v>
      </c>
      <c r="B38" s="235" t="s">
        <v>540</v>
      </c>
      <c r="C38" s="293">
        <v>2</v>
      </c>
      <c r="D38" s="268"/>
      <c r="E38" s="268"/>
      <c r="F38" s="268"/>
      <c r="G38" s="239"/>
      <c r="H38" s="239" t="s">
        <v>106</v>
      </c>
    </row>
    <row r="39" spans="1:8" ht="12.5" x14ac:dyDescent="0.25">
      <c r="A39" s="267" t="s">
        <v>541</v>
      </c>
      <c r="B39" s="235" t="s">
        <v>542</v>
      </c>
      <c r="C39" s="293">
        <v>3</v>
      </c>
      <c r="D39" s="267"/>
      <c r="E39" s="267"/>
      <c r="F39" s="267"/>
      <c r="G39" s="288"/>
      <c r="H39" s="239" t="s">
        <v>106</v>
      </c>
    </row>
    <row r="40" spans="1:8" ht="12.5" x14ac:dyDescent="0.25">
      <c r="B40" s="16"/>
      <c r="D40" s="79"/>
      <c r="E40" s="79"/>
      <c r="F40" s="79"/>
      <c r="G40" s="78"/>
    </row>
    <row r="41" spans="1:8" ht="12.5" x14ac:dyDescent="0.25">
      <c r="B41" s="16"/>
      <c r="D41" s="79"/>
      <c r="E41" s="79"/>
      <c r="F41" s="79"/>
      <c r="G41" s="78"/>
    </row>
    <row r="42" spans="1:8" ht="12.5" x14ac:dyDescent="0.25">
      <c r="B42" s="16"/>
      <c r="D42" s="79"/>
      <c r="E42" s="79"/>
      <c r="F42" s="79"/>
      <c r="G42" s="78"/>
    </row>
    <row r="43" spans="1:8" ht="12.5" x14ac:dyDescent="0.25">
      <c r="B43" s="16"/>
      <c r="D43" s="79"/>
      <c r="E43" s="79"/>
      <c r="F43" s="79"/>
      <c r="G43" s="78"/>
    </row>
    <row r="44" spans="1:8" ht="12.5" x14ac:dyDescent="0.25">
      <c r="B44" s="16"/>
      <c r="D44" s="79"/>
      <c r="E44" s="79"/>
      <c r="F44" s="79"/>
      <c r="G44" s="78"/>
    </row>
    <row r="45" spans="1:8" ht="12.5" x14ac:dyDescent="0.25">
      <c r="B45" s="16"/>
      <c r="D45" s="79"/>
      <c r="E45" s="79"/>
      <c r="F45" s="79"/>
      <c r="G45" s="78"/>
    </row>
    <row r="46" spans="1:8" ht="12.5" x14ac:dyDescent="0.25">
      <c r="B46" s="16"/>
      <c r="D46" s="79"/>
      <c r="E46" s="79"/>
      <c r="F46" s="79"/>
      <c r="G46" s="78"/>
    </row>
    <row r="47" spans="1:8" ht="12.5" x14ac:dyDescent="0.25">
      <c r="B47" s="16"/>
      <c r="D47" s="79"/>
      <c r="E47" s="79"/>
      <c r="F47" s="79"/>
      <c r="G47" s="78"/>
    </row>
    <row r="48" spans="1:8" ht="12.5" x14ac:dyDescent="0.25">
      <c r="B48" s="16"/>
      <c r="D48" s="79"/>
      <c r="E48" s="79"/>
      <c r="F48" s="79"/>
      <c r="G48" s="78"/>
    </row>
    <row r="49" spans="2:7" ht="12.5" x14ac:dyDescent="0.25">
      <c r="B49" s="16"/>
      <c r="D49" s="79"/>
      <c r="E49" s="79"/>
      <c r="F49" s="79"/>
      <c r="G49" s="78"/>
    </row>
    <row r="50" spans="2:7" ht="12.5" x14ac:dyDescent="0.25">
      <c r="B50" s="16"/>
      <c r="D50" s="79"/>
      <c r="E50" s="79"/>
      <c r="F50" s="79"/>
      <c r="G50" s="78"/>
    </row>
    <row r="51" spans="2:7" ht="12.5" x14ac:dyDescent="0.25">
      <c r="B51" s="16"/>
      <c r="D51" s="79"/>
      <c r="E51" s="79"/>
      <c r="F51" s="79"/>
      <c r="G51" s="78"/>
    </row>
    <row r="52" spans="2:7" ht="12.5" x14ac:dyDescent="0.25">
      <c r="B52" s="16"/>
      <c r="D52" s="79"/>
      <c r="E52" s="79"/>
      <c r="F52" s="79"/>
      <c r="G52" s="78"/>
    </row>
    <row r="53" spans="2:7" ht="12.5" x14ac:dyDescent="0.25">
      <c r="B53" s="16"/>
      <c r="D53" s="79"/>
      <c r="E53" s="79"/>
      <c r="F53" s="79"/>
      <c r="G53" s="78"/>
    </row>
    <row r="54" spans="2:7" ht="12.5" x14ac:dyDescent="0.25">
      <c r="B54" s="16"/>
      <c r="D54" s="79"/>
      <c r="E54" s="79"/>
      <c r="F54" s="79"/>
      <c r="G54" s="78"/>
    </row>
    <row r="55" spans="2:7" ht="12.5" x14ac:dyDescent="0.25">
      <c r="B55" s="16"/>
      <c r="D55" s="79"/>
      <c r="E55" s="79"/>
      <c r="F55" s="79"/>
      <c r="G55" s="78"/>
    </row>
    <row r="56" spans="2:7" ht="12.5" x14ac:dyDescent="0.25">
      <c r="B56" s="16"/>
      <c r="D56" s="79"/>
      <c r="E56" s="79"/>
      <c r="F56" s="79"/>
      <c r="G56" s="78"/>
    </row>
    <row r="57" spans="2:7" ht="12.5" x14ac:dyDescent="0.25">
      <c r="B57" s="16"/>
      <c r="D57" s="79"/>
      <c r="E57" s="79"/>
      <c r="F57" s="79"/>
      <c r="G57" s="78"/>
    </row>
    <row r="58" spans="2:7" ht="12.5" x14ac:dyDescent="0.25">
      <c r="B58" s="16"/>
      <c r="D58" s="79"/>
      <c r="E58" s="79"/>
      <c r="F58" s="79"/>
      <c r="G58" s="78"/>
    </row>
    <row r="59" spans="2:7" ht="12.5" x14ac:dyDescent="0.25">
      <c r="B59" s="16"/>
      <c r="D59" s="79"/>
      <c r="E59" s="79"/>
      <c r="F59" s="79"/>
      <c r="G59" s="78"/>
    </row>
    <row r="60" spans="2:7" ht="12.5" x14ac:dyDescent="0.25">
      <c r="B60" s="16"/>
      <c r="D60" s="79"/>
      <c r="E60" s="79"/>
      <c r="F60" s="79"/>
      <c r="G60" s="78"/>
    </row>
    <row r="61" spans="2:7" ht="12.5" x14ac:dyDescent="0.25">
      <c r="B61" s="16"/>
      <c r="D61" s="79"/>
      <c r="E61" s="79"/>
      <c r="F61" s="79"/>
      <c r="G61" s="78"/>
    </row>
    <row r="62" spans="2:7" ht="12.5" x14ac:dyDescent="0.25">
      <c r="B62" s="16"/>
      <c r="D62" s="79"/>
      <c r="E62" s="79"/>
      <c r="F62" s="79"/>
      <c r="G62" s="78"/>
    </row>
    <row r="63" spans="2:7" ht="12.5" x14ac:dyDescent="0.25">
      <c r="B63" s="16"/>
      <c r="D63" s="79"/>
      <c r="E63" s="79"/>
      <c r="F63" s="79"/>
      <c r="G63" s="78"/>
    </row>
    <row r="64" spans="2:7" ht="12.5" x14ac:dyDescent="0.25">
      <c r="B64" s="16"/>
      <c r="D64" s="79"/>
      <c r="E64" s="79"/>
      <c r="F64" s="79"/>
      <c r="G64" s="78"/>
    </row>
    <row r="65" spans="2:7" ht="12.5" x14ac:dyDescent="0.25">
      <c r="B65" s="16"/>
      <c r="D65" s="79"/>
      <c r="E65" s="79"/>
      <c r="F65" s="79"/>
      <c r="G65" s="78"/>
    </row>
    <row r="66" spans="2:7" ht="12.5" x14ac:dyDescent="0.25">
      <c r="B66" s="16"/>
      <c r="D66" s="79"/>
      <c r="E66" s="79"/>
      <c r="F66" s="79"/>
      <c r="G66" s="78"/>
    </row>
    <row r="67" spans="2:7" ht="12.5" x14ac:dyDescent="0.25">
      <c r="B67" s="16"/>
      <c r="D67" s="79"/>
      <c r="E67" s="79"/>
      <c r="F67" s="79"/>
      <c r="G67" s="78"/>
    </row>
    <row r="68" spans="2:7" ht="12.5" x14ac:dyDescent="0.25">
      <c r="B68" s="16"/>
      <c r="D68" s="79"/>
      <c r="E68" s="79"/>
      <c r="F68" s="79"/>
      <c r="G68" s="78"/>
    </row>
    <row r="69" spans="2:7" ht="12.5" x14ac:dyDescent="0.25">
      <c r="B69" s="16"/>
      <c r="D69" s="79"/>
      <c r="E69" s="79"/>
      <c r="F69" s="79"/>
      <c r="G69" s="78"/>
    </row>
    <row r="70" spans="2:7" ht="12.5" x14ac:dyDescent="0.25">
      <c r="B70" s="16"/>
      <c r="D70" s="79"/>
      <c r="E70" s="79"/>
      <c r="F70" s="79"/>
      <c r="G70" s="78"/>
    </row>
    <row r="71" spans="2:7" ht="12.5" x14ac:dyDescent="0.25">
      <c r="B71" s="16"/>
      <c r="D71" s="79"/>
      <c r="E71" s="79"/>
      <c r="F71" s="79"/>
      <c r="G71" s="78"/>
    </row>
    <row r="72" spans="2:7" ht="12.5" x14ac:dyDescent="0.25">
      <c r="B72" s="16"/>
      <c r="D72" s="79"/>
      <c r="E72" s="79"/>
      <c r="F72" s="79"/>
      <c r="G72" s="78"/>
    </row>
    <row r="73" spans="2:7" ht="12.5" x14ac:dyDescent="0.25">
      <c r="B73" s="16"/>
      <c r="D73" s="79"/>
      <c r="E73" s="79"/>
      <c r="F73" s="79"/>
      <c r="G73" s="78"/>
    </row>
    <row r="74" spans="2:7" ht="12.5" x14ac:dyDescent="0.25">
      <c r="B74" s="16"/>
      <c r="D74" s="79"/>
      <c r="E74" s="79"/>
      <c r="F74" s="79"/>
      <c r="G74" s="78"/>
    </row>
    <row r="75" spans="2:7" ht="12.5" x14ac:dyDescent="0.25">
      <c r="B75" s="16"/>
      <c r="D75" s="79"/>
      <c r="E75" s="79"/>
      <c r="F75" s="79"/>
      <c r="G75" s="78"/>
    </row>
    <row r="76" spans="2:7" ht="12.5" x14ac:dyDescent="0.25">
      <c r="B76" s="16"/>
      <c r="D76" s="79"/>
      <c r="E76" s="79"/>
      <c r="F76" s="79"/>
      <c r="G76" s="78"/>
    </row>
    <row r="77" spans="2:7" ht="12.5" x14ac:dyDescent="0.25">
      <c r="B77" s="16"/>
      <c r="D77" s="79"/>
      <c r="E77" s="79"/>
      <c r="F77" s="79"/>
      <c r="G77" s="78"/>
    </row>
    <row r="78" spans="2:7" ht="12.5" x14ac:dyDescent="0.25">
      <c r="B78" s="16"/>
      <c r="D78" s="79"/>
      <c r="E78" s="79"/>
      <c r="F78" s="79"/>
      <c r="G78" s="78"/>
    </row>
    <row r="79" spans="2:7" ht="12.5" x14ac:dyDescent="0.25">
      <c r="B79" s="16"/>
      <c r="D79" s="79"/>
      <c r="E79" s="79"/>
      <c r="F79" s="79"/>
      <c r="G79" s="78"/>
    </row>
    <row r="80" spans="2:7" ht="12.5" x14ac:dyDescent="0.25">
      <c r="B80" s="16"/>
      <c r="D80" s="79"/>
      <c r="E80" s="79"/>
      <c r="F80" s="79"/>
      <c r="G80" s="78"/>
    </row>
    <row r="81" spans="2:7" ht="12.5" x14ac:dyDescent="0.25">
      <c r="B81" s="16"/>
      <c r="D81" s="79"/>
      <c r="E81" s="79"/>
      <c r="F81" s="79"/>
      <c r="G81" s="78"/>
    </row>
    <row r="82" spans="2:7" ht="12.5" x14ac:dyDescent="0.25">
      <c r="B82" s="16"/>
      <c r="D82" s="79"/>
      <c r="E82" s="79"/>
      <c r="F82" s="79"/>
      <c r="G82" s="78"/>
    </row>
    <row r="83" spans="2:7" ht="12.5" x14ac:dyDescent="0.25">
      <c r="B83" s="16"/>
      <c r="D83" s="79"/>
      <c r="E83" s="79"/>
      <c r="F83" s="79"/>
      <c r="G83" s="78"/>
    </row>
    <row r="84" spans="2:7" ht="12.5" x14ac:dyDescent="0.25">
      <c r="B84" s="16"/>
      <c r="D84" s="79"/>
      <c r="E84" s="79"/>
      <c r="F84" s="79"/>
      <c r="G84" s="78"/>
    </row>
    <row r="85" spans="2:7" ht="12.5" x14ac:dyDescent="0.25">
      <c r="B85" s="16"/>
      <c r="D85" s="79"/>
      <c r="E85" s="79"/>
      <c r="F85" s="79"/>
      <c r="G85" s="78"/>
    </row>
    <row r="86" spans="2:7" ht="12.5" x14ac:dyDescent="0.25">
      <c r="B86" s="16"/>
      <c r="D86" s="79"/>
      <c r="E86" s="79"/>
      <c r="F86" s="79"/>
      <c r="G86" s="78"/>
    </row>
    <row r="87" spans="2:7" ht="12.5" x14ac:dyDescent="0.25">
      <c r="B87" s="16"/>
      <c r="D87" s="79"/>
      <c r="E87" s="79"/>
      <c r="F87" s="79"/>
      <c r="G87" s="78"/>
    </row>
    <row r="88" spans="2:7" ht="12.5" x14ac:dyDescent="0.25">
      <c r="B88" s="16"/>
      <c r="D88" s="79"/>
      <c r="E88" s="79"/>
      <c r="F88" s="79"/>
      <c r="G88" s="78"/>
    </row>
    <row r="89" spans="2:7" ht="12.5" x14ac:dyDescent="0.25">
      <c r="B89" s="16"/>
      <c r="D89" s="79"/>
      <c r="E89" s="79"/>
      <c r="F89" s="79"/>
      <c r="G89" s="78"/>
    </row>
    <row r="90" spans="2:7" ht="12.5" x14ac:dyDescent="0.25">
      <c r="B90" s="16"/>
      <c r="D90" s="79"/>
      <c r="E90" s="79"/>
      <c r="F90" s="79"/>
      <c r="G90" s="78"/>
    </row>
    <row r="91" spans="2:7" ht="12.5" x14ac:dyDescent="0.25">
      <c r="B91" s="16"/>
      <c r="D91" s="79"/>
      <c r="E91" s="79"/>
      <c r="F91" s="79"/>
      <c r="G91" s="78"/>
    </row>
    <row r="92" spans="2:7" ht="12.5" x14ac:dyDescent="0.25">
      <c r="B92" s="16"/>
      <c r="D92" s="79"/>
      <c r="E92" s="79"/>
      <c r="F92" s="79"/>
      <c r="G92" s="78"/>
    </row>
    <row r="93" spans="2:7" ht="12.5" x14ac:dyDescent="0.25">
      <c r="B93" s="16"/>
      <c r="D93" s="79"/>
      <c r="E93" s="79"/>
      <c r="F93" s="79"/>
      <c r="G93" s="78"/>
    </row>
    <row r="94" spans="2:7" ht="12.5" x14ac:dyDescent="0.25">
      <c r="B94" s="16"/>
      <c r="D94" s="79"/>
      <c r="E94" s="79"/>
      <c r="F94" s="79"/>
      <c r="G94" s="78"/>
    </row>
    <row r="95" spans="2:7" ht="12.5" x14ac:dyDescent="0.25">
      <c r="B95" s="16"/>
      <c r="D95" s="79"/>
      <c r="E95" s="79"/>
      <c r="F95" s="79"/>
      <c r="G95" s="78"/>
    </row>
    <row r="96" spans="2:7" ht="12.5" x14ac:dyDescent="0.25">
      <c r="B96" s="16"/>
      <c r="D96" s="79"/>
      <c r="E96" s="79"/>
      <c r="F96" s="79"/>
      <c r="G96" s="78"/>
    </row>
    <row r="97" spans="2:7" ht="12.5" x14ac:dyDescent="0.25">
      <c r="B97" s="16"/>
      <c r="D97" s="79"/>
      <c r="E97" s="79"/>
      <c r="F97" s="79"/>
      <c r="G97" s="78"/>
    </row>
    <row r="98" spans="2:7" ht="12.5" x14ac:dyDescent="0.25">
      <c r="B98" s="16"/>
      <c r="D98" s="79"/>
      <c r="E98" s="79"/>
      <c r="F98" s="79"/>
      <c r="G98" s="78"/>
    </row>
    <row r="99" spans="2:7" ht="12.5" x14ac:dyDescent="0.25">
      <c r="B99" s="16"/>
      <c r="D99" s="79"/>
      <c r="E99" s="79"/>
      <c r="F99" s="79"/>
      <c r="G99" s="78"/>
    </row>
    <row r="100" spans="2:7" ht="12.5" x14ac:dyDescent="0.25">
      <c r="B100" s="16"/>
      <c r="D100" s="79"/>
      <c r="E100" s="79"/>
      <c r="F100" s="79"/>
      <c r="G100" s="78"/>
    </row>
    <row r="101" spans="2:7" ht="12.5" x14ac:dyDescent="0.25">
      <c r="B101" s="16"/>
      <c r="D101" s="79"/>
      <c r="E101" s="79"/>
      <c r="F101" s="79"/>
      <c r="G101" s="78"/>
    </row>
    <row r="102" spans="2:7" ht="12.5" x14ac:dyDescent="0.25">
      <c r="B102" s="16"/>
      <c r="D102" s="79"/>
      <c r="E102" s="79"/>
      <c r="F102" s="79"/>
      <c r="G102" s="78"/>
    </row>
    <row r="103" spans="2:7" ht="12.5" x14ac:dyDescent="0.25">
      <c r="B103" s="16"/>
      <c r="D103" s="79"/>
      <c r="E103" s="79"/>
      <c r="F103" s="79"/>
      <c r="G103" s="78"/>
    </row>
    <row r="104" spans="2:7" ht="12.5" x14ac:dyDescent="0.25">
      <c r="B104" s="16"/>
      <c r="D104" s="79"/>
      <c r="E104" s="79"/>
      <c r="F104" s="79"/>
      <c r="G104" s="78"/>
    </row>
    <row r="105" spans="2:7" ht="12.5" x14ac:dyDescent="0.25">
      <c r="B105" s="16"/>
      <c r="D105" s="79"/>
      <c r="E105" s="79"/>
      <c r="F105" s="79"/>
      <c r="G105" s="78"/>
    </row>
    <row r="106" spans="2:7" ht="12.5" x14ac:dyDescent="0.25">
      <c r="B106" s="16"/>
      <c r="D106" s="79"/>
      <c r="E106" s="79"/>
      <c r="F106" s="79"/>
      <c r="G106" s="78"/>
    </row>
    <row r="107" spans="2:7" ht="12.5" x14ac:dyDescent="0.25">
      <c r="B107" s="16"/>
      <c r="D107" s="79"/>
      <c r="E107" s="79"/>
      <c r="F107" s="79"/>
      <c r="G107" s="78"/>
    </row>
    <row r="108" spans="2:7" ht="12.5" x14ac:dyDescent="0.25">
      <c r="B108" s="16"/>
      <c r="D108" s="79"/>
      <c r="E108" s="79"/>
      <c r="F108" s="79"/>
      <c r="G108" s="78"/>
    </row>
    <row r="109" spans="2:7" ht="12.5" x14ac:dyDescent="0.25">
      <c r="B109" s="16"/>
      <c r="D109" s="79"/>
      <c r="E109" s="79"/>
      <c r="F109" s="79"/>
      <c r="G109" s="78"/>
    </row>
    <row r="110" spans="2:7" ht="12.5" x14ac:dyDescent="0.25">
      <c r="B110" s="16"/>
      <c r="D110" s="79"/>
      <c r="E110" s="79"/>
      <c r="F110" s="79"/>
      <c r="G110" s="78"/>
    </row>
    <row r="111" spans="2:7" ht="12.5" x14ac:dyDescent="0.25">
      <c r="B111" s="16"/>
      <c r="D111" s="79"/>
      <c r="E111" s="79"/>
      <c r="F111" s="79"/>
      <c r="G111" s="78"/>
    </row>
    <row r="112" spans="2:7" ht="12.5" x14ac:dyDescent="0.25">
      <c r="B112" s="16"/>
      <c r="D112" s="79"/>
      <c r="E112" s="79"/>
      <c r="F112" s="79"/>
      <c r="G112" s="78"/>
    </row>
    <row r="113" spans="2:7" ht="12.5" x14ac:dyDescent="0.25">
      <c r="B113" s="16"/>
      <c r="D113" s="79"/>
      <c r="E113" s="79"/>
      <c r="F113" s="79"/>
      <c r="G113" s="78"/>
    </row>
    <row r="114" spans="2:7" ht="12.5" x14ac:dyDescent="0.25">
      <c r="B114" s="16"/>
      <c r="D114" s="79"/>
      <c r="E114" s="79"/>
      <c r="F114" s="79"/>
      <c r="G114" s="78"/>
    </row>
    <row r="115" spans="2:7" ht="12.5" x14ac:dyDescent="0.25">
      <c r="B115" s="16"/>
      <c r="D115" s="79"/>
      <c r="E115" s="79"/>
      <c r="F115" s="79"/>
      <c r="G115" s="78"/>
    </row>
    <row r="116" spans="2:7" ht="12.5" x14ac:dyDescent="0.25">
      <c r="B116" s="16"/>
      <c r="D116" s="79"/>
      <c r="E116" s="79"/>
      <c r="F116" s="79"/>
      <c r="G116" s="78"/>
    </row>
    <row r="117" spans="2:7" ht="12.5" x14ac:dyDescent="0.25">
      <c r="B117" s="16"/>
      <c r="D117" s="79"/>
      <c r="E117" s="79"/>
      <c r="F117" s="79"/>
      <c r="G117" s="78"/>
    </row>
    <row r="118" spans="2:7" ht="12.5" x14ac:dyDescent="0.25">
      <c r="B118" s="16"/>
      <c r="D118" s="79"/>
      <c r="E118" s="79"/>
      <c r="F118" s="79"/>
      <c r="G118" s="78"/>
    </row>
    <row r="119" spans="2:7" ht="12.5" x14ac:dyDescent="0.25">
      <c r="B119" s="16"/>
      <c r="D119" s="79"/>
      <c r="E119" s="79"/>
      <c r="F119" s="79"/>
      <c r="G119" s="78"/>
    </row>
    <row r="120" spans="2:7" ht="12.5" x14ac:dyDescent="0.25">
      <c r="B120" s="16"/>
      <c r="D120" s="79"/>
      <c r="E120" s="79"/>
      <c r="F120" s="79"/>
      <c r="G120" s="78"/>
    </row>
    <row r="121" spans="2:7" ht="12.5" x14ac:dyDescent="0.25">
      <c r="B121" s="16"/>
      <c r="D121" s="79"/>
      <c r="E121" s="79"/>
      <c r="F121" s="79"/>
      <c r="G121" s="78"/>
    </row>
    <row r="122" spans="2:7" ht="12.5" x14ac:dyDescent="0.25">
      <c r="B122" s="16"/>
      <c r="D122" s="79"/>
      <c r="E122" s="79"/>
      <c r="F122" s="79"/>
      <c r="G122" s="78"/>
    </row>
    <row r="123" spans="2:7" ht="12.5" x14ac:dyDescent="0.25">
      <c r="B123" s="16"/>
      <c r="D123" s="79"/>
      <c r="E123" s="79"/>
      <c r="F123" s="79"/>
      <c r="G123" s="78"/>
    </row>
    <row r="124" spans="2:7" ht="12.5" x14ac:dyDescent="0.25">
      <c r="B124" s="16"/>
      <c r="D124" s="79"/>
      <c r="E124" s="79"/>
      <c r="F124" s="79"/>
      <c r="G124" s="78"/>
    </row>
    <row r="125" spans="2:7" ht="12.5" x14ac:dyDescent="0.25">
      <c r="B125" s="16"/>
      <c r="D125" s="79"/>
      <c r="E125" s="79"/>
      <c r="F125" s="79"/>
      <c r="G125" s="78"/>
    </row>
    <row r="126" spans="2:7" ht="12.5" x14ac:dyDescent="0.25">
      <c r="B126" s="16"/>
      <c r="D126" s="79"/>
      <c r="E126" s="79"/>
      <c r="F126" s="79"/>
      <c r="G126" s="78"/>
    </row>
    <row r="127" spans="2:7" ht="12.5" x14ac:dyDescent="0.25">
      <c r="B127" s="16"/>
      <c r="D127" s="79"/>
      <c r="E127" s="79"/>
      <c r="F127" s="79"/>
      <c r="G127" s="78"/>
    </row>
    <row r="128" spans="2:7" ht="12.5" x14ac:dyDescent="0.25">
      <c r="B128" s="16"/>
      <c r="D128" s="79"/>
      <c r="E128" s="79"/>
      <c r="F128" s="79"/>
      <c r="G128" s="78"/>
    </row>
    <row r="129" spans="2:7" ht="12.5" x14ac:dyDescent="0.25">
      <c r="B129" s="16"/>
      <c r="D129" s="79"/>
      <c r="E129" s="79"/>
      <c r="F129" s="79"/>
      <c r="G129" s="78"/>
    </row>
    <row r="130" spans="2:7" ht="12.5" x14ac:dyDescent="0.25">
      <c r="B130" s="16"/>
      <c r="D130" s="79"/>
      <c r="E130" s="79"/>
      <c r="F130" s="79"/>
      <c r="G130" s="78"/>
    </row>
    <row r="131" spans="2:7" ht="12.5" x14ac:dyDescent="0.25">
      <c r="B131" s="16"/>
      <c r="D131" s="79"/>
      <c r="E131" s="79"/>
      <c r="F131" s="79"/>
      <c r="G131" s="78"/>
    </row>
    <row r="132" spans="2:7" ht="12.5" x14ac:dyDescent="0.25">
      <c r="B132" s="16"/>
      <c r="D132" s="79"/>
      <c r="E132" s="79"/>
      <c r="F132" s="79"/>
      <c r="G132" s="78"/>
    </row>
    <row r="133" spans="2:7" ht="12.5" x14ac:dyDescent="0.25">
      <c r="B133" s="16"/>
      <c r="D133" s="79"/>
      <c r="E133" s="79"/>
      <c r="F133" s="79"/>
      <c r="G133" s="78"/>
    </row>
    <row r="134" spans="2:7" ht="12.5" x14ac:dyDescent="0.25">
      <c r="B134" s="16"/>
      <c r="D134" s="79"/>
      <c r="E134" s="79"/>
      <c r="F134" s="79"/>
      <c r="G134" s="78"/>
    </row>
    <row r="135" spans="2:7" ht="12.5" x14ac:dyDescent="0.25">
      <c r="B135" s="16"/>
      <c r="D135" s="79"/>
      <c r="E135" s="79"/>
      <c r="F135" s="79"/>
      <c r="G135" s="78"/>
    </row>
    <row r="136" spans="2:7" ht="12.5" x14ac:dyDescent="0.25">
      <c r="B136" s="16"/>
      <c r="D136" s="79"/>
      <c r="E136" s="79"/>
      <c r="F136" s="79"/>
      <c r="G136" s="78"/>
    </row>
    <row r="137" spans="2:7" ht="12.5" x14ac:dyDescent="0.25">
      <c r="B137" s="16"/>
      <c r="D137" s="79"/>
      <c r="E137" s="79"/>
      <c r="F137" s="79"/>
      <c r="G137" s="78"/>
    </row>
    <row r="138" spans="2:7" ht="12.5" x14ac:dyDescent="0.25">
      <c r="B138" s="16"/>
      <c r="D138" s="79"/>
      <c r="E138" s="79"/>
      <c r="F138" s="79"/>
      <c r="G138" s="78"/>
    </row>
    <row r="139" spans="2:7" ht="12.5" x14ac:dyDescent="0.25">
      <c r="B139" s="16"/>
      <c r="D139" s="79"/>
      <c r="E139" s="79"/>
      <c r="F139" s="79"/>
      <c r="G139" s="78"/>
    </row>
    <row r="140" spans="2:7" ht="12.5" x14ac:dyDescent="0.25">
      <c r="B140" s="16"/>
      <c r="D140" s="79"/>
      <c r="E140" s="79"/>
      <c r="F140" s="79"/>
      <c r="G140" s="78"/>
    </row>
    <row r="141" spans="2:7" ht="12.5" x14ac:dyDescent="0.25">
      <c r="B141" s="16"/>
      <c r="D141" s="79"/>
      <c r="E141" s="79"/>
      <c r="F141" s="79"/>
      <c r="G141" s="78"/>
    </row>
    <row r="142" spans="2:7" ht="12.5" x14ac:dyDescent="0.25">
      <c r="B142" s="16"/>
      <c r="D142" s="79"/>
      <c r="E142" s="79"/>
      <c r="F142" s="79"/>
      <c r="G142" s="78"/>
    </row>
    <row r="143" spans="2:7" ht="12.5" x14ac:dyDescent="0.25">
      <c r="B143" s="16"/>
      <c r="D143" s="79"/>
      <c r="E143" s="79"/>
      <c r="F143" s="79"/>
      <c r="G143" s="78"/>
    </row>
    <row r="144" spans="2:7" ht="12.5" x14ac:dyDescent="0.25">
      <c r="B144" s="16"/>
      <c r="D144" s="79"/>
      <c r="E144" s="79"/>
      <c r="F144" s="79"/>
      <c r="G144" s="78"/>
    </row>
    <row r="145" spans="2:7" ht="12.5" x14ac:dyDescent="0.25">
      <c r="B145" s="16"/>
      <c r="D145" s="79"/>
      <c r="E145" s="79"/>
      <c r="F145" s="79"/>
      <c r="G145" s="78"/>
    </row>
    <row r="146" spans="2:7" ht="12.5" x14ac:dyDescent="0.25">
      <c r="B146" s="16"/>
      <c r="D146" s="79"/>
      <c r="E146" s="79"/>
      <c r="F146" s="79"/>
      <c r="G146" s="78"/>
    </row>
    <row r="147" spans="2:7" ht="12.5" x14ac:dyDescent="0.25">
      <c r="B147" s="16"/>
      <c r="D147" s="79"/>
      <c r="E147" s="79"/>
      <c r="F147" s="79"/>
      <c r="G147" s="78"/>
    </row>
    <row r="148" spans="2:7" ht="12.5" x14ac:dyDescent="0.25">
      <c r="B148" s="16"/>
      <c r="D148" s="79"/>
      <c r="E148" s="79"/>
      <c r="F148" s="79"/>
      <c r="G148" s="78"/>
    </row>
    <row r="149" spans="2:7" ht="12.5" x14ac:dyDescent="0.25">
      <c r="B149" s="16"/>
      <c r="D149" s="79"/>
      <c r="E149" s="79"/>
      <c r="F149" s="79"/>
      <c r="G149" s="78"/>
    </row>
    <row r="150" spans="2:7" ht="12.5" x14ac:dyDescent="0.25">
      <c r="B150" s="16"/>
      <c r="D150" s="79"/>
      <c r="E150" s="79"/>
      <c r="F150" s="79"/>
      <c r="G150" s="78"/>
    </row>
    <row r="151" spans="2:7" ht="12.5" x14ac:dyDescent="0.25">
      <c r="B151" s="16"/>
      <c r="D151" s="79"/>
      <c r="E151" s="79"/>
      <c r="F151" s="79"/>
      <c r="G151" s="78"/>
    </row>
    <row r="152" spans="2:7" ht="12.5" x14ac:dyDescent="0.25">
      <c r="B152" s="16"/>
      <c r="D152" s="79"/>
      <c r="E152" s="79"/>
      <c r="F152" s="79"/>
      <c r="G152" s="78"/>
    </row>
    <row r="153" spans="2:7" ht="12.5" x14ac:dyDescent="0.25">
      <c r="B153" s="16"/>
      <c r="D153" s="79"/>
      <c r="E153" s="79"/>
      <c r="F153" s="79"/>
      <c r="G153" s="78"/>
    </row>
    <row r="154" spans="2:7" ht="12.5" x14ac:dyDescent="0.25">
      <c r="B154" s="16"/>
      <c r="D154" s="79"/>
      <c r="E154" s="79"/>
      <c r="F154" s="79"/>
      <c r="G154" s="78"/>
    </row>
    <row r="155" spans="2:7" ht="12.5" x14ac:dyDescent="0.25">
      <c r="B155" s="16"/>
      <c r="D155" s="79"/>
      <c r="E155" s="79"/>
      <c r="F155" s="79"/>
      <c r="G155" s="78"/>
    </row>
    <row r="156" spans="2:7" ht="12.5" x14ac:dyDescent="0.25">
      <c r="B156" s="16"/>
      <c r="D156" s="79"/>
      <c r="E156" s="79"/>
      <c r="F156" s="79"/>
      <c r="G156" s="78"/>
    </row>
    <row r="157" spans="2:7" ht="12.5" x14ac:dyDescent="0.25">
      <c r="B157" s="16"/>
      <c r="D157" s="79"/>
      <c r="E157" s="79"/>
      <c r="F157" s="79"/>
      <c r="G157" s="78"/>
    </row>
    <row r="158" spans="2:7" ht="12.5" x14ac:dyDescent="0.25">
      <c r="B158" s="16"/>
      <c r="D158" s="79"/>
      <c r="E158" s="79"/>
      <c r="F158" s="79"/>
      <c r="G158" s="78"/>
    </row>
    <row r="159" spans="2:7" ht="12.5" x14ac:dyDescent="0.25">
      <c r="B159" s="16"/>
      <c r="D159" s="79"/>
      <c r="E159" s="79"/>
      <c r="F159" s="79"/>
      <c r="G159" s="78"/>
    </row>
    <row r="160" spans="2:7" ht="12.5" x14ac:dyDescent="0.25">
      <c r="B160" s="16"/>
      <c r="D160" s="79"/>
      <c r="E160" s="79"/>
      <c r="F160" s="79"/>
      <c r="G160" s="78"/>
    </row>
    <row r="161" spans="2:7" ht="12.5" x14ac:dyDescent="0.25">
      <c r="B161" s="16"/>
      <c r="D161" s="79"/>
      <c r="E161" s="79"/>
      <c r="F161" s="79"/>
      <c r="G161" s="78"/>
    </row>
    <row r="162" spans="2:7" ht="12.5" x14ac:dyDescent="0.25">
      <c r="B162" s="16"/>
      <c r="D162" s="79"/>
      <c r="E162" s="79"/>
      <c r="F162" s="79"/>
      <c r="G162" s="78"/>
    </row>
    <row r="163" spans="2:7" ht="12.5" x14ac:dyDescent="0.25">
      <c r="B163" s="16"/>
      <c r="D163" s="79"/>
      <c r="E163" s="79"/>
      <c r="F163" s="79"/>
      <c r="G163" s="78"/>
    </row>
    <row r="164" spans="2:7" ht="12.5" x14ac:dyDescent="0.25">
      <c r="B164" s="16"/>
      <c r="D164" s="79"/>
      <c r="E164" s="79"/>
      <c r="F164" s="79"/>
      <c r="G164" s="78"/>
    </row>
    <row r="165" spans="2:7" ht="12.5" x14ac:dyDescent="0.25">
      <c r="B165" s="16"/>
      <c r="D165" s="79"/>
      <c r="E165" s="79"/>
      <c r="F165" s="79"/>
      <c r="G165" s="78"/>
    </row>
    <row r="166" spans="2:7" ht="12.5" x14ac:dyDescent="0.25">
      <c r="B166" s="16"/>
      <c r="D166" s="79"/>
      <c r="E166" s="79"/>
      <c r="F166" s="79"/>
      <c r="G166" s="78"/>
    </row>
    <row r="167" spans="2:7" ht="12.5" x14ac:dyDescent="0.25">
      <c r="B167" s="16"/>
      <c r="D167" s="79"/>
      <c r="E167" s="79"/>
      <c r="F167" s="79"/>
      <c r="G167" s="78"/>
    </row>
    <row r="168" spans="2:7" ht="12.5" x14ac:dyDescent="0.25">
      <c r="B168" s="16"/>
      <c r="D168" s="79"/>
      <c r="E168" s="79"/>
      <c r="F168" s="79"/>
      <c r="G168" s="78"/>
    </row>
    <row r="169" spans="2:7" ht="12.5" x14ac:dyDescent="0.25">
      <c r="B169" s="16"/>
      <c r="D169" s="79"/>
      <c r="E169" s="79"/>
      <c r="F169" s="79"/>
      <c r="G169" s="78"/>
    </row>
    <row r="170" spans="2:7" ht="12.5" x14ac:dyDescent="0.25">
      <c r="B170" s="16"/>
      <c r="D170" s="79"/>
      <c r="E170" s="79"/>
      <c r="F170" s="79"/>
      <c r="G170" s="78"/>
    </row>
    <row r="171" spans="2:7" ht="12.5" x14ac:dyDescent="0.25">
      <c r="B171" s="16"/>
      <c r="D171" s="79"/>
      <c r="E171" s="79"/>
      <c r="F171" s="79"/>
      <c r="G171" s="78"/>
    </row>
    <row r="172" spans="2:7" ht="12.5" x14ac:dyDescent="0.25">
      <c r="B172" s="16"/>
      <c r="D172" s="79"/>
      <c r="E172" s="79"/>
      <c r="F172" s="79"/>
      <c r="G172" s="78"/>
    </row>
    <row r="173" spans="2:7" ht="12.5" x14ac:dyDescent="0.25">
      <c r="B173" s="16"/>
      <c r="D173" s="79"/>
      <c r="E173" s="79"/>
      <c r="F173" s="79"/>
      <c r="G173" s="78"/>
    </row>
    <row r="174" spans="2:7" ht="12.5" x14ac:dyDescent="0.25">
      <c r="B174" s="16"/>
      <c r="D174" s="79"/>
      <c r="E174" s="79"/>
      <c r="F174" s="79"/>
      <c r="G174" s="78"/>
    </row>
    <row r="175" spans="2:7" ht="12.5" x14ac:dyDescent="0.25">
      <c r="B175" s="16"/>
      <c r="D175" s="79"/>
      <c r="E175" s="79"/>
      <c r="F175" s="79"/>
      <c r="G175" s="78"/>
    </row>
    <row r="176" spans="2:7" ht="12.5" x14ac:dyDescent="0.25">
      <c r="B176" s="16"/>
      <c r="D176" s="79"/>
      <c r="E176" s="79"/>
      <c r="F176" s="79"/>
      <c r="G176" s="78"/>
    </row>
    <row r="177" spans="2:7" ht="12.5" x14ac:dyDescent="0.25">
      <c r="B177" s="16"/>
      <c r="D177" s="79"/>
      <c r="E177" s="79"/>
      <c r="F177" s="79"/>
      <c r="G177" s="78"/>
    </row>
    <row r="178" spans="2:7" ht="12.5" x14ac:dyDescent="0.25">
      <c r="B178" s="16"/>
      <c r="D178" s="79"/>
      <c r="E178" s="79"/>
      <c r="F178" s="79"/>
      <c r="G178" s="78"/>
    </row>
    <row r="179" spans="2:7" ht="12.5" x14ac:dyDescent="0.25">
      <c r="B179" s="16"/>
      <c r="D179" s="79"/>
      <c r="E179" s="79"/>
      <c r="F179" s="79"/>
      <c r="G179" s="78"/>
    </row>
    <row r="180" spans="2:7" ht="12.5" x14ac:dyDescent="0.25">
      <c r="B180" s="16"/>
      <c r="D180" s="79"/>
      <c r="E180" s="79"/>
      <c r="F180" s="79"/>
      <c r="G180" s="78"/>
    </row>
    <row r="181" spans="2:7" ht="12.5" x14ac:dyDescent="0.25">
      <c r="B181" s="16"/>
      <c r="D181" s="79"/>
      <c r="E181" s="79"/>
      <c r="F181" s="79"/>
      <c r="G181" s="78"/>
    </row>
    <row r="182" spans="2:7" ht="12.5" x14ac:dyDescent="0.25">
      <c r="B182" s="16"/>
      <c r="D182" s="79"/>
      <c r="E182" s="79"/>
      <c r="F182" s="79"/>
      <c r="G182" s="78"/>
    </row>
    <row r="183" spans="2:7" ht="12.5" x14ac:dyDescent="0.25">
      <c r="B183" s="16"/>
      <c r="D183" s="79"/>
      <c r="E183" s="79"/>
      <c r="F183" s="79"/>
      <c r="G183" s="78"/>
    </row>
    <row r="184" spans="2:7" ht="12.5" x14ac:dyDescent="0.25">
      <c r="B184" s="16"/>
      <c r="D184" s="79"/>
      <c r="E184" s="79"/>
      <c r="F184" s="79"/>
      <c r="G184" s="78"/>
    </row>
    <row r="185" spans="2:7" ht="12.5" x14ac:dyDescent="0.25">
      <c r="B185" s="16"/>
      <c r="D185" s="79"/>
      <c r="E185" s="79"/>
      <c r="F185" s="79"/>
      <c r="G185" s="78"/>
    </row>
    <row r="186" spans="2:7" ht="12.5" x14ac:dyDescent="0.25">
      <c r="B186" s="16"/>
      <c r="D186" s="79"/>
      <c r="E186" s="79"/>
      <c r="F186" s="79"/>
      <c r="G186" s="78"/>
    </row>
    <row r="187" spans="2:7" ht="12.5" x14ac:dyDescent="0.25">
      <c r="B187" s="16"/>
      <c r="D187" s="79"/>
      <c r="E187" s="79"/>
      <c r="F187" s="79"/>
      <c r="G187" s="78"/>
    </row>
    <row r="188" spans="2:7" ht="12.5" x14ac:dyDescent="0.25">
      <c r="B188" s="16"/>
      <c r="D188" s="79"/>
      <c r="E188" s="79"/>
      <c r="F188" s="79"/>
      <c r="G188" s="78"/>
    </row>
    <row r="189" spans="2:7" ht="12.5" x14ac:dyDescent="0.25">
      <c r="B189" s="16"/>
      <c r="D189" s="79"/>
      <c r="E189" s="79"/>
      <c r="F189" s="79"/>
      <c r="G189" s="78"/>
    </row>
    <row r="190" spans="2:7" ht="12.5" x14ac:dyDescent="0.25">
      <c r="B190" s="16"/>
      <c r="D190" s="79"/>
      <c r="E190" s="79"/>
      <c r="F190" s="79"/>
      <c r="G190" s="78"/>
    </row>
    <row r="191" spans="2:7" ht="12.5" x14ac:dyDescent="0.25">
      <c r="B191" s="16"/>
      <c r="D191" s="79"/>
      <c r="E191" s="79"/>
      <c r="F191" s="79"/>
      <c r="G191" s="78"/>
    </row>
    <row r="192" spans="2:7" ht="12.5" x14ac:dyDescent="0.25">
      <c r="B192" s="16"/>
      <c r="D192" s="79"/>
      <c r="E192" s="79"/>
      <c r="F192" s="79"/>
      <c r="G192" s="78"/>
    </row>
    <row r="193" spans="2:7" ht="12.5" x14ac:dyDescent="0.25">
      <c r="B193" s="16"/>
      <c r="D193" s="79"/>
      <c r="E193" s="79"/>
      <c r="F193" s="79"/>
      <c r="G193" s="78"/>
    </row>
    <row r="194" spans="2:7" ht="12.5" x14ac:dyDescent="0.25">
      <c r="B194" s="16"/>
      <c r="D194" s="79"/>
      <c r="E194" s="79"/>
      <c r="F194" s="79"/>
      <c r="G194" s="78"/>
    </row>
    <row r="195" spans="2:7" ht="12.5" x14ac:dyDescent="0.25">
      <c r="B195" s="16"/>
      <c r="D195" s="79"/>
      <c r="E195" s="79"/>
      <c r="F195" s="79"/>
      <c r="G195" s="78"/>
    </row>
    <row r="196" spans="2:7" ht="12.5" x14ac:dyDescent="0.25">
      <c r="B196" s="16"/>
      <c r="D196" s="79"/>
      <c r="E196" s="79"/>
      <c r="F196" s="79"/>
      <c r="G196" s="78"/>
    </row>
    <row r="197" spans="2:7" ht="12.5" x14ac:dyDescent="0.25">
      <c r="B197" s="16"/>
      <c r="D197" s="79"/>
      <c r="E197" s="79"/>
      <c r="F197" s="79"/>
      <c r="G197" s="78"/>
    </row>
    <row r="198" spans="2:7" ht="12.5" x14ac:dyDescent="0.25">
      <c r="B198" s="16"/>
      <c r="D198" s="79"/>
      <c r="E198" s="79"/>
      <c r="F198" s="79"/>
      <c r="G198" s="78"/>
    </row>
    <row r="199" spans="2:7" ht="12.5" x14ac:dyDescent="0.25">
      <c r="B199" s="16"/>
      <c r="D199" s="79"/>
      <c r="E199" s="79"/>
      <c r="F199" s="79"/>
      <c r="G199" s="78"/>
    </row>
    <row r="200" spans="2:7" ht="12.5" x14ac:dyDescent="0.25">
      <c r="B200" s="16"/>
      <c r="D200" s="79"/>
      <c r="E200" s="79"/>
      <c r="F200" s="79"/>
      <c r="G200" s="78"/>
    </row>
    <row r="201" spans="2:7" ht="12.5" x14ac:dyDescent="0.25">
      <c r="B201" s="16"/>
      <c r="D201" s="79"/>
      <c r="E201" s="79"/>
      <c r="F201" s="79"/>
      <c r="G201" s="78"/>
    </row>
    <row r="202" spans="2:7" ht="12.5" x14ac:dyDescent="0.25">
      <c r="B202" s="16"/>
      <c r="D202" s="79"/>
      <c r="E202" s="79"/>
      <c r="F202" s="79"/>
      <c r="G202" s="78"/>
    </row>
    <row r="203" spans="2:7" ht="12.5" x14ac:dyDescent="0.25">
      <c r="B203" s="16"/>
      <c r="D203" s="79"/>
      <c r="E203" s="79"/>
      <c r="F203" s="79"/>
      <c r="G203" s="78"/>
    </row>
    <row r="204" spans="2:7" ht="12.5" x14ac:dyDescent="0.25">
      <c r="B204" s="16"/>
      <c r="D204" s="79"/>
      <c r="E204" s="79"/>
      <c r="F204" s="79"/>
      <c r="G204" s="78"/>
    </row>
    <row r="205" spans="2:7" ht="12.5" x14ac:dyDescent="0.25">
      <c r="B205" s="16"/>
      <c r="D205" s="79"/>
      <c r="E205" s="79"/>
      <c r="F205" s="79"/>
      <c r="G205" s="78"/>
    </row>
    <row r="206" spans="2:7" ht="12.5" x14ac:dyDescent="0.25">
      <c r="B206" s="16"/>
      <c r="D206" s="79"/>
      <c r="E206" s="79"/>
      <c r="F206" s="79"/>
      <c r="G206" s="78"/>
    </row>
    <row r="207" spans="2:7" ht="12.5" x14ac:dyDescent="0.25">
      <c r="B207" s="16"/>
      <c r="D207" s="79"/>
      <c r="E207" s="79"/>
      <c r="F207" s="79"/>
      <c r="G207" s="78"/>
    </row>
    <row r="208" spans="2:7" ht="12.5" x14ac:dyDescent="0.25">
      <c r="B208" s="16"/>
      <c r="D208" s="79"/>
      <c r="E208" s="79"/>
      <c r="F208" s="79"/>
      <c r="G208" s="78"/>
    </row>
    <row r="209" spans="2:7" ht="12.5" x14ac:dyDescent="0.25">
      <c r="B209" s="16"/>
      <c r="D209" s="79"/>
      <c r="E209" s="79"/>
      <c r="F209" s="79"/>
      <c r="G209" s="78"/>
    </row>
    <row r="210" spans="2:7" ht="12.5" x14ac:dyDescent="0.25">
      <c r="B210" s="16"/>
      <c r="D210" s="79"/>
      <c r="E210" s="79"/>
      <c r="F210" s="79"/>
      <c r="G210" s="78"/>
    </row>
    <row r="211" spans="2:7" ht="12.5" x14ac:dyDescent="0.25">
      <c r="B211" s="16"/>
      <c r="D211" s="79"/>
      <c r="E211" s="79"/>
      <c r="F211" s="79"/>
      <c r="G211" s="78"/>
    </row>
    <row r="212" spans="2:7" ht="12.5" x14ac:dyDescent="0.25">
      <c r="B212" s="16"/>
      <c r="D212" s="79"/>
      <c r="E212" s="79"/>
      <c r="F212" s="79"/>
      <c r="G212" s="78"/>
    </row>
    <row r="213" spans="2:7" ht="12.5" x14ac:dyDescent="0.25">
      <c r="B213" s="16"/>
      <c r="D213" s="79"/>
      <c r="E213" s="79"/>
      <c r="F213" s="79"/>
      <c r="G213" s="78"/>
    </row>
    <row r="214" spans="2:7" ht="12.5" x14ac:dyDescent="0.25">
      <c r="B214" s="16"/>
      <c r="D214" s="79"/>
      <c r="E214" s="79"/>
      <c r="F214" s="79"/>
      <c r="G214" s="78"/>
    </row>
    <row r="215" spans="2:7" ht="12.5" x14ac:dyDescent="0.25">
      <c r="B215" s="16"/>
      <c r="D215" s="79"/>
      <c r="E215" s="79"/>
      <c r="F215" s="79"/>
      <c r="G215" s="78"/>
    </row>
    <row r="216" spans="2:7" ht="12.5" x14ac:dyDescent="0.25">
      <c r="B216" s="16"/>
      <c r="D216" s="79"/>
      <c r="E216" s="79"/>
      <c r="F216" s="79"/>
      <c r="G216" s="78"/>
    </row>
    <row r="217" spans="2:7" ht="12.5" x14ac:dyDescent="0.25">
      <c r="B217" s="16"/>
      <c r="D217" s="79"/>
      <c r="E217" s="79"/>
      <c r="F217" s="79"/>
      <c r="G217" s="78"/>
    </row>
    <row r="218" spans="2:7" ht="12.5" x14ac:dyDescent="0.25">
      <c r="B218" s="16"/>
      <c r="D218" s="79"/>
      <c r="E218" s="79"/>
      <c r="F218" s="79"/>
      <c r="G218" s="78"/>
    </row>
    <row r="219" spans="2:7" ht="12.5" x14ac:dyDescent="0.25">
      <c r="B219" s="16"/>
      <c r="D219" s="79"/>
      <c r="E219" s="79"/>
      <c r="F219" s="79"/>
      <c r="G219" s="78"/>
    </row>
    <row r="220" spans="2:7" ht="12.5" x14ac:dyDescent="0.25">
      <c r="B220" s="16"/>
      <c r="D220" s="79"/>
      <c r="E220" s="79"/>
      <c r="F220" s="79"/>
      <c r="G220" s="78"/>
    </row>
    <row r="221" spans="2:7" ht="12.5" x14ac:dyDescent="0.25">
      <c r="B221" s="16"/>
      <c r="D221" s="79"/>
      <c r="E221" s="79"/>
      <c r="F221" s="79"/>
      <c r="G221" s="78"/>
    </row>
    <row r="222" spans="2:7" ht="12.5" x14ac:dyDescent="0.25">
      <c r="B222" s="16"/>
      <c r="D222" s="79"/>
      <c r="E222" s="79"/>
      <c r="F222" s="79"/>
      <c r="G222" s="78"/>
    </row>
    <row r="223" spans="2:7" ht="12.5" x14ac:dyDescent="0.25">
      <c r="B223" s="16"/>
      <c r="D223" s="79"/>
      <c r="E223" s="79"/>
      <c r="F223" s="79"/>
      <c r="G223" s="78"/>
    </row>
    <row r="224" spans="2:7" ht="12.5" x14ac:dyDescent="0.25">
      <c r="B224" s="16"/>
      <c r="D224" s="79"/>
      <c r="E224" s="79"/>
      <c r="F224" s="79"/>
      <c r="G224" s="78"/>
    </row>
    <row r="225" spans="2:7" ht="12.5" x14ac:dyDescent="0.25">
      <c r="B225" s="16"/>
      <c r="D225" s="79"/>
      <c r="E225" s="79"/>
      <c r="F225" s="79"/>
      <c r="G225" s="78"/>
    </row>
    <row r="226" spans="2:7" ht="12.5" x14ac:dyDescent="0.25">
      <c r="B226" s="16"/>
      <c r="D226" s="79"/>
      <c r="E226" s="79"/>
      <c r="F226" s="79"/>
      <c r="G226" s="78"/>
    </row>
    <row r="227" spans="2:7" ht="12.5" x14ac:dyDescent="0.25">
      <c r="B227" s="16"/>
      <c r="D227" s="79"/>
      <c r="E227" s="79"/>
      <c r="F227" s="79"/>
      <c r="G227" s="78"/>
    </row>
    <row r="228" spans="2:7" ht="12.5" x14ac:dyDescent="0.25">
      <c r="B228" s="16"/>
      <c r="D228" s="79"/>
      <c r="E228" s="79"/>
      <c r="F228" s="79"/>
      <c r="G228" s="78"/>
    </row>
    <row r="229" spans="2:7" ht="12.5" x14ac:dyDescent="0.25">
      <c r="B229" s="16"/>
      <c r="D229" s="79"/>
      <c r="E229" s="79"/>
      <c r="F229" s="79"/>
      <c r="G229" s="78"/>
    </row>
    <row r="230" spans="2:7" ht="12.5" x14ac:dyDescent="0.25">
      <c r="B230" s="16"/>
      <c r="D230" s="79"/>
      <c r="E230" s="79"/>
      <c r="F230" s="79"/>
      <c r="G230" s="78"/>
    </row>
    <row r="231" spans="2:7" ht="12.5" x14ac:dyDescent="0.25">
      <c r="B231" s="16"/>
      <c r="D231" s="79"/>
      <c r="E231" s="79"/>
      <c r="F231" s="79"/>
      <c r="G231" s="78"/>
    </row>
    <row r="232" spans="2:7" ht="12.5" x14ac:dyDescent="0.25">
      <c r="B232" s="16"/>
      <c r="D232" s="79"/>
      <c r="E232" s="79"/>
      <c r="F232" s="79"/>
      <c r="G232" s="78"/>
    </row>
    <row r="233" spans="2:7" ht="12.5" x14ac:dyDescent="0.25">
      <c r="B233" s="16"/>
      <c r="D233" s="79"/>
      <c r="E233" s="79"/>
      <c r="F233" s="79"/>
      <c r="G233" s="78"/>
    </row>
    <row r="234" spans="2:7" ht="12.5" x14ac:dyDescent="0.25">
      <c r="B234" s="16"/>
      <c r="D234" s="79"/>
      <c r="E234" s="79"/>
      <c r="F234" s="79"/>
      <c r="G234" s="78"/>
    </row>
    <row r="235" spans="2:7" ht="12.5" x14ac:dyDescent="0.25">
      <c r="B235" s="16"/>
      <c r="D235" s="79"/>
      <c r="E235" s="79"/>
      <c r="F235" s="79"/>
      <c r="G235" s="78"/>
    </row>
    <row r="236" spans="2:7" ht="12.5" x14ac:dyDescent="0.25">
      <c r="B236" s="16"/>
      <c r="D236" s="79"/>
      <c r="E236" s="79"/>
      <c r="F236" s="79"/>
      <c r="G236" s="78"/>
    </row>
    <row r="237" spans="2:7" ht="12.5" x14ac:dyDescent="0.25">
      <c r="B237" s="16"/>
      <c r="D237" s="79"/>
      <c r="E237" s="79"/>
      <c r="F237" s="79"/>
      <c r="G237" s="78"/>
    </row>
    <row r="238" spans="2:7" ht="12.5" x14ac:dyDescent="0.25">
      <c r="B238" s="16"/>
      <c r="D238" s="79"/>
      <c r="E238" s="79"/>
      <c r="F238" s="79"/>
      <c r="G238" s="78"/>
    </row>
    <row r="239" spans="2:7" ht="12.5" x14ac:dyDescent="0.25">
      <c r="B239" s="16"/>
      <c r="D239" s="79"/>
      <c r="E239" s="79"/>
      <c r="F239" s="79"/>
      <c r="G239" s="78"/>
    </row>
    <row r="240" spans="2:7" ht="12.5" x14ac:dyDescent="0.25">
      <c r="B240" s="16"/>
      <c r="D240" s="79"/>
      <c r="E240" s="79"/>
      <c r="F240" s="79"/>
      <c r="G240" s="78"/>
    </row>
    <row r="241" spans="2:7" ht="12.5" x14ac:dyDescent="0.25">
      <c r="B241" s="16"/>
      <c r="D241" s="79"/>
      <c r="E241" s="79"/>
      <c r="F241" s="79"/>
      <c r="G241" s="78"/>
    </row>
    <row r="242" spans="2:7" ht="12.5" x14ac:dyDescent="0.25">
      <c r="B242" s="16"/>
      <c r="D242" s="79"/>
      <c r="E242" s="79"/>
      <c r="F242" s="79"/>
      <c r="G242" s="78"/>
    </row>
    <row r="243" spans="2:7" ht="12.5" x14ac:dyDescent="0.25">
      <c r="B243" s="16"/>
      <c r="D243" s="79"/>
      <c r="E243" s="79"/>
      <c r="F243" s="79"/>
      <c r="G243" s="78"/>
    </row>
    <row r="244" spans="2:7" ht="12.5" x14ac:dyDescent="0.25">
      <c r="B244" s="16"/>
      <c r="D244" s="79"/>
      <c r="E244" s="79"/>
      <c r="F244" s="79"/>
      <c r="G244" s="78"/>
    </row>
    <row r="245" spans="2:7" ht="12.5" x14ac:dyDescent="0.25">
      <c r="B245" s="16"/>
      <c r="D245" s="79"/>
      <c r="E245" s="79"/>
      <c r="F245" s="79"/>
      <c r="G245" s="78"/>
    </row>
    <row r="246" spans="2:7" ht="12.5" x14ac:dyDescent="0.25">
      <c r="B246" s="16"/>
      <c r="D246" s="79"/>
      <c r="E246" s="79"/>
      <c r="F246" s="79"/>
      <c r="G246" s="78"/>
    </row>
    <row r="247" spans="2:7" ht="12.5" x14ac:dyDescent="0.25">
      <c r="B247" s="16"/>
      <c r="D247" s="79"/>
      <c r="E247" s="79"/>
      <c r="F247" s="79"/>
      <c r="G247" s="78"/>
    </row>
    <row r="248" spans="2:7" ht="12.5" x14ac:dyDescent="0.25">
      <c r="B248" s="16"/>
      <c r="D248" s="79"/>
      <c r="E248" s="79"/>
      <c r="F248" s="79"/>
      <c r="G248" s="78"/>
    </row>
    <row r="249" spans="2:7" ht="12.5" x14ac:dyDescent="0.25">
      <c r="B249" s="16"/>
      <c r="D249" s="79"/>
      <c r="E249" s="79"/>
      <c r="F249" s="79"/>
      <c r="G249" s="78"/>
    </row>
    <row r="250" spans="2:7" ht="12.5" x14ac:dyDescent="0.25">
      <c r="B250" s="16"/>
      <c r="D250" s="79"/>
      <c r="E250" s="79"/>
      <c r="F250" s="79"/>
      <c r="G250" s="78"/>
    </row>
    <row r="251" spans="2:7" ht="12.5" x14ac:dyDescent="0.25">
      <c r="B251" s="16"/>
      <c r="D251" s="79"/>
      <c r="E251" s="79"/>
      <c r="F251" s="79"/>
      <c r="G251" s="78"/>
    </row>
    <row r="252" spans="2:7" ht="12.5" x14ac:dyDescent="0.25">
      <c r="B252" s="16"/>
      <c r="D252" s="79"/>
      <c r="E252" s="79"/>
      <c r="F252" s="79"/>
      <c r="G252" s="78"/>
    </row>
    <row r="253" spans="2:7" ht="12.5" x14ac:dyDescent="0.25">
      <c r="B253" s="16"/>
      <c r="D253" s="79"/>
      <c r="E253" s="79"/>
      <c r="F253" s="79"/>
      <c r="G253" s="78"/>
    </row>
    <row r="254" spans="2:7" ht="12.5" x14ac:dyDescent="0.25">
      <c r="B254" s="16"/>
      <c r="D254" s="79"/>
      <c r="E254" s="79"/>
      <c r="F254" s="79"/>
      <c r="G254" s="78"/>
    </row>
    <row r="255" spans="2:7" ht="12.5" x14ac:dyDescent="0.25">
      <c r="B255" s="16"/>
      <c r="D255" s="79"/>
      <c r="E255" s="79"/>
      <c r="F255" s="79"/>
      <c r="G255" s="78"/>
    </row>
    <row r="256" spans="2:7" ht="12.5" x14ac:dyDescent="0.25">
      <c r="B256" s="16"/>
      <c r="D256" s="79"/>
      <c r="E256" s="79"/>
      <c r="F256" s="79"/>
      <c r="G256" s="78"/>
    </row>
    <row r="257" spans="2:7" ht="12.5" x14ac:dyDescent="0.25">
      <c r="B257" s="16"/>
      <c r="D257" s="79"/>
      <c r="E257" s="79"/>
      <c r="F257" s="79"/>
      <c r="G257" s="78"/>
    </row>
    <row r="258" spans="2:7" ht="12.5" x14ac:dyDescent="0.25">
      <c r="B258" s="16"/>
      <c r="D258" s="79"/>
      <c r="E258" s="79"/>
      <c r="F258" s="79"/>
      <c r="G258" s="78"/>
    </row>
    <row r="259" spans="2:7" ht="12.5" x14ac:dyDescent="0.25">
      <c r="B259" s="16"/>
      <c r="D259" s="79"/>
      <c r="E259" s="79"/>
      <c r="F259" s="79"/>
      <c r="G259" s="78"/>
    </row>
    <row r="260" spans="2:7" ht="12.5" x14ac:dyDescent="0.25">
      <c r="B260" s="16"/>
      <c r="D260" s="79"/>
      <c r="E260" s="79"/>
      <c r="F260" s="79"/>
      <c r="G260" s="78"/>
    </row>
    <row r="261" spans="2:7" ht="12.5" x14ac:dyDescent="0.25">
      <c r="B261" s="16"/>
      <c r="D261" s="79"/>
      <c r="E261" s="79"/>
      <c r="F261" s="79"/>
      <c r="G261" s="78"/>
    </row>
    <row r="262" spans="2:7" ht="12.5" x14ac:dyDescent="0.25">
      <c r="B262" s="16"/>
      <c r="D262" s="79"/>
      <c r="E262" s="79"/>
      <c r="F262" s="79"/>
      <c r="G262" s="78"/>
    </row>
    <row r="263" spans="2:7" ht="12.5" x14ac:dyDescent="0.25">
      <c r="B263" s="16"/>
      <c r="D263" s="79"/>
      <c r="E263" s="79"/>
      <c r="F263" s="79"/>
      <c r="G263" s="78"/>
    </row>
    <row r="264" spans="2:7" ht="12.5" x14ac:dyDescent="0.25">
      <c r="B264" s="16"/>
      <c r="D264" s="79"/>
      <c r="E264" s="79"/>
      <c r="F264" s="79"/>
      <c r="G264" s="78"/>
    </row>
    <row r="265" spans="2:7" ht="12.5" x14ac:dyDescent="0.25">
      <c r="B265" s="16"/>
      <c r="D265" s="79"/>
      <c r="E265" s="79"/>
      <c r="F265" s="79"/>
      <c r="G265" s="78"/>
    </row>
    <row r="266" spans="2:7" ht="12.5" x14ac:dyDescent="0.25">
      <c r="B266" s="16"/>
      <c r="D266" s="79"/>
      <c r="E266" s="79"/>
      <c r="F266" s="79"/>
      <c r="G266" s="78"/>
    </row>
    <row r="267" spans="2:7" ht="12.5" x14ac:dyDescent="0.25">
      <c r="B267" s="16"/>
      <c r="D267" s="79"/>
      <c r="E267" s="79"/>
      <c r="F267" s="79"/>
      <c r="G267" s="78"/>
    </row>
    <row r="268" spans="2:7" ht="12.5" x14ac:dyDescent="0.25">
      <c r="B268" s="16"/>
      <c r="D268" s="79"/>
      <c r="E268" s="79"/>
      <c r="F268" s="79"/>
      <c r="G268" s="78"/>
    </row>
    <row r="269" spans="2:7" ht="12.5" x14ac:dyDescent="0.25">
      <c r="B269" s="16"/>
      <c r="D269" s="79"/>
      <c r="E269" s="79"/>
      <c r="F269" s="79"/>
      <c r="G269" s="78"/>
    </row>
    <row r="270" spans="2:7" ht="12.5" x14ac:dyDescent="0.25">
      <c r="B270" s="16"/>
      <c r="D270" s="79"/>
      <c r="E270" s="79"/>
      <c r="F270" s="79"/>
      <c r="G270" s="78"/>
    </row>
    <row r="271" spans="2:7" ht="12.5" x14ac:dyDescent="0.25">
      <c r="B271" s="16"/>
      <c r="D271" s="79"/>
      <c r="E271" s="79"/>
      <c r="F271" s="79"/>
      <c r="G271" s="78"/>
    </row>
    <row r="272" spans="2:7" ht="12.5" x14ac:dyDescent="0.25">
      <c r="B272" s="16"/>
      <c r="D272" s="79"/>
      <c r="E272" s="79"/>
      <c r="F272" s="79"/>
      <c r="G272" s="78"/>
    </row>
    <row r="273" spans="2:7" ht="12.5" x14ac:dyDescent="0.25">
      <c r="B273" s="16"/>
      <c r="D273" s="79"/>
      <c r="E273" s="79"/>
      <c r="F273" s="79"/>
      <c r="G273" s="78"/>
    </row>
    <row r="274" spans="2:7" ht="12.5" x14ac:dyDescent="0.25">
      <c r="B274" s="16"/>
      <c r="D274" s="79"/>
      <c r="E274" s="79"/>
      <c r="F274" s="79"/>
      <c r="G274" s="78"/>
    </row>
    <row r="275" spans="2:7" ht="12.5" x14ac:dyDescent="0.25">
      <c r="B275" s="16"/>
      <c r="D275" s="79"/>
      <c r="E275" s="79"/>
      <c r="F275" s="79"/>
      <c r="G275" s="78"/>
    </row>
    <row r="276" spans="2:7" ht="12.5" x14ac:dyDescent="0.25">
      <c r="B276" s="16"/>
      <c r="D276" s="79"/>
      <c r="E276" s="79"/>
      <c r="F276" s="79"/>
      <c r="G276" s="78"/>
    </row>
    <row r="277" spans="2:7" ht="12.5" x14ac:dyDescent="0.25">
      <c r="B277" s="16"/>
      <c r="D277" s="79"/>
      <c r="E277" s="79"/>
      <c r="F277" s="79"/>
      <c r="G277" s="78"/>
    </row>
    <row r="278" spans="2:7" ht="12.5" x14ac:dyDescent="0.25">
      <c r="B278" s="16"/>
      <c r="D278" s="79"/>
      <c r="E278" s="79"/>
      <c r="F278" s="79"/>
      <c r="G278" s="78"/>
    </row>
    <row r="279" spans="2:7" ht="12.5" x14ac:dyDescent="0.25">
      <c r="B279" s="16"/>
      <c r="D279" s="79"/>
      <c r="E279" s="79"/>
      <c r="F279" s="79"/>
      <c r="G279" s="78"/>
    </row>
    <row r="280" spans="2:7" ht="12.5" x14ac:dyDescent="0.25">
      <c r="B280" s="16"/>
      <c r="D280" s="79"/>
      <c r="E280" s="79"/>
      <c r="F280" s="79"/>
      <c r="G280" s="78"/>
    </row>
    <row r="281" spans="2:7" ht="12.5" x14ac:dyDescent="0.25">
      <c r="B281" s="16"/>
      <c r="D281" s="79"/>
      <c r="E281" s="79"/>
      <c r="F281" s="79"/>
      <c r="G281" s="78"/>
    </row>
    <row r="282" spans="2:7" ht="12.5" x14ac:dyDescent="0.25">
      <c r="B282" s="16"/>
      <c r="D282" s="79"/>
      <c r="E282" s="79"/>
      <c r="F282" s="79"/>
      <c r="G282" s="78"/>
    </row>
    <row r="283" spans="2:7" ht="12.5" x14ac:dyDescent="0.25">
      <c r="B283" s="16"/>
      <c r="D283" s="79"/>
      <c r="E283" s="79"/>
      <c r="F283" s="79"/>
      <c r="G283" s="78"/>
    </row>
    <row r="284" spans="2:7" ht="12.5" x14ac:dyDescent="0.25">
      <c r="B284" s="16"/>
      <c r="D284" s="79"/>
      <c r="E284" s="79"/>
      <c r="F284" s="79"/>
      <c r="G284" s="78"/>
    </row>
    <row r="285" spans="2:7" ht="12.5" x14ac:dyDescent="0.25">
      <c r="B285" s="16"/>
      <c r="D285" s="79"/>
      <c r="E285" s="79"/>
      <c r="F285" s="79"/>
      <c r="G285" s="78"/>
    </row>
    <row r="286" spans="2:7" ht="12.5" x14ac:dyDescent="0.25">
      <c r="B286" s="16"/>
      <c r="D286" s="79"/>
      <c r="E286" s="79"/>
      <c r="F286" s="79"/>
      <c r="G286" s="78"/>
    </row>
    <row r="287" spans="2:7" ht="12.5" x14ac:dyDescent="0.25">
      <c r="B287" s="16"/>
      <c r="D287" s="79"/>
      <c r="E287" s="79"/>
      <c r="F287" s="79"/>
      <c r="G287" s="78"/>
    </row>
    <row r="288" spans="2:7" ht="12.5" x14ac:dyDescent="0.25">
      <c r="B288" s="16"/>
      <c r="D288" s="79"/>
      <c r="E288" s="79"/>
      <c r="F288" s="79"/>
      <c r="G288" s="78"/>
    </row>
    <row r="289" spans="2:7" ht="12.5" x14ac:dyDescent="0.25">
      <c r="B289" s="16"/>
      <c r="D289" s="79"/>
      <c r="E289" s="79"/>
      <c r="F289" s="79"/>
      <c r="G289" s="78"/>
    </row>
    <row r="290" spans="2:7" ht="12.5" x14ac:dyDescent="0.25">
      <c r="B290" s="16"/>
      <c r="D290" s="79"/>
      <c r="E290" s="79"/>
      <c r="F290" s="79"/>
      <c r="G290" s="78"/>
    </row>
    <row r="291" spans="2:7" ht="12.5" x14ac:dyDescent="0.25">
      <c r="B291" s="16"/>
      <c r="D291" s="79"/>
      <c r="E291" s="79"/>
      <c r="F291" s="79"/>
      <c r="G291" s="78"/>
    </row>
    <row r="292" spans="2:7" ht="12.5" x14ac:dyDescent="0.25">
      <c r="B292" s="16"/>
      <c r="D292" s="79"/>
      <c r="E292" s="79"/>
      <c r="F292" s="79"/>
      <c r="G292" s="78"/>
    </row>
    <row r="293" spans="2:7" ht="12.5" x14ac:dyDescent="0.25">
      <c r="B293" s="16"/>
      <c r="D293" s="79"/>
      <c r="E293" s="79"/>
      <c r="F293" s="79"/>
      <c r="G293" s="78"/>
    </row>
    <row r="294" spans="2:7" ht="12.5" x14ac:dyDescent="0.25">
      <c r="B294" s="16"/>
      <c r="D294" s="79"/>
      <c r="E294" s="79"/>
      <c r="F294" s="79"/>
      <c r="G294" s="78"/>
    </row>
    <row r="295" spans="2:7" ht="12.5" x14ac:dyDescent="0.25">
      <c r="B295" s="16"/>
      <c r="D295" s="79"/>
      <c r="E295" s="79"/>
      <c r="F295" s="79"/>
      <c r="G295" s="78"/>
    </row>
    <row r="296" spans="2:7" ht="12.5" x14ac:dyDescent="0.25">
      <c r="B296" s="16"/>
      <c r="D296" s="79"/>
      <c r="E296" s="79"/>
      <c r="F296" s="79"/>
      <c r="G296" s="78"/>
    </row>
    <row r="297" spans="2:7" ht="12.5" x14ac:dyDescent="0.25">
      <c r="B297" s="16"/>
      <c r="D297" s="79"/>
      <c r="E297" s="79"/>
      <c r="F297" s="79"/>
      <c r="G297" s="78"/>
    </row>
    <row r="298" spans="2:7" ht="12.5" x14ac:dyDescent="0.25">
      <c r="B298" s="16"/>
      <c r="D298" s="79"/>
      <c r="E298" s="79"/>
      <c r="F298" s="79"/>
      <c r="G298" s="78"/>
    </row>
    <row r="299" spans="2:7" ht="12.5" x14ac:dyDescent="0.25">
      <c r="B299" s="16"/>
      <c r="D299" s="79"/>
      <c r="E299" s="79"/>
      <c r="F299" s="79"/>
      <c r="G299" s="78"/>
    </row>
    <row r="300" spans="2:7" ht="12.5" x14ac:dyDescent="0.25">
      <c r="B300" s="16"/>
      <c r="D300" s="79"/>
      <c r="E300" s="79"/>
      <c r="F300" s="79"/>
      <c r="G300" s="78"/>
    </row>
    <row r="301" spans="2:7" ht="12.5" x14ac:dyDescent="0.25">
      <c r="B301" s="16"/>
      <c r="D301" s="79"/>
      <c r="E301" s="79"/>
      <c r="F301" s="79"/>
      <c r="G301" s="78"/>
    </row>
    <row r="302" spans="2:7" ht="12.5" x14ac:dyDescent="0.25">
      <c r="B302" s="16"/>
      <c r="D302" s="79"/>
      <c r="E302" s="79"/>
      <c r="F302" s="79"/>
      <c r="G302" s="78"/>
    </row>
    <row r="303" spans="2:7" ht="12.5" x14ac:dyDescent="0.25">
      <c r="B303" s="16"/>
      <c r="D303" s="79"/>
      <c r="E303" s="79"/>
      <c r="F303" s="79"/>
      <c r="G303" s="78"/>
    </row>
    <row r="304" spans="2:7" ht="12.5" x14ac:dyDescent="0.25">
      <c r="B304" s="16"/>
      <c r="D304" s="79"/>
      <c r="E304" s="79"/>
      <c r="F304" s="79"/>
      <c r="G304" s="78"/>
    </row>
    <row r="305" spans="2:7" ht="12.5" x14ac:dyDescent="0.25">
      <c r="B305" s="16"/>
      <c r="D305" s="79"/>
      <c r="E305" s="79"/>
      <c r="F305" s="79"/>
      <c r="G305" s="78"/>
    </row>
    <row r="306" spans="2:7" ht="12.5" x14ac:dyDescent="0.25">
      <c r="B306" s="16"/>
      <c r="D306" s="79"/>
      <c r="E306" s="79"/>
      <c r="F306" s="79"/>
      <c r="G306" s="78"/>
    </row>
    <row r="307" spans="2:7" ht="12.5" x14ac:dyDescent="0.25">
      <c r="B307" s="16"/>
      <c r="D307" s="79"/>
      <c r="E307" s="79"/>
      <c r="F307" s="79"/>
      <c r="G307" s="78"/>
    </row>
    <row r="308" spans="2:7" ht="12.5" x14ac:dyDescent="0.25">
      <c r="B308" s="16"/>
      <c r="D308" s="79"/>
      <c r="E308" s="79"/>
      <c r="F308" s="79"/>
      <c r="G308" s="78"/>
    </row>
    <row r="309" spans="2:7" ht="12.5" x14ac:dyDescent="0.25">
      <c r="B309" s="16"/>
      <c r="D309" s="79"/>
      <c r="E309" s="79"/>
      <c r="F309" s="79"/>
      <c r="G309" s="78"/>
    </row>
    <row r="310" spans="2:7" ht="12.5" x14ac:dyDescent="0.25">
      <c r="B310" s="16"/>
      <c r="D310" s="79"/>
      <c r="E310" s="79"/>
      <c r="F310" s="79"/>
      <c r="G310" s="78"/>
    </row>
    <row r="311" spans="2:7" ht="12.5" x14ac:dyDescent="0.25">
      <c r="B311" s="16"/>
      <c r="D311" s="79"/>
      <c r="E311" s="79"/>
      <c r="F311" s="79"/>
      <c r="G311" s="78"/>
    </row>
    <row r="312" spans="2:7" ht="12.5" x14ac:dyDescent="0.25">
      <c r="B312" s="16"/>
      <c r="D312" s="79"/>
      <c r="E312" s="79"/>
      <c r="F312" s="79"/>
      <c r="G312" s="78"/>
    </row>
    <row r="313" spans="2:7" ht="12.5" x14ac:dyDescent="0.25">
      <c r="B313" s="16"/>
      <c r="D313" s="79"/>
      <c r="E313" s="79"/>
      <c r="F313" s="79"/>
      <c r="G313" s="78"/>
    </row>
    <row r="314" spans="2:7" ht="12.5" x14ac:dyDescent="0.25">
      <c r="B314" s="16"/>
      <c r="D314" s="79"/>
      <c r="E314" s="79"/>
      <c r="F314" s="79"/>
      <c r="G314" s="78"/>
    </row>
    <row r="315" spans="2:7" ht="12.5" x14ac:dyDescent="0.25">
      <c r="B315" s="16"/>
      <c r="D315" s="79"/>
      <c r="E315" s="79"/>
      <c r="F315" s="79"/>
      <c r="G315" s="78"/>
    </row>
    <row r="316" spans="2:7" ht="12.5" x14ac:dyDescent="0.25">
      <c r="B316" s="16"/>
      <c r="D316" s="79"/>
      <c r="E316" s="79"/>
      <c r="F316" s="79"/>
      <c r="G316" s="78"/>
    </row>
    <row r="317" spans="2:7" ht="12.5" x14ac:dyDescent="0.25">
      <c r="B317" s="16"/>
      <c r="D317" s="79"/>
      <c r="E317" s="79"/>
      <c r="F317" s="79"/>
      <c r="G317" s="78"/>
    </row>
    <row r="318" spans="2:7" ht="12.5" x14ac:dyDescent="0.25">
      <c r="B318" s="16"/>
      <c r="D318" s="79"/>
      <c r="E318" s="79"/>
      <c r="F318" s="79"/>
      <c r="G318" s="78"/>
    </row>
    <row r="319" spans="2:7" ht="12.5" x14ac:dyDescent="0.25">
      <c r="B319" s="16"/>
      <c r="D319" s="79"/>
      <c r="E319" s="79"/>
      <c r="F319" s="79"/>
      <c r="G319" s="78"/>
    </row>
    <row r="320" spans="2:7" ht="12.5" x14ac:dyDescent="0.25">
      <c r="B320" s="16"/>
      <c r="D320" s="79"/>
      <c r="E320" s="79"/>
      <c r="F320" s="79"/>
      <c r="G320" s="78"/>
    </row>
    <row r="321" spans="2:7" ht="12.5" x14ac:dyDescent="0.25">
      <c r="B321" s="16"/>
      <c r="D321" s="79"/>
      <c r="E321" s="79"/>
      <c r="F321" s="79"/>
      <c r="G321" s="78"/>
    </row>
    <row r="322" spans="2:7" ht="12.5" x14ac:dyDescent="0.25">
      <c r="B322" s="16"/>
      <c r="D322" s="79"/>
      <c r="E322" s="79"/>
      <c r="F322" s="79"/>
      <c r="G322" s="78"/>
    </row>
    <row r="323" spans="2:7" ht="12.5" x14ac:dyDescent="0.25">
      <c r="B323" s="16"/>
      <c r="D323" s="79"/>
      <c r="E323" s="79"/>
      <c r="F323" s="79"/>
      <c r="G323" s="78"/>
    </row>
    <row r="324" spans="2:7" ht="12.5" x14ac:dyDescent="0.25">
      <c r="B324" s="16"/>
      <c r="D324" s="79"/>
      <c r="E324" s="79"/>
      <c r="F324" s="79"/>
      <c r="G324" s="78"/>
    </row>
    <row r="325" spans="2:7" ht="12.5" x14ac:dyDescent="0.25">
      <c r="B325" s="16"/>
      <c r="D325" s="79"/>
      <c r="E325" s="79"/>
      <c r="F325" s="79"/>
      <c r="G325" s="78"/>
    </row>
    <row r="326" spans="2:7" ht="12.5" x14ac:dyDescent="0.25">
      <c r="B326" s="16"/>
      <c r="D326" s="79"/>
      <c r="E326" s="79"/>
      <c r="F326" s="79"/>
      <c r="G326" s="78"/>
    </row>
    <row r="327" spans="2:7" ht="12.5" x14ac:dyDescent="0.25">
      <c r="B327" s="16"/>
      <c r="D327" s="79"/>
      <c r="E327" s="79"/>
      <c r="F327" s="79"/>
      <c r="G327" s="78"/>
    </row>
    <row r="328" spans="2:7" ht="12.5" x14ac:dyDescent="0.25">
      <c r="B328" s="16"/>
      <c r="D328" s="79"/>
      <c r="E328" s="79"/>
      <c r="F328" s="79"/>
      <c r="G328" s="78"/>
    </row>
    <row r="329" spans="2:7" ht="12.5" x14ac:dyDescent="0.25">
      <c r="B329" s="16"/>
      <c r="D329" s="79"/>
      <c r="E329" s="79"/>
      <c r="F329" s="79"/>
      <c r="G329" s="78"/>
    </row>
    <row r="330" spans="2:7" ht="12.5" x14ac:dyDescent="0.25">
      <c r="B330" s="16"/>
      <c r="D330" s="79"/>
      <c r="E330" s="79"/>
      <c r="F330" s="79"/>
      <c r="G330" s="78"/>
    </row>
    <row r="331" spans="2:7" ht="12.5" x14ac:dyDescent="0.25">
      <c r="B331" s="16"/>
      <c r="D331" s="79"/>
      <c r="E331" s="79"/>
      <c r="F331" s="79"/>
      <c r="G331" s="78"/>
    </row>
    <row r="332" spans="2:7" ht="12.5" x14ac:dyDescent="0.25">
      <c r="B332" s="16"/>
      <c r="D332" s="79"/>
      <c r="E332" s="79"/>
      <c r="F332" s="79"/>
      <c r="G332" s="78"/>
    </row>
    <row r="333" spans="2:7" ht="12.5" x14ac:dyDescent="0.25">
      <c r="B333" s="16"/>
      <c r="D333" s="79"/>
      <c r="E333" s="79"/>
      <c r="F333" s="79"/>
      <c r="G333" s="78"/>
    </row>
    <row r="334" spans="2:7" ht="12.5" x14ac:dyDescent="0.25">
      <c r="B334" s="16"/>
      <c r="D334" s="79"/>
      <c r="E334" s="79"/>
      <c r="F334" s="79"/>
      <c r="G334" s="78"/>
    </row>
    <row r="335" spans="2:7" ht="12.5" x14ac:dyDescent="0.25">
      <c r="B335" s="16"/>
      <c r="D335" s="79"/>
      <c r="E335" s="79"/>
      <c r="F335" s="79"/>
      <c r="G335" s="78"/>
    </row>
    <row r="336" spans="2:7" ht="12.5" x14ac:dyDescent="0.25">
      <c r="B336" s="16"/>
      <c r="D336" s="79"/>
      <c r="E336" s="79"/>
      <c r="F336" s="79"/>
      <c r="G336" s="78"/>
    </row>
    <row r="337" spans="2:7" ht="12.5" x14ac:dyDescent="0.25">
      <c r="B337" s="16"/>
      <c r="D337" s="79"/>
      <c r="E337" s="79"/>
      <c r="F337" s="79"/>
      <c r="G337" s="78"/>
    </row>
    <row r="338" spans="2:7" ht="12.5" x14ac:dyDescent="0.25">
      <c r="B338" s="16"/>
      <c r="D338" s="79"/>
      <c r="E338" s="79"/>
      <c r="F338" s="79"/>
      <c r="G338" s="78"/>
    </row>
    <row r="339" spans="2:7" ht="12.5" x14ac:dyDescent="0.25">
      <c r="B339" s="16"/>
      <c r="D339" s="79"/>
      <c r="E339" s="79"/>
      <c r="F339" s="79"/>
      <c r="G339" s="78"/>
    </row>
    <row r="340" spans="2:7" ht="12.5" x14ac:dyDescent="0.25">
      <c r="B340" s="16"/>
      <c r="D340" s="79"/>
      <c r="E340" s="79"/>
      <c r="F340" s="79"/>
      <c r="G340" s="78"/>
    </row>
    <row r="341" spans="2:7" ht="12.5" x14ac:dyDescent="0.25">
      <c r="B341" s="16"/>
      <c r="D341" s="79"/>
      <c r="E341" s="79"/>
      <c r="F341" s="79"/>
      <c r="G341" s="78"/>
    </row>
    <row r="342" spans="2:7" ht="12.5" x14ac:dyDescent="0.25">
      <c r="B342" s="16"/>
      <c r="D342" s="79"/>
      <c r="E342" s="79"/>
      <c r="F342" s="79"/>
      <c r="G342" s="78"/>
    </row>
    <row r="343" spans="2:7" ht="12.5" x14ac:dyDescent="0.25">
      <c r="B343" s="16"/>
      <c r="D343" s="79"/>
      <c r="E343" s="79"/>
      <c r="F343" s="79"/>
      <c r="G343" s="78"/>
    </row>
    <row r="344" spans="2:7" ht="12.5" x14ac:dyDescent="0.25">
      <c r="B344" s="16"/>
      <c r="D344" s="79"/>
      <c r="E344" s="79"/>
      <c r="F344" s="79"/>
      <c r="G344" s="78"/>
    </row>
    <row r="345" spans="2:7" ht="12.5" x14ac:dyDescent="0.25">
      <c r="B345" s="16"/>
      <c r="D345" s="79"/>
      <c r="E345" s="79"/>
      <c r="F345" s="79"/>
      <c r="G345" s="78"/>
    </row>
    <row r="346" spans="2:7" ht="12.5" x14ac:dyDescent="0.25">
      <c r="B346" s="16"/>
      <c r="D346" s="79"/>
      <c r="E346" s="79"/>
      <c r="F346" s="79"/>
      <c r="G346" s="78"/>
    </row>
    <row r="347" spans="2:7" ht="12.5" x14ac:dyDescent="0.25">
      <c r="B347" s="16"/>
      <c r="D347" s="79"/>
      <c r="E347" s="79"/>
      <c r="F347" s="79"/>
      <c r="G347" s="78"/>
    </row>
    <row r="348" spans="2:7" ht="12.5" x14ac:dyDescent="0.25">
      <c r="B348" s="16"/>
      <c r="D348" s="79"/>
      <c r="E348" s="79"/>
      <c r="F348" s="79"/>
      <c r="G348" s="78"/>
    </row>
    <row r="349" spans="2:7" ht="12.5" x14ac:dyDescent="0.25">
      <c r="B349" s="16"/>
      <c r="D349" s="79"/>
      <c r="E349" s="79"/>
      <c r="F349" s="79"/>
      <c r="G349" s="78"/>
    </row>
    <row r="350" spans="2:7" ht="12.5" x14ac:dyDescent="0.25">
      <c r="B350" s="16"/>
      <c r="D350" s="79"/>
      <c r="E350" s="79"/>
      <c r="F350" s="79"/>
      <c r="G350" s="78"/>
    </row>
    <row r="351" spans="2:7" ht="12.5" x14ac:dyDescent="0.25">
      <c r="B351" s="16"/>
      <c r="D351" s="79"/>
      <c r="E351" s="79"/>
      <c r="F351" s="79"/>
      <c r="G351" s="78"/>
    </row>
    <row r="352" spans="2:7" ht="12.5" x14ac:dyDescent="0.25">
      <c r="B352" s="16"/>
      <c r="D352" s="79"/>
      <c r="E352" s="79"/>
      <c r="F352" s="79"/>
      <c r="G352" s="78"/>
    </row>
    <row r="353" spans="2:7" ht="12.5" x14ac:dyDescent="0.25">
      <c r="B353" s="16"/>
      <c r="D353" s="79"/>
      <c r="E353" s="79"/>
      <c r="F353" s="79"/>
      <c r="G353" s="78"/>
    </row>
    <row r="354" spans="2:7" ht="12.5" x14ac:dyDescent="0.25">
      <c r="B354" s="16"/>
      <c r="D354" s="79"/>
      <c r="E354" s="79"/>
      <c r="F354" s="79"/>
      <c r="G354" s="78"/>
    </row>
    <row r="355" spans="2:7" ht="12.5" x14ac:dyDescent="0.25">
      <c r="B355" s="16"/>
      <c r="D355" s="79"/>
      <c r="E355" s="79"/>
      <c r="F355" s="79"/>
      <c r="G355" s="78"/>
    </row>
    <row r="356" spans="2:7" ht="12.5" x14ac:dyDescent="0.25">
      <c r="B356" s="16"/>
      <c r="D356" s="79"/>
      <c r="E356" s="79"/>
      <c r="F356" s="79"/>
      <c r="G356" s="78"/>
    </row>
    <row r="357" spans="2:7" ht="12.5" x14ac:dyDescent="0.25">
      <c r="B357" s="16"/>
      <c r="D357" s="79"/>
      <c r="E357" s="79"/>
      <c r="F357" s="79"/>
      <c r="G357" s="78"/>
    </row>
    <row r="358" spans="2:7" ht="12.5" x14ac:dyDescent="0.25">
      <c r="B358" s="16"/>
      <c r="D358" s="79"/>
      <c r="E358" s="79"/>
      <c r="F358" s="79"/>
      <c r="G358" s="78"/>
    </row>
    <row r="359" spans="2:7" ht="12.5" x14ac:dyDescent="0.25">
      <c r="B359" s="16"/>
      <c r="D359" s="79"/>
      <c r="E359" s="79"/>
      <c r="F359" s="79"/>
      <c r="G359" s="78"/>
    </row>
    <row r="360" spans="2:7" ht="12.5" x14ac:dyDescent="0.25">
      <c r="B360" s="16"/>
      <c r="D360" s="79"/>
      <c r="E360" s="79"/>
      <c r="F360" s="79"/>
      <c r="G360" s="78"/>
    </row>
    <row r="361" spans="2:7" ht="12.5" x14ac:dyDescent="0.25">
      <c r="B361" s="16"/>
      <c r="D361" s="79"/>
      <c r="E361" s="79"/>
      <c r="F361" s="79"/>
      <c r="G361" s="78"/>
    </row>
    <row r="362" spans="2:7" ht="12.5" x14ac:dyDescent="0.25">
      <c r="B362" s="16"/>
      <c r="D362" s="79"/>
      <c r="E362" s="79"/>
      <c r="F362" s="79"/>
      <c r="G362" s="78"/>
    </row>
    <row r="363" spans="2:7" ht="12.5" x14ac:dyDescent="0.25">
      <c r="B363" s="16"/>
      <c r="D363" s="79"/>
      <c r="E363" s="79"/>
      <c r="F363" s="79"/>
      <c r="G363" s="78"/>
    </row>
    <row r="364" spans="2:7" ht="12.5" x14ac:dyDescent="0.25">
      <c r="B364" s="16"/>
      <c r="D364" s="79"/>
      <c r="E364" s="79"/>
      <c r="F364" s="79"/>
      <c r="G364" s="78"/>
    </row>
    <row r="365" spans="2:7" ht="12.5" x14ac:dyDescent="0.25">
      <c r="B365" s="16"/>
      <c r="D365" s="79"/>
      <c r="E365" s="79"/>
      <c r="F365" s="79"/>
      <c r="G365" s="78"/>
    </row>
    <row r="366" spans="2:7" ht="12.5" x14ac:dyDescent="0.25">
      <c r="B366" s="16"/>
      <c r="D366" s="79"/>
      <c r="E366" s="79"/>
      <c r="F366" s="79"/>
      <c r="G366" s="78"/>
    </row>
    <row r="367" spans="2:7" ht="12.5" x14ac:dyDescent="0.25">
      <c r="B367" s="16"/>
      <c r="D367" s="79"/>
      <c r="E367" s="79"/>
      <c r="F367" s="79"/>
      <c r="G367" s="78"/>
    </row>
    <row r="368" spans="2:7" ht="12.5" x14ac:dyDescent="0.25">
      <c r="B368" s="16"/>
      <c r="D368" s="79"/>
      <c r="E368" s="79"/>
      <c r="F368" s="79"/>
      <c r="G368" s="78"/>
    </row>
    <row r="369" spans="2:7" ht="12.5" x14ac:dyDescent="0.25">
      <c r="B369" s="16"/>
      <c r="D369" s="79"/>
      <c r="E369" s="79"/>
      <c r="F369" s="79"/>
      <c r="G369" s="78"/>
    </row>
    <row r="370" spans="2:7" ht="12.5" x14ac:dyDescent="0.25">
      <c r="B370" s="16"/>
      <c r="D370" s="79"/>
      <c r="E370" s="79"/>
      <c r="F370" s="79"/>
      <c r="G370" s="78"/>
    </row>
    <row r="371" spans="2:7" ht="12.5" x14ac:dyDescent="0.25">
      <c r="B371" s="16"/>
      <c r="D371" s="79"/>
      <c r="E371" s="79"/>
      <c r="F371" s="79"/>
      <c r="G371" s="78"/>
    </row>
    <row r="372" spans="2:7" ht="12.5" x14ac:dyDescent="0.25">
      <c r="B372" s="16"/>
      <c r="D372" s="79"/>
      <c r="E372" s="79"/>
      <c r="F372" s="79"/>
      <c r="G372" s="78"/>
    </row>
    <row r="373" spans="2:7" ht="12.5" x14ac:dyDescent="0.25">
      <c r="B373" s="16"/>
      <c r="D373" s="79"/>
      <c r="E373" s="79"/>
      <c r="F373" s="79"/>
      <c r="G373" s="78"/>
    </row>
    <row r="374" spans="2:7" ht="12.5" x14ac:dyDescent="0.25">
      <c r="B374" s="16"/>
      <c r="D374" s="79"/>
      <c r="E374" s="79"/>
      <c r="F374" s="79"/>
      <c r="G374" s="78"/>
    </row>
    <row r="375" spans="2:7" ht="12.5" x14ac:dyDescent="0.25">
      <c r="B375" s="16"/>
      <c r="D375" s="79"/>
      <c r="E375" s="79"/>
      <c r="F375" s="79"/>
      <c r="G375" s="78"/>
    </row>
    <row r="376" spans="2:7" ht="12.5" x14ac:dyDescent="0.25">
      <c r="B376" s="16"/>
      <c r="D376" s="79"/>
      <c r="E376" s="79"/>
      <c r="F376" s="79"/>
      <c r="G376" s="78"/>
    </row>
    <row r="377" spans="2:7" ht="12.5" x14ac:dyDescent="0.25">
      <c r="B377" s="16"/>
      <c r="D377" s="79"/>
      <c r="E377" s="79"/>
      <c r="F377" s="79"/>
      <c r="G377" s="78"/>
    </row>
    <row r="378" spans="2:7" ht="12.5" x14ac:dyDescent="0.25">
      <c r="B378" s="16"/>
      <c r="D378" s="79"/>
      <c r="E378" s="79"/>
      <c r="F378" s="79"/>
      <c r="G378" s="78"/>
    </row>
    <row r="379" spans="2:7" ht="12.5" x14ac:dyDescent="0.25">
      <c r="B379" s="16"/>
      <c r="D379" s="79"/>
      <c r="E379" s="79"/>
      <c r="F379" s="79"/>
      <c r="G379" s="78"/>
    </row>
    <row r="380" spans="2:7" ht="12.5" x14ac:dyDescent="0.25">
      <c r="B380" s="16"/>
      <c r="D380" s="79"/>
      <c r="E380" s="79"/>
      <c r="F380" s="79"/>
      <c r="G380" s="78"/>
    </row>
    <row r="381" spans="2:7" ht="12.5" x14ac:dyDescent="0.25">
      <c r="B381" s="16"/>
      <c r="D381" s="79"/>
      <c r="E381" s="79"/>
      <c r="F381" s="79"/>
      <c r="G381" s="78"/>
    </row>
    <row r="382" spans="2:7" ht="12.5" x14ac:dyDescent="0.25">
      <c r="B382" s="16"/>
      <c r="D382" s="79"/>
      <c r="E382" s="79"/>
      <c r="F382" s="79"/>
      <c r="G382" s="78"/>
    </row>
    <row r="383" spans="2:7" ht="12.5" x14ac:dyDescent="0.25">
      <c r="B383" s="16"/>
      <c r="D383" s="79"/>
      <c r="E383" s="79"/>
      <c r="F383" s="79"/>
      <c r="G383" s="78"/>
    </row>
    <row r="384" spans="2:7" ht="12.5" x14ac:dyDescent="0.25">
      <c r="B384" s="16"/>
      <c r="D384" s="79"/>
      <c r="E384" s="79"/>
      <c r="F384" s="79"/>
      <c r="G384" s="78"/>
    </row>
    <row r="385" spans="2:7" ht="12.5" x14ac:dyDescent="0.25">
      <c r="B385" s="16"/>
      <c r="D385" s="79"/>
      <c r="E385" s="79"/>
      <c r="F385" s="79"/>
      <c r="G385" s="78"/>
    </row>
    <row r="386" spans="2:7" ht="12.5" x14ac:dyDescent="0.25">
      <c r="B386" s="16"/>
      <c r="D386" s="79"/>
      <c r="E386" s="79"/>
      <c r="F386" s="79"/>
      <c r="G386" s="78"/>
    </row>
    <row r="387" spans="2:7" ht="12.5" x14ac:dyDescent="0.25">
      <c r="B387" s="16"/>
      <c r="D387" s="79"/>
      <c r="E387" s="79"/>
      <c r="F387" s="79"/>
      <c r="G387" s="78"/>
    </row>
    <row r="388" spans="2:7" ht="12.5" x14ac:dyDescent="0.25">
      <c r="B388" s="16"/>
      <c r="D388" s="79"/>
      <c r="E388" s="79"/>
      <c r="F388" s="79"/>
      <c r="G388" s="78"/>
    </row>
    <row r="389" spans="2:7" ht="12.5" x14ac:dyDescent="0.25">
      <c r="B389" s="16"/>
      <c r="D389" s="79"/>
      <c r="E389" s="79"/>
      <c r="F389" s="79"/>
      <c r="G389" s="78"/>
    </row>
    <row r="390" spans="2:7" ht="12.5" x14ac:dyDescent="0.25">
      <c r="B390" s="16"/>
      <c r="D390" s="79"/>
      <c r="E390" s="79"/>
      <c r="F390" s="79"/>
      <c r="G390" s="78"/>
    </row>
    <row r="391" spans="2:7" ht="12.5" x14ac:dyDescent="0.25">
      <c r="B391" s="16"/>
      <c r="D391" s="79"/>
      <c r="E391" s="79"/>
      <c r="F391" s="79"/>
      <c r="G391" s="78"/>
    </row>
    <row r="392" spans="2:7" ht="12.5" x14ac:dyDescent="0.25">
      <c r="B392" s="16"/>
      <c r="D392" s="79"/>
      <c r="E392" s="79"/>
      <c r="F392" s="79"/>
      <c r="G392" s="78"/>
    </row>
    <row r="393" spans="2:7" ht="12.5" x14ac:dyDescent="0.25">
      <c r="B393" s="16"/>
      <c r="D393" s="79"/>
      <c r="E393" s="79"/>
      <c r="F393" s="79"/>
      <c r="G393" s="78"/>
    </row>
    <row r="394" spans="2:7" ht="12.5" x14ac:dyDescent="0.25">
      <c r="B394" s="16"/>
      <c r="D394" s="79"/>
      <c r="E394" s="79"/>
      <c r="F394" s="79"/>
      <c r="G394" s="78"/>
    </row>
    <row r="395" spans="2:7" ht="12.5" x14ac:dyDescent="0.25">
      <c r="B395" s="16"/>
      <c r="D395" s="79"/>
      <c r="E395" s="79"/>
      <c r="F395" s="79"/>
      <c r="G395" s="78"/>
    </row>
    <row r="396" spans="2:7" ht="12.5" x14ac:dyDescent="0.25">
      <c r="B396" s="16"/>
      <c r="D396" s="79"/>
      <c r="E396" s="79"/>
      <c r="F396" s="79"/>
      <c r="G396" s="78"/>
    </row>
    <row r="397" spans="2:7" ht="12.5" x14ac:dyDescent="0.25">
      <c r="B397" s="16"/>
      <c r="D397" s="79"/>
      <c r="E397" s="79"/>
      <c r="F397" s="79"/>
      <c r="G397" s="78"/>
    </row>
    <row r="398" spans="2:7" ht="12.5" x14ac:dyDescent="0.25">
      <c r="B398" s="16"/>
      <c r="D398" s="79"/>
      <c r="E398" s="79"/>
      <c r="F398" s="79"/>
      <c r="G398" s="78"/>
    </row>
    <row r="399" spans="2:7" ht="12.5" x14ac:dyDescent="0.25">
      <c r="B399" s="16"/>
      <c r="D399" s="79"/>
      <c r="E399" s="79"/>
      <c r="F399" s="79"/>
      <c r="G399" s="78"/>
    </row>
    <row r="400" spans="2:7" ht="12.5" x14ac:dyDescent="0.25">
      <c r="B400" s="16"/>
      <c r="D400" s="79"/>
      <c r="E400" s="79"/>
      <c r="F400" s="79"/>
      <c r="G400" s="78"/>
    </row>
    <row r="401" spans="2:7" ht="12.5" x14ac:dyDescent="0.25">
      <c r="B401" s="16"/>
      <c r="D401" s="79"/>
      <c r="E401" s="79"/>
      <c r="F401" s="79"/>
      <c r="G401" s="78"/>
    </row>
    <row r="402" spans="2:7" ht="12.5" x14ac:dyDescent="0.25">
      <c r="B402" s="16"/>
      <c r="D402" s="79"/>
      <c r="E402" s="79"/>
      <c r="F402" s="79"/>
      <c r="G402" s="78"/>
    </row>
    <row r="403" spans="2:7" ht="12.5" x14ac:dyDescent="0.25">
      <c r="B403" s="16"/>
      <c r="D403" s="79"/>
      <c r="E403" s="79"/>
      <c r="F403" s="79"/>
      <c r="G403" s="78"/>
    </row>
    <row r="404" spans="2:7" ht="12.5" x14ac:dyDescent="0.25">
      <c r="B404" s="16"/>
      <c r="D404" s="79"/>
      <c r="E404" s="79"/>
      <c r="F404" s="79"/>
      <c r="G404" s="78"/>
    </row>
    <row r="405" spans="2:7" ht="12.5" x14ac:dyDescent="0.25">
      <c r="B405" s="16"/>
      <c r="D405" s="79"/>
      <c r="E405" s="79"/>
      <c r="F405" s="79"/>
      <c r="G405" s="78"/>
    </row>
    <row r="406" spans="2:7" ht="12.5" x14ac:dyDescent="0.25">
      <c r="B406" s="16"/>
      <c r="D406" s="79"/>
      <c r="E406" s="79"/>
      <c r="F406" s="79"/>
      <c r="G406" s="78"/>
    </row>
    <row r="407" spans="2:7" ht="12.5" x14ac:dyDescent="0.25">
      <c r="B407" s="16"/>
      <c r="D407" s="79"/>
      <c r="E407" s="79"/>
      <c r="F407" s="79"/>
      <c r="G407" s="78"/>
    </row>
    <row r="408" spans="2:7" ht="12.5" x14ac:dyDescent="0.25">
      <c r="B408" s="16"/>
      <c r="D408" s="79"/>
      <c r="E408" s="79"/>
      <c r="F408" s="79"/>
      <c r="G408" s="78"/>
    </row>
    <row r="409" spans="2:7" ht="12.5" x14ac:dyDescent="0.25">
      <c r="B409" s="16"/>
      <c r="D409" s="79"/>
      <c r="E409" s="79"/>
      <c r="F409" s="79"/>
      <c r="G409" s="78"/>
    </row>
    <row r="410" spans="2:7" ht="12.5" x14ac:dyDescent="0.25">
      <c r="B410" s="16"/>
      <c r="D410" s="79"/>
      <c r="E410" s="79"/>
      <c r="F410" s="79"/>
      <c r="G410" s="78"/>
    </row>
    <row r="411" spans="2:7" ht="12.5" x14ac:dyDescent="0.25">
      <c r="B411" s="16"/>
      <c r="D411" s="79"/>
      <c r="E411" s="79"/>
      <c r="F411" s="79"/>
      <c r="G411" s="78"/>
    </row>
    <row r="412" spans="2:7" ht="12.5" x14ac:dyDescent="0.25">
      <c r="B412" s="16"/>
      <c r="D412" s="79"/>
      <c r="E412" s="79"/>
      <c r="F412" s="79"/>
      <c r="G412" s="78"/>
    </row>
    <row r="413" spans="2:7" ht="12.5" x14ac:dyDescent="0.25">
      <c r="B413" s="16"/>
      <c r="D413" s="79"/>
      <c r="E413" s="79"/>
      <c r="F413" s="79"/>
      <c r="G413" s="78"/>
    </row>
    <row r="414" spans="2:7" ht="12.5" x14ac:dyDescent="0.25">
      <c r="B414" s="16"/>
      <c r="D414" s="79"/>
      <c r="E414" s="79"/>
      <c r="F414" s="79"/>
      <c r="G414" s="78"/>
    </row>
    <row r="415" spans="2:7" ht="12.5" x14ac:dyDescent="0.25">
      <c r="B415" s="16"/>
      <c r="D415" s="79"/>
      <c r="E415" s="79"/>
      <c r="F415" s="79"/>
      <c r="G415" s="78"/>
    </row>
    <row r="416" spans="2:7" ht="12.5" x14ac:dyDescent="0.25">
      <c r="B416" s="16"/>
      <c r="D416" s="79"/>
      <c r="E416" s="79"/>
      <c r="F416" s="79"/>
      <c r="G416" s="78"/>
    </row>
    <row r="417" spans="2:7" ht="12.5" x14ac:dyDescent="0.25">
      <c r="B417" s="16"/>
      <c r="D417" s="79"/>
      <c r="E417" s="79"/>
      <c r="F417" s="79"/>
      <c r="G417" s="78"/>
    </row>
    <row r="418" spans="2:7" ht="12.5" x14ac:dyDescent="0.25">
      <c r="B418" s="16"/>
      <c r="D418" s="79"/>
      <c r="E418" s="79"/>
      <c r="F418" s="79"/>
      <c r="G418" s="78"/>
    </row>
    <row r="419" spans="2:7" ht="12.5" x14ac:dyDescent="0.25">
      <c r="B419" s="16"/>
      <c r="D419" s="79"/>
      <c r="E419" s="79"/>
      <c r="F419" s="79"/>
      <c r="G419" s="78"/>
    </row>
    <row r="420" spans="2:7" ht="12.5" x14ac:dyDescent="0.25">
      <c r="B420" s="16"/>
      <c r="D420" s="79"/>
      <c r="E420" s="79"/>
      <c r="F420" s="79"/>
      <c r="G420" s="78"/>
    </row>
    <row r="421" spans="2:7" ht="12.5" x14ac:dyDescent="0.25">
      <c r="B421" s="16"/>
      <c r="D421" s="79"/>
      <c r="E421" s="79"/>
      <c r="F421" s="79"/>
      <c r="G421" s="78"/>
    </row>
    <row r="422" spans="2:7" ht="12.5" x14ac:dyDescent="0.25">
      <c r="B422" s="16"/>
      <c r="D422" s="79"/>
      <c r="E422" s="79"/>
      <c r="F422" s="79"/>
      <c r="G422" s="78"/>
    </row>
    <row r="423" spans="2:7" ht="12.5" x14ac:dyDescent="0.25">
      <c r="B423" s="16"/>
      <c r="D423" s="79"/>
      <c r="E423" s="79"/>
      <c r="F423" s="79"/>
      <c r="G423" s="78"/>
    </row>
    <row r="424" spans="2:7" ht="12.5" x14ac:dyDescent="0.25">
      <c r="B424" s="16"/>
      <c r="D424" s="79"/>
      <c r="E424" s="79"/>
      <c r="F424" s="79"/>
      <c r="G424" s="78"/>
    </row>
    <row r="425" spans="2:7" ht="12.5" x14ac:dyDescent="0.25">
      <c r="B425" s="16"/>
      <c r="D425" s="79"/>
      <c r="E425" s="79"/>
      <c r="F425" s="79"/>
      <c r="G425" s="78"/>
    </row>
    <row r="426" spans="2:7" ht="12.5" x14ac:dyDescent="0.25">
      <c r="B426" s="16"/>
      <c r="D426" s="79"/>
      <c r="E426" s="79"/>
      <c r="F426" s="79"/>
      <c r="G426" s="78"/>
    </row>
    <row r="427" spans="2:7" ht="12.5" x14ac:dyDescent="0.25">
      <c r="B427" s="16"/>
      <c r="D427" s="79"/>
      <c r="E427" s="79"/>
      <c r="F427" s="79"/>
      <c r="G427" s="78"/>
    </row>
    <row r="428" spans="2:7" ht="12.5" x14ac:dyDescent="0.25">
      <c r="B428" s="16"/>
      <c r="D428" s="79"/>
      <c r="E428" s="79"/>
      <c r="F428" s="79"/>
      <c r="G428" s="78"/>
    </row>
    <row r="429" spans="2:7" ht="12.5" x14ac:dyDescent="0.25">
      <c r="B429" s="16"/>
      <c r="D429" s="79"/>
      <c r="E429" s="79"/>
      <c r="F429" s="79"/>
      <c r="G429" s="78"/>
    </row>
    <row r="430" spans="2:7" ht="12.5" x14ac:dyDescent="0.25">
      <c r="B430" s="16"/>
      <c r="D430" s="79"/>
      <c r="E430" s="79"/>
      <c r="F430" s="79"/>
      <c r="G430" s="78"/>
    </row>
    <row r="431" spans="2:7" ht="12.5" x14ac:dyDescent="0.25">
      <c r="B431" s="16"/>
      <c r="D431" s="79"/>
      <c r="E431" s="79"/>
      <c r="F431" s="79"/>
      <c r="G431" s="78"/>
    </row>
    <row r="432" spans="2:7" ht="12.5" x14ac:dyDescent="0.25">
      <c r="B432" s="16"/>
      <c r="D432" s="79"/>
      <c r="E432" s="79"/>
      <c r="F432" s="79"/>
      <c r="G432" s="78"/>
    </row>
    <row r="433" spans="2:7" ht="12.5" x14ac:dyDescent="0.25">
      <c r="B433" s="16"/>
      <c r="D433" s="79"/>
      <c r="E433" s="79"/>
      <c r="F433" s="79"/>
      <c r="G433" s="78"/>
    </row>
    <row r="434" spans="2:7" ht="12.5" x14ac:dyDescent="0.25">
      <c r="B434" s="16"/>
      <c r="D434" s="79"/>
      <c r="E434" s="79"/>
      <c r="F434" s="79"/>
      <c r="G434" s="78"/>
    </row>
    <row r="435" spans="2:7" ht="12.5" x14ac:dyDescent="0.25">
      <c r="B435" s="16"/>
      <c r="D435" s="79"/>
      <c r="E435" s="79"/>
      <c r="F435" s="79"/>
      <c r="G435" s="78"/>
    </row>
    <row r="436" spans="2:7" ht="12.5" x14ac:dyDescent="0.25">
      <c r="B436" s="16"/>
      <c r="D436" s="79"/>
      <c r="E436" s="79"/>
      <c r="F436" s="79"/>
      <c r="G436" s="78"/>
    </row>
    <row r="437" spans="2:7" ht="12.5" x14ac:dyDescent="0.25">
      <c r="B437" s="16"/>
      <c r="D437" s="79"/>
      <c r="E437" s="79"/>
      <c r="F437" s="79"/>
      <c r="G437" s="78"/>
    </row>
    <row r="438" spans="2:7" ht="12.5" x14ac:dyDescent="0.25">
      <c r="B438" s="16"/>
      <c r="D438" s="79"/>
      <c r="E438" s="79"/>
      <c r="F438" s="79"/>
      <c r="G438" s="78"/>
    </row>
    <row r="439" spans="2:7" ht="12.5" x14ac:dyDescent="0.25">
      <c r="B439" s="16"/>
      <c r="D439" s="79"/>
      <c r="E439" s="79"/>
      <c r="F439" s="79"/>
      <c r="G439" s="78"/>
    </row>
    <row r="440" spans="2:7" ht="12.5" x14ac:dyDescent="0.25">
      <c r="B440" s="16"/>
      <c r="D440" s="79"/>
      <c r="E440" s="79"/>
      <c r="F440" s="79"/>
      <c r="G440" s="78"/>
    </row>
    <row r="441" spans="2:7" ht="12.5" x14ac:dyDescent="0.25">
      <c r="B441" s="16"/>
      <c r="D441" s="79"/>
      <c r="E441" s="79"/>
      <c r="F441" s="79"/>
      <c r="G441" s="78"/>
    </row>
    <row r="442" spans="2:7" ht="12.5" x14ac:dyDescent="0.25">
      <c r="B442" s="16"/>
      <c r="D442" s="79"/>
      <c r="E442" s="79"/>
      <c r="F442" s="79"/>
      <c r="G442" s="78"/>
    </row>
    <row r="443" spans="2:7" ht="12.5" x14ac:dyDescent="0.25">
      <c r="B443" s="16"/>
      <c r="D443" s="79"/>
      <c r="E443" s="79"/>
      <c r="F443" s="79"/>
      <c r="G443" s="78"/>
    </row>
    <row r="444" spans="2:7" ht="12.5" x14ac:dyDescent="0.25">
      <c r="B444" s="16"/>
      <c r="D444" s="79"/>
      <c r="E444" s="79"/>
      <c r="F444" s="79"/>
      <c r="G444" s="78"/>
    </row>
    <row r="445" spans="2:7" ht="12.5" x14ac:dyDescent="0.25">
      <c r="B445" s="16"/>
      <c r="D445" s="79"/>
      <c r="E445" s="79"/>
      <c r="F445" s="79"/>
      <c r="G445" s="78"/>
    </row>
    <row r="446" spans="2:7" ht="12.5" x14ac:dyDescent="0.25">
      <c r="B446" s="16"/>
      <c r="D446" s="79"/>
      <c r="E446" s="79"/>
      <c r="F446" s="79"/>
      <c r="G446" s="78"/>
    </row>
    <row r="447" spans="2:7" ht="12.5" x14ac:dyDescent="0.25">
      <c r="B447" s="16"/>
      <c r="D447" s="79"/>
      <c r="E447" s="79"/>
      <c r="F447" s="79"/>
      <c r="G447" s="78"/>
    </row>
    <row r="448" spans="2:7" ht="12.5" x14ac:dyDescent="0.25">
      <c r="B448" s="16"/>
      <c r="D448" s="79"/>
      <c r="E448" s="79"/>
      <c r="F448" s="79"/>
      <c r="G448" s="78"/>
    </row>
    <row r="449" spans="2:7" ht="12.5" x14ac:dyDescent="0.25">
      <c r="B449" s="16"/>
      <c r="D449" s="79"/>
      <c r="E449" s="79"/>
      <c r="F449" s="79"/>
      <c r="G449" s="78"/>
    </row>
    <row r="450" spans="2:7" ht="12.5" x14ac:dyDescent="0.25">
      <c r="B450" s="16"/>
      <c r="D450" s="79"/>
      <c r="E450" s="79"/>
      <c r="F450" s="79"/>
      <c r="G450" s="78"/>
    </row>
    <row r="451" spans="2:7" ht="12.5" x14ac:dyDescent="0.25">
      <c r="B451" s="16"/>
      <c r="D451" s="79"/>
      <c r="E451" s="79"/>
      <c r="F451" s="79"/>
      <c r="G451" s="78"/>
    </row>
    <row r="452" spans="2:7" ht="12.5" x14ac:dyDescent="0.25">
      <c r="B452" s="16"/>
      <c r="D452" s="79"/>
      <c r="E452" s="79"/>
      <c r="F452" s="79"/>
      <c r="G452" s="78"/>
    </row>
    <row r="453" spans="2:7" ht="12.5" x14ac:dyDescent="0.25">
      <c r="B453" s="16"/>
      <c r="D453" s="79"/>
      <c r="E453" s="79"/>
      <c r="F453" s="79"/>
      <c r="G453" s="78"/>
    </row>
    <row r="454" spans="2:7" ht="12.5" x14ac:dyDescent="0.25">
      <c r="B454" s="16"/>
      <c r="D454" s="79"/>
      <c r="E454" s="79"/>
      <c r="F454" s="79"/>
      <c r="G454" s="78"/>
    </row>
    <row r="455" spans="2:7" ht="12.5" x14ac:dyDescent="0.25">
      <c r="B455" s="16"/>
      <c r="D455" s="79"/>
      <c r="E455" s="79"/>
      <c r="F455" s="79"/>
      <c r="G455" s="78"/>
    </row>
    <row r="456" spans="2:7" ht="12.5" x14ac:dyDescent="0.25">
      <c r="B456" s="16"/>
      <c r="D456" s="79"/>
      <c r="E456" s="79"/>
      <c r="F456" s="79"/>
      <c r="G456" s="78"/>
    </row>
    <row r="457" spans="2:7" ht="12.5" x14ac:dyDescent="0.25">
      <c r="B457" s="16"/>
      <c r="D457" s="79"/>
      <c r="E457" s="79"/>
      <c r="F457" s="79"/>
      <c r="G457" s="78"/>
    </row>
    <row r="458" spans="2:7" ht="12.5" x14ac:dyDescent="0.25">
      <c r="B458" s="16"/>
      <c r="D458" s="79"/>
      <c r="E458" s="79"/>
      <c r="F458" s="79"/>
      <c r="G458" s="78"/>
    </row>
    <row r="459" spans="2:7" ht="12.5" x14ac:dyDescent="0.25">
      <c r="B459" s="16"/>
      <c r="D459" s="79"/>
      <c r="E459" s="79"/>
      <c r="F459" s="79"/>
      <c r="G459" s="78"/>
    </row>
    <row r="460" spans="2:7" ht="12.5" x14ac:dyDescent="0.25">
      <c r="B460" s="16"/>
      <c r="D460" s="79"/>
      <c r="E460" s="79"/>
      <c r="F460" s="79"/>
      <c r="G460" s="78"/>
    </row>
    <row r="461" spans="2:7" ht="12.5" x14ac:dyDescent="0.25">
      <c r="B461" s="16"/>
      <c r="D461" s="79"/>
      <c r="E461" s="79"/>
      <c r="F461" s="79"/>
      <c r="G461" s="78"/>
    </row>
    <row r="462" spans="2:7" ht="12.5" x14ac:dyDescent="0.25">
      <c r="B462" s="16"/>
      <c r="D462" s="79"/>
      <c r="E462" s="79"/>
      <c r="F462" s="79"/>
      <c r="G462" s="78"/>
    </row>
    <row r="463" spans="2:7" ht="12.5" x14ac:dyDescent="0.25">
      <c r="B463" s="16"/>
      <c r="D463" s="79"/>
      <c r="E463" s="79"/>
      <c r="F463" s="79"/>
      <c r="G463" s="78"/>
    </row>
    <row r="464" spans="2:7" ht="12.5" x14ac:dyDescent="0.25">
      <c r="B464" s="16"/>
      <c r="D464" s="79"/>
      <c r="E464" s="79"/>
      <c r="F464" s="79"/>
      <c r="G464" s="78"/>
    </row>
    <row r="465" spans="2:7" ht="12.5" x14ac:dyDescent="0.25">
      <c r="B465" s="16"/>
      <c r="D465" s="79"/>
      <c r="E465" s="79"/>
      <c r="F465" s="79"/>
      <c r="G465" s="78"/>
    </row>
    <row r="466" spans="2:7" ht="12.5" x14ac:dyDescent="0.25">
      <c r="B466" s="16"/>
      <c r="D466" s="79"/>
      <c r="E466" s="79"/>
      <c r="F466" s="79"/>
      <c r="G466" s="78"/>
    </row>
    <row r="467" spans="2:7" ht="12.5" x14ac:dyDescent="0.25">
      <c r="B467" s="16"/>
      <c r="D467" s="79"/>
      <c r="E467" s="79"/>
      <c r="F467" s="79"/>
      <c r="G467" s="78"/>
    </row>
    <row r="468" spans="2:7" ht="12.5" x14ac:dyDescent="0.25">
      <c r="B468" s="16"/>
      <c r="D468" s="79"/>
      <c r="E468" s="79"/>
      <c r="F468" s="79"/>
      <c r="G468" s="78"/>
    </row>
    <row r="469" spans="2:7" ht="12.5" x14ac:dyDescent="0.25">
      <c r="B469" s="16"/>
      <c r="D469" s="79"/>
      <c r="E469" s="79"/>
      <c r="F469" s="79"/>
      <c r="G469" s="78"/>
    </row>
    <row r="470" spans="2:7" ht="12.5" x14ac:dyDescent="0.25">
      <c r="B470" s="16"/>
      <c r="D470" s="79"/>
      <c r="E470" s="79"/>
      <c r="F470" s="79"/>
      <c r="G470" s="78"/>
    </row>
    <row r="471" spans="2:7" ht="12.5" x14ac:dyDescent="0.25">
      <c r="B471" s="16"/>
      <c r="D471" s="79"/>
      <c r="E471" s="79"/>
      <c r="F471" s="79"/>
      <c r="G471" s="78"/>
    </row>
    <row r="472" spans="2:7" ht="12.5" x14ac:dyDescent="0.25">
      <c r="B472" s="16"/>
      <c r="D472" s="79"/>
      <c r="E472" s="79"/>
      <c r="F472" s="79"/>
      <c r="G472" s="78"/>
    </row>
    <row r="473" spans="2:7" ht="12.5" x14ac:dyDescent="0.25">
      <c r="B473" s="16"/>
      <c r="D473" s="79"/>
      <c r="E473" s="79"/>
      <c r="F473" s="79"/>
      <c r="G473" s="78"/>
    </row>
    <row r="474" spans="2:7" ht="12.5" x14ac:dyDescent="0.25">
      <c r="B474" s="16"/>
      <c r="D474" s="79"/>
      <c r="E474" s="79"/>
      <c r="F474" s="79"/>
      <c r="G474" s="78"/>
    </row>
    <row r="475" spans="2:7" ht="12.5" x14ac:dyDescent="0.25">
      <c r="B475" s="16"/>
      <c r="D475" s="79"/>
      <c r="E475" s="79"/>
      <c r="F475" s="79"/>
      <c r="G475" s="78"/>
    </row>
    <row r="476" spans="2:7" ht="12.5" x14ac:dyDescent="0.25">
      <c r="B476" s="16"/>
      <c r="D476" s="79"/>
      <c r="E476" s="79"/>
      <c r="F476" s="79"/>
      <c r="G476" s="78"/>
    </row>
    <row r="477" spans="2:7" ht="12.5" x14ac:dyDescent="0.25">
      <c r="B477" s="16"/>
      <c r="D477" s="79"/>
      <c r="E477" s="79"/>
      <c r="F477" s="79"/>
      <c r="G477" s="78"/>
    </row>
    <row r="478" spans="2:7" ht="12.5" x14ac:dyDescent="0.25">
      <c r="B478" s="16"/>
      <c r="D478" s="79"/>
      <c r="E478" s="79"/>
      <c r="F478" s="79"/>
      <c r="G478" s="78"/>
    </row>
    <row r="479" spans="2:7" ht="12.5" x14ac:dyDescent="0.25">
      <c r="B479" s="16"/>
      <c r="D479" s="79"/>
      <c r="E479" s="79"/>
      <c r="F479" s="79"/>
      <c r="G479" s="78"/>
    </row>
    <row r="480" spans="2:7" ht="12.5" x14ac:dyDescent="0.25">
      <c r="B480" s="16"/>
      <c r="D480" s="79"/>
      <c r="E480" s="79"/>
      <c r="F480" s="79"/>
      <c r="G480" s="78"/>
    </row>
    <row r="481" spans="2:7" ht="12.5" x14ac:dyDescent="0.25">
      <c r="B481" s="16"/>
      <c r="D481" s="79"/>
      <c r="E481" s="79"/>
      <c r="F481" s="79"/>
      <c r="G481" s="78"/>
    </row>
    <row r="482" spans="2:7" ht="12.5" x14ac:dyDescent="0.25">
      <c r="B482" s="16"/>
      <c r="D482" s="79"/>
      <c r="E482" s="79"/>
      <c r="F482" s="79"/>
      <c r="G482" s="78"/>
    </row>
    <row r="483" spans="2:7" ht="12.5" x14ac:dyDescent="0.25">
      <c r="B483" s="16"/>
      <c r="D483" s="79"/>
      <c r="E483" s="79"/>
      <c r="F483" s="79"/>
      <c r="G483" s="78"/>
    </row>
    <row r="484" spans="2:7" ht="12.5" x14ac:dyDescent="0.25">
      <c r="B484" s="16"/>
      <c r="D484" s="79"/>
      <c r="E484" s="79"/>
      <c r="F484" s="79"/>
      <c r="G484" s="78"/>
    </row>
    <row r="485" spans="2:7" ht="12.5" x14ac:dyDescent="0.25">
      <c r="B485" s="16"/>
      <c r="D485" s="79"/>
      <c r="E485" s="79"/>
      <c r="F485" s="79"/>
      <c r="G485" s="78"/>
    </row>
    <row r="486" spans="2:7" ht="12.5" x14ac:dyDescent="0.25">
      <c r="B486" s="16"/>
      <c r="D486" s="79"/>
      <c r="E486" s="79"/>
      <c r="F486" s="79"/>
      <c r="G486" s="78"/>
    </row>
    <row r="487" spans="2:7" ht="12.5" x14ac:dyDescent="0.25">
      <c r="B487" s="16"/>
      <c r="D487" s="79"/>
      <c r="E487" s="79"/>
      <c r="F487" s="79"/>
      <c r="G487" s="78"/>
    </row>
    <row r="488" spans="2:7" ht="12.5" x14ac:dyDescent="0.25">
      <c r="B488" s="16"/>
      <c r="D488" s="79"/>
      <c r="E488" s="79"/>
      <c r="F488" s="79"/>
      <c r="G488" s="78"/>
    </row>
    <row r="489" spans="2:7" ht="12.5" x14ac:dyDescent="0.25">
      <c r="B489" s="16"/>
      <c r="D489" s="79"/>
      <c r="E489" s="79"/>
      <c r="F489" s="79"/>
      <c r="G489" s="78"/>
    </row>
    <row r="490" spans="2:7" ht="12.5" x14ac:dyDescent="0.25">
      <c r="B490" s="16"/>
      <c r="D490" s="79"/>
      <c r="E490" s="79"/>
      <c r="F490" s="79"/>
      <c r="G490" s="78"/>
    </row>
    <row r="491" spans="2:7" ht="12.5" x14ac:dyDescent="0.25">
      <c r="B491" s="16"/>
      <c r="D491" s="79"/>
      <c r="E491" s="79"/>
      <c r="F491" s="79"/>
      <c r="G491" s="78"/>
    </row>
    <row r="492" spans="2:7" ht="12.5" x14ac:dyDescent="0.25">
      <c r="B492" s="16"/>
      <c r="D492" s="79"/>
      <c r="E492" s="79"/>
      <c r="F492" s="79"/>
      <c r="G492" s="78"/>
    </row>
    <row r="493" spans="2:7" ht="12.5" x14ac:dyDescent="0.25">
      <c r="B493" s="16"/>
      <c r="D493" s="79"/>
      <c r="E493" s="79"/>
      <c r="F493" s="79"/>
      <c r="G493" s="78"/>
    </row>
    <row r="494" spans="2:7" ht="12.5" x14ac:dyDescent="0.25">
      <c r="B494" s="16"/>
      <c r="D494" s="79"/>
      <c r="E494" s="79"/>
      <c r="F494" s="79"/>
      <c r="G494" s="78"/>
    </row>
    <row r="495" spans="2:7" ht="12.5" x14ac:dyDescent="0.25">
      <c r="B495" s="16"/>
      <c r="D495" s="79"/>
      <c r="E495" s="79"/>
      <c r="F495" s="79"/>
      <c r="G495" s="78"/>
    </row>
    <row r="496" spans="2:7" ht="12.5" x14ac:dyDescent="0.25">
      <c r="B496" s="16"/>
      <c r="D496" s="79"/>
      <c r="E496" s="79"/>
      <c r="F496" s="79"/>
      <c r="G496" s="78"/>
    </row>
    <row r="497" spans="2:7" ht="12.5" x14ac:dyDescent="0.25">
      <c r="B497" s="16"/>
      <c r="D497" s="79"/>
      <c r="E497" s="79"/>
      <c r="F497" s="79"/>
      <c r="G497" s="78"/>
    </row>
    <row r="498" spans="2:7" ht="12.5" x14ac:dyDescent="0.25">
      <c r="B498" s="16"/>
      <c r="D498" s="79"/>
      <c r="E498" s="79"/>
      <c r="F498" s="79"/>
      <c r="G498" s="78"/>
    </row>
    <row r="499" spans="2:7" ht="12.5" x14ac:dyDescent="0.25">
      <c r="B499" s="16"/>
      <c r="D499" s="79"/>
      <c r="E499" s="79"/>
      <c r="F499" s="79"/>
      <c r="G499" s="78"/>
    </row>
    <row r="500" spans="2:7" ht="12.5" x14ac:dyDescent="0.25">
      <c r="B500" s="16"/>
      <c r="D500" s="79"/>
      <c r="E500" s="79"/>
      <c r="F500" s="79"/>
      <c r="G500" s="78"/>
    </row>
    <row r="501" spans="2:7" ht="12.5" x14ac:dyDescent="0.25">
      <c r="B501" s="16"/>
      <c r="D501" s="79"/>
      <c r="E501" s="79"/>
      <c r="F501" s="79"/>
      <c r="G501" s="78"/>
    </row>
    <row r="502" spans="2:7" ht="12.5" x14ac:dyDescent="0.25">
      <c r="B502" s="16"/>
      <c r="D502" s="79"/>
      <c r="E502" s="79"/>
      <c r="F502" s="79"/>
      <c r="G502" s="78"/>
    </row>
    <row r="503" spans="2:7" ht="12.5" x14ac:dyDescent="0.25">
      <c r="B503" s="16"/>
      <c r="D503" s="79"/>
      <c r="E503" s="79"/>
      <c r="F503" s="79"/>
      <c r="G503" s="78"/>
    </row>
    <row r="504" spans="2:7" ht="12.5" x14ac:dyDescent="0.25">
      <c r="B504" s="16"/>
      <c r="D504" s="79"/>
      <c r="E504" s="79"/>
      <c r="F504" s="79"/>
      <c r="G504" s="78"/>
    </row>
    <row r="505" spans="2:7" ht="12.5" x14ac:dyDescent="0.25">
      <c r="B505" s="16"/>
      <c r="D505" s="79"/>
      <c r="E505" s="79"/>
      <c r="F505" s="79"/>
      <c r="G505" s="78"/>
    </row>
    <row r="506" spans="2:7" ht="12.5" x14ac:dyDescent="0.25">
      <c r="B506" s="16"/>
      <c r="D506" s="79"/>
      <c r="E506" s="79"/>
      <c r="F506" s="79"/>
      <c r="G506" s="78"/>
    </row>
    <row r="507" spans="2:7" ht="12.5" x14ac:dyDescent="0.25">
      <c r="B507" s="16"/>
      <c r="D507" s="79"/>
      <c r="E507" s="79"/>
      <c r="F507" s="79"/>
      <c r="G507" s="78"/>
    </row>
    <row r="508" spans="2:7" ht="12.5" x14ac:dyDescent="0.25">
      <c r="B508" s="16"/>
      <c r="D508" s="79"/>
      <c r="E508" s="79"/>
      <c r="F508" s="79"/>
      <c r="G508" s="78"/>
    </row>
    <row r="509" spans="2:7" ht="12.5" x14ac:dyDescent="0.25">
      <c r="B509" s="16"/>
      <c r="D509" s="79"/>
      <c r="E509" s="79"/>
      <c r="F509" s="79"/>
      <c r="G509" s="78"/>
    </row>
    <row r="510" spans="2:7" ht="12.5" x14ac:dyDescent="0.25">
      <c r="B510" s="16"/>
      <c r="D510" s="79"/>
      <c r="E510" s="79"/>
      <c r="F510" s="79"/>
      <c r="G510" s="78"/>
    </row>
    <row r="511" spans="2:7" ht="12.5" x14ac:dyDescent="0.25">
      <c r="B511" s="16"/>
      <c r="D511" s="79"/>
      <c r="E511" s="79"/>
      <c r="F511" s="79"/>
      <c r="G511" s="78"/>
    </row>
    <row r="512" spans="2:7" ht="12.5" x14ac:dyDescent="0.25">
      <c r="B512" s="16"/>
      <c r="D512" s="79"/>
      <c r="E512" s="79"/>
      <c r="F512" s="79"/>
      <c r="G512" s="78"/>
    </row>
    <row r="513" spans="2:7" ht="12.5" x14ac:dyDescent="0.25">
      <c r="B513" s="16"/>
      <c r="D513" s="79"/>
      <c r="E513" s="79"/>
      <c r="F513" s="79"/>
      <c r="G513" s="78"/>
    </row>
    <row r="514" spans="2:7" ht="12.5" x14ac:dyDescent="0.25">
      <c r="B514" s="16"/>
      <c r="D514" s="79"/>
      <c r="E514" s="79"/>
      <c r="F514" s="79"/>
      <c r="G514" s="78"/>
    </row>
    <row r="515" spans="2:7" ht="12.5" x14ac:dyDescent="0.25">
      <c r="B515" s="16"/>
      <c r="D515" s="79"/>
      <c r="E515" s="79"/>
      <c r="F515" s="79"/>
      <c r="G515" s="78"/>
    </row>
    <row r="516" spans="2:7" ht="12.5" x14ac:dyDescent="0.25">
      <c r="B516" s="16"/>
      <c r="D516" s="79"/>
      <c r="E516" s="79"/>
      <c r="F516" s="79"/>
      <c r="G516" s="78"/>
    </row>
    <row r="517" spans="2:7" ht="12.5" x14ac:dyDescent="0.25">
      <c r="B517" s="16"/>
      <c r="D517" s="79"/>
      <c r="E517" s="79"/>
      <c r="F517" s="79"/>
      <c r="G517" s="78"/>
    </row>
    <row r="518" spans="2:7" ht="12.5" x14ac:dyDescent="0.25">
      <c r="B518" s="16"/>
      <c r="D518" s="79"/>
      <c r="E518" s="79"/>
      <c r="F518" s="79"/>
      <c r="G518" s="78"/>
    </row>
    <row r="519" spans="2:7" ht="12.5" x14ac:dyDescent="0.25">
      <c r="B519" s="16"/>
      <c r="D519" s="79"/>
      <c r="E519" s="79"/>
      <c r="F519" s="79"/>
      <c r="G519" s="78"/>
    </row>
    <row r="520" spans="2:7" ht="12.5" x14ac:dyDescent="0.25">
      <c r="B520" s="16"/>
      <c r="D520" s="79"/>
      <c r="E520" s="79"/>
      <c r="F520" s="79"/>
      <c r="G520" s="78"/>
    </row>
    <row r="521" spans="2:7" ht="12.5" x14ac:dyDescent="0.25">
      <c r="B521" s="16"/>
      <c r="D521" s="79"/>
      <c r="E521" s="79"/>
      <c r="F521" s="79"/>
      <c r="G521" s="78"/>
    </row>
    <row r="522" spans="2:7" ht="12.5" x14ac:dyDescent="0.25">
      <c r="B522" s="16"/>
      <c r="D522" s="79"/>
      <c r="E522" s="79"/>
      <c r="F522" s="79"/>
      <c r="G522" s="78"/>
    </row>
    <row r="523" spans="2:7" ht="12.5" x14ac:dyDescent="0.25">
      <c r="B523" s="16"/>
      <c r="D523" s="79"/>
      <c r="E523" s="79"/>
      <c r="F523" s="79"/>
      <c r="G523" s="78"/>
    </row>
    <row r="524" spans="2:7" ht="12.5" x14ac:dyDescent="0.25">
      <c r="B524" s="16"/>
      <c r="D524" s="79"/>
      <c r="E524" s="79"/>
      <c r="F524" s="79"/>
      <c r="G524" s="78"/>
    </row>
    <row r="525" spans="2:7" ht="12.5" x14ac:dyDescent="0.25">
      <c r="B525" s="16"/>
      <c r="D525" s="79"/>
      <c r="E525" s="79"/>
      <c r="F525" s="79"/>
      <c r="G525" s="78"/>
    </row>
    <row r="526" spans="2:7" ht="12.5" x14ac:dyDescent="0.25">
      <c r="B526" s="16"/>
      <c r="D526" s="79"/>
      <c r="E526" s="79"/>
      <c r="F526" s="79"/>
      <c r="G526" s="78"/>
    </row>
    <row r="527" spans="2:7" ht="12.5" x14ac:dyDescent="0.25">
      <c r="B527" s="16"/>
      <c r="D527" s="79"/>
      <c r="E527" s="79"/>
      <c r="F527" s="79"/>
      <c r="G527" s="78"/>
    </row>
    <row r="528" spans="2:7" ht="12.5" x14ac:dyDescent="0.25">
      <c r="B528" s="16"/>
      <c r="D528" s="79"/>
      <c r="E528" s="79"/>
      <c r="F528" s="79"/>
      <c r="G528" s="78"/>
    </row>
    <row r="529" spans="2:7" ht="12.5" x14ac:dyDescent="0.25">
      <c r="B529" s="16"/>
      <c r="D529" s="79"/>
      <c r="E529" s="79"/>
      <c r="F529" s="79"/>
      <c r="G529" s="78"/>
    </row>
    <row r="530" spans="2:7" ht="12.5" x14ac:dyDescent="0.25">
      <c r="B530" s="16"/>
      <c r="D530" s="79"/>
      <c r="E530" s="79"/>
      <c r="F530" s="79"/>
      <c r="G530" s="78"/>
    </row>
    <row r="531" spans="2:7" ht="12.5" x14ac:dyDescent="0.25">
      <c r="B531" s="16"/>
      <c r="D531" s="79"/>
      <c r="E531" s="79"/>
      <c r="F531" s="79"/>
      <c r="G531" s="78"/>
    </row>
    <row r="532" spans="2:7" ht="12.5" x14ac:dyDescent="0.25">
      <c r="B532" s="16"/>
      <c r="D532" s="79"/>
      <c r="E532" s="79"/>
      <c r="F532" s="79"/>
      <c r="G532" s="78"/>
    </row>
    <row r="533" spans="2:7" ht="12.5" x14ac:dyDescent="0.25">
      <c r="B533" s="16"/>
      <c r="D533" s="79"/>
      <c r="E533" s="79"/>
      <c r="F533" s="79"/>
      <c r="G533" s="78"/>
    </row>
    <row r="534" spans="2:7" ht="12.5" x14ac:dyDescent="0.25">
      <c r="B534" s="16"/>
      <c r="D534" s="79"/>
      <c r="E534" s="79"/>
      <c r="F534" s="79"/>
      <c r="G534" s="78"/>
    </row>
    <row r="535" spans="2:7" ht="12.5" x14ac:dyDescent="0.25">
      <c r="B535" s="16"/>
      <c r="D535" s="79"/>
      <c r="E535" s="79"/>
      <c r="F535" s="79"/>
      <c r="G535" s="78"/>
    </row>
    <row r="536" spans="2:7" ht="12.5" x14ac:dyDescent="0.25">
      <c r="B536" s="16"/>
      <c r="D536" s="79"/>
      <c r="E536" s="79"/>
      <c r="F536" s="79"/>
      <c r="G536" s="78"/>
    </row>
    <row r="537" spans="2:7" ht="12.5" x14ac:dyDescent="0.25">
      <c r="B537" s="16"/>
      <c r="D537" s="79"/>
      <c r="E537" s="79"/>
      <c r="F537" s="79"/>
      <c r="G537" s="78"/>
    </row>
    <row r="538" spans="2:7" ht="12.5" x14ac:dyDescent="0.25">
      <c r="B538" s="16"/>
      <c r="D538" s="79"/>
      <c r="E538" s="79"/>
      <c r="F538" s="79"/>
      <c r="G538" s="78"/>
    </row>
    <row r="539" spans="2:7" ht="12.5" x14ac:dyDescent="0.25">
      <c r="B539" s="16"/>
      <c r="D539" s="79"/>
      <c r="E539" s="79"/>
      <c r="F539" s="79"/>
      <c r="G539" s="78"/>
    </row>
    <row r="540" spans="2:7" ht="12.5" x14ac:dyDescent="0.25">
      <c r="B540" s="16"/>
      <c r="D540" s="79"/>
      <c r="E540" s="79"/>
      <c r="F540" s="79"/>
      <c r="G540" s="78"/>
    </row>
    <row r="541" spans="2:7" ht="12.5" x14ac:dyDescent="0.25">
      <c r="B541" s="16"/>
      <c r="D541" s="79"/>
      <c r="E541" s="79"/>
      <c r="F541" s="79"/>
      <c r="G541" s="78"/>
    </row>
    <row r="542" spans="2:7" ht="12.5" x14ac:dyDescent="0.25">
      <c r="B542" s="16"/>
      <c r="D542" s="79"/>
      <c r="E542" s="79"/>
      <c r="F542" s="79"/>
      <c r="G542" s="78"/>
    </row>
    <row r="543" spans="2:7" ht="12.5" x14ac:dyDescent="0.25">
      <c r="B543" s="16"/>
      <c r="D543" s="79"/>
      <c r="E543" s="79"/>
      <c r="F543" s="79"/>
      <c r="G543" s="78"/>
    </row>
    <row r="544" spans="2:7" ht="12.5" x14ac:dyDescent="0.25">
      <c r="B544" s="16"/>
      <c r="D544" s="79"/>
      <c r="E544" s="79"/>
      <c r="F544" s="79"/>
      <c r="G544" s="78"/>
    </row>
    <row r="545" spans="2:7" ht="12.5" x14ac:dyDescent="0.25">
      <c r="B545" s="16"/>
      <c r="D545" s="79"/>
      <c r="E545" s="79"/>
      <c r="F545" s="79"/>
      <c r="G545" s="78"/>
    </row>
    <row r="546" spans="2:7" ht="12.5" x14ac:dyDescent="0.25">
      <c r="B546" s="16"/>
      <c r="D546" s="79"/>
      <c r="E546" s="79"/>
      <c r="F546" s="79"/>
      <c r="G546" s="78"/>
    </row>
    <row r="547" spans="2:7" ht="12.5" x14ac:dyDescent="0.25">
      <c r="B547" s="16"/>
      <c r="D547" s="79"/>
      <c r="E547" s="79"/>
      <c r="F547" s="79"/>
      <c r="G547" s="78"/>
    </row>
    <row r="548" spans="2:7" ht="12.5" x14ac:dyDescent="0.25">
      <c r="B548" s="16"/>
      <c r="D548" s="79"/>
      <c r="E548" s="79"/>
      <c r="F548" s="79"/>
      <c r="G548" s="78"/>
    </row>
    <row r="549" spans="2:7" ht="12.5" x14ac:dyDescent="0.25">
      <c r="B549" s="16"/>
      <c r="D549" s="79"/>
      <c r="E549" s="79"/>
      <c r="F549" s="79"/>
      <c r="G549" s="78"/>
    </row>
    <row r="550" spans="2:7" ht="12.5" x14ac:dyDescent="0.25">
      <c r="B550" s="16"/>
      <c r="D550" s="79"/>
      <c r="E550" s="79"/>
      <c r="F550" s="79"/>
      <c r="G550" s="78"/>
    </row>
    <row r="551" spans="2:7" ht="12.5" x14ac:dyDescent="0.25">
      <c r="B551" s="16"/>
      <c r="D551" s="79"/>
      <c r="E551" s="79"/>
      <c r="F551" s="79"/>
      <c r="G551" s="78"/>
    </row>
    <row r="552" spans="2:7" ht="12.5" x14ac:dyDescent="0.25">
      <c r="B552" s="16"/>
      <c r="D552" s="79"/>
      <c r="E552" s="79"/>
      <c r="F552" s="79"/>
      <c r="G552" s="78"/>
    </row>
    <row r="553" spans="2:7" ht="12.5" x14ac:dyDescent="0.25">
      <c r="B553" s="16"/>
      <c r="D553" s="79"/>
      <c r="E553" s="79"/>
      <c r="F553" s="79"/>
      <c r="G553" s="78"/>
    </row>
    <row r="554" spans="2:7" ht="12.5" x14ac:dyDescent="0.25">
      <c r="B554" s="16"/>
      <c r="D554" s="79"/>
      <c r="E554" s="79"/>
      <c r="F554" s="79"/>
      <c r="G554" s="78"/>
    </row>
    <row r="555" spans="2:7" ht="12.5" x14ac:dyDescent="0.25">
      <c r="B555" s="16"/>
      <c r="D555" s="79"/>
      <c r="E555" s="79"/>
      <c r="F555" s="79"/>
      <c r="G555" s="78"/>
    </row>
    <row r="556" spans="2:7" ht="12.5" x14ac:dyDescent="0.25">
      <c r="B556" s="16"/>
      <c r="D556" s="79"/>
      <c r="E556" s="79"/>
      <c r="F556" s="79"/>
      <c r="G556" s="78"/>
    </row>
    <row r="557" spans="2:7" ht="12.5" x14ac:dyDescent="0.25">
      <c r="B557" s="16"/>
      <c r="D557" s="79"/>
      <c r="E557" s="79"/>
      <c r="F557" s="79"/>
      <c r="G557" s="78"/>
    </row>
    <row r="558" spans="2:7" ht="12.5" x14ac:dyDescent="0.25">
      <c r="B558" s="16"/>
      <c r="D558" s="79"/>
      <c r="E558" s="79"/>
      <c r="F558" s="79"/>
      <c r="G558" s="78"/>
    </row>
    <row r="559" spans="2:7" ht="12.5" x14ac:dyDescent="0.25">
      <c r="B559" s="16"/>
      <c r="D559" s="79"/>
      <c r="E559" s="79"/>
      <c r="F559" s="79"/>
      <c r="G559" s="78"/>
    </row>
    <row r="560" spans="2:7" ht="12.5" x14ac:dyDescent="0.25">
      <c r="B560" s="16"/>
      <c r="D560" s="79"/>
      <c r="E560" s="79"/>
      <c r="F560" s="79"/>
      <c r="G560" s="78"/>
    </row>
    <row r="561" spans="2:7" ht="12.5" x14ac:dyDescent="0.25">
      <c r="B561" s="16"/>
      <c r="D561" s="79"/>
      <c r="E561" s="79"/>
      <c r="F561" s="79"/>
      <c r="G561" s="78"/>
    </row>
    <row r="562" spans="2:7" ht="12.5" x14ac:dyDescent="0.25">
      <c r="B562" s="16"/>
      <c r="D562" s="79"/>
      <c r="E562" s="79"/>
      <c r="F562" s="79"/>
      <c r="G562" s="78"/>
    </row>
    <row r="563" spans="2:7" ht="12.5" x14ac:dyDescent="0.25">
      <c r="B563" s="16"/>
      <c r="D563" s="79"/>
      <c r="E563" s="79"/>
      <c r="F563" s="79"/>
      <c r="G563" s="78"/>
    </row>
    <row r="564" spans="2:7" ht="12.5" x14ac:dyDescent="0.25">
      <c r="B564" s="16"/>
      <c r="D564" s="79"/>
      <c r="E564" s="79"/>
      <c r="F564" s="79"/>
      <c r="G564" s="78"/>
    </row>
    <row r="565" spans="2:7" ht="12.5" x14ac:dyDescent="0.25">
      <c r="B565" s="16"/>
      <c r="D565" s="79"/>
      <c r="E565" s="79"/>
      <c r="F565" s="79"/>
      <c r="G565" s="78"/>
    </row>
    <row r="566" spans="2:7" ht="12.5" x14ac:dyDescent="0.25">
      <c r="B566" s="16"/>
      <c r="D566" s="79"/>
      <c r="E566" s="79"/>
      <c r="F566" s="79"/>
      <c r="G566" s="78"/>
    </row>
    <row r="567" spans="2:7" ht="12.5" x14ac:dyDescent="0.25">
      <c r="B567" s="16"/>
      <c r="D567" s="79"/>
      <c r="E567" s="79"/>
      <c r="F567" s="79"/>
      <c r="G567" s="78"/>
    </row>
    <row r="568" spans="2:7" ht="12.5" x14ac:dyDescent="0.25">
      <c r="B568" s="16"/>
      <c r="D568" s="79"/>
      <c r="E568" s="79"/>
      <c r="F568" s="79"/>
      <c r="G568" s="78"/>
    </row>
    <row r="569" spans="2:7" ht="12.5" x14ac:dyDescent="0.25">
      <c r="B569" s="16"/>
      <c r="D569" s="79"/>
      <c r="E569" s="79"/>
      <c r="F569" s="79"/>
      <c r="G569" s="78"/>
    </row>
    <row r="570" spans="2:7" ht="12.5" x14ac:dyDescent="0.25">
      <c r="B570" s="16"/>
      <c r="D570" s="79"/>
      <c r="E570" s="79"/>
      <c r="F570" s="79"/>
      <c r="G570" s="78"/>
    </row>
    <row r="571" spans="2:7" ht="12.5" x14ac:dyDescent="0.25">
      <c r="B571" s="16"/>
      <c r="D571" s="79"/>
      <c r="E571" s="79"/>
      <c r="F571" s="79"/>
      <c r="G571" s="78"/>
    </row>
    <row r="572" spans="2:7" ht="12.5" x14ac:dyDescent="0.25">
      <c r="B572" s="16"/>
      <c r="D572" s="79"/>
      <c r="E572" s="79"/>
      <c r="F572" s="79"/>
      <c r="G572" s="78"/>
    </row>
    <row r="573" spans="2:7" ht="12.5" x14ac:dyDescent="0.25">
      <c r="B573" s="16"/>
      <c r="D573" s="79"/>
      <c r="E573" s="79"/>
      <c r="F573" s="79"/>
      <c r="G573" s="78"/>
    </row>
    <row r="574" spans="2:7" ht="12.5" x14ac:dyDescent="0.25">
      <c r="B574" s="16"/>
      <c r="D574" s="79"/>
      <c r="E574" s="79"/>
      <c r="F574" s="79"/>
      <c r="G574" s="78"/>
    </row>
    <row r="575" spans="2:7" ht="12.5" x14ac:dyDescent="0.25">
      <c r="B575" s="16"/>
      <c r="D575" s="79"/>
      <c r="E575" s="79"/>
      <c r="F575" s="79"/>
      <c r="G575" s="78"/>
    </row>
    <row r="576" spans="2:7" ht="12.5" x14ac:dyDescent="0.25">
      <c r="B576" s="16"/>
      <c r="D576" s="79"/>
      <c r="E576" s="79"/>
      <c r="F576" s="79"/>
      <c r="G576" s="78"/>
    </row>
    <row r="577" spans="2:7" ht="12.5" x14ac:dyDescent="0.25">
      <c r="B577" s="16"/>
      <c r="D577" s="79"/>
      <c r="E577" s="79"/>
      <c r="F577" s="79"/>
      <c r="G577" s="78"/>
    </row>
    <row r="578" spans="2:7" ht="12.5" x14ac:dyDescent="0.25">
      <c r="B578" s="16"/>
      <c r="D578" s="79"/>
      <c r="E578" s="79"/>
      <c r="F578" s="79"/>
      <c r="G578" s="78"/>
    </row>
    <row r="579" spans="2:7" ht="12.5" x14ac:dyDescent="0.25">
      <c r="B579" s="16"/>
      <c r="D579" s="79"/>
      <c r="E579" s="79"/>
      <c r="F579" s="79"/>
      <c r="G579" s="78"/>
    </row>
    <row r="580" spans="2:7" ht="12.5" x14ac:dyDescent="0.25">
      <c r="B580" s="16"/>
      <c r="D580" s="79"/>
      <c r="E580" s="79"/>
      <c r="F580" s="79"/>
      <c r="G580" s="78"/>
    </row>
    <row r="581" spans="2:7" ht="12.5" x14ac:dyDescent="0.25">
      <c r="B581" s="16"/>
      <c r="D581" s="79"/>
      <c r="E581" s="79"/>
      <c r="F581" s="79"/>
      <c r="G581" s="78"/>
    </row>
    <row r="582" spans="2:7" ht="12.5" x14ac:dyDescent="0.25">
      <c r="B582" s="16"/>
      <c r="D582" s="79"/>
      <c r="E582" s="79"/>
      <c r="F582" s="79"/>
      <c r="G582" s="78"/>
    </row>
    <row r="583" spans="2:7" ht="12.5" x14ac:dyDescent="0.25">
      <c r="B583" s="16"/>
      <c r="D583" s="79"/>
      <c r="E583" s="79"/>
      <c r="F583" s="79"/>
      <c r="G583" s="78"/>
    </row>
    <row r="584" spans="2:7" ht="12.5" x14ac:dyDescent="0.25">
      <c r="B584" s="16"/>
      <c r="D584" s="79"/>
      <c r="E584" s="79"/>
      <c r="F584" s="79"/>
      <c r="G584" s="78"/>
    </row>
    <row r="585" spans="2:7" ht="12.5" x14ac:dyDescent="0.25">
      <c r="B585" s="16"/>
      <c r="D585" s="79"/>
      <c r="E585" s="79"/>
      <c r="F585" s="79"/>
      <c r="G585" s="78"/>
    </row>
    <row r="586" spans="2:7" ht="12.5" x14ac:dyDescent="0.25">
      <c r="B586" s="16"/>
      <c r="D586" s="79"/>
      <c r="E586" s="79"/>
      <c r="F586" s="79"/>
      <c r="G586" s="78"/>
    </row>
    <row r="587" spans="2:7" ht="12.5" x14ac:dyDescent="0.25">
      <c r="B587" s="16"/>
      <c r="D587" s="79"/>
      <c r="E587" s="79"/>
      <c r="F587" s="79"/>
      <c r="G587" s="78"/>
    </row>
    <row r="588" spans="2:7" ht="12.5" x14ac:dyDescent="0.25">
      <c r="B588" s="16"/>
      <c r="D588" s="79"/>
      <c r="E588" s="79"/>
      <c r="F588" s="79"/>
      <c r="G588" s="78"/>
    </row>
    <row r="589" spans="2:7" ht="12.5" x14ac:dyDescent="0.25">
      <c r="B589" s="16"/>
      <c r="D589" s="79"/>
      <c r="E589" s="79"/>
      <c r="F589" s="79"/>
      <c r="G589" s="78"/>
    </row>
    <row r="590" spans="2:7" ht="12.5" x14ac:dyDescent="0.25">
      <c r="B590" s="16"/>
      <c r="D590" s="79"/>
      <c r="E590" s="79"/>
      <c r="F590" s="79"/>
      <c r="G590" s="78"/>
    </row>
    <row r="591" spans="2:7" ht="12.5" x14ac:dyDescent="0.25">
      <c r="B591" s="16"/>
      <c r="D591" s="79"/>
      <c r="E591" s="79"/>
      <c r="F591" s="79"/>
      <c r="G591" s="78"/>
    </row>
    <row r="592" spans="2:7" ht="12.5" x14ac:dyDescent="0.25">
      <c r="B592" s="16"/>
      <c r="D592" s="79"/>
      <c r="E592" s="79"/>
      <c r="F592" s="79"/>
      <c r="G592" s="78"/>
    </row>
    <row r="593" spans="2:7" ht="12.5" x14ac:dyDescent="0.25">
      <c r="B593" s="16"/>
      <c r="D593" s="79"/>
      <c r="E593" s="79"/>
      <c r="F593" s="79"/>
      <c r="G593" s="78"/>
    </row>
    <row r="594" spans="2:7" ht="12.5" x14ac:dyDescent="0.25">
      <c r="B594" s="16"/>
      <c r="D594" s="79"/>
      <c r="E594" s="79"/>
      <c r="F594" s="79"/>
      <c r="G594" s="78"/>
    </row>
    <row r="595" spans="2:7" ht="12.5" x14ac:dyDescent="0.25">
      <c r="B595" s="16"/>
      <c r="D595" s="79"/>
      <c r="E595" s="79"/>
      <c r="F595" s="79"/>
      <c r="G595" s="78"/>
    </row>
    <row r="596" spans="2:7" ht="12.5" x14ac:dyDescent="0.25">
      <c r="B596" s="16"/>
      <c r="D596" s="79"/>
      <c r="E596" s="79"/>
      <c r="F596" s="79"/>
      <c r="G596" s="78"/>
    </row>
    <row r="597" spans="2:7" ht="12.5" x14ac:dyDescent="0.25">
      <c r="B597" s="16"/>
      <c r="D597" s="79"/>
      <c r="E597" s="79"/>
      <c r="F597" s="79"/>
      <c r="G597" s="78"/>
    </row>
    <row r="598" spans="2:7" ht="12.5" x14ac:dyDescent="0.25">
      <c r="B598" s="16"/>
      <c r="D598" s="79"/>
      <c r="E598" s="79"/>
      <c r="F598" s="79"/>
      <c r="G598" s="78"/>
    </row>
    <row r="599" spans="2:7" ht="12.5" x14ac:dyDescent="0.25">
      <c r="B599" s="16"/>
      <c r="D599" s="79"/>
      <c r="E599" s="79"/>
      <c r="F599" s="79"/>
      <c r="G599" s="78"/>
    </row>
    <row r="600" spans="2:7" ht="12.5" x14ac:dyDescent="0.25">
      <c r="B600" s="16"/>
      <c r="D600" s="79"/>
      <c r="E600" s="79"/>
      <c r="F600" s="79"/>
      <c r="G600" s="78"/>
    </row>
    <row r="601" spans="2:7" ht="12.5" x14ac:dyDescent="0.25">
      <c r="B601" s="16"/>
      <c r="D601" s="79"/>
      <c r="E601" s="79"/>
      <c r="F601" s="79"/>
      <c r="G601" s="78"/>
    </row>
    <row r="602" spans="2:7" ht="12.5" x14ac:dyDescent="0.25">
      <c r="B602" s="16"/>
      <c r="D602" s="79"/>
      <c r="E602" s="79"/>
      <c r="F602" s="79"/>
      <c r="G602" s="78"/>
    </row>
    <row r="603" spans="2:7" ht="12.5" x14ac:dyDescent="0.25">
      <c r="B603" s="16"/>
      <c r="D603" s="79"/>
      <c r="E603" s="79"/>
      <c r="F603" s="79"/>
      <c r="G603" s="78"/>
    </row>
    <row r="604" spans="2:7" ht="12.5" x14ac:dyDescent="0.25">
      <c r="B604" s="16"/>
      <c r="D604" s="79"/>
      <c r="E604" s="79"/>
      <c r="F604" s="79"/>
      <c r="G604" s="78"/>
    </row>
    <row r="605" spans="2:7" ht="12.5" x14ac:dyDescent="0.25">
      <c r="B605" s="16"/>
      <c r="D605" s="79"/>
      <c r="E605" s="79"/>
      <c r="F605" s="79"/>
      <c r="G605" s="78"/>
    </row>
    <row r="606" spans="2:7" ht="12.5" x14ac:dyDescent="0.25">
      <c r="B606" s="16"/>
      <c r="D606" s="79"/>
      <c r="E606" s="79"/>
      <c r="F606" s="79"/>
      <c r="G606" s="78"/>
    </row>
    <row r="607" spans="2:7" ht="12.5" x14ac:dyDescent="0.25">
      <c r="B607" s="16"/>
      <c r="D607" s="79"/>
      <c r="E607" s="79"/>
      <c r="F607" s="79"/>
      <c r="G607" s="78"/>
    </row>
    <row r="608" spans="2:7" ht="12.5" x14ac:dyDescent="0.25">
      <c r="B608" s="16"/>
      <c r="D608" s="79"/>
      <c r="E608" s="79"/>
      <c r="F608" s="79"/>
      <c r="G608" s="78"/>
    </row>
    <row r="609" spans="2:7" ht="12.5" x14ac:dyDescent="0.25">
      <c r="B609" s="16"/>
      <c r="D609" s="79"/>
      <c r="E609" s="79"/>
      <c r="F609" s="79"/>
      <c r="G609" s="78"/>
    </row>
    <row r="610" spans="2:7" ht="12.5" x14ac:dyDescent="0.25">
      <c r="B610" s="16"/>
      <c r="D610" s="79"/>
      <c r="E610" s="79"/>
      <c r="F610" s="79"/>
      <c r="G610" s="78"/>
    </row>
    <row r="611" spans="2:7" ht="12.5" x14ac:dyDescent="0.25">
      <c r="B611" s="16"/>
      <c r="D611" s="79"/>
      <c r="E611" s="79"/>
      <c r="F611" s="79"/>
      <c r="G611" s="78"/>
    </row>
    <row r="612" spans="2:7" ht="12.5" x14ac:dyDescent="0.25">
      <c r="B612" s="16"/>
      <c r="D612" s="79"/>
      <c r="E612" s="79"/>
      <c r="F612" s="79"/>
      <c r="G612" s="78"/>
    </row>
    <row r="613" spans="2:7" ht="12.5" x14ac:dyDescent="0.25">
      <c r="B613" s="16"/>
      <c r="D613" s="79"/>
      <c r="E613" s="79"/>
      <c r="F613" s="79"/>
      <c r="G613" s="78"/>
    </row>
    <row r="614" spans="2:7" ht="12.5" x14ac:dyDescent="0.25">
      <c r="B614" s="16"/>
      <c r="D614" s="79"/>
      <c r="E614" s="79"/>
      <c r="F614" s="79"/>
      <c r="G614" s="78"/>
    </row>
    <row r="615" spans="2:7" ht="12.5" x14ac:dyDescent="0.25">
      <c r="B615" s="16"/>
      <c r="D615" s="79"/>
      <c r="E615" s="79"/>
      <c r="F615" s="79"/>
      <c r="G615" s="78"/>
    </row>
    <row r="616" spans="2:7" ht="12.5" x14ac:dyDescent="0.25">
      <c r="B616" s="16"/>
      <c r="D616" s="79"/>
      <c r="E616" s="79"/>
      <c r="F616" s="79"/>
      <c r="G616" s="78"/>
    </row>
    <row r="617" spans="2:7" ht="12.5" x14ac:dyDescent="0.25">
      <c r="B617" s="16"/>
      <c r="D617" s="79"/>
      <c r="E617" s="79"/>
      <c r="F617" s="79"/>
      <c r="G617" s="78"/>
    </row>
    <row r="618" spans="2:7" ht="12.5" x14ac:dyDescent="0.25">
      <c r="B618" s="16"/>
      <c r="D618" s="79"/>
      <c r="E618" s="79"/>
      <c r="F618" s="79"/>
      <c r="G618" s="78"/>
    </row>
    <row r="619" spans="2:7" ht="12.5" x14ac:dyDescent="0.25">
      <c r="B619" s="16"/>
      <c r="D619" s="79"/>
      <c r="E619" s="79"/>
      <c r="F619" s="79"/>
      <c r="G619" s="78"/>
    </row>
    <row r="620" spans="2:7" ht="12.5" x14ac:dyDescent="0.25">
      <c r="B620" s="16"/>
      <c r="D620" s="79"/>
      <c r="E620" s="79"/>
      <c r="F620" s="79"/>
      <c r="G620" s="78"/>
    </row>
    <row r="621" spans="2:7" ht="12.5" x14ac:dyDescent="0.25">
      <c r="B621" s="16"/>
      <c r="D621" s="79"/>
      <c r="E621" s="79"/>
      <c r="F621" s="79"/>
      <c r="G621" s="78"/>
    </row>
    <row r="622" spans="2:7" ht="12.5" x14ac:dyDescent="0.25">
      <c r="B622" s="16"/>
      <c r="D622" s="79"/>
      <c r="E622" s="79"/>
      <c r="F622" s="79"/>
      <c r="G622" s="78"/>
    </row>
    <row r="623" spans="2:7" ht="12.5" x14ac:dyDescent="0.25">
      <c r="B623" s="16"/>
      <c r="D623" s="79"/>
      <c r="E623" s="79"/>
      <c r="F623" s="79"/>
      <c r="G623" s="78"/>
    </row>
    <row r="624" spans="2:7" ht="12.5" x14ac:dyDescent="0.25">
      <c r="B624" s="16"/>
      <c r="D624" s="79"/>
      <c r="E624" s="79"/>
      <c r="F624" s="79"/>
      <c r="G624" s="78"/>
    </row>
    <row r="625" spans="2:7" ht="12.5" x14ac:dyDescent="0.25">
      <c r="B625" s="16"/>
      <c r="D625" s="79"/>
      <c r="E625" s="79"/>
      <c r="F625" s="79"/>
      <c r="G625" s="78"/>
    </row>
    <row r="626" spans="2:7" ht="12.5" x14ac:dyDescent="0.25">
      <c r="B626" s="16"/>
      <c r="D626" s="79"/>
      <c r="E626" s="79"/>
      <c r="F626" s="79"/>
      <c r="G626" s="78"/>
    </row>
    <row r="627" spans="2:7" ht="12.5" x14ac:dyDescent="0.25">
      <c r="B627" s="16"/>
      <c r="D627" s="79"/>
      <c r="E627" s="79"/>
      <c r="F627" s="79"/>
      <c r="G627" s="78"/>
    </row>
    <row r="628" spans="2:7" ht="12.5" x14ac:dyDescent="0.25">
      <c r="B628" s="16"/>
      <c r="D628" s="79"/>
      <c r="E628" s="79"/>
      <c r="F628" s="79"/>
      <c r="G628" s="78"/>
    </row>
    <row r="629" spans="2:7" ht="12.5" x14ac:dyDescent="0.25">
      <c r="B629" s="16"/>
      <c r="D629" s="79"/>
      <c r="E629" s="79"/>
      <c r="F629" s="79"/>
      <c r="G629" s="78"/>
    </row>
    <row r="630" spans="2:7" ht="12.5" x14ac:dyDescent="0.25">
      <c r="B630" s="16"/>
      <c r="D630" s="79"/>
      <c r="E630" s="79"/>
      <c r="F630" s="79"/>
      <c r="G630" s="78"/>
    </row>
    <row r="631" spans="2:7" ht="12.5" x14ac:dyDescent="0.25">
      <c r="B631" s="16"/>
      <c r="D631" s="79"/>
      <c r="E631" s="79"/>
      <c r="F631" s="79"/>
      <c r="G631" s="78"/>
    </row>
    <row r="632" spans="2:7" ht="12.5" x14ac:dyDescent="0.25">
      <c r="B632" s="16"/>
      <c r="D632" s="79"/>
      <c r="E632" s="79"/>
      <c r="F632" s="79"/>
      <c r="G632" s="78"/>
    </row>
    <row r="633" spans="2:7" ht="12.5" x14ac:dyDescent="0.25">
      <c r="B633" s="16"/>
      <c r="D633" s="79"/>
      <c r="E633" s="79"/>
      <c r="F633" s="79"/>
      <c r="G633" s="78"/>
    </row>
    <row r="634" spans="2:7" ht="12.5" x14ac:dyDescent="0.25">
      <c r="B634" s="16"/>
      <c r="D634" s="79"/>
      <c r="E634" s="79"/>
      <c r="F634" s="79"/>
      <c r="G634" s="78"/>
    </row>
    <row r="635" spans="2:7" ht="12.5" x14ac:dyDescent="0.25">
      <c r="B635" s="16"/>
      <c r="D635" s="79"/>
      <c r="E635" s="79"/>
      <c r="F635" s="79"/>
      <c r="G635" s="78"/>
    </row>
    <row r="636" spans="2:7" ht="12.5" x14ac:dyDescent="0.25">
      <c r="B636" s="16"/>
      <c r="D636" s="79"/>
      <c r="E636" s="79"/>
      <c r="F636" s="79"/>
      <c r="G636" s="78"/>
    </row>
    <row r="637" spans="2:7" ht="12.5" x14ac:dyDescent="0.25">
      <c r="B637" s="16"/>
      <c r="D637" s="79"/>
      <c r="E637" s="79"/>
      <c r="F637" s="79"/>
      <c r="G637" s="78"/>
    </row>
    <row r="638" spans="2:7" ht="12.5" x14ac:dyDescent="0.25">
      <c r="B638" s="16"/>
      <c r="D638" s="79"/>
      <c r="E638" s="79"/>
      <c r="F638" s="79"/>
      <c r="G638" s="78"/>
    </row>
    <row r="639" spans="2:7" ht="12.5" x14ac:dyDescent="0.25">
      <c r="B639" s="16"/>
      <c r="D639" s="79"/>
      <c r="E639" s="79"/>
      <c r="F639" s="79"/>
      <c r="G639" s="78"/>
    </row>
    <row r="640" spans="2:7" ht="12.5" x14ac:dyDescent="0.25">
      <c r="B640" s="16"/>
      <c r="D640" s="79"/>
      <c r="E640" s="79"/>
      <c r="F640" s="79"/>
      <c r="G640" s="78"/>
    </row>
    <row r="641" spans="2:7" ht="12.5" x14ac:dyDescent="0.25">
      <c r="B641" s="16"/>
      <c r="D641" s="79"/>
      <c r="E641" s="79"/>
      <c r="F641" s="79"/>
      <c r="G641" s="78"/>
    </row>
    <row r="642" spans="2:7" ht="12.5" x14ac:dyDescent="0.25">
      <c r="B642" s="16"/>
      <c r="D642" s="79"/>
      <c r="E642" s="79"/>
      <c r="F642" s="79"/>
      <c r="G642" s="78"/>
    </row>
    <row r="643" spans="2:7" ht="12.5" x14ac:dyDescent="0.25">
      <c r="B643" s="16"/>
      <c r="D643" s="79"/>
      <c r="E643" s="79"/>
      <c r="F643" s="79"/>
      <c r="G643" s="78"/>
    </row>
    <row r="644" spans="2:7" ht="12.5" x14ac:dyDescent="0.25">
      <c r="B644" s="16"/>
      <c r="D644" s="79"/>
      <c r="E644" s="79"/>
      <c r="F644" s="79"/>
      <c r="G644" s="78"/>
    </row>
    <row r="645" spans="2:7" ht="12.5" x14ac:dyDescent="0.25">
      <c r="B645" s="16"/>
      <c r="D645" s="79"/>
      <c r="E645" s="79"/>
      <c r="F645" s="79"/>
      <c r="G645" s="78"/>
    </row>
    <row r="646" spans="2:7" ht="12.5" x14ac:dyDescent="0.25">
      <c r="B646" s="16"/>
      <c r="D646" s="79"/>
      <c r="E646" s="79"/>
      <c r="F646" s="79"/>
      <c r="G646" s="78"/>
    </row>
    <row r="647" spans="2:7" ht="12.5" x14ac:dyDescent="0.25">
      <c r="B647" s="16"/>
      <c r="D647" s="79"/>
      <c r="E647" s="79"/>
      <c r="F647" s="79"/>
      <c r="G647" s="78"/>
    </row>
    <row r="648" spans="2:7" ht="12.5" x14ac:dyDescent="0.25">
      <c r="B648" s="16"/>
      <c r="D648" s="79"/>
      <c r="E648" s="79"/>
      <c r="F648" s="79"/>
      <c r="G648" s="78"/>
    </row>
    <row r="649" spans="2:7" ht="12.5" x14ac:dyDescent="0.25">
      <c r="B649" s="16"/>
      <c r="D649" s="79"/>
      <c r="E649" s="79"/>
      <c r="F649" s="79"/>
      <c r="G649" s="78"/>
    </row>
    <row r="650" spans="2:7" ht="12.5" x14ac:dyDescent="0.25">
      <c r="B650" s="16"/>
      <c r="D650" s="79"/>
      <c r="E650" s="79"/>
      <c r="F650" s="79"/>
      <c r="G650" s="78"/>
    </row>
    <row r="651" spans="2:7" ht="12.5" x14ac:dyDescent="0.25">
      <c r="B651" s="16"/>
      <c r="D651" s="79"/>
      <c r="E651" s="79"/>
      <c r="F651" s="79"/>
      <c r="G651" s="78"/>
    </row>
    <row r="652" spans="2:7" ht="12.5" x14ac:dyDescent="0.25">
      <c r="B652" s="16"/>
      <c r="D652" s="79"/>
      <c r="E652" s="79"/>
      <c r="F652" s="79"/>
      <c r="G652" s="78"/>
    </row>
    <row r="653" spans="2:7" ht="12.5" x14ac:dyDescent="0.25">
      <c r="B653" s="16"/>
      <c r="D653" s="79"/>
      <c r="E653" s="79"/>
      <c r="F653" s="79"/>
      <c r="G653" s="78"/>
    </row>
    <row r="654" spans="2:7" ht="12.5" x14ac:dyDescent="0.25">
      <c r="B654" s="16"/>
      <c r="D654" s="79"/>
      <c r="E654" s="79"/>
      <c r="F654" s="79"/>
      <c r="G654" s="78"/>
    </row>
    <row r="655" spans="2:7" ht="12.5" x14ac:dyDescent="0.25">
      <c r="B655" s="16"/>
      <c r="D655" s="79"/>
      <c r="E655" s="79"/>
      <c r="F655" s="79"/>
      <c r="G655" s="78"/>
    </row>
    <row r="656" spans="2:7" ht="12.5" x14ac:dyDescent="0.25">
      <c r="B656" s="16"/>
      <c r="D656" s="79"/>
      <c r="E656" s="79"/>
      <c r="F656" s="79"/>
      <c r="G656" s="78"/>
    </row>
    <row r="657" spans="2:7" ht="12.5" x14ac:dyDescent="0.25">
      <c r="B657" s="16"/>
      <c r="D657" s="79"/>
      <c r="E657" s="79"/>
      <c r="F657" s="79"/>
      <c r="G657" s="78"/>
    </row>
    <row r="658" spans="2:7" ht="12.5" x14ac:dyDescent="0.25">
      <c r="B658" s="16"/>
      <c r="D658" s="79"/>
      <c r="E658" s="79"/>
      <c r="F658" s="79"/>
      <c r="G658" s="78"/>
    </row>
    <row r="659" spans="2:7" ht="12.5" x14ac:dyDescent="0.25">
      <c r="B659" s="16"/>
      <c r="D659" s="79"/>
      <c r="E659" s="79"/>
      <c r="F659" s="79"/>
      <c r="G659" s="78"/>
    </row>
    <row r="660" spans="2:7" ht="12.5" x14ac:dyDescent="0.25">
      <c r="B660" s="16"/>
      <c r="D660" s="79"/>
      <c r="E660" s="79"/>
      <c r="F660" s="79"/>
      <c r="G660" s="78"/>
    </row>
    <row r="661" spans="2:7" ht="12.5" x14ac:dyDescent="0.25">
      <c r="B661" s="16"/>
      <c r="D661" s="79"/>
      <c r="E661" s="79"/>
      <c r="F661" s="79"/>
      <c r="G661" s="78"/>
    </row>
    <row r="662" spans="2:7" ht="12.5" x14ac:dyDescent="0.25">
      <c r="B662" s="16"/>
      <c r="D662" s="79"/>
      <c r="E662" s="79"/>
      <c r="F662" s="79"/>
      <c r="G662" s="78"/>
    </row>
    <row r="663" spans="2:7" ht="12.5" x14ac:dyDescent="0.25">
      <c r="B663" s="16"/>
      <c r="D663" s="79"/>
      <c r="E663" s="79"/>
      <c r="F663" s="79"/>
      <c r="G663" s="78"/>
    </row>
    <row r="664" spans="2:7" ht="12.5" x14ac:dyDescent="0.25">
      <c r="B664" s="16"/>
      <c r="D664" s="79"/>
      <c r="E664" s="79"/>
      <c r="F664" s="79"/>
      <c r="G664" s="78"/>
    </row>
    <row r="665" spans="2:7" ht="12.5" x14ac:dyDescent="0.25">
      <c r="B665" s="16"/>
      <c r="D665" s="79"/>
      <c r="E665" s="79"/>
      <c r="F665" s="79"/>
      <c r="G665" s="78"/>
    </row>
    <row r="666" spans="2:7" ht="12.5" x14ac:dyDescent="0.25">
      <c r="B666" s="16"/>
      <c r="D666" s="79"/>
      <c r="E666" s="79"/>
      <c r="F666" s="79"/>
      <c r="G666" s="78"/>
    </row>
    <row r="667" spans="2:7" ht="12.5" x14ac:dyDescent="0.25">
      <c r="B667" s="16"/>
      <c r="D667" s="79"/>
      <c r="E667" s="79"/>
      <c r="F667" s="79"/>
      <c r="G667" s="78"/>
    </row>
    <row r="668" spans="2:7" ht="12.5" x14ac:dyDescent="0.25">
      <c r="B668" s="16"/>
      <c r="D668" s="79"/>
      <c r="E668" s="79"/>
      <c r="F668" s="79"/>
      <c r="G668" s="78"/>
    </row>
    <row r="669" spans="2:7" ht="12.5" x14ac:dyDescent="0.25">
      <c r="B669" s="16"/>
      <c r="D669" s="79"/>
      <c r="E669" s="79"/>
      <c r="F669" s="79"/>
      <c r="G669" s="78"/>
    </row>
    <row r="670" spans="2:7" ht="12.5" x14ac:dyDescent="0.25">
      <c r="B670" s="16"/>
      <c r="D670" s="79"/>
      <c r="E670" s="79"/>
      <c r="F670" s="79"/>
      <c r="G670" s="78"/>
    </row>
    <row r="671" spans="2:7" ht="12.5" x14ac:dyDescent="0.25">
      <c r="B671" s="16"/>
      <c r="D671" s="79"/>
      <c r="E671" s="79"/>
      <c r="F671" s="79"/>
      <c r="G671" s="78"/>
    </row>
    <row r="672" spans="2:7" ht="12.5" x14ac:dyDescent="0.25">
      <c r="B672" s="16"/>
      <c r="D672" s="79"/>
      <c r="E672" s="79"/>
      <c r="F672" s="79"/>
      <c r="G672" s="78"/>
    </row>
    <row r="673" spans="2:7" ht="12.5" x14ac:dyDescent="0.25">
      <c r="B673" s="16"/>
      <c r="D673" s="79"/>
      <c r="E673" s="79"/>
      <c r="F673" s="79"/>
      <c r="G673" s="78"/>
    </row>
    <row r="674" spans="2:7" ht="12.5" x14ac:dyDescent="0.25">
      <c r="B674" s="16"/>
      <c r="D674" s="79"/>
      <c r="E674" s="79"/>
      <c r="F674" s="79"/>
      <c r="G674" s="78"/>
    </row>
    <row r="675" spans="2:7" ht="12.5" x14ac:dyDescent="0.25">
      <c r="B675" s="16"/>
      <c r="D675" s="79"/>
      <c r="E675" s="79"/>
      <c r="F675" s="79"/>
      <c r="G675" s="78"/>
    </row>
    <row r="676" spans="2:7" ht="12.5" x14ac:dyDescent="0.25">
      <c r="B676" s="16"/>
      <c r="D676" s="79"/>
      <c r="E676" s="79"/>
      <c r="F676" s="79"/>
      <c r="G676" s="78"/>
    </row>
    <row r="677" spans="2:7" ht="12.5" x14ac:dyDescent="0.25">
      <c r="B677" s="16"/>
      <c r="D677" s="79"/>
      <c r="E677" s="79"/>
      <c r="F677" s="79"/>
      <c r="G677" s="78"/>
    </row>
    <row r="678" spans="2:7" ht="12.5" x14ac:dyDescent="0.25">
      <c r="B678" s="16"/>
      <c r="D678" s="79"/>
      <c r="E678" s="79"/>
      <c r="F678" s="79"/>
      <c r="G678" s="78"/>
    </row>
    <row r="679" spans="2:7" ht="12.5" x14ac:dyDescent="0.25">
      <c r="B679" s="16"/>
      <c r="D679" s="79"/>
      <c r="E679" s="79"/>
      <c r="F679" s="79"/>
      <c r="G679" s="78"/>
    </row>
    <row r="680" spans="2:7" ht="12.5" x14ac:dyDescent="0.25">
      <c r="B680" s="16"/>
      <c r="D680" s="79"/>
      <c r="E680" s="79"/>
      <c r="F680" s="79"/>
      <c r="G680" s="78"/>
    </row>
    <row r="681" spans="2:7" ht="12.5" x14ac:dyDescent="0.25">
      <c r="B681" s="16"/>
      <c r="D681" s="79"/>
      <c r="E681" s="79"/>
      <c r="F681" s="79"/>
      <c r="G681" s="78"/>
    </row>
    <row r="682" spans="2:7" ht="12.5" x14ac:dyDescent="0.25">
      <c r="B682" s="16"/>
      <c r="D682" s="79"/>
      <c r="E682" s="79"/>
      <c r="F682" s="79"/>
      <c r="G682" s="78"/>
    </row>
    <row r="683" spans="2:7" ht="12.5" x14ac:dyDescent="0.25">
      <c r="B683" s="16"/>
      <c r="D683" s="79"/>
      <c r="E683" s="79"/>
      <c r="F683" s="79"/>
      <c r="G683" s="78"/>
    </row>
    <row r="684" spans="2:7" ht="12.5" x14ac:dyDescent="0.25">
      <c r="B684" s="16"/>
      <c r="D684" s="79"/>
      <c r="E684" s="79"/>
      <c r="F684" s="79"/>
      <c r="G684" s="78"/>
    </row>
    <row r="685" spans="2:7" ht="12.5" x14ac:dyDescent="0.25">
      <c r="B685" s="16"/>
      <c r="D685" s="79"/>
      <c r="E685" s="79"/>
      <c r="F685" s="79"/>
      <c r="G685" s="78"/>
    </row>
    <row r="686" spans="2:7" ht="12.5" x14ac:dyDescent="0.25">
      <c r="B686" s="16"/>
      <c r="D686" s="79"/>
      <c r="E686" s="79"/>
      <c r="F686" s="79"/>
      <c r="G686" s="78"/>
    </row>
    <row r="687" spans="2:7" ht="12.5" x14ac:dyDescent="0.25">
      <c r="B687" s="16"/>
      <c r="D687" s="79"/>
      <c r="E687" s="79"/>
      <c r="F687" s="79"/>
      <c r="G687" s="78"/>
    </row>
    <row r="688" spans="2:7" ht="12.5" x14ac:dyDescent="0.25">
      <c r="B688" s="16"/>
      <c r="D688" s="79"/>
      <c r="E688" s="79"/>
      <c r="F688" s="79"/>
      <c r="G688" s="78"/>
    </row>
    <row r="689" spans="2:7" ht="12.5" x14ac:dyDescent="0.25">
      <c r="B689" s="16"/>
      <c r="D689" s="79"/>
      <c r="E689" s="79"/>
      <c r="F689" s="79"/>
      <c r="G689" s="78"/>
    </row>
    <row r="690" spans="2:7" ht="12.5" x14ac:dyDescent="0.25">
      <c r="B690" s="16"/>
      <c r="D690" s="79"/>
      <c r="E690" s="79"/>
      <c r="F690" s="79"/>
      <c r="G690" s="78"/>
    </row>
    <row r="691" spans="2:7" ht="12.5" x14ac:dyDescent="0.25">
      <c r="B691" s="16"/>
      <c r="D691" s="79"/>
      <c r="E691" s="79"/>
      <c r="F691" s="79"/>
      <c r="G691" s="78"/>
    </row>
    <row r="692" spans="2:7" ht="12.5" x14ac:dyDescent="0.25">
      <c r="B692" s="16"/>
      <c r="D692" s="79"/>
      <c r="E692" s="79"/>
      <c r="F692" s="79"/>
      <c r="G692" s="78"/>
    </row>
    <row r="693" spans="2:7" ht="12.5" x14ac:dyDescent="0.25">
      <c r="B693" s="16"/>
      <c r="D693" s="79"/>
      <c r="E693" s="79"/>
      <c r="F693" s="79"/>
      <c r="G693" s="78"/>
    </row>
    <row r="694" spans="2:7" ht="12.5" x14ac:dyDescent="0.25">
      <c r="B694" s="16"/>
      <c r="D694" s="79"/>
      <c r="E694" s="79"/>
      <c r="F694" s="79"/>
      <c r="G694" s="78"/>
    </row>
    <row r="695" spans="2:7" ht="12.5" x14ac:dyDescent="0.25">
      <c r="B695" s="16"/>
      <c r="D695" s="79"/>
      <c r="E695" s="79"/>
      <c r="F695" s="79"/>
      <c r="G695" s="78"/>
    </row>
    <row r="696" spans="2:7" ht="12.5" x14ac:dyDescent="0.25">
      <c r="B696" s="16"/>
      <c r="D696" s="79"/>
      <c r="E696" s="79"/>
      <c r="F696" s="79"/>
      <c r="G696" s="78"/>
    </row>
    <row r="697" spans="2:7" ht="12.5" x14ac:dyDescent="0.25">
      <c r="B697" s="16"/>
      <c r="D697" s="79"/>
      <c r="E697" s="79"/>
      <c r="F697" s="79"/>
      <c r="G697" s="78"/>
    </row>
    <row r="698" spans="2:7" ht="12.5" x14ac:dyDescent="0.25">
      <c r="B698" s="16"/>
      <c r="D698" s="79"/>
      <c r="E698" s="79"/>
      <c r="F698" s="79"/>
      <c r="G698" s="78"/>
    </row>
    <row r="699" spans="2:7" ht="12.5" x14ac:dyDescent="0.25">
      <c r="B699" s="16"/>
      <c r="D699" s="79"/>
      <c r="E699" s="79"/>
      <c r="F699" s="79"/>
      <c r="G699" s="78"/>
    </row>
    <row r="700" spans="2:7" ht="12.5" x14ac:dyDescent="0.25">
      <c r="B700" s="16"/>
      <c r="D700" s="79"/>
      <c r="E700" s="79"/>
      <c r="F700" s="79"/>
      <c r="G700" s="78"/>
    </row>
    <row r="701" spans="2:7" ht="12.5" x14ac:dyDescent="0.25">
      <c r="B701" s="16"/>
      <c r="D701" s="79"/>
      <c r="E701" s="79"/>
      <c r="F701" s="79"/>
      <c r="G701" s="78"/>
    </row>
    <row r="702" spans="2:7" ht="12.5" x14ac:dyDescent="0.25">
      <c r="B702" s="16"/>
      <c r="D702" s="79"/>
      <c r="E702" s="79"/>
      <c r="F702" s="79"/>
      <c r="G702" s="78"/>
    </row>
    <row r="703" spans="2:7" ht="12.5" x14ac:dyDescent="0.25">
      <c r="B703" s="16"/>
      <c r="D703" s="79"/>
      <c r="E703" s="79"/>
      <c r="F703" s="79"/>
      <c r="G703" s="78"/>
    </row>
    <row r="704" spans="2:7" ht="12.5" x14ac:dyDescent="0.25">
      <c r="B704" s="16"/>
      <c r="D704" s="79"/>
      <c r="E704" s="79"/>
      <c r="F704" s="79"/>
      <c r="G704" s="78"/>
    </row>
    <row r="705" spans="2:7" ht="12.5" x14ac:dyDescent="0.25">
      <c r="B705" s="16"/>
      <c r="D705" s="79"/>
      <c r="E705" s="79"/>
      <c r="F705" s="79"/>
      <c r="G705" s="78"/>
    </row>
    <row r="706" spans="2:7" ht="12.5" x14ac:dyDescent="0.25">
      <c r="B706" s="16"/>
      <c r="D706" s="79"/>
      <c r="E706" s="79"/>
      <c r="F706" s="79"/>
      <c r="G706" s="78"/>
    </row>
    <row r="707" spans="2:7" ht="12.5" x14ac:dyDescent="0.25">
      <c r="B707" s="16"/>
      <c r="D707" s="79"/>
      <c r="E707" s="79"/>
      <c r="F707" s="79"/>
      <c r="G707" s="78"/>
    </row>
    <row r="708" spans="2:7" ht="12.5" x14ac:dyDescent="0.25">
      <c r="B708" s="16"/>
      <c r="D708" s="79"/>
      <c r="E708" s="79"/>
      <c r="F708" s="79"/>
      <c r="G708" s="78"/>
    </row>
    <row r="709" spans="2:7" ht="12.5" x14ac:dyDescent="0.25">
      <c r="B709" s="16"/>
      <c r="D709" s="79"/>
      <c r="E709" s="79"/>
      <c r="F709" s="79"/>
      <c r="G709" s="78"/>
    </row>
    <row r="710" spans="2:7" ht="12.5" x14ac:dyDescent="0.25">
      <c r="B710" s="16"/>
      <c r="D710" s="79"/>
      <c r="E710" s="79"/>
      <c r="F710" s="79"/>
      <c r="G710" s="78"/>
    </row>
    <row r="711" spans="2:7" ht="12.5" x14ac:dyDescent="0.25">
      <c r="B711" s="16"/>
      <c r="D711" s="79"/>
      <c r="E711" s="79"/>
      <c r="F711" s="79"/>
      <c r="G711" s="78"/>
    </row>
    <row r="712" spans="2:7" ht="12.5" x14ac:dyDescent="0.25">
      <c r="B712" s="16"/>
      <c r="D712" s="79"/>
      <c r="E712" s="79"/>
      <c r="F712" s="79"/>
      <c r="G712" s="78"/>
    </row>
    <row r="713" spans="2:7" ht="12.5" x14ac:dyDescent="0.25">
      <c r="B713" s="16"/>
      <c r="D713" s="79"/>
      <c r="E713" s="79"/>
      <c r="F713" s="79"/>
      <c r="G713" s="78"/>
    </row>
    <row r="714" spans="2:7" ht="12.5" x14ac:dyDescent="0.25">
      <c r="B714" s="16"/>
      <c r="D714" s="79"/>
      <c r="E714" s="79"/>
      <c r="F714" s="79"/>
      <c r="G714" s="78"/>
    </row>
    <row r="715" spans="2:7" ht="12.5" x14ac:dyDescent="0.25">
      <c r="B715" s="16"/>
      <c r="D715" s="79"/>
      <c r="E715" s="79"/>
      <c r="F715" s="79"/>
      <c r="G715" s="78"/>
    </row>
    <row r="716" spans="2:7" ht="12.5" x14ac:dyDescent="0.25">
      <c r="B716" s="16"/>
      <c r="D716" s="79"/>
      <c r="E716" s="79"/>
      <c r="F716" s="79"/>
      <c r="G716" s="78"/>
    </row>
    <row r="717" spans="2:7" ht="12.5" x14ac:dyDescent="0.25">
      <c r="B717" s="16"/>
      <c r="D717" s="79"/>
      <c r="E717" s="79"/>
      <c r="F717" s="79"/>
      <c r="G717" s="78"/>
    </row>
    <row r="718" spans="2:7" ht="12.5" x14ac:dyDescent="0.25">
      <c r="B718" s="16"/>
      <c r="D718" s="79"/>
      <c r="E718" s="79"/>
      <c r="F718" s="79"/>
      <c r="G718" s="78"/>
    </row>
    <row r="719" spans="2:7" ht="12.5" x14ac:dyDescent="0.25">
      <c r="B719" s="16"/>
      <c r="D719" s="79"/>
      <c r="E719" s="79"/>
      <c r="F719" s="79"/>
      <c r="G719" s="78"/>
    </row>
    <row r="720" spans="2:7" ht="12.5" x14ac:dyDescent="0.25">
      <c r="B720" s="16"/>
      <c r="D720" s="79"/>
      <c r="E720" s="79"/>
      <c r="F720" s="79"/>
      <c r="G720" s="78"/>
    </row>
    <row r="721" spans="2:7" ht="12.5" x14ac:dyDescent="0.25">
      <c r="B721" s="16"/>
      <c r="D721" s="79"/>
      <c r="E721" s="79"/>
      <c r="F721" s="79"/>
      <c r="G721" s="78"/>
    </row>
    <row r="722" spans="2:7" ht="12.5" x14ac:dyDescent="0.25">
      <c r="B722" s="16"/>
      <c r="D722" s="79"/>
      <c r="E722" s="79"/>
      <c r="F722" s="79"/>
      <c r="G722" s="78"/>
    </row>
    <row r="723" spans="2:7" ht="12.5" x14ac:dyDescent="0.25">
      <c r="B723" s="16"/>
      <c r="D723" s="79"/>
      <c r="E723" s="79"/>
      <c r="F723" s="79"/>
      <c r="G723" s="78"/>
    </row>
    <row r="724" spans="2:7" ht="12.5" x14ac:dyDescent="0.25">
      <c r="B724" s="16"/>
      <c r="D724" s="79"/>
      <c r="E724" s="79"/>
      <c r="F724" s="79"/>
      <c r="G724" s="78"/>
    </row>
    <row r="725" spans="2:7" ht="12.5" x14ac:dyDescent="0.25">
      <c r="B725" s="16"/>
      <c r="D725" s="79"/>
      <c r="E725" s="79"/>
      <c r="F725" s="79"/>
      <c r="G725" s="78"/>
    </row>
    <row r="726" spans="2:7" ht="12.5" x14ac:dyDescent="0.25">
      <c r="B726" s="16"/>
      <c r="D726" s="79"/>
      <c r="E726" s="79"/>
      <c r="F726" s="79"/>
      <c r="G726" s="78"/>
    </row>
    <row r="727" spans="2:7" ht="12.5" x14ac:dyDescent="0.25">
      <c r="B727" s="16"/>
      <c r="D727" s="79"/>
      <c r="E727" s="79"/>
      <c r="F727" s="79"/>
      <c r="G727" s="78"/>
    </row>
    <row r="728" spans="2:7" ht="12.5" x14ac:dyDescent="0.25">
      <c r="B728" s="16"/>
      <c r="D728" s="79"/>
      <c r="E728" s="79"/>
      <c r="F728" s="79"/>
      <c r="G728" s="78"/>
    </row>
    <row r="729" spans="2:7" ht="12.5" x14ac:dyDescent="0.25">
      <c r="B729" s="16"/>
      <c r="D729" s="79"/>
      <c r="E729" s="79"/>
      <c r="F729" s="79"/>
      <c r="G729" s="78"/>
    </row>
    <row r="730" spans="2:7" ht="12.5" x14ac:dyDescent="0.25">
      <c r="B730" s="16"/>
      <c r="D730" s="79"/>
      <c r="E730" s="79"/>
      <c r="F730" s="79"/>
      <c r="G730" s="78"/>
    </row>
    <row r="731" spans="2:7" ht="12.5" x14ac:dyDescent="0.25">
      <c r="B731" s="16"/>
      <c r="D731" s="79"/>
      <c r="E731" s="79"/>
      <c r="F731" s="79"/>
      <c r="G731" s="78"/>
    </row>
    <row r="732" spans="2:7" ht="12.5" x14ac:dyDescent="0.25">
      <c r="B732" s="16"/>
      <c r="D732" s="79"/>
      <c r="E732" s="79"/>
      <c r="F732" s="79"/>
      <c r="G732" s="78"/>
    </row>
    <row r="733" spans="2:7" ht="12.5" x14ac:dyDescent="0.25">
      <c r="B733" s="16"/>
      <c r="D733" s="79"/>
      <c r="E733" s="79"/>
      <c r="F733" s="79"/>
      <c r="G733" s="78"/>
    </row>
    <row r="734" spans="2:7" ht="12.5" x14ac:dyDescent="0.25">
      <c r="B734" s="16"/>
      <c r="D734" s="79"/>
      <c r="E734" s="79"/>
      <c r="F734" s="79"/>
      <c r="G734" s="78"/>
    </row>
    <row r="735" spans="2:7" ht="12.5" x14ac:dyDescent="0.25">
      <c r="B735" s="16"/>
      <c r="D735" s="79"/>
      <c r="E735" s="79"/>
      <c r="F735" s="79"/>
      <c r="G735" s="78"/>
    </row>
    <row r="736" spans="2:7" ht="12.5" x14ac:dyDescent="0.25">
      <c r="B736" s="16"/>
      <c r="D736" s="79"/>
      <c r="E736" s="79"/>
      <c r="F736" s="79"/>
      <c r="G736" s="78"/>
    </row>
    <row r="737" spans="2:7" ht="12.5" x14ac:dyDescent="0.25">
      <c r="B737" s="16"/>
      <c r="D737" s="79"/>
      <c r="E737" s="79"/>
      <c r="F737" s="79"/>
      <c r="G737" s="78"/>
    </row>
    <row r="738" spans="2:7" ht="12.5" x14ac:dyDescent="0.25">
      <c r="B738" s="16"/>
      <c r="D738" s="79"/>
      <c r="E738" s="79"/>
      <c r="F738" s="79"/>
      <c r="G738" s="78"/>
    </row>
    <row r="739" spans="2:7" ht="12.5" x14ac:dyDescent="0.25">
      <c r="B739" s="16"/>
      <c r="D739" s="79"/>
      <c r="E739" s="79"/>
      <c r="F739" s="79"/>
      <c r="G739" s="78"/>
    </row>
    <row r="740" spans="2:7" ht="12.5" x14ac:dyDescent="0.25">
      <c r="B740" s="16"/>
      <c r="D740" s="79"/>
      <c r="E740" s="79"/>
      <c r="F740" s="79"/>
      <c r="G740" s="78"/>
    </row>
    <row r="741" spans="2:7" ht="12.5" x14ac:dyDescent="0.25">
      <c r="B741" s="16"/>
      <c r="D741" s="79"/>
      <c r="E741" s="79"/>
      <c r="F741" s="79"/>
      <c r="G741" s="78"/>
    </row>
    <row r="742" spans="2:7" ht="12.5" x14ac:dyDescent="0.25">
      <c r="B742" s="16"/>
      <c r="D742" s="79"/>
      <c r="E742" s="79"/>
      <c r="F742" s="79"/>
      <c r="G742" s="78"/>
    </row>
    <row r="743" spans="2:7" ht="12.5" x14ac:dyDescent="0.25">
      <c r="B743" s="16"/>
      <c r="D743" s="79"/>
      <c r="E743" s="79"/>
      <c r="F743" s="79"/>
      <c r="G743" s="78"/>
    </row>
    <row r="744" spans="2:7" ht="12.5" x14ac:dyDescent="0.25">
      <c r="B744" s="16"/>
      <c r="D744" s="79"/>
      <c r="E744" s="79"/>
      <c r="F744" s="79"/>
      <c r="G744" s="78"/>
    </row>
    <row r="745" spans="2:7" ht="12.5" x14ac:dyDescent="0.25">
      <c r="B745" s="16"/>
      <c r="D745" s="79"/>
      <c r="E745" s="79"/>
      <c r="F745" s="79"/>
      <c r="G745" s="78"/>
    </row>
    <row r="746" spans="2:7" ht="12.5" x14ac:dyDescent="0.25">
      <c r="B746" s="16"/>
      <c r="D746" s="79"/>
      <c r="E746" s="79"/>
      <c r="F746" s="79"/>
      <c r="G746" s="78"/>
    </row>
    <row r="747" spans="2:7" ht="12.5" x14ac:dyDescent="0.25">
      <c r="B747" s="16"/>
      <c r="D747" s="79"/>
      <c r="E747" s="79"/>
      <c r="F747" s="79"/>
      <c r="G747" s="78"/>
    </row>
    <row r="748" spans="2:7" ht="12.5" x14ac:dyDescent="0.25">
      <c r="B748" s="16"/>
      <c r="D748" s="79"/>
      <c r="E748" s="79"/>
      <c r="F748" s="79"/>
      <c r="G748" s="78"/>
    </row>
    <row r="749" spans="2:7" ht="12.5" x14ac:dyDescent="0.25">
      <c r="B749" s="16"/>
      <c r="D749" s="79"/>
      <c r="E749" s="79"/>
      <c r="F749" s="79"/>
      <c r="G749" s="78"/>
    </row>
    <row r="750" spans="2:7" ht="12.5" x14ac:dyDescent="0.25">
      <c r="B750" s="16"/>
      <c r="D750" s="79"/>
      <c r="E750" s="79"/>
      <c r="F750" s="79"/>
      <c r="G750" s="78"/>
    </row>
    <row r="751" spans="2:7" ht="12.5" x14ac:dyDescent="0.25">
      <c r="B751" s="16"/>
      <c r="D751" s="79"/>
      <c r="E751" s="79"/>
      <c r="F751" s="79"/>
      <c r="G751" s="78"/>
    </row>
    <row r="752" spans="2:7" ht="12.5" x14ac:dyDescent="0.25">
      <c r="B752" s="16"/>
      <c r="D752" s="79"/>
      <c r="E752" s="79"/>
      <c r="F752" s="79"/>
      <c r="G752" s="78"/>
    </row>
    <row r="753" spans="2:7" ht="12.5" x14ac:dyDescent="0.25">
      <c r="B753" s="16"/>
      <c r="D753" s="79"/>
      <c r="E753" s="79"/>
      <c r="F753" s="79"/>
      <c r="G753" s="78"/>
    </row>
    <row r="754" spans="2:7" ht="12.5" x14ac:dyDescent="0.25">
      <c r="B754" s="16"/>
      <c r="D754" s="79"/>
      <c r="E754" s="79"/>
      <c r="F754" s="79"/>
      <c r="G754" s="78"/>
    </row>
    <row r="755" spans="2:7" ht="12.5" x14ac:dyDescent="0.25">
      <c r="B755" s="16"/>
      <c r="D755" s="79"/>
      <c r="E755" s="79"/>
      <c r="F755" s="79"/>
      <c r="G755" s="78"/>
    </row>
    <row r="756" spans="2:7" ht="12.5" x14ac:dyDescent="0.25">
      <c r="B756" s="16"/>
      <c r="D756" s="79"/>
      <c r="E756" s="79"/>
      <c r="F756" s="79"/>
      <c r="G756" s="78"/>
    </row>
    <row r="757" spans="2:7" ht="12.5" x14ac:dyDescent="0.25">
      <c r="B757" s="16"/>
      <c r="D757" s="79"/>
      <c r="E757" s="79"/>
      <c r="F757" s="79"/>
      <c r="G757" s="78"/>
    </row>
    <row r="758" spans="2:7" ht="12.5" x14ac:dyDescent="0.25">
      <c r="B758" s="16"/>
      <c r="D758" s="79"/>
      <c r="E758" s="79"/>
      <c r="F758" s="79"/>
      <c r="G758" s="78"/>
    </row>
    <row r="759" spans="2:7" ht="12.5" x14ac:dyDescent="0.25">
      <c r="B759" s="16"/>
      <c r="D759" s="79"/>
      <c r="E759" s="79"/>
      <c r="F759" s="79"/>
      <c r="G759" s="78"/>
    </row>
    <row r="760" spans="2:7" ht="12.5" x14ac:dyDescent="0.25">
      <c r="B760" s="16"/>
      <c r="D760" s="79"/>
      <c r="E760" s="79"/>
      <c r="F760" s="79"/>
      <c r="G760" s="78"/>
    </row>
    <row r="761" spans="2:7" ht="12.5" x14ac:dyDescent="0.25">
      <c r="B761" s="16"/>
      <c r="D761" s="79"/>
      <c r="E761" s="79"/>
      <c r="F761" s="79"/>
      <c r="G761" s="78"/>
    </row>
    <row r="762" spans="2:7" ht="12.5" x14ac:dyDescent="0.25">
      <c r="B762" s="16"/>
      <c r="D762" s="79"/>
      <c r="E762" s="79"/>
      <c r="F762" s="79"/>
      <c r="G762" s="78"/>
    </row>
    <row r="763" spans="2:7" ht="12.5" x14ac:dyDescent="0.25">
      <c r="B763" s="16"/>
      <c r="D763" s="79"/>
      <c r="E763" s="79"/>
      <c r="F763" s="79"/>
      <c r="G763" s="78"/>
    </row>
    <row r="764" spans="2:7" ht="12.5" x14ac:dyDescent="0.25">
      <c r="B764" s="16"/>
      <c r="D764" s="79"/>
      <c r="E764" s="79"/>
      <c r="F764" s="79"/>
      <c r="G764" s="78"/>
    </row>
    <row r="765" spans="2:7" ht="12.5" x14ac:dyDescent="0.25">
      <c r="B765" s="16"/>
      <c r="D765" s="79"/>
      <c r="E765" s="79"/>
      <c r="F765" s="79"/>
      <c r="G765" s="78"/>
    </row>
    <row r="766" spans="2:7" ht="12.5" x14ac:dyDescent="0.25">
      <c r="B766" s="16"/>
      <c r="D766" s="79"/>
      <c r="E766" s="79"/>
      <c r="F766" s="79"/>
      <c r="G766" s="78"/>
    </row>
    <row r="767" spans="2:7" ht="12.5" x14ac:dyDescent="0.25">
      <c r="B767" s="16"/>
      <c r="D767" s="79"/>
      <c r="E767" s="79"/>
      <c r="F767" s="79"/>
      <c r="G767" s="78"/>
    </row>
    <row r="768" spans="2:7" ht="12.5" x14ac:dyDescent="0.25">
      <c r="B768" s="16"/>
      <c r="D768" s="79"/>
      <c r="E768" s="79"/>
      <c r="F768" s="79"/>
      <c r="G768" s="78"/>
    </row>
    <row r="769" spans="2:7" ht="12.5" x14ac:dyDescent="0.25">
      <c r="B769" s="16"/>
      <c r="D769" s="79"/>
      <c r="E769" s="79"/>
      <c r="F769" s="79"/>
      <c r="G769" s="78"/>
    </row>
    <row r="770" spans="2:7" ht="12.5" x14ac:dyDescent="0.25">
      <c r="B770" s="16"/>
      <c r="D770" s="79"/>
      <c r="E770" s="79"/>
      <c r="F770" s="79"/>
      <c r="G770" s="78"/>
    </row>
    <row r="771" spans="2:7" ht="12.5" x14ac:dyDescent="0.25">
      <c r="B771" s="16"/>
      <c r="D771" s="79"/>
      <c r="E771" s="79"/>
      <c r="F771" s="79"/>
      <c r="G771" s="78"/>
    </row>
    <row r="772" spans="2:7" ht="12.5" x14ac:dyDescent="0.25">
      <c r="B772" s="16"/>
      <c r="D772" s="79"/>
      <c r="E772" s="79"/>
      <c r="F772" s="79"/>
      <c r="G772" s="78"/>
    </row>
    <row r="773" spans="2:7" ht="12.5" x14ac:dyDescent="0.25">
      <c r="B773" s="16"/>
      <c r="D773" s="79"/>
      <c r="E773" s="79"/>
      <c r="F773" s="79"/>
      <c r="G773" s="78"/>
    </row>
    <row r="774" spans="2:7" ht="12.5" x14ac:dyDescent="0.25">
      <c r="B774" s="16"/>
      <c r="D774" s="79"/>
      <c r="E774" s="79"/>
      <c r="F774" s="79"/>
      <c r="G774" s="78"/>
    </row>
    <row r="775" spans="2:7" ht="12.5" x14ac:dyDescent="0.25">
      <c r="B775" s="16"/>
      <c r="D775" s="79"/>
      <c r="E775" s="79"/>
      <c r="F775" s="79"/>
      <c r="G775" s="78"/>
    </row>
    <row r="776" spans="2:7" ht="12.5" x14ac:dyDescent="0.25">
      <c r="B776" s="16"/>
      <c r="D776" s="79"/>
      <c r="E776" s="79"/>
      <c r="F776" s="79"/>
      <c r="G776" s="78"/>
    </row>
    <row r="777" spans="2:7" ht="12.5" x14ac:dyDescent="0.25">
      <c r="B777" s="16"/>
      <c r="D777" s="79"/>
      <c r="E777" s="79"/>
      <c r="F777" s="79"/>
      <c r="G777" s="78"/>
    </row>
    <row r="778" spans="2:7" ht="12.5" x14ac:dyDescent="0.25">
      <c r="B778" s="16"/>
      <c r="D778" s="79"/>
      <c r="E778" s="79"/>
      <c r="F778" s="79"/>
      <c r="G778" s="78"/>
    </row>
    <row r="779" spans="2:7" ht="12.5" x14ac:dyDescent="0.25">
      <c r="B779" s="16"/>
      <c r="D779" s="79"/>
      <c r="E779" s="79"/>
      <c r="F779" s="79"/>
      <c r="G779" s="78"/>
    </row>
    <row r="780" spans="2:7" ht="12.5" x14ac:dyDescent="0.25">
      <c r="B780" s="16"/>
      <c r="D780" s="79"/>
      <c r="E780" s="79"/>
      <c r="F780" s="79"/>
      <c r="G780" s="78"/>
    </row>
    <row r="781" spans="2:7" ht="12.5" x14ac:dyDescent="0.25">
      <c r="B781" s="16"/>
      <c r="D781" s="79"/>
      <c r="E781" s="79"/>
      <c r="F781" s="79"/>
      <c r="G781" s="78"/>
    </row>
    <row r="782" spans="2:7" ht="12.5" x14ac:dyDescent="0.25">
      <c r="B782" s="16"/>
      <c r="D782" s="79"/>
      <c r="E782" s="79"/>
      <c r="F782" s="79"/>
      <c r="G782" s="78"/>
    </row>
    <row r="783" spans="2:7" ht="12.5" x14ac:dyDescent="0.25">
      <c r="B783" s="16"/>
      <c r="D783" s="79"/>
      <c r="E783" s="79"/>
      <c r="F783" s="79"/>
      <c r="G783" s="78"/>
    </row>
    <row r="784" spans="2:7" ht="12.5" x14ac:dyDescent="0.25">
      <c r="B784" s="16"/>
      <c r="D784" s="79"/>
      <c r="E784" s="79"/>
      <c r="F784" s="79"/>
      <c r="G784" s="78"/>
    </row>
    <row r="785" spans="2:7" ht="12.5" x14ac:dyDescent="0.25">
      <c r="B785" s="16"/>
      <c r="D785" s="79"/>
      <c r="E785" s="79"/>
      <c r="F785" s="79"/>
      <c r="G785" s="78"/>
    </row>
    <row r="786" spans="2:7" ht="12.5" x14ac:dyDescent="0.25">
      <c r="B786" s="16"/>
      <c r="D786" s="79"/>
      <c r="E786" s="79"/>
      <c r="F786" s="79"/>
      <c r="G786" s="78"/>
    </row>
    <row r="787" spans="2:7" ht="12.5" x14ac:dyDescent="0.25">
      <c r="B787" s="16"/>
      <c r="D787" s="79"/>
      <c r="E787" s="79"/>
      <c r="F787" s="79"/>
      <c r="G787" s="78"/>
    </row>
    <row r="788" spans="2:7" ht="12.5" x14ac:dyDescent="0.25">
      <c r="B788" s="16"/>
      <c r="D788" s="79"/>
      <c r="E788" s="79"/>
      <c r="F788" s="79"/>
      <c r="G788" s="78"/>
    </row>
    <row r="789" spans="2:7" ht="12.5" x14ac:dyDescent="0.25">
      <c r="B789" s="16"/>
      <c r="D789" s="79"/>
      <c r="E789" s="79"/>
      <c r="F789" s="79"/>
      <c r="G789" s="78"/>
    </row>
    <row r="790" spans="2:7" ht="12.5" x14ac:dyDescent="0.25">
      <c r="B790" s="16"/>
      <c r="D790" s="79"/>
      <c r="E790" s="79"/>
      <c r="F790" s="79"/>
      <c r="G790" s="78"/>
    </row>
    <row r="791" spans="2:7" ht="12.5" x14ac:dyDescent="0.25">
      <c r="B791" s="16"/>
      <c r="D791" s="79"/>
      <c r="E791" s="79"/>
      <c r="F791" s="79"/>
      <c r="G791" s="78"/>
    </row>
    <row r="792" spans="2:7" ht="12.5" x14ac:dyDescent="0.25">
      <c r="B792" s="16"/>
      <c r="D792" s="79"/>
      <c r="E792" s="79"/>
      <c r="F792" s="79"/>
      <c r="G792" s="78"/>
    </row>
    <row r="793" spans="2:7" ht="12.5" x14ac:dyDescent="0.25">
      <c r="B793" s="16"/>
      <c r="D793" s="79"/>
      <c r="E793" s="79"/>
      <c r="F793" s="79"/>
      <c r="G793" s="78"/>
    </row>
    <row r="794" spans="2:7" ht="12.5" x14ac:dyDescent="0.25">
      <c r="B794" s="16"/>
      <c r="D794" s="79"/>
      <c r="E794" s="79"/>
      <c r="F794" s="79"/>
      <c r="G794" s="78"/>
    </row>
    <row r="795" spans="2:7" ht="12.5" x14ac:dyDescent="0.25">
      <c r="B795" s="16"/>
      <c r="D795" s="79"/>
      <c r="E795" s="79"/>
      <c r="F795" s="79"/>
      <c r="G795" s="78"/>
    </row>
    <row r="796" spans="2:7" ht="12.5" x14ac:dyDescent="0.25">
      <c r="B796" s="16"/>
      <c r="D796" s="79"/>
      <c r="E796" s="79"/>
      <c r="F796" s="79"/>
      <c r="G796" s="78"/>
    </row>
    <row r="797" spans="2:7" ht="12.5" x14ac:dyDescent="0.25">
      <c r="B797" s="16"/>
      <c r="D797" s="79"/>
      <c r="E797" s="79"/>
      <c r="F797" s="79"/>
      <c r="G797" s="78"/>
    </row>
    <row r="798" spans="2:7" ht="12.5" x14ac:dyDescent="0.25">
      <c r="B798" s="16"/>
      <c r="D798" s="79"/>
      <c r="E798" s="79"/>
      <c r="F798" s="79"/>
      <c r="G798" s="78"/>
    </row>
    <row r="799" spans="2:7" ht="12.5" x14ac:dyDescent="0.25">
      <c r="B799" s="16"/>
      <c r="D799" s="79"/>
      <c r="E799" s="79"/>
      <c r="F799" s="79"/>
      <c r="G799" s="78"/>
    </row>
    <row r="800" spans="2:7" ht="12.5" x14ac:dyDescent="0.25">
      <c r="B800" s="16"/>
      <c r="D800" s="79"/>
      <c r="E800" s="79"/>
      <c r="F800" s="79"/>
      <c r="G800" s="78"/>
    </row>
    <row r="801" spans="2:7" ht="12.5" x14ac:dyDescent="0.25">
      <c r="B801" s="16"/>
      <c r="D801" s="79"/>
      <c r="E801" s="79"/>
      <c r="F801" s="79"/>
      <c r="G801" s="78"/>
    </row>
    <row r="802" spans="2:7" ht="12.5" x14ac:dyDescent="0.25">
      <c r="B802" s="16"/>
      <c r="D802" s="79"/>
      <c r="E802" s="79"/>
      <c r="F802" s="79"/>
      <c r="G802" s="78"/>
    </row>
    <row r="803" spans="2:7" ht="12.5" x14ac:dyDescent="0.25">
      <c r="B803" s="16"/>
      <c r="D803" s="79"/>
      <c r="E803" s="79"/>
      <c r="F803" s="79"/>
      <c r="G803" s="78"/>
    </row>
    <row r="804" spans="2:7" ht="12.5" x14ac:dyDescent="0.25">
      <c r="B804" s="16"/>
      <c r="D804" s="79"/>
      <c r="E804" s="79"/>
      <c r="F804" s="79"/>
      <c r="G804" s="78"/>
    </row>
    <row r="805" spans="2:7" ht="12.5" x14ac:dyDescent="0.25">
      <c r="B805" s="16"/>
      <c r="D805" s="79"/>
      <c r="E805" s="79"/>
      <c r="F805" s="79"/>
      <c r="G805" s="78"/>
    </row>
    <row r="806" spans="2:7" ht="12.5" x14ac:dyDescent="0.25">
      <c r="B806" s="16"/>
      <c r="D806" s="79"/>
      <c r="E806" s="79"/>
      <c r="F806" s="79"/>
      <c r="G806" s="78"/>
    </row>
    <row r="807" spans="2:7" ht="12.5" x14ac:dyDescent="0.25">
      <c r="B807" s="16"/>
      <c r="D807" s="79"/>
      <c r="E807" s="79"/>
      <c r="F807" s="79"/>
      <c r="G807" s="78"/>
    </row>
    <row r="808" spans="2:7" ht="12.5" x14ac:dyDescent="0.25">
      <c r="B808" s="16"/>
      <c r="D808" s="79"/>
      <c r="E808" s="79"/>
      <c r="F808" s="79"/>
      <c r="G808" s="78"/>
    </row>
    <row r="809" spans="2:7" ht="12.5" x14ac:dyDescent="0.25">
      <c r="B809" s="16"/>
      <c r="D809" s="79"/>
      <c r="E809" s="79"/>
      <c r="F809" s="79"/>
      <c r="G809" s="78"/>
    </row>
    <row r="810" spans="2:7" ht="12.5" x14ac:dyDescent="0.25">
      <c r="B810" s="16"/>
      <c r="D810" s="79"/>
      <c r="E810" s="79"/>
      <c r="F810" s="79"/>
      <c r="G810" s="78"/>
    </row>
    <row r="811" spans="2:7" ht="12.5" x14ac:dyDescent="0.25">
      <c r="B811" s="16"/>
      <c r="D811" s="79"/>
      <c r="E811" s="79"/>
      <c r="F811" s="79"/>
      <c r="G811" s="78"/>
    </row>
    <row r="812" spans="2:7" ht="12.5" x14ac:dyDescent="0.25">
      <c r="B812" s="16"/>
      <c r="D812" s="79"/>
      <c r="E812" s="79"/>
      <c r="F812" s="79"/>
      <c r="G812" s="78"/>
    </row>
    <row r="813" spans="2:7" ht="12.5" x14ac:dyDescent="0.25">
      <c r="B813" s="16"/>
      <c r="D813" s="79"/>
      <c r="E813" s="79"/>
      <c r="F813" s="79"/>
      <c r="G813" s="78"/>
    </row>
    <row r="814" spans="2:7" ht="12.5" x14ac:dyDescent="0.25">
      <c r="B814" s="16"/>
      <c r="D814" s="79"/>
      <c r="E814" s="79"/>
      <c r="F814" s="79"/>
      <c r="G814" s="78"/>
    </row>
    <row r="815" spans="2:7" ht="12.5" x14ac:dyDescent="0.25">
      <c r="B815" s="16"/>
      <c r="D815" s="79"/>
      <c r="E815" s="79"/>
      <c r="F815" s="79"/>
      <c r="G815" s="78"/>
    </row>
    <row r="816" spans="2:7" ht="12.5" x14ac:dyDescent="0.25">
      <c r="B816" s="16"/>
      <c r="D816" s="79"/>
      <c r="E816" s="79"/>
      <c r="F816" s="79"/>
      <c r="G816" s="78"/>
    </row>
    <row r="817" spans="2:7" ht="12.5" x14ac:dyDescent="0.25">
      <c r="B817" s="16"/>
      <c r="D817" s="79"/>
      <c r="E817" s="79"/>
      <c r="F817" s="79"/>
      <c r="G817" s="78"/>
    </row>
    <row r="818" spans="2:7" ht="12.5" x14ac:dyDescent="0.25">
      <c r="B818" s="16"/>
      <c r="D818" s="79"/>
      <c r="E818" s="79"/>
      <c r="F818" s="79"/>
      <c r="G818" s="78"/>
    </row>
    <row r="819" spans="2:7" ht="12.5" x14ac:dyDescent="0.25">
      <c r="B819" s="16"/>
      <c r="D819" s="79"/>
      <c r="E819" s="79"/>
      <c r="F819" s="79"/>
      <c r="G819" s="78"/>
    </row>
    <row r="820" spans="2:7" ht="12.5" x14ac:dyDescent="0.25">
      <c r="B820" s="16"/>
      <c r="D820" s="79"/>
      <c r="E820" s="79"/>
      <c r="F820" s="79"/>
      <c r="G820" s="78"/>
    </row>
    <row r="821" spans="2:7" ht="12.5" x14ac:dyDescent="0.25">
      <c r="B821" s="16"/>
      <c r="D821" s="79"/>
      <c r="E821" s="79"/>
      <c r="F821" s="79"/>
      <c r="G821" s="78"/>
    </row>
    <row r="822" spans="2:7" ht="12.5" x14ac:dyDescent="0.25">
      <c r="B822" s="16"/>
      <c r="D822" s="79"/>
      <c r="E822" s="79"/>
      <c r="F822" s="79"/>
      <c r="G822" s="78"/>
    </row>
    <row r="823" spans="2:7" ht="12.5" x14ac:dyDescent="0.25">
      <c r="B823" s="16"/>
      <c r="D823" s="79"/>
      <c r="E823" s="79"/>
      <c r="F823" s="79"/>
      <c r="G823" s="78"/>
    </row>
    <row r="824" spans="2:7" ht="12.5" x14ac:dyDescent="0.25">
      <c r="B824" s="16"/>
      <c r="D824" s="79"/>
      <c r="E824" s="79"/>
      <c r="F824" s="79"/>
      <c r="G824" s="78"/>
    </row>
    <row r="825" spans="2:7" ht="12.5" x14ac:dyDescent="0.25">
      <c r="B825" s="16"/>
      <c r="D825" s="79"/>
      <c r="E825" s="79"/>
      <c r="F825" s="79"/>
      <c r="G825" s="78"/>
    </row>
    <row r="826" spans="2:7" ht="12.5" x14ac:dyDescent="0.25">
      <c r="B826" s="16"/>
      <c r="D826" s="79"/>
      <c r="E826" s="79"/>
      <c r="F826" s="79"/>
      <c r="G826" s="78"/>
    </row>
    <row r="827" spans="2:7" ht="12.5" x14ac:dyDescent="0.25">
      <c r="B827" s="16"/>
      <c r="D827" s="79"/>
      <c r="E827" s="79"/>
      <c r="F827" s="79"/>
      <c r="G827" s="78"/>
    </row>
    <row r="828" spans="2:7" ht="12.5" x14ac:dyDescent="0.25">
      <c r="B828" s="16"/>
      <c r="D828" s="79"/>
      <c r="E828" s="79"/>
      <c r="F828" s="79"/>
      <c r="G828" s="78"/>
    </row>
    <row r="829" spans="2:7" ht="12.5" x14ac:dyDescent="0.25">
      <c r="B829" s="16"/>
      <c r="D829" s="79"/>
      <c r="E829" s="79"/>
      <c r="F829" s="79"/>
      <c r="G829" s="78"/>
    </row>
    <row r="830" spans="2:7" ht="12.5" x14ac:dyDescent="0.25">
      <c r="B830" s="16"/>
      <c r="D830" s="79"/>
      <c r="E830" s="79"/>
      <c r="F830" s="79"/>
      <c r="G830" s="78"/>
    </row>
    <row r="831" spans="2:7" ht="12.5" x14ac:dyDescent="0.25">
      <c r="B831" s="16"/>
      <c r="D831" s="79"/>
      <c r="E831" s="79"/>
      <c r="F831" s="79"/>
      <c r="G831" s="78"/>
    </row>
    <row r="832" spans="2:7" ht="12.5" x14ac:dyDescent="0.25">
      <c r="B832" s="16"/>
      <c r="D832" s="79"/>
      <c r="E832" s="79"/>
      <c r="F832" s="79"/>
      <c r="G832" s="78"/>
    </row>
    <row r="833" spans="2:7" ht="12.5" x14ac:dyDescent="0.25">
      <c r="B833" s="16"/>
      <c r="D833" s="79"/>
      <c r="E833" s="79"/>
      <c r="F833" s="79"/>
      <c r="G833" s="78"/>
    </row>
    <row r="834" spans="2:7" ht="12.5" x14ac:dyDescent="0.25">
      <c r="B834" s="16"/>
      <c r="D834" s="79"/>
      <c r="E834" s="79"/>
      <c r="F834" s="79"/>
      <c r="G834" s="78"/>
    </row>
    <row r="835" spans="2:7" ht="12.5" x14ac:dyDescent="0.25">
      <c r="B835" s="16"/>
      <c r="D835" s="79"/>
      <c r="E835" s="79"/>
      <c r="F835" s="79"/>
      <c r="G835" s="78"/>
    </row>
    <row r="836" spans="2:7" ht="12.5" x14ac:dyDescent="0.25">
      <c r="B836" s="16"/>
      <c r="D836" s="79"/>
      <c r="E836" s="79"/>
      <c r="F836" s="79"/>
      <c r="G836" s="78"/>
    </row>
    <row r="837" spans="2:7" ht="12.5" x14ac:dyDescent="0.25">
      <c r="B837" s="16"/>
      <c r="D837" s="79"/>
      <c r="E837" s="79"/>
      <c r="F837" s="79"/>
      <c r="G837" s="78"/>
    </row>
    <row r="838" spans="2:7" ht="12.5" x14ac:dyDescent="0.25">
      <c r="B838" s="16"/>
      <c r="D838" s="79"/>
      <c r="E838" s="79"/>
      <c r="F838" s="79"/>
      <c r="G838" s="78"/>
    </row>
    <row r="839" spans="2:7" ht="12.5" x14ac:dyDescent="0.25">
      <c r="B839" s="16"/>
      <c r="D839" s="79"/>
      <c r="E839" s="79"/>
      <c r="F839" s="79"/>
      <c r="G839" s="78"/>
    </row>
    <row r="840" spans="2:7" ht="12.5" x14ac:dyDescent="0.25">
      <c r="B840" s="16"/>
      <c r="D840" s="79"/>
      <c r="E840" s="79"/>
      <c r="F840" s="79"/>
      <c r="G840" s="78"/>
    </row>
    <row r="841" spans="2:7" ht="12.5" x14ac:dyDescent="0.25">
      <c r="B841" s="16"/>
      <c r="D841" s="79"/>
      <c r="E841" s="79"/>
      <c r="F841" s="79"/>
      <c r="G841" s="78"/>
    </row>
    <row r="842" spans="2:7" ht="12.5" x14ac:dyDescent="0.25">
      <c r="B842" s="16"/>
      <c r="D842" s="79"/>
      <c r="E842" s="79"/>
      <c r="F842" s="79"/>
      <c r="G842" s="78"/>
    </row>
    <row r="843" spans="2:7" ht="12.5" x14ac:dyDescent="0.25">
      <c r="B843" s="16"/>
      <c r="D843" s="79"/>
      <c r="E843" s="79"/>
      <c r="F843" s="79"/>
      <c r="G843" s="78"/>
    </row>
    <row r="844" spans="2:7" ht="12.5" x14ac:dyDescent="0.25">
      <c r="B844" s="16"/>
      <c r="D844" s="79"/>
      <c r="E844" s="79"/>
      <c r="F844" s="79"/>
      <c r="G844" s="78"/>
    </row>
    <row r="845" spans="2:7" ht="12.5" x14ac:dyDescent="0.25">
      <c r="B845" s="16"/>
      <c r="D845" s="79"/>
      <c r="E845" s="79"/>
      <c r="F845" s="79"/>
      <c r="G845" s="78"/>
    </row>
    <row r="846" spans="2:7" ht="12.5" x14ac:dyDescent="0.25">
      <c r="B846" s="16"/>
      <c r="D846" s="79"/>
      <c r="E846" s="79"/>
      <c r="F846" s="79"/>
      <c r="G846" s="78"/>
    </row>
    <row r="847" spans="2:7" ht="12.5" x14ac:dyDescent="0.25">
      <c r="B847" s="16"/>
      <c r="D847" s="79"/>
      <c r="E847" s="79"/>
      <c r="F847" s="79"/>
      <c r="G847" s="78"/>
    </row>
    <row r="848" spans="2:7" ht="12.5" x14ac:dyDescent="0.25">
      <c r="B848" s="16"/>
      <c r="D848" s="79"/>
      <c r="E848" s="79"/>
      <c r="F848" s="79"/>
      <c r="G848" s="78"/>
    </row>
    <row r="849" spans="2:7" ht="12.5" x14ac:dyDescent="0.25">
      <c r="B849" s="16"/>
      <c r="D849" s="79"/>
      <c r="E849" s="79"/>
      <c r="F849" s="79"/>
      <c r="G849" s="78"/>
    </row>
    <row r="850" spans="2:7" ht="12.5" x14ac:dyDescent="0.25">
      <c r="B850" s="16"/>
      <c r="D850" s="79"/>
      <c r="E850" s="79"/>
      <c r="F850" s="79"/>
      <c r="G850" s="78"/>
    </row>
    <row r="851" spans="2:7" ht="12.5" x14ac:dyDescent="0.25">
      <c r="B851" s="16"/>
      <c r="D851" s="79"/>
      <c r="E851" s="79"/>
      <c r="F851" s="79"/>
      <c r="G851" s="78"/>
    </row>
    <row r="852" spans="2:7" ht="12.5" x14ac:dyDescent="0.25">
      <c r="B852" s="16"/>
      <c r="D852" s="79"/>
      <c r="E852" s="79"/>
      <c r="F852" s="79"/>
      <c r="G852" s="78"/>
    </row>
    <row r="853" spans="2:7" ht="12.5" x14ac:dyDescent="0.25">
      <c r="B853" s="16"/>
      <c r="D853" s="79"/>
      <c r="E853" s="79"/>
      <c r="F853" s="79"/>
      <c r="G853" s="78"/>
    </row>
    <row r="854" spans="2:7" ht="12.5" x14ac:dyDescent="0.25">
      <c r="B854" s="16"/>
      <c r="D854" s="79"/>
      <c r="E854" s="79"/>
      <c r="F854" s="79"/>
      <c r="G854" s="78"/>
    </row>
    <row r="855" spans="2:7" ht="12.5" x14ac:dyDescent="0.25">
      <c r="B855" s="16"/>
      <c r="D855" s="79"/>
      <c r="E855" s="79"/>
      <c r="F855" s="79"/>
      <c r="G855" s="78"/>
    </row>
    <row r="856" spans="2:7" ht="12.5" x14ac:dyDescent="0.25">
      <c r="B856" s="16"/>
      <c r="D856" s="79"/>
      <c r="E856" s="79"/>
      <c r="F856" s="79"/>
      <c r="G856" s="78"/>
    </row>
    <row r="857" spans="2:7" ht="12.5" x14ac:dyDescent="0.25">
      <c r="B857" s="16"/>
      <c r="D857" s="79"/>
      <c r="E857" s="79"/>
      <c r="F857" s="79"/>
      <c r="G857" s="78"/>
    </row>
    <row r="858" spans="2:7" ht="12.5" x14ac:dyDescent="0.25">
      <c r="B858" s="16"/>
      <c r="D858" s="79"/>
      <c r="E858" s="79"/>
      <c r="F858" s="79"/>
      <c r="G858" s="78"/>
    </row>
    <row r="859" spans="2:7" ht="12.5" x14ac:dyDescent="0.25">
      <c r="B859" s="16"/>
      <c r="D859" s="79"/>
      <c r="E859" s="79"/>
      <c r="F859" s="79"/>
      <c r="G859" s="78"/>
    </row>
    <row r="860" spans="2:7" ht="12.5" x14ac:dyDescent="0.25">
      <c r="B860" s="16"/>
      <c r="D860" s="79"/>
      <c r="E860" s="79"/>
      <c r="F860" s="79"/>
      <c r="G860" s="78"/>
    </row>
    <row r="861" spans="2:7" ht="12.5" x14ac:dyDescent="0.25">
      <c r="B861" s="16"/>
      <c r="D861" s="79"/>
      <c r="E861" s="79"/>
      <c r="F861" s="79"/>
      <c r="G861" s="78"/>
    </row>
    <row r="862" spans="2:7" ht="12.5" x14ac:dyDescent="0.25">
      <c r="B862" s="16"/>
      <c r="D862" s="79"/>
      <c r="E862" s="79"/>
      <c r="F862" s="79"/>
      <c r="G862" s="78"/>
    </row>
    <row r="863" spans="2:7" ht="12.5" x14ac:dyDescent="0.25">
      <c r="B863" s="16"/>
      <c r="D863" s="79"/>
      <c r="E863" s="79"/>
      <c r="F863" s="79"/>
      <c r="G863" s="78"/>
    </row>
    <row r="864" spans="2:7" ht="12.5" x14ac:dyDescent="0.25">
      <c r="B864" s="16"/>
      <c r="D864" s="79"/>
      <c r="E864" s="79"/>
      <c r="F864" s="79"/>
      <c r="G864" s="78"/>
    </row>
    <row r="865" spans="2:7" ht="12.5" x14ac:dyDescent="0.25">
      <c r="B865" s="16"/>
      <c r="D865" s="79"/>
      <c r="E865" s="79"/>
      <c r="F865" s="79"/>
      <c r="G865" s="78"/>
    </row>
    <row r="866" spans="2:7" ht="12.5" x14ac:dyDescent="0.25">
      <c r="B866" s="16"/>
      <c r="D866" s="79"/>
      <c r="E866" s="79"/>
      <c r="F866" s="79"/>
      <c r="G866" s="78"/>
    </row>
    <row r="867" spans="2:7" ht="12.5" x14ac:dyDescent="0.25">
      <c r="B867" s="16"/>
      <c r="D867" s="79"/>
      <c r="E867" s="79"/>
      <c r="F867" s="79"/>
      <c r="G867" s="78"/>
    </row>
    <row r="868" spans="2:7" ht="12.5" x14ac:dyDescent="0.25">
      <c r="B868" s="16"/>
      <c r="D868" s="79"/>
      <c r="E868" s="79"/>
      <c r="F868" s="79"/>
      <c r="G868" s="78"/>
    </row>
    <row r="869" spans="2:7" ht="12.5" x14ac:dyDescent="0.25">
      <c r="B869" s="16"/>
      <c r="D869" s="79"/>
      <c r="E869" s="79"/>
      <c r="F869" s="79"/>
      <c r="G869" s="78"/>
    </row>
    <row r="870" spans="2:7" ht="12.5" x14ac:dyDescent="0.25">
      <c r="B870" s="16"/>
      <c r="D870" s="79"/>
      <c r="E870" s="79"/>
      <c r="F870" s="79"/>
      <c r="G870" s="78"/>
    </row>
    <row r="871" spans="2:7" ht="12.5" x14ac:dyDescent="0.25">
      <c r="B871" s="16"/>
      <c r="D871" s="79"/>
      <c r="E871" s="79"/>
      <c r="F871" s="79"/>
      <c r="G871" s="78"/>
    </row>
    <row r="872" spans="2:7" ht="12.5" x14ac:dyDescent="0.25">
      <c r="B872" s="16"/>
      <c r="D872" s="79"/>
      <c r="E872" s="79"/>
      <c r="F872" s="79"/>
      <c r="G872" s="78"/>
    </row>
    <row r="873" spans="2:7" ht="12.5" x14ac:dyDescent="0.25">
      <c r="B873" s="16"/>
      <c r="D873" s="79"/>
      <c r="E873" s="79"/>
      <c r="F873" s="79"/>
      <c r="G873" s="78"/>
    </row>
    <row r="874" spans="2:7" ht="12.5" x14ac:dyDescent="0.25">
      <c r="B874" s="16"/>
      <c r="D874" s="79"/>
      <c r="E874" s="79"/>
      <c r="F874" s="79"/>
      <c r="G874" s="78"/>
    </row>
    <row r="875" spans="2:7" ht="12.5" x14ac:dyDescent="0.25">
      <c r="B875" s="16"/>
      <c r="D875" s="79"/>
      <c r="E875" s="79"/>
      <c r="F875" s="79"/>
      <c r="G875" s="78"/>
    </row>
    <row r="876" spans="2:7" ht="12.5" x14ac:dyDescent="0.25">
      <c r="B876" s="16"/>
      <c r="D876" s="79"/>
      <c r="E876" s="79"/>
      <c r="F876" s="79"/>
      <c r="G876" s="78"/>
    </row>
    <row r="877" spans="2:7" ht="12.5" x14ac:dyDescent="0.25">
      <c r="B877" s="16"/>
      <c r="D877" s="79"/>
      <c r="E877" s="79"/>
      <c r="F877" s="79"/>
      <c r="G877" s="78"/>
    </row>
    <row r="878" spans="2:7" ht="12.5" x14ac:dyDescent="0.25">
      <c r="B878" s="16"/>
      <c r="D878" s="79"/>
      <c r="E878" s="79"/>
      <c r="F878" s="79"/>
      <c r="G878" s="78"/>
    </row>
    <row r="879" spans="2:7" ht="12.5" x14ac:dyDescent="0.25">
      <c r="B879" s="16"/>
      <c r="D879" s="79"/>
      <c r="E879" s="79"/>
      <c r="F879" s="79"/>
      <c r="G879" s="78"/>
    </row>
    <row r="880" spans="2:7" ht="12.5" x14ac:dyDescent="0.25">
      <c r="B880" s="16"/>
      <c r="D880" s="79"/>
      <c r="E880" s="79"/>
      <c r="F880" s="79"/>
      <c r="G880" s="78"/>
    </row>
    <row r="881" spans="2:7" ht="12.5" x14ac:dyDescent="0.25">
      <c r="B881" s="16"/>
      <c r="D881" s="79"/>
      <c r="E881" s="79"/>
      <c r="F881" s="79"/>
      <c r="G881" s="78"/>
    </row>
    <row r="882" spans="2:7" ht="12.5" x14ac:dyDescent="0.25">
      <c r="B882" s="16"/>
      <c r="D882" s="79"/>
      <c r="E882" s="79"/>
      <c r="F882" s="79"/>
      <c r="G882" s="78"/>
    </row>
    <row r="883" spans="2:7" ht="12.5" x14ac:dyDescent="0.25">
      <c r="B883" s="16"/>
      <c r="D883" s="79"/>
      <c r="E883" s="79"/>
      <c r="F883" s="79"/>
      <c r="G883" s="78"/>
    </row>
    <row r="884" spans="2:7" ht="12.5" x14ac:dyDescent="0.25">
      <c r="B884" s="16"/>
      <c r="D884" s="79"/>
      <c r="E884" s="79"/>
      <c r="F884" s="79"/>
      <c r="G884" s="78"/>
    </row>
    <row r="885" spans="2:7" ht="12.5" x14ac:dyDescent="0.25">
      <c r="B885" s="16"/>
      <c r="D885" s="79"/>
      <c r="E885" s="79"/>
      <c r="F885" s="79"/>
      <c r="G885" s="78"/>
    </row>
    <row r="886" spans="2:7" ht="12.5" x14ac:dyDescent="0.25">
      <c r="B886" s="16"/>
      <c r="D886" s="79"/>
      <c r="E886" s="79"/>
      <c r="F886" s="79"/>
      <c r="G886" s="78"/>
    </row>
    <row r="887" spans="2:7" ht="12.5" x14ac:dyDescent="0.25">
      <c r="B887" s="16"/>
      <c r="D887" s="79"/>
      <c r="E887" s="79"/>
      <c r="F887" s="79"/>
      <c r="G887" s="78"/>
    </row>
    <row r="888" spans="2:7" ht="12.5" x14ac:dyDescent="0.25">
      <c r="B888" s="16"/>
      <c r="D888" s="79"/>
      <c r="E888" s="79"/>
      <c r="F888" s="79"/>
      <c r="G888" s="78"/>
    </row>
    <row r="889" spans="2:7" ht="12.5" x14ac:dyDescent="0.25">
      <c r="B889" s="16"/>
      <c r="D889" s="79"/>
      <c r="E889" s="79"/>
      <c r="F889" s="79"/>
      <c r="G889" s="78"/>
    </row>
    <row r="890" spans="2:7" ht="12.5" x14ac:dyDescent="0.25">
      <c r="B890" s="16"/>
      <c r="D890" s="79"/>
      <c r="E890" s="79"/>
      <c r="F890" s="79"/>
      <c r="G890" s="78"/>
    </row>
    <row r="891" spans="2:7" ht="12.5" x14ac:dyDescent="0.25">
      <c r="B891" s="16"/>
      <c r="D891" s="79"/>
      <c r="E891" s="79"/>
      <c r="F891" s="79"/>
      <c r="G891" s="78"/>
    </row>
    <row r="892" spans="2:7" ht="12.5" x14ac:dyDescent="0.25">
      <c r="B892" s="16"/>
      <c r="D892" s="79"/>
      <c r="E892" s="79"/>
      <c r="F892" s="79"/>
      <c r="G892" s="78"/>
    </row>
    <row r="893" spans="2:7" ht="12.5" x14ac:dyDescent="0.25">
      <c r="B893" s="16"/>
      <c r="D893" s="79"/>
      <c r="E893" s="79"/>
      <c r="F893" s="79"/>
      <c r="G893" s="78"/>
    </row>
    <row r="894" spans="2:7" ht="12.5" x14ac:dyDescent="0.25">
      <c r="B894" s="16"/>
      <c r="D894" s="79"/>
      <c r="E894" s="79"/>
      <c r="F894" s="79"/>
      <c r="G894" s="78"/>
    </row>
    <row r="895" spans="2:7" ht="12.5" x14ac:dyDescent="0.25">
      <c r="B895" s="16"/>
      <c r="D895" s="79"/>
      <c r="E895" s="79"/>
      <c r="F895" s="79"/>
      <c r="G895" s="78"/>
    </row>
    <row r="896" spans="2:7" ht="12.5" x14ac:dyDescent="0.25">
      <c r="B896" s="16"/>
      <c r="D896" s="79"/>
      <c r="E896" s="79"/>
      <c r="F896" s="79"/>
      <c r="G896" s="78"/>
    </row>
    <row r="897" spans="2:7" ht="12.5" x14ac:dyDescent="0.25">
      <c r="B897" s="16"/>
      <c r="D897" s="79"/>
      <c r="E897" s="79"/>
      <c r="F897" s="79"/>
      <c r="G897" s="78"/>
    </row>
    <row r="898" spans="2:7" ht="12.5" x14ac:dyDescent="0.25">
      <c r="B898" s="16"/>
      <c r="D898" s="79"/>
      <c r="E898" s="79"/>
      <c r="F898" s="79"/>
      <c r="G898" s="78"/>
    </row>
    <row r="899" spans="2:7" ht="12.5" x14ac:dyDescent="0.25">
      <c r="B899" s="16"/>
      <c r="D899" s="79"/>
      <c r="E899" s="79"/>
      <c r="F899" s="79"/>
      <c r="G899" s="78"/>
    </row>
    <row r="900" spans="2:7" ht="12.5" x14ac:dyDescent="0.25">
      <c r="B900" s="16"/>
      <c r="D900" s="79"/>
      <c r="E900" s="79"/>
      <c r="F900" s="79"/>
      <c r="G900" s="78"/>
    </row>
    <row r="901" spans="2:7" ht="12.5" x14ac:dyDescent="0.25">
      <c r="B901" s="16"/>
      <c r="D901" s="79"/>
      <c r="E901" s="79"/>
      <c r="F901" s="79"/>
      <c r="G901" s="78"/>
    </row>
    <row r="902" spans="2:7" ht="12.5" x14ac:dyDescent="0.25">
      <c r="B902" s="16"/>
      <c r="D902" s="79"/>
      <c r="E902" s="79"/>
      <c r="F902" s="79"/>
      <c r="G902" s="78"/>
    </row>
    <row r="903" spans="2:7" ht="12.5" x14ac:dyDescent="0.25">
      <c r="B903" s="16"/>
      <c r="D903" s="79"/>
      <c r="E903" s="79"/>
      <c r="F903" s="79"/>
      <c r="G903" s="78"/>
    </row>
    <row r="904" spans="2:7" ht="12.5" x14ac:dyDescent="0.25">
      <c r="B904" s="16"/>
      <c r="D904" s="79"/>
      <c r="E904" s="79"/>
      <c r="F904" s="79"/>
      <c r="G904" s="78"/>
    </row>
    <row r="905" spans="2:7" ht="12.5" x14ac:dyDescent="0.25">
      <c r="B905" s="16"/>
      <c r="D905" s="79"/>
      <c r="E905" s="79"/>
      <c r="F905" s="79"/>
      <c r="G905" s="78"/>
    </row>
    <row r="906" spans="2:7" ht="12.5" x14ac:dyDescent="0.25">
      <c r="B906" s="16"/>
      <c r="D906" s="79"/>
      <c r="E906" s="79"/>
      <c r="F906" s="79"/>
      <c r="G906" s="78"/>
    </row>
    <row r="907" spans="2:7" ht="12.5" x14ac:dyDescent="0.25">
      <c r="B907" s="16"/>
      <c r="D907" s="79"/>
      <c r="E907" s="79"/>
      <c r="F907" s="79"/>
      <c r="G907" s="78"/>
    </row>
    <row r="908" spans="2:7" ht="12.5" x14ac:dyDescent="0.25">
      <c r="B908" s="16"/>
      <c r="D908" s="79"/>
      <c r="E908" s="79"/>
      <c r="F908" s="79"/>
      <c r="G908" s="78"/>
    </row>
    <row r="909" spans="2:7" ht="12.5" x14ac:dyDescent="0.25">
      <c r="B909" s="16"/>
      <c r="D909" s="79"/>
      <c r="E909" s="79"/>
      <c r="F909" s="79"/>
      <c r="G909" s="78"/>
    </row>
    <row r="910" spans="2:7" ht="12.5" x14ac:dyDescent="0.25">
      <c r="B910" s="16"/>
      <c r="D910" s="79"/>
      <c r="E910" s="79"/>
      <c r="F910" s="79"/>
      <c r="G910" s="78"/>
    </row>
    <row r="911" spans="2:7" ht="12.5" x14ac:dyDescent="0.25">
      <c r="B911" s="16"/>
      <c r="D911" s="79"/>
      <c r="E911" s="79"/>
      <c r="F911" s="79"/>
      <c r="G911" s="78"/>
    </row>
    <row r="912" spans="2:7" ht="12.5" x14ac:dyDescent="0.25">
      <c r="B912" s="16"/>
      <c r="D912" s="79"/>
      <c r="E912" s="79"/>
      <c r="F912" s="79"/>
      <c r="G912" s="78"/>
    </row>
    <row r="913" spans="2:7" ht="12.5" x14ac:dyDescent="0.25">
      <c r="B913" s="16"/>
      <c r="D913" s="79"/>
      <c r="E913" s="79"/>
      <c r="F913" s="79"/>
      <c r="G913" s="78"/>
    </row>
    <row r="914" spans="2:7" ht="12.5" x14ac:dyDescent="0.25">
      <c r="B914" s="16"/>
      <c r="D914" s="79"/>
      <c r="E914" s="79"/>
      <c r="F914" s="79"/>
      <c r="G914" s="78"/>
    </row>
    <row r="915" spans="2:7" ht="12.5" x14ac:dyDescent="0.25">
      <c r="B915" s="16"/>
      <c r="D915" s="79"/>
      <c r="E915" s="79"/>
      <c r="F915" s="79"/>
      <c r="G915" s="78"/>
    </row>
    <row r="916" spans="2:7" ht="12.5" x14ac:dyDescent="0.25">
      <c r="B916" s="16"/>
      <c r="D916" s="79"/>
      <c r="E916" s="79"/>
      <c r="F916" s="79"/>
      <c r="G916" s="78"/>
    </row>
    <row r="917" spans="2:7" ht="12.5" x14ac:dyDescent="0.25">
      <c r="B917" s="16"/>
      <c r="D917" s="79"/>
      <c r="E917" s="79"/>
      <c r="F917" s="79"/>
      <c r="G917" s="78"/>
    </row>
    <row r="918" spans="2:7" ht="12.5" x14ac:dyDescent="0.25">
      <c r="B918" s="16"/>
      <c r="D918" s="79"/>
      <c r="E918" s="79"/>
      <c r="F918" s="79"/>
      <c r="G918" s="78"/>
    </row>
    <row r="919" spans="2:7" ht="12.5" x14ac:dyDescent="0.25">
      <c r="B919" s="16"/>
      <c r="D919" s="79"/>
      <c r="E919" s="79"/>
      <c r="F919" s="79"/>
      <c r="G919" s="78"/>
    </row>
    <row r="920" spans="2:7" ht="12.5" x14ac:dyDescent="0.25">
      <c r="B920" s="16"/>
      <c r="D920" s="79"/>
      <c r="E920" s="79"/>
      <c r="F920" s="79"/>
      <c r="G920" s="78"/>
    </row>
    <row r="921" spans="2:7" ht="12.5" x14ac:dyDescent="0.25">
      <c r="B921" s="16"/>
      <c r="D921" s="79"/>
      <c r="E921" s="79"/>
      <c r="F921" s="79"/>
      <c r="G921" s="78"/>
    </row>
    <row r="922" spans="2:7" ht="12.5" x14ac:dyDescent="0.25">
      <c r="B922" s="16"/>
      <c r="D922" s="79"/>
      <c r="E922" s="79"/>
      <c r="F922" s="79"/>
      <c r="G922" s="78"/>
    </row>
    <row r="923" spans="2:7" ht="12.5" x14ac:dyDescent="0.25">
      <c r="B923" s="16"/>
      <c r="D923" s="79"/>
      <c r="E923" s="79"/>
      <c r="F923" s="79"/>
      <c r="G923" s="78"/>
    </row>
    <row r="924" spans="2:7" ht="12.5" x14ac:dyDescent="0.25">
      <c r="B924" s="16"/>
      <c r="D924" s="79"/>
      <c r="E924" s="79"/>
      <c r="F924" s="79"/>
      <c r="G924" s="78"/>
    </row>
    <row r="925" spans="2:7" ht="12.5" x14ac:dyDescent="0.25">
      <c r="B925" s="16"/>
      <c r="D925" s="79"/>
      <c r="E925" s="79"/>
      <c r="F925" s="79"/>
      <c r="G925" s="78"/>
    </row>
    <row r="926" spans="2:7" ht="12.5" x14ac:dyDescent="0.25">
      <c r="B926" s="16"/>
      <c r="D926" s="79"/>
      <c r="E926" s="79"/>
      <c r="F926" s="79"/>
      <c r="G926" s="78"/>
    </row>
    <row r="927" spans="2:7" ht="12.5" x14ac:dyDescent="0.25">
      <c r="B927" s="16"/>
      <c r="D927" s="79"/>
      <c r="E927" s="79"/>
      <c r="F927" s="79"/>
      <c r="G927" s="78"/>
    </row>
    <row r="928" spans="2:7" ht="12.5" x14ac:dyDescent="0.25">
      <c r="B928" s="16"/>
      <c r="D928" s="79"/>
      <c r="E928" s="79"/>
      <c r="F928" s="79"/>
      <c r="G928" s="78"/>
    </row>
    <row r="929" spans="2:7" ht="12.5" x14ac:dyDescent="0.25">
      <c r="B929" s="16"/>
      <c r="D929" s="79"/>
      <c r="E929" s="79"/>
      <c r="F929" s="79"/>
      <c r="G929" s="78"/>
    </row>
    <row r="930" spans="2:7" ht="12.5" x14ac:dyDescent="0.25">
      <c r="B930" s="16"/>
      <c r="D930" s="79"/>
      <c r="E930" s="79"/>
      <c r="F930" s="79"/>
      <c r="G930" s="78"/>
    </row>
    <row r="931" spans="2:7" ht="12.5" x14ac:dyDescent="0.25">
      <c r="B931" s="16"/>
      <c r="D931" s="79"/>
      <c r="E931" s="79"/>
      <c r="F931" s="79"/>
      <c r="G931" s="78"/>
    </row>
    <row r="932" spans="2:7" ht="12.5" x14ac:dyDescent="0.25">
      <c r="B932" s="16"/>
      <c r="D932" s="79"/>
      <c r="E932" s="79"/>
      <c r="F932" s="79"/>
      <c r="G932" s="78"/>
    </row>
    <row r="933" spans="2:7" ht="12.5" x14ac:dyDescent="0.25">
      <c r="B933" s="16"/>
      <c r="D933" s="79"/>
      <c r="E933" s="79"/>
      <c r="F933" s="79"/>
      <c r="G933" s="78"/>
    </row>
    <row r="934" spans="2:7" ht="12.5" x14ac:dyDescent="0.25">
      <c r="B934" s="16"/>
      <c r="D934" s="79"/>
      <c r="E934" s="79"/>
      <c r="F934" s="79"/>
      <c r="G934" s="78"/>
    </row>
    <row r="935" spans="2:7" ht="12.5" x14ac:dyDescent="0.25">
      <c r="B935" s="16"/>
      <c r="D935" s="79"/>
      <c r="E935" s="79"/>
      <c r="F935" s="79"/>
      <c r="G935" s="78"/>
    </row>
    <row r="936" spans="2:7" ht="12.5" x14ac:dyDescent="0.25">
      <c r="B936" s="16"/>
      <c r="D936" s="79"/>
      <c r="E936" s="79"/>
      <c r="F936" s="79"/>
      <c r="G936" s="78"/>
    </row>
    <row r="937" spans="2:7" ht="12.5" x14ac:dyDescent="0.25">
      <c r="B937" s="16"/>
      <c r="D937" s="79"/>
      <c r="E937" s="79"/>
      <c r="F937" s="79"/>
      <c r="G937" s="78"/>
    </row>
    <row r="938" spans="2:7" ht="12.5" x14ac:dyDescent="0.25">
      <c r="B938" s="16"/>
      <c r="D938" s="79"/>
      <c r="E938" s="79"/>
      <c r="F938" s="79"/>
      <c r="G938" s="78"/>
    </row>
    <row r="939" spans="2:7" ht="12.5" x14ac:dyDescent="0.25">
      <c r="B939" s="16"/>
      <c r="D939" s="79"/>
      <c r="E939" s="79"/>
      <c r="F939" s="79"/>
      <c r="G939" s="78"/>
    </row>
    <row r="940" spans="2:7" ht="12.5" x14ac:dyDescent="0.25">
      <c r="B940" s="16"/>
      <c r="D940" s="79"/>
      <c r="E940" s="79"/>
      <c r="F940" s="79"/>
      <c r="G940" s="78"/>
    </row>
    <row r="941" spans="2:7" ht="12.5" x14ac:dyDescent="0.25">
      <c r="B941" s="16"/>
      <c r="D941" s="79"/>
      <c r="E941" s="79"/>
      <c r="F941" s="79"/>
      <c r="G941" s="78"/>
    </row>
    <row r="942" spans="2:7" ht="12.5" x14ac:dyDescent="0.25">
      <c r="B942" s="16"/>
      <c r="D942" s="79"/>
      <c r="E942" s="79"/>
      <c r="F942" s="79"/>
      <c r="G942" s="78"/>
    </row>
    <row r="943" spans="2:7" ht="12.5" x14ac:dyDescent="0.25">
      <c r="B943" s="16"/>
      <c r="D943" s="79"/>
      <c r="E943" s="79"/>
      <c r="F943" s="79"/>
      <c r="G943" s="78"/>
    </row>
    <row r="944" spans="2:7" ht="12.5" x14ac:dyDescent="0.25">
      <c r="B944" s="16"/>
      <c r="D944" s="79"/>
      <c r="E944" s="79"/>
      <c r="F944" s="79"/>
      <c r="G944" s="78"/>
    </row>
    <row r="945" spans="2:7" ht="12.5" x14ac:dyDescent="0.25">
      <c r="B945" s="16"/>
      <c r="D945" s="79"/>
      <c r="E945" s="79"/>
      <c r="F945" s="79"/>
      <c r="G945" s="78"/>
    </row>
    <row r="946" spans="2:7" ht="12.5" x14ac:dyDescent="0.25">
      <c r="B946" s="16"/>
      <c r="D946" s="79"/>
      <c r="E946" s="79"/>
      <c r="F946" s="79"/>
      <c r="G946" s="78"/>
    </row>
    <row r="947" spans="2:7" ht="12.5" x14ac:dyDescent="0.25">
      <c r="B947" s="16"/>
      <c r="D947" s="79"/>
      <c r="E947" s="79"/>
      <c r="F947" s="79"/>
      <c r="G947" s="78"/>
    </row>
    <row r="948" spans="2:7" ht="12.5" x14ac:dyDescent="0.25">
      <c r="B948" s="16"/>
      <c r="D948" s="79"/>
      <c r="E948" s="79"/>
      <c r="F948" s="79"/>
      <c r="G948" s="78"/>
    </row>
    <row r="949" spans="2:7" ht="12.5" x14ac:dyDescent="0.25">
      <c r="B949" s="16"/>
      <c r="D949" s="79"/>
      <c r="E949" s="79"/>
      <c r="F949" s="79"/>
      <c r="G949" s="78"/>
    </row>
  </sheetData>
  <autoFilter ref="A2:H39" xr:uid="{00000000-0009-0000-0000-000015000000}">
    <sortState xmlns:xlrd2="http://schemas.microsoft.com/office/spreadsheetml/2017/richdata2" ref="A2:H39">
      <sortCondition ref="H2:H39"/>
    </sortState>
  </autoFilter>
  <mergeCells count="2">
    <mergeCell ref="B1:C1"/>
    <mergeCell ref="D1:H1"/>
  </mergeCells>
  <hyperlinks>
    <hyperlink ref="A1" location="'WGU Program List'!A1" display="BACK_x000a_HOME" xr:uid="{00000000-0004-0000-1500-000000000000}"/>
    <hyperlink ref="D1" r:id="rId1" xr:uid="{00000000-0004-0000-1500-000001000000}"/>
    <hyperlink ref="A2" r:id="rId2" xr:uid="{00000000-0004-0000-1500-000002000000}"/>
    <hyperlink ref="D2" r:id="rId3" xr:uid="{00000000-0004-0000-1500-000003000000}"/>
    <hyperlink ref="B3" r:id="rId4" xr:uid="{00000000-0004-0000-1500-000004000000}"/>
    <hyperlink ref="D3" r:id="rId5" xr:uid="{00000000-0004-0000-1500-000005000000}"/>
    <hyperlink ref="B4" r:id="rId6" xr:uid="{00000000-0004-0000-1500-000006000000}"/>
    <hyperlink ref="D4" r:id="rId7" xr:uid="{00000000-0004-0000-1500-000007000000}"/>
    <hyperlink ref="B5" r:id="rId8" xr:uid="{00000000-0004-0000-1500-000008000000}"/>
    <hyperlink ref="D5" r:id="rId9" xr:uid="{00000000-0004-0000-1500-000009000000}"/>
    <hyperlink ref="B6" r:id="rId10" xr:uid="{00000000-0004-0000-1500-00000A000000}"/>
    <hyperlink ref="D6" r:id="rId11" xr:uid="{00000000-0004-0000-1500-00000B000000}"/>
    <hyperlink ref="B7" r:id="rId12" xr:uid="{00000000-0004-0000-1500-00000C000000}"/>
    <hyperlink ref="D7" r:id="rId13" xr:uid="{00000000-0004-0000-1500-00000D000000}"/>
    <hyperlink ref="B8" r:id="rId14" xr:uid="{00000000-0004-0000-1500-00000E000000}"/>
    <hyperlink ref="D8" r:id="rId15" xr:uid="{00000000-0004-0000-1500-00000F000000}"/>
    <hyperlink ref="B9" r:id="rId16" xr:uid="{00000000-0004-0000-1500-000010000000}"/>
    <hyperlink ref="D9" r:id="rId17" xr:uid="{00000000-0004-0000-1500-000011000000}"/>
    <hyperlink ref="B10" r:id="rId18" xr:uid="{00000000-0004-0000-1500-000012000000}"/>
    <hyperlink ref="D10" r:id="rId19" xr:uid="{00000000-0004-0000-1500-000013000000}"/>
    <hyperlink ref="B11" r:id="rId20" xr:uid="{00000000-0004-0000-1500-000014000000}"/>
    <hyperlink ref="D11" r:id="rId21" xr:uid="{00000000-0004-0000-1500-000015000000}"/>
    <hyperlink ref="B12" r:id="rId22" xr:uid="{00000000-0004-0000-1500-000016000000}"/>
    <hyperlink ref="D12" r:id="rId23" xr:uid="{00000000-0004-0000-1500-000017000000}"/>
    <hyperlink ref="B13" r:id="rId24" xr:uid="{00000000-0004-0000-1500-000018000000}"/>
    <hyperlink ref="B14" r:id="rId25" xr:uid="{00000000-0004-0000-1500-000019000000}"/>
    <hyperlink ref="B15" r:id="rId26" xr:uid="{00000000-0004-0000-1500-00001A000000}"/>
    <hyperlink ref="B16" r:id="rId27" xr:uid="{00000000-0004-0000-1500-00001B000000}"/>
    <hyperlink ref="B17" r:id="rId28" xr:uid="{00000000-0004-0000-1500-00001C000000}"/>
    <hyperlink ref="B18" r:id="rId29" xr:uid="{00000000-0004-0000-1500-00001D000000}"/>
    <hyperlink ref="D18" r:id="rId30" xr:uid="{00000000-0004-0000-1500-00001E000000}"/>
    <hyperlink ref="B19" r:id="rId31" xr:uid="{00000000-0004-0000-1500-00001F000000}"/>
    <hyperlink ref="D19" r:id="rId32" xr:uid="{00000000-0004-0000-1500-000020000000}"/>
    <hyperlink ref="B20" r:id="rId33" xr:uid="{00000000-0004-0000-1500-000021000000}"/>
    <hyperlink ref="B21" r:id="rId34" xr:uid="{00000000-0004-0000-1500-000022000000}"/>
    <hyperlink ref="D21" r:id="rId35" xr:uid="{00000000-0004-0000-1500-000023000000}"/>
    <hyperlink ref="B22" r:id="rId36" xr:uid="{00000000-0004-0000-1500-000024000000}"/>
    <hyperlink ref="D22" r:id="rId37" xr:uid="{00000000-0004-0000-1500-000025000000}"/>
    <hyperlink ref="B23" r:id="rId38" xr:uid="{00000000-0004-0000-1500-000026000000}"/>
    <hyperlink ref="D23" r:id="rId39" xr:uid="{00000000-0004-0000-1500-000027000000}"/>
    <hyperlink ref="B24" r:id="rId40" xr:uid="{00000000-0004-0000-1500-000028000000}"/>
    <hyperlink ref="D24" r:id="rId41" xr:uid="{00000000-0004-0000-1500-000029000000}"/>
    <hyperlink ref="B25" r:id="rId42" xr:uid="{00000000-0004-0000-1500-00002A000000}"/>
    <hyperlink ref="D25" r:id="rId43" xr:uid="{00000000-0004-0000-1500-00002B000000}"/>
    <hyperlink ref="B26" r:id="rId44" xr:uid="{00000000-0004-0000-1500-00002C000000}"/>
    <hyperlink ref="B27" r:id="rId45" xr:uid="{00000000-0004-0000-1500-00002D000000}"/>
    <hyperlink ref="B28" r:id="rId46" xr:uid="{00000000-0004-0000-1500-00002E000000}"/>
    <hyperlink ref="B29" r:id="rId47" xr:uid="{00000000-0004-0000-1500-00002F000000}"/>
    <hyperlink ref="B30" r:id="rId48" xr:uid="{00000000-0004-0000-1500-000030000000}"/>
    <hyperlink ref="B31" r:id="rId49" xr:uid="{00000000-0004-0000-1500-000031000000}"/>
    <hyperlink ref="B32" r:id="rId50" xr:uid="{00000000-0004-0000-1500-000032000000}"/>
    <hyperlink ref="B33" r:id="rId51" xr:uid="{00000000-0004-0000-1500-000033000000}"/>
    <hyperlink ref="B34" r:id="rId52" xr:uid="{00000000-0004-0000-1500-000034000000}"/>
    <hyperlink ref="B35" r:id="rId53" xr:uid="{00000000-0004-0000-1500-000035000000}"/>
    <hyperlink ref="B36" r:id="rId54" xr:uid="{00000000-0004-0000-1500-000036000000}"/>
    <hyperlink ref="B37" r:id="rId55" xr:uid="{00000000-0004-0000-1500-000037000000}"/>
    <hyperlink ref="B38" r:id="rId56" xr:uid="{00000000-0004-0000-1500-000038000000}"/>
    <hyperlink ref="B39" r:id="rId57" xr:uid="{00000000-0004-0000-1500-000039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>
    <outlinePr summaryBelow="0" summaryRight="0"/>
  </sheetPr>
  <dimension ref="A1:H947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4.7265625" customWidth="1"/>
    <col min="3" max="3" width="10.90625" customWidth="1"/>
    <col min="4" max="4" width="35.08984375" customWidth="1"/>
    <col min="5" max="5" width="22.90625" customWidth="1"/>
    <col min="6" max="6" width="19.08984375" customWidth="1"/>
    <col min="7" max="7" width="18.08984375" customWidth="1"/>
    <col min="8" max="8" width="23.08984375" customWidth="1"/>
    <col min="9" max="9" width="22.26953125" customWidth="1"/>
  </cols>
  <sheetData>
    <row r="1" spans="1:8" ht="54.75" customHeight="1" x14ac:dyDescent="0.25">
      <c r="A1" s="31" t="s">
        <v>46</v>
      </c>
      <c r="B1" s="439" t="s">
        <v>29</v>
      </c>
      <c r="C1" s="433"/>
      <c r="D1" s="435" t="s">
        <v>681</v>
      </c>
      <c r="E1" s="433"/>
      <c r="F1" s="433"/>
      <c r="G1" s="433"/>
      <c r="H1" s="433"/>
    </row>
    <row r="2" spans="1:8" ht="23" x14ac:dyDescent="0.5">
      <c r="A2" s="4" t="s">
        <v>49</v>
      </c>
      <c r="B2" s="5" t="s">
        <v>50</v>
      </c>
      <c r="C2" s="5" t="s">
        <v>51</v>
      </c>
      <c r="D2" s="245" t="s">
        <v>544</v>
      </c>
      <c r="E2" s="91" t="s">
        <v>54</v>
      </c>
      <c r="F2" s="92" t="s">
        <v>55</v>
      </c>
      <c r="G2" s="246" t="s">
        <v>56</v>
      </c>
      <c r="H2" s="246" t="s">
        <v>57</v>
      </c>
    </row>
    <row r="3" spans="1:8" ht="13" x14ac:dyDescent="0.3">
      <c r="A3" s="248" t="s">
        <v>328</v>
      </c>
      <c r="B3" s="249" t="s">
        <v>329</v>
      </c>
      <c r="C3" s="248">
        <v>3</v>
      </c>
      <c r="D3" s="272" t="s">
        <v>60</v>
      </c>
      <c r="E3" s="251"/>
      <c r="F3" s="251"/>
      <c r="G3" s="252"/>
      <c r="H3" s="217" t="s">
        <v>61</v>
      </c>
    </row>
    <row r="4" spans="1:8" ht="13" x14ac:dyDescent="0.3">
      <c r="A4" s="248" t="s">
        <v>58</v>
      </c>
      <c r="B4" s="249" t="s">
        <v>59</v>
      </c>
      <c r="C4" s="248">
        <v>3</v>
      </c>
      <c r="D4" s="272" t="s">
        <v>484</v>
      </c>
      <c r="E4" s="251"/>
      <c r="F4" s="251"/>
      <c r="G4" s="252"/>
      <c r="H4" s="217" t="s">
        <v>61</v>
      </c>
    </row>
    <row r="5" spans="1:8" ht="13" x14ac:dyDescent="0.3">
      <c r="A5" s="248" t="s">
        <v>173</v>
      </c>
      <c r="B5" s="249" t="s">
        <v>63</v>
      </c>
      <c r="C5" s="248">
        <v>3</v>
      </c>
      <c r="D5" s="272" t="s">
        <v>64</v>
      </c>
      <c r="E5" s="251"/>
      <c r="F5" s="251"/>
      <c r="G5" s="252"/>
      <c r="H5" s="217" t="s">
        <v>61</v>
      </c>
    </row>
    <row r="6" spans="1:8" ht="13" x14ac:dyDescent="0.3">
      <c r="A6" s="248" t="s">
        <v>485</v>
      </c>
      <c r="B6" s="249" t="s">
        <v>486</v>
      </c>
      <c r="C6" s="248">
        <v>3</v>
      </c>
      <c r="D6" s="272" t="s">
        <v>487</v>
      </c>
      <c r="E6" s="251"/>
      <c r="F6" s="251"/>
      <c r="G6" s="252"/>
      <c r="H6" s="217" t="s">
        <v>61</v>
      </c>
    </row>
    <row r="7" spans="1:8" ht="13" x14ac:dyDescent="0.3">
      <c r="A7" s="248" t="s">
        <v>209</v>
      </c>
      <c r="B7" s="249" t="s">
        <v>210</v>
      </c>
      <c r="C7" s="248">
        <v>3</v>
      </c>
      <c r="D7" s="272" t="s">
        <v>211</v>
      </c>
      <c r="E7" s="251"/>
      <c r="F7" s="251"/>
      <c r="G7" s="252"/>
      <c r="H7" s="217" t="s">
        <v>61</v>
      </c>
    </row>
    <row r="8" spans="1:8" ht="13" x14ac:dyDescent="0.3">
      <c r="A8" s="248" t="s">
        <v>578</v>
      </c>
      <c r="B8" s="249" t="s">
        <v>579</v>
      </c>
      <c r="C8" s="248">
        <v>4</v>
      </c>
      <c r="D8" s="274" t="s">
        <v>75</v>
      </c>
      <c r="E8" s="254"/>
      <c r="F8" s="254"/>
      <c r="G8" s="252"/>
      <c r="H8" s="217" t="s">
        <v>61</v>
      </c>
    </row>
    <row r="9" spans="1:8" ht="13" x14ac:dyDescent="0.3">
      <c r="A9" s="248" t="s">
        <v>170</v>
      </c>
      <c r="B9" s="249" t="s">
        <v>171</v>
      </c>
      <c r="C9" s="248">
        <v>3</v>
      </c>
      <c r="D9" s="272" t="s">
        <v>495</v>
      </c>
      <c r="E9" s="251"/>
      <c r="F9" s="251"/>
      <c r="G9" s="252"/>
      <c r="H9" s="217" t="s">
        <v>61</v>
      </c>
    </row>
    <row r="10" spans="1:8" ht="13" x14ac:dyDescent="0.3">
      <c r="A10" s="248" t="s">
        <v>434</v>
      </c>
      <c r="B10" s="249" t="s">
        <v>388</v>
      </c>
      <c r="C10" s="248">
        <v>3</v>
      </c>
      <c r="D10" s="272" t="s">
        <v>389</v>
      </c>
      <c r="E10" s="251"/>
      <c r="F10" s="251"/>
      <c r="G10" s="252"/>
      <c r="H10" s="217" t="s">
        <v>61</v>
      </c>
    </row>
    <row r="11" spans="1:8" ht="13" x14ac:dyDescent="0.3">
      <c r="A11" s="248" t="s">
        <v>67</v>
      </c>
      <c r="B11" s="249" t="s">
        <v>68</v>
      </c>
      <c r="C11" s="248">
        <v>2</v>
      </c>
      <c r="D11" s="272" t="s">
        <v>69</v>
      </c>
      <c r="E11" s="251"/>
      <c r="F11" s="251"/>
      <c r="G11" s="252"/>
      <c r="H11" s="217" t="s">
        <v>61</v>
      </c>
    </row>
    <row r="12" spans="1:8" ht="13" x14ac:dyDescent="0.3">
      <c r="A12" s="256" t="s">
        <v>498</v>
      </c>
      <c r="B12" s="247" t="s">
        <v>499</v>
      </c>
      <c r="C12" s="256">
        <v>2</v>
      </c>
      <c r="D12" s="275" t="s">
        <v>500</v>
      </c>
      <c r="E12" s="258"/>
      <c r="F12" s="258"/>
      <c r="G12" s="259"/>
      <c r="H12" s="226" t="s">
        <v>90</v>
      </c>
    </row>
    <row r="13" spans="1:8" ht="12.5" x14ac:dyDescent="0.25">
      <c r="A13" s="256" t="s">
        <v>501</v>
      </c>
      <c r="B13" s="231" t="s">
        <v>545</v>
      </c>
      <c r="C13" s="226">
        <v>4</v>
      </c>
      <c r="D13" s="277"/>
      <c r="E13" s="260"/>
      <c r="F13" s="260"/>
      <c r="G13" s="226"/>
      <c r="H13" s="226" t="s">
        <v>90</v>
      </c>
    </row>
    <row r="14" spans="1:8" ht="12.5" x14ac:dyDescent="0.25">
      <c r="A14" s="256" t="s">
        <v>503</v>
      </c>
      <c r="B14" s="231" t="s">
        <v>504</v>
      </c>
      <c r="C14" s="226">
        <v>4</v>
      </c>
      <c r="D14" s="277"/>
      <c r="E14" s="260"/>
      <c r="F14" s="260"/>
      <c r="G14" s="226"/>
      <c r="H14" s="226" t="s">
        <v>90</v>
      </c>
    </row>
    <row r="15" spans="1:8" ht="12.5" x14ac:dyDescent="0.25">
      <c r="A15" s="256" t="s">
        <v>505</v>
      </c>
      <c r="B15" s="231" t="s">
        <v>506</v>
      </c>
      <c r="C15" s="226">
        <v>3</v>
      </c>
      <c r="D15" s="277"/>
      <c r="E15" s="260"/>
      <c r="F15" s="260"/>
      <c r="G15" s="226"/>
      <c r="H15" s="226" t="s">
        <v>90</v>
      </c>
    </row>
    <row r="16" spans="1:8" ht="12.5" x14ac:dyDescent="0.25">
      <c r="A16" s="256" t="s">
        <v>507</v>
      </c>
      <c r="B16" s="231" t="s">
        <v>508</v>
      </c>
      <c r="C16" s="226">
        <v>3</v>
      </c>
      <c r="D16" s="277"/>
      <c r="E16" s="260"/>
      <c r="F16" s="260"/>
      <c r="G16" s="226"/>
      <c r="H16" s="226" t="s">
        <v>90</v>
      </c>
    </row>
    <row r="17" spans="1:8" ht="12.5" x14ac:dyDescent="0.25">
      <c r="A17" s="256" t="s">
        <v>509</v>
      </c>
      <c r="B17" s="231" t="s">
        <v>510</v>
      </c>
      <c r="C17" s="226">
        <v>3</v>
      </c>
      <c r="D17" s="277"/>
      <c r="E17" s="260"/>
      <c r="F17" s="260"/>
      <c r="G17" s="226"/>
      <c r="H17" s="226" t="s">
        <v>90</v>
      </c>
    </row>
    <row r="18" spans="1:8" ht="13" x14ac:dyDescent="0.3">
      <c r="A18" s="261" t="s">
        <v>81</v>
      </c>
      <c r="B18" s="262" t="s">
        <v>82</v>
      </c>
      <c r="C18" s="261">
        <v>3</v>
      </c>
      <c r="D18" s="279" t="s">
        <v>161</v>
      </c>
      <c r="E18" s="264"/>
      <c r="F18" s="264"/>
      <c r="G18" s="265"/>
      <c r="H18" s="266" t="s">
        <v>580</v>
      </c>
    </row>
    <row r="19" spans="1:8" ht="13" x14ac:dyDescent="0.3">
      <c r="A19" s="261" t="s">
        <v>581</v>
      </c>
      <c r="B19" s="262" t="s">
        <v>582</v>
      </c>
      <c r="C19" s="261">
        <v>4</v>
      </c>
      <c r="D19" s="279" t="s">
        <v>583</v>
      </c>
      <c r="E19" s="264"/>
      <c r="F19" s="264"/>
      <c r="G19" s="265"/>
      <c r="H19" s="266" t="s">
        <v>580</v>
      </c>
    </row>
    <row r="20" spans="1:8" ht="13" x14ac:dyDescent="0.3">
      <c r="A20" s="261" t="s">
        <v>584</v>
      </c>
      <c r="B20" s="262" t="s">
        <v>218</v>
      </c>
      <c r="C20" s="261">
        <v>4</v>
      </c>
      <c r="D20" s="279" t="s">
        <v>219</v>
      </c>
      <c r="E20" s="264"/>
      <c r="F20" s="264"/>
      <c r="G20" s="265"/>
      <c r="H20" s="266" t="s">
        <v>580</v>
      </c>
    </row>
    <row r="21" spans="1:8" ht="13" x14ac:dyDescent="0.3">
      <c r="A21" s="261" t="s">
        <v>682</v>
      </c>
      <c r="B21" s="262" t="s">
        <v>683</v>
      </c>
      <c r="C21" s="261">
        <v>4</v>
      </c>
      <c r="D21" s="282" t="s">
        <v>621</v>
      </c>
      <c r="E21" s="283"/>
      <c r="F21" s="283"/>
      <c r="G21" s="265"/>
      <c r="H21" s="266" t="s">
        <v>580</v>
      </c>
    </row>
    <row r="22" spans="1:8" ht="13" x14ac:dyDescent="0.3">
      <c r="A22" s="261" t="s">
        <v>684</v>
      </c>
      <c r="B22" s="262" t="s">
        <v>685</v>
      </c>
      <c r="C22" s="261">
        <v>4</v>
      </c>
      <c r="D22" s="282" t="s">
        <v>627</v>
      </c>
      <c r="E22" s="283"/>
      <c r="F22" s="283"/>
      <c r="G22" s="265"/>
      <c r="H22" s="266" t="s">
        <v>580</v>
      </c>
    </row>
    <row r="23" spans="1:8" ht="13" x14ac:dyDescent="0.3">
      <c r="A23" s="261" t="s">
        <v>686</v>
      </c>
      <c r="B23" s="262" t="s">
        <v>687</v>
      </c>
      <c r="C23" s="261">
        <v>4</v>
      </c>
      <c r="D23" s="282" t="s">
        <v>688</v>
      </c>
      <c r="E23" s="283"/>
      <c r="F23" s="283"/>
      <c r="G23" s="265"/>
      <c r="H23" s="266" t="s">
        <v>580</v>
      </c>
    </row>
    <row r="24" spans="1:8" ht="12.5" x14ac:dyDescent="0.25">
      <c r="A24" s="261" t="s">
        <v>689</v>
      </c>
      <c r="B24" s="262" t="s">
        <v>690</v>
      </c>
      <c r="C24" s="261">
        <v>3</v>
      </c>
      <c r="D24" s="265"/>
      <c r="E24" s="265"/>
      <c r="F24" s="265"/>
      <c r="G24" s="265"/>
      <c r="H24" s="266" t="s">
        <v>580</v>
      </c>
    </row>
    <row r="25" spans="1:8" ht="12.5" x14ac:dyDescent="0.25">
      <c r="A25" s="261" t="s">
        <v>691</v>
      </c>
      <c r="B25" s="262" t="s">
        <v>692</v>
      </c>
      <c r="C25" s="261">
        <v>3</v>
      </c>
      <c r="D25" s="265"/>
      <c r="E25" s="265"/>
      <c r="F25" s="265"/>
      <c r="G25" s="265"/>
      <c r="H25" s="266" t="s">
        <v>580</v>
      </c>
    </row>
    <row r="26" spans="1:8" ht="12.5" x14ac:dyDescent="0.25">
      <c r="A26" s="261" t="s">
        <v>693</v>
      </c>
      <c r="B26" s="262" t="s">
        <v>694</v>
      </c>
      <c r="C26" s="261">
        <v>3</v>
      </c>
      <c r="D26" s="265"/>
      <c r="E26" s="265"/>
      <c r="F26" s="265"/>
      <c r="G26" s="265"/>
      <c r="H26" s="266" t="s">
        <v>580</v>
      </c>
    </row>
    <row r="27" spans="1:8" ht="12.5" x14ac:dyDescent="0.25">
      <c r="A27" s="267" t="s">
        <v>511</v>
      </c>
      <c r="B27" s="235" t="s">
        <v>512</v>
      </c>
      <c r="C27" s="239">
        <v>3</v>
      </c>
      <c r="D27" s="268"/>
      <c r="E27" s="268"/>
      <c r="F27" s="268"/>
      <c r="G27" s="239"/>
      <c r="H27" s="239" t="s">
        <v>106</v>
      </c>
    </row>
    <row r="28" spans="1:8" ht="12.5" x14ac:dyDescent="0.25">
      <c r="A28" s="240" t="s">
        <v>515</v>
      </c>
      <c r="B28" s="235" t="s">
        <v>516</v>
      </c>
      <c r="C28" s="239">
        <v>3</v>
      </c>
      <c r="D28" s="268"/>
      <c r="E28" s="268"/>
      <c r="F28" s="268"/>
      <c r="G28" s="239"/>
      <c r="H28" s="239" t="s">
        <v>106</v>
      </c>
    </row>
    <row r="29" spans="1:8" ht="12.5" x14ac:dyDescent="0.25">
      <c r="A29" s="267" t="s">
        <v>546</v>
      </c>
      <c r="B29" s="235" t="s">
        <v>547</v>
      </c>
      <c r="C29" s="239">
        <v>3</v>
      </c>
      <c r="D29" s="268"/>
      <c r="E29" s="268"/>
      <c r="F29" s="268"/>
      <c r="G29" s="239"/>
      <c r="H29" s="239" t="s">
        <v>106</v>
      </c>
    </row>
    <row r="30" spans="1:8" ht="12.5" x14ac:dyDescent="0.25">
      <c r="A30" s="267" t="s">
        <v>595</v>
      </c>
      <c r="B30" s="235" t="s">
        <v>596</v>
      </c>
      <c r="C30" s="239">
        <v>3</v>
      </c>
      <c r="D30" s="268"/>
      <c r="E30" s="268"/>
      <c r="F30" s="268"/>
      <c r="G30" s="239"/>
      <c r="H30" s="239" t="s">
        <v>106</v>
      </c>
    </row>
    <row r="31" spans="1:8" ht="12.5" x14ac:dyDescent="0.25">
      <c r="A31" s="267" t="s">
        <v>628</v>
      </c>
      <c r="B31" s="235" t="s">
        <v>629</v>
      </c>
      <c r="C31" s="239">
        <v>2</v>
      </c>
      <c r="D31" s="268"/>
      <c r="E31" s="268"/>
      <c r="F31" s="268"/>
      <c r="G31" s="239"/>
      <c r="H31" s="239" t="s">
        <v>106</v>
      </c>
    </row>
    <row r="32" spans="1:8" ht="12.5" x14ac:dyDescent="0.25">
      <c r="A32" s="267" t="s">
        <v>630</v>
      </c>
      <c r="B32" s="235" t="s">
        <v>631</v>
      </c>
      <c r="C32" s="239">
        <v>5</v>
      </c>
      <c r="D32" s="268"/>
      <c r="E32" s="268"/>
      <c r="F32" s="268"/>
      <c r="G32" s="239"/>
      <c r="H32" s="239" t="s">
        <v>106</v>
      </c>
    </row>
    <row r="33" spans="1:8" ht="12.5" x14ac:dyDescent="0.25">
      <c r="A33" s="267" t="s">
        <v>695</v>
      </c>
      <c r="B33" s="235" t="s">
        <v>696</v>
      </c>
      <c r="C33" s="239">
        <v>3</v>
      </c>
      <c r="D33" s="268"/>
      <c r="E33" s="268"/>
      <c r="F33" s="268"/>
      <c r="G33" s="239"/>
      <c r="H33" s="239" t="s">
        <v>106</v>
      </c>
    </row>
    <row r="34" spans="1:8" ht="12.5" x14ac:dyDescent="0.25">
      <c r="A34" s="267" t="s">
        <v>697</v>
      </c>
      <c r="B34" s="235" t="s">
        <v>698</v>
      </c>
      <c r="C34" s="239">
        <v>2</v>
      </c>
      <c r="D34" s="268"/>
      <c r="E34" s="268"/>
      <c r="F34" s="268"/>
      <c r="G34" s="239"/>
      <c r="H34" s="239" t="s">
        <v>106</v>
      </c>
    </row>
    <row r="35" spans="1:8" ht="12.5" x14ac:dyDescent="0.25">
      <c r="A35" s="267" t="s">
        <v>699</v>
      </c>
      <c r="B35" s="235" t="s">
        <v>700</v>
      </c>
      <c r="C35" s="239">
        <v>4</v>
      </c>
      <c r="D35" s="268"/>
      <c r="E35" s="268"/>
      <c r="F35" s="268"/>
      <c r="G35" s="239"/>
      <c r="H35" s="239" t="s">
        <v>106</v>
      </c>
    </row>
    <row r="36" spans="1:8" ht="12.5" x14ac:dyDescent="0.25">
      <c r="A36" s="267" t="s">
        <v>636</v>
      </c>
      <c r="B36" s="235" t="s">
        <v>637</v>
      </c>
      <c r="C36" s="239">
        <v>3</v>
      </c>
      <c r="D36" s="268"/>
      <c r="E36" s="268"/>
      <c r="F36" s="268"/>
      <c r="G36" s="239"/>
      <c r="H36" s="239" t="s">
        <v>106</v>
      </c>
    </row>
    <row r="37" spans="1:8" ht="12.5" x14ac:dyDescent="0.25">
      <c r="A37" s="267" t="s">
        <v>601</v>
      </c>
      <c r="B37" s="235" t="s">
        <v>602</v>
      </c>
      <c r="C37" s="239">
        <v>6</v>
      </c>
      <c r="D37" s="268"/>
      <c r="E37" s="268"/>
      <c r="F37" s="268"/>
      <c r="G37" s="239"/>
      <c r="H37" s="239" t="s">
        <v>106</v>
      </c>
    </row>
    <row r="38" spans="1:8" ht="12.5" x14ac:dyDescent="0.25">
      <c r="A38" s="267" t="s">
        <v>603</v>
      </c>
      <c r="B38" s="235" t="s">
        <v>604</v>
      </c>
      <c r="C38" s="239">
        <v>6</v>
      </c>
      <c r="D38" s="268"/>
      <c r="E38" s="268"/>
      <c r="F38" s="268"/>
      <c r="G38" s="239"/>
      <c r="H38" s="239" t="s">
        <v>106</v>
      </c>
    </row>
    <row r="39" spans="1:8" ht="12.5" x14ac:dyDescent="0.25">
      <c r="A39" s="267" t="s">
        <v>638</v>
      </c>
      <c r="B39" s="235" t="s">
        <v>639</v>
      </c>
      <c r="C39" s="239">
        <v>3</v>
      </c>
      <c r="D39" s="268"/>
      <c r="E39" s="268"/>
      <c r="F39" s="268"/>
      <c r="G39" s="239"/>
      <c r="H39" s="239" t="s">
        <v>106</v>
      </c>
    </row>
    <row r="40" spans="1:8" ht="12.5" x14ac:dyDescent="0.25">
      <c r="A40" s="267" t="s">
        <v>539</v>
      </c>
      <c r="B40" s="235" t="s">
        <v>540</v>
      </c>
      <c r="C40" s="239">
        <v>2</v>
      </c>
      <c r="D40" s="268"/>
      <c r="E40" s="268"/>
      <c r="F40" s="268"/>
      <c r="G40" s="239"/>
      <c r="H40" s="239" t="s">
        <v>106</v>
      </c>
    </row>
    <row r="41" spans="1:8" ht="12.5" x14ac:dyDescent="0.25">
      <c r="A41" s="267" t="s">
        <v>541</v>
      </c>
      <c r="B41" s="235" t="s">
        <v>542</v>
      </c>
      <c r="C41" s="239">
        <v>3</v>
      </c>
      <c r="D41" s="267"/>
      <c r="E41" s="267"/>
      <c r="F41" s="267"/>
      <c r="G41" s="288"/>
      <c r="H41" s="239" t="s">
        <v>106</v>
      </c>
    </row>
    <row r="42" spans="1:8" ht="12.5" x14ac:dyDescent="0.25">
      <c r="A42" s="269"/>
      <c r="B42" s="269"/>
      <c r="C42" s="269"/>
      <c r="D42" s="270"/>
      <c r="E42" s="270"/>
      <c r="F42" s="270"/>
      <c r="G42" s="271"/>
      <c r="H42" s="269"/>
    </row>
    <row r="43" spans="1:8" ht="12.5" x14ac:dyDescent="0.25">
      <c r="B43" s="16"/>
      <c r="D43" s="79"/>
      <c r="E43" s="79"/>
      <c r="F43" s="79"/>
      <c r="G43" s="78"/>
    </row>
    <row r="44" spans="1:8" ht="12.5" x14ac:dyDescent="0.25">
      <c r="B44" s="16"/>
      <c r="D44" s="79"/>
      <c r="E44" s="79"/>
      <c r="F44" s="79"/>
      <c r="G44" s="78"/>
    </row>
    <row r="45" spans="1:8" ht="12.5" x14ac:dyDescent="0.25">
      <c r="B45" s="16"/>
      <c r="D45" s="79"/>
      <c r="E45" s="79"/>
      <c r="F45" s="79"/>
      <c r="G45" s="78"/>
    </row>
    <row r="46" spans="1:8" ht="12.5" x14ac:dyDescent="0.25">
      <c r="B46" s="16"/>
      <c r="D46" s="79"/>
      <c r="E46" s="79"/>
      <c r="F46" s="79"/>
      <c r="G46" s="78"/>
    </row>
    <row r="47" spans="1:8" ht="12.5" x14ac:dyDescent="0.25">
      <c r="B47" s="16"/>
      <c r="D47" s="79"/>
      <c r="E47" s="79"/>
      <c r="F47" s="79"/>
      <c r="G47" s="78"/>
    </row>
    <row r="48" spans="1:8" ht="12.5" x14ac:dyDescent="0.25">
      <c r="B48" s="16"/>
      <c r="D48" s="79"/>
      <c r="E48" s="79"/>
      <c r="F48" s="79"/>
      <c r="G48" s="78"/>
    </row>
    <row r="49" spans="2:7" ht="12.5" x14ac:dyDescent="0.25">
      <c r="B49" s="16"/>
      <c r="D49" s="79"/>
      <c r="E49" s="79"/>
      <c r="F49" s="79"/>
      <c r="G49" s="78"/>
    </row>
    <row r="50" spans="2:7" ht="12.5" x14ac:dyDescent="0.25">
      <c r="B50" s="16"/>
      <c r="D50" s="79"/>
      <c r="E50" s="79"/>
      <c r="F50" s="79"/>
      <c r="G50" s="78"/>
    </row>
    <row r="51" spans="2:7" ht="12.5" x14ac:dyDescent="0.25">
      <c r="B51" s="16"/>
      <c r="D51" s="79"/>
      <c r="E51" s="79"/>
      <c r="F51" s="79"/>
      <c r="G51" s="78"/>
    </row>
    <row r="52" spans="2:7" ht="12.5" x14ac:dyDescent="0.25">
      <c r="B52" s="16"/>
      <c r="D52" s="79"/>
      <c r="E52" s="79"/>
      <c r="F52" s="79"/>
      <c r="G52" s="78"/>
    </row>
    <row r="53" spans="2:7" ht="12.5" x14ac:dyDescent="0.25">
      <c r="B53" s="16"/>
      <c r="D53" s="79"/>
      <c r="E53" s="79"/>
      <c r="F53" s="79"/>
      <c r="G53" s="78"/>
    </row>
    <row r="54" spans="2:7" ht="12.5" x14ac:dyDescent="0.25">
      <c r="B54" s="16"/>
      <c r="D54" s="79"/>
      <c r="E54" s="79"/>
      <c r="F54" s="79"/>
      <c r="G54" s="78"/>
    </row>
    <row r="55" spans="2:7" ht="12.5" x14ac:dyDescent="0.25">
      <c r="B55" s="16"/>
      <c r="D55" s="79"/>
      <c r="E55" s="79"/>
      <c r="F55" s="79"/>
      <c r="G55" s="78"/>
    </row>
    <row r="56" spans="2:7" ht="12.5" x14ac:dyDescent="0.25">
      <c r="B56" s="16"/>
      <c r="D56" s="79"/>
      <c r="E56" s="79"/>
      <c r="F56" s="79"/>
      <c r="G56" s="78"/>
    </row>
    <row r="57" spans="2:7" ht="12.5" x14ac:dyDescent="0.25">
      <c r="B57" s="16"/>
      <c r="D57" s="79"/>
      <c r="E57" s="79"/>
      <c r="F57" s="79"/>
      <c r="G57" s="78"/>
    </row>
    <row r="58" spans="2:7" ht="12.5" x14ac:dyDescent="0.25">
      <c r="B58" s="16"/>
      <c r="D58" s="79"/>
      <c r="E58" s="79"/>
      <c r="F58" s="79"/>
      <c r="G58" s="78"/>
    </row>
    <row r="59" spans="2:7" ht="12.5" x14ac:dyDescent="0.25">
      <c r="B59" s="16"/>
      <c r="D59" s="79"/>
      <c r="E59" s="79"/>
      <c r="F59" s="79"/>
      <c r="G59" s="78"/>
    </row>
    <row r="60" spans="2:7" ht="12.5" x14ac:dyDescent="0.25">
      <c r="B60" s="16"/>
      <c r="D60" s="79"/>
      <c r="E60" s="79"/>
      <c r="F60" s="79"/>
      <c r="G60" s="78"/>
    </row>
    <row r="61" spans="2:7" ht="12.5" x14ac:dyDescent="0.25">
      <c r="B61" s="16"/>
      <c r="D61" s="79"/>
      <c r="E61" s="79"/>
      <c r="F61" s="79"/>
      <c r="G61" s="78"/>
    </row>
    <row r="62" spans="2:7" ht="12.5" x14ac:dyDescent="0.25">
      <c r="B62" s="16"/>
      <c r="D62" s="79"/>
      <c r="E62" s="79"/>
      <c r="F62" s="79"/>
      <c r="G62" s="78"/>
    </row>
    <row r="63" spans="2:7" ht="12.5" x14ac:dyDescent="0.25">
      <c r="B63" s="16"/>
      <c r="D63" s="79"/>
      <c r="E63" s="79"/>
      <c r="F63" s="79"/>
      <c r="G63" s="78"/>
    </row>
    <row r="64" spans="2:7" ht="12.5" x14ac:dyDescent="0.25">
      <c r="B64" s="16"/>
      <c r="D64" s="79"/>
      <c r="E64" s="79"/>
      <c r="F64" s="79"/>
      <c r="G64" s="78"/>
    </row>
    <row r="65" spans="2:7" ht="12.5" x14ac:dyDescent="0.25">
      <c r="B65" s="16"/>
      <c r="D65" s="79"/>
      <c r="E65" s="79"/>
      <c r="F65" s="79"/>
      <c r="G65" s="78"/>
    </row>
    <row r="66" spans="2:7" ht="12.5" x14ac:dyDescent="0.25">
      <c r="B66" s="16"/>
      <c r="D66" s="79"/>
      <c r="E66" s="79"/>
      <c r="F66" s="79"/>
      <c r="G66" s="78"/>
    </row>
    <row r="67" spans="2:7" ht="12.5" x14ac:dyDescent="0.25">
      <c r="B67" s="16"/>
      <c r="D67" s="79"/>
      <c r="E67" s="79"/>
      <c r="F67" s="79"/>
      <c r="G67" s="78"/>
    </row>
    <row r="68" spans="2:7" ht="12.5" x14ac:dyDescent="0.25">
      <c r="B68" s="16"/>
      <c r="D68" s="79"/>
      <c r="E68" s="79"/>
      <c r="F68" s="79"/>
      <c r="G68" s="78"/>
    </row>
    <row r="69" spans="2:7" ht="12.5" x14ac:dyDescent="0.25">
      <c r="B69" s="16"/>
      <c r="D69" s="79"/>
      <c r="E69" s="79"/>
      <c r="F69" s="79"/>
      <c r="G69" s="78"/>
    </row>
    <row r="70" spans="2:7" ht="12.5" x14ac:dyDescent="0.25">
      <c r="B70" s="16"/>
      <c r="D70" s="79"/>
      <c r="E70" s="79"/>
      <c r="F70" s="79"/>
      <c r="G70" s="78"/>
    </row>
    <row r="71" spans="2:7" ht="12.5" x14ac:dyDescent="0.25">
      <c r="B71" s="16"/>
      <c r="D71" s="79"/>
      <c r="E71" s="79"/>
      <c r="F71" s="79"/>
      <c r="G71" s="78"/>
    </row>
    <row r="72" spans="2:7" ht="12.5" x14ac:dyDescent="0.25">
      <c r="B72" s="16"/>
      <c r="D72" s="79"/>
      <c r="E72" s="79"/>
      <c r="F72" s="79"/>
      <c r="G72" s="78"/>
    </row>
    <row r="73" spans="2:7" ht="12.5" x14ac:dyDescent="0.25">
      <c r="B73" s="16"/>
      <c r="D73" s="79"/>
      <c r="E73" s="79"/>
      <c r="F73" s="79"/>
      <c r="G73" s="78"/>
    </row>
    <row r="74" spans="2:7" ht="12.5" x14ac:dyDescent="0.25">
      <c r="B74" s="16"/>
      <c r="D74" s="79"/>
      <c r="E74" s="79"/>
      <c r="F74" s="79"/>
      <c r="G74" s="78"/>
    </row>
    <row r="75" spans="2:7" ht="12.5" x14ac:dyDescent="0.25">
      <c r="B75" s="16"/>
      <c r="D75" s="79"/>
      <c r="E75" s="79"/>
      <c r="F75" s="79"/>
      <c r="G75" s="78"/>
    </row>
    <row r="76" spans="2:7" ht="12.5" x14ac:dyDescent="0.25">
      <c r="B76" s="16"/>
      <c r="D76" s="79"/>
      <c r="E76" s="79"/>
      <c r="F76" s="79"/>
      <c r="G76" s="78"/>
    </row>
    <row r="77" spans="2:7" ht="12.5" x14ac:dyDescent="0.25">
      <c r="B77" s="16"/>
      <c r="D77" s="79"/>
      <c r="E77" s="79"/>
      <c r="F77" s="79"/>
      <c r="G77" s="78"/>
    </row>
    <row r="78" spans="2:7" ht="12.5" x14ac:dyDescent="0.25">
      <c r="B78" s="16"/>
      <c r="D78" s="79"/>
      <c r="E78" s="79"/>
      <c r="F78" s="79"/>
      <c r="G78" s="78"/>
    </row>
    <row r="79" spans="2:7" ht="12.5" x14ac:dyDescent="0.25">
      <c r="B79" s="16"/>
      <c r="D79" s="79"/>
      <c r="E79" s="79"/>
      <c r="F79" s="79"/>
      <c r="G79" s="78"/>
    </row>
    <row r="80" spans="2:7" ht="12.5" x14ac:dyDescent="0.25">
      <c r="B80" s="16"/>
      <c r="D80" s="79"/>
      <c r="E80" s="79"/>
      <c r="F80" s="79"/>
      <c r="G80" s="78"/>
    </row>
    <row r="81" spans="2:7" ht="12.5" x14ac:dyDescent="0.25">
      <c r="B81" s="16"/>
      <c r="D81" s="79"/>
      <c r="E81" s="79"/>
      <c r="F81" s="79"/>
      <c r="G81" s="78"/>
    </row>
    <row r="82" spans="2:7" ht="12.5" x14ac:dyDescent="0.25">
      <c r="B82" s="16"/>
      <c r="D82" s="79"/>
      <c r="E82" s="79"/>
      <c r="F82" s="79"/>
      <c r="G82" s="78"/>
    </row>
    <row r="83" spans="2:7" ht="12.5" x14ac:dyDescent="0.25">
      <c r="B83" s="16"/>
      <c r="D83" s="79"/>
      <c r="E83" s="79"/>
      <c r="F83" s="79"/>
      <c r="G83" s="78"/>
    </row>
    <row r="84" spans="2:7" ht="12.5" x14ac:dyDescent="0.25">
      <c r="B84" s="16"/>
      <c r="D84" s="79"/>
      <c r="E84" s="79"/>
      <c r="F84" s="79"/>
      <c r="G84" s="78"/>
    </row>
    <row r="85" spans="2:7" ht="12.5" x14ac:dyDescent="0.25">
      <c r="B85" s="16"/>
      <c r="D85" s="79"/>
      <c r="E85" s="79"/>
      <c r="F85" s="79"/>
      <c r="G85" s="78"/>
    </row>
    <row r="86" spans="2:7" ht="12.5" x14ac:dyDescent="0.25">
      <c r="B86" s="16"/>
      <c r="D86" s="79"/>
      <c r="E86" s="79"/>
      <c r="F86" s="79"/>
      <c r="G86" s="78"/>
    </row>
    <row r="87" spans="2:7" ht="12.5" x14ac:dyDescent="0.25">
      <c r="B87" s="16"/>
      <c r="D87" s="79"/>
      <c r="E87" s="79"/>
      <c r="F87" s="79"/>
      <c r="G87" s="78"/>
    </row>
    <row r="88" spans="2:7" ht="12.5" x14ac:dyDescent="0.25">
      <c r="B88" s="16"/>
      <c r="D88" s="79"/>
      <c r="E88" s="79"/>
      <c r="F88" s="79"/>
      <c r="G88" s="78"/>
    </row>
    <row r="89" spans="2:7" ht="12.5" x14ac:dyDescent="0.25">
      <c r="B89" s="16"/>
      <c r="D89" s="79"/>
      <c r="E89" s="79"/>
      <c r="F89" s="79"/>
      <c r="G89" s="78"/>
    </row>
    <row r="90" spans="2:7" ht="12.5" x14ac:dyDescent="0.25">
      <c r="B90" s="16"/>
      <c r="D90" s="79"/>
      <c r="E90" s="79"/>
      <c r="F90" s="79"/>
      <c r="G90" s="78"/>
    </row>
    <row r="91" spans="2:7" ht="12.5" x14ac:dyDescent="0.25">
      <c r="B91" s="16"/>
      <c r="D91" s="79"/>
      <c r="E91" s="79"/>
      <c r="F91" s="79"/>
      <c r="G91" s="78"/>
    </row>
    <row r="92" spans="2:7" ht="12.5" x14ac:dyDescent="0.25">
      <c r="B92" s="16"/>
      <c r="D92" s="79"/>
      <c r="E92" s="79"/>
      <c r="F92" s="79"/>
      <c r="G92" s="78"/>
    </row>
    <row r="93" spans="2:7" ht="12.5" x14ac:dyDescent="0.25">
      <c r="B93" s="16"/>
      <c r="D93" s="79"/>
      <c r="E93" s="79"/>
      <c r="F93" s="79"/>
      <c r="G93" s="78"/>
    </row>
    <row r="94" spans="2:7" ht="12.5" x14ac:dyDescent="0.25">
      <c r="B94" s="16"/>
      <c r="D94" s="79"/>
      <c r="E94" s="79"/>
      <c r="F94" s="79"/>
      <c r="G94" s="78"/>
    </row>
    <row r="95" spans="2:7" ht="12.5" x14ac:dyDescent="0.25">
      <c r="B95" s="16"/>
      <c r="D95" s="79"/>
      <c r="E95" s="79"/>
      <c r="F95" s="79"/>
      <c r="G95" s="78"/>
    </row>
    <row r="96" spans="2:7" ht="12.5" x14ac:dyDescent="0.25">
      <c r="B96" s="16"/>
      <c r="D96" s="79"/>
      <c r="E96" s="79"/>
      <c r="F96" s="79"/>
      <c r="G96" s="78"/>
    </row>
    <row r="97" spans="2:7" ht="12.5" x14ac:dyDescent="0.25">
      <c r="B97" s="16"/>
      <c r="D97" s="79"/>
      <c r="E97" s="79"/>
      <c r="F97" s="79"/>
      <c r="G97" s="78"/>
    </row>
    <row r="98" spans="2:7" ht="12.5" x14ac:dyDescent="0.25">
      <c r="B98" s="16"/>
      <c r="D98" s="79"/>
      <c r="E98" s="79"/>
      <c r="F98" s="79"/>
      <c r="G98" s="78"/>
    </row>
    <row r="99" spans="2:7" ht="12.5" x14ac:dyDescent="0.25">
      <c r="B99" s="16"/>
      <c r="D99" s="79"/>
      <c r="E99" s="79"/>
      <c r="F99" s="79"/>
      <c r="G99" s="78"/>
    </row>
    <row r="100" spans="2:7" ht="12.5" x14ac:dyDescent="0.25">
      <c r="B100" s="16"/>
      <c r="D100" s="79"/>
      <c r="E100" s="79"/>
      <c r="F100" s="79"/>
      <c r="G100" s="78"/>
    </row>
    <row r="101" spans="2:7" ht="12.5" x14ac:dyDescent="0.25">
      <c r="B101" s="16"/>
      <c r="D101" s="79"/>
      <c r="E101" s="79"/>
      <c r="F101" s="79"/>
      <c r="G101" s="78"/>
    </row>
    <row r="102" spans="2:7" ht="12.5" x14ac:dyDescent="0.25">
      <c r="B102" s="16"/>
      <c r="D102" s="79"/>
      <c r="E102" s="79"/>
      <c r="F102" s="79"/>
      <c r="G102" s="78"/>
    </row>
    <row r="103" spans="2:7" ht="12.5" x14ac:dyDescent="0.25">
      <c r="B103" s="16"/>
      <c r="D103" s="79"/>
      <c r="E103" s="79"/>
      <c r="F103" s="79"/>
      <c r="G103" s="78"/>
    </row>
    <row r="104" spans="2:7" ht="12.5" x14ac:dyDescent="0.25">
      <c r="B104" s="16"/>
      <c r="D104" s="79"/>
      <c r="E104" s="79"/>
      <c r="F104" s="79"/>
      <c r="G104" s="78"/>
    </row>
    <row r="105" spans="2:7" ht="12.5" x14ac:dyDescent="0.25">
      <c r="B105" s="16"/>
      <c r="D105" s="79"/>
      <c r="E105" s="79"/>
      <c r="F105" s="79"/>
      <c r="G105" s="78"/>
    </row>
    <row r="106" spans="2:7" ht="12.5" x14ac:dyDescent="0.25">
      <c r="B106" s="16"/>
      <c r="D106" s="79"/>
      <c r="E106" s="79"/>
      <c r="F106" s="79"/>
      <c r="G106" s="78"/>
    </row>
    <row r="107" spans="2:7" ht="12.5" x14ac:dyDescent="0.25">
      <c r="B107" s="16"/>
      <c r="D107" s="79"/>
      <c r="E107" s="79"/>
      <c r="F107" s="79"/>
      <c r="G107" s="78"/>
    </row>
    <row r="108" spans="2:7" ht="12.5" x14ac:dyDescent="0.25">
      <c r="B108" s="16"/>
      <c r="D108" s="79"/>
      <c r="E108" s="79"/>
      <c r="F108" s="79"/>
      <c r="G108" s="78"/>
    </row>
    <row r="109" spans="2:7" ht="12.5" x14ac:dyDescent="0.25">
      <c r="B109" s="16"/>
      <c r="D109" s="79"/>
      <c r="E109" s="79"/>
      <c r="F109" s="79"/>
      <c r="G109" s="78"/>
    </row>
    <row r="110" spans="2:7" ht="12.5" x14ac:dyDescent="0.25">
      <c r="B110" s="16"/>
      <c r="D110" s="79"/>
      <c r="E110" s="79"/>
      <c r="F110" s="79"/>
      <c r="G110" s="78"/>
    </row>
    <row r="111" spans="2:7" ht="12.5" x14ac:dyDescent="0.25">
      <c r="B111" s="16"/>
      <c r="D111" s="79"/>
      <c r="E111" s="79"/>
      <c r="F111" s="79"/>
      <c r="G111" s="78"/>
    </row>
    <row r="112" spans="2:7" ht="12.5" x14ac:dyDescent="0.25">
      <c r="B112" s="16"/>
      <c r="D112" s="79"/>
      <c r="E112" s="79"/>
      <c r="F112" s="79"/>
      <c r="G112" s="78"/>
    </row>
    <row r="113" spans="2:7" ht="12.5" x14ac:dyDescent="0.25">
      <c r="B113" s="16"/>
      <c r="D113" s="79"/>
      <c r="E113" s="79"/>
      <c r="F113" s="79"/>
      <c r="G113" s="78"/>
    </row>
    <row r="114" spans="2:7" ht="12.5" x14ac:dyDescent="0.25">
      <c r="B114" s="16"/>
      <c r="D114" s="79"/>
      <c r="E114" s="79"/>
      <c r="F114" s="79"/>
      <c r="G114" s="78"/>
    </row>
    <row r="115" spans="2:7" ht="12.5" x14ac:dyDescent="0.25">
      <c r="B115" s="16"/>
      <c r="D115" s="79"/>
      <c r="E115" s="79"/>
      <c r="F115" s="79"/>
      <c r="G115" s="78"/>
    </row>
    <row r="116" spans="2:7" ht="12.5" x14ac:dyDescent="0.25">
      <c r="B116" s="16"/>
      <c r="D116" s="79"/>
      <c r="E116" s="79"/>
      <c r="F116" s="79"/>
      <c r="G116" s="78"/>
    </row>
    <row r="117" spans="2:7" ht="12.5" x14ac:dyDescent="0.25">
      <c r="B117" s="16"/>
      <c r="D117" s="79"/>
      <c r="E117" s="79"/>
      <c r="F117" s="79"/>
      <c r="G117" s="78"/>
    </row>
    <row r="118" spans="2:7" ht="12.5" x14ac:dyDescent="0.25">
      <c r="B118" s="16"/>
      <c r="D118" s="79"/>
      <c r="E118" s="79"/>
      <c r="F118" s="79"/>
      <c r="G118" s="78"/>
    </row>
    <row r="119" spans="2:7" ht="12.5" x14ac:dyDescent="0.25">
      <c r="B119" s="16"/>
      <c r="D119" s="79"/>
      <c r="E119" s="79"/>
      <c r="F119" s="79"/>
      <c r="G119" s="78"/>
    </row>
    <row r="120" spans="2:7" ht="12.5" x14ac:dyDescent="0.25">
      <c r="B120" s="16"/>
      <c r="D120" s="79"/>
      <c r="E120" s="79"/>
      <c r="F120" s="79"/>
      <c r="G120" s="78"/>
    </row>
    <row r="121" spans="2:7" ht="12.5" x14ac:dyDescent="0.25">
      <c r="B121" s="16"/>
      <c r="D121" s="79"/>
      <c r="E121" s="79"/>
      <c r="F121" s="79"/>
      <c r="G121" s="78"/>
    </row>
    <row r="122" spans="2:7" ht="12.5" x14ac:dyDescent="0.25">
      <c r="B122" s="16"/>
      <c r="D122" s="79"/>
      <c r="E122" s="79"/>
      <c r="F122" s="79"/>
      <c r="G122" s="78"/>
    </row>
    <row r="123" spans="2:7" ht="12.5" x14ac:dyDescent="0.25">
      <c r="B123" s="16"/>
      <c r="D123" s="79"/>
      <c r="E123" s="79"/>
      <c r="F123" s="79"/>
      <c r="G123" s="78"/>
    </row>
    <row r="124" spans="2:7" ht="12.5" x14ac:dyDescent="0.25">
      <c r="B124" s="16"/>
      <c r="D124" s="79"/>
      <c r="E124" s="79"/>
      <c r="F124" s="79"/>
      <c r="G124" s="78"/>
    </row>
    <row r="125" spans="2:7" ht="12.5" x14ac:dyDescent="0.25">
      <c r="B125" s="16"/>
      <c r="D125" s="79"/>
      <c r="E125" s="79"/>
      <c r="F125" s="79"/>
      <c r="G125" s="78"/>
    </row>
    <row r="126" spans="2:7" ht="12.5" x14ac:dyDescent="0.25">
      <c r="B126" s="16"/>
      <c r="D126" s="79"/>
      <c r="E126" s="79"/>
      <c r="F126" s="79"/>
      <c r="G126" s="78"/>
    </row>
    <row r="127" spans="2:7" ht="12.5" x14ac:dyDescent="0.25">
      <c r="B127" s="16"/>
      <c r="D127" s="79"/>
      <c r="E127" s="79"/>
      <c r="F127" s="79"/>
      <c r="G127" s="78"/>
    </row>
    <row r="128" spans="2:7" ht="12.5" x14ac:dyDescent="0.25">
      <c r="B128" s="16"/>
      <c r="D128" s="79"/>
      <c r="E128" s="79"/>
      <c r="F128" s="79"/>
      <c r="G128" s="78"/>
    </row>
    <row r="129" spans="2:7" ht="12.5" x14ac:dyDescent="0.25">
      <c r="B129" s="16"/>
      <c r="D129" s="79"/>
      <c r="E129" s="79"/>
      <c r="F129" s="79"/>
      <c r="G129" s="78"/>
    </row>
    <row r="130" spans="2:7" ht="12.5" x14ac:dyDescent="0.25">
      <c r="B130" s="16"/>
      <c r="D130" s="79"/>
      <c r="E130" s="79"/>
      <c r="F130" s="79"/>
      <c r="G130" s="78"/>
    </row>
    <row r="131" spans="2:7" ht="12.5" x14ac:dyDescent="0.25">
      <c r="B131" s="16"/>
      <c r="D131" s="79"/>
      <c r="E131" s="79"/>
      <c r="F131" s="79"/>
      <c r="G131" s="78"/>
    </row>
    <row r="132" spans="2:7" ht="12.5" x14ac:dyDescent="0.25">
      <c r="B132" s="16"/>
      <c r="D132" s="79"/>
      <c r="E132" s="79"/>
      <c r="F132" s="79"/>
      <c r="G132" s="78"/>
    </row>
    <row r="133" spans="2:7" ht="12.5" x14ac:dyDescent="0.25">
      <c r="B133" s="16"/>
      <c r="D133" s="79"/>
      <c r="E133" s="79"/>
      <c r="F133" s="79"/>
      <c r="G133" s="78"/>
    </row>
    <row r="134" spans="2:7" ht="12.5" x14ac:dyDescent="0.25">
      <c r="B134" s="16"/>
      <c r="D134" s="79"/>
      <c r="E134" s="79"/>
      <c r="F134" s="79"/>
      <c r="G134" s="78"/>
    </row>
    <row r="135" spans="2:7" ht="12.5" x14ac:dyDescent="0.25">
      <c r="B135" s="16"/>
      <c r="D135" s="79"/>
      <c r="E135" s="79"/>
      <c r="F135" s="79"/>
      <c r="G135" s="78"/>
    </row>
    <row r="136" spans="2:7" ht="12.5" x14ac:dyDescent="0.25">
      <c r="B136" s="16"/>
      <c r="D136" s="79"/>
      <c r="E136" s="79"/>
      <c r="F136" s="79"/>
      <c r="G136" s="78"/>
    </row>
    <row r="137" spans="2:7" ht="12.5" x14ac:dyDescent="0.25">
      <c r="B137" s="16"/>
      <c r="D137" s="79"/>
      <c r="E137" s="79"/>
      <c r="F137" s="79"/>
      <c r="G137" s="78"/>
    </row>
    <row r="138" spans="2:7" ht="12.5" x14ac:dyDescent="0.25">
      <c r="B138" s="16"/>
      <c r="D138" s="79"/>
      <c r="E138" s="79"/>
      <c r="F138" s="79"/>
      <c r="G138" s="78"/>
    </row>
    <row r="139" spans="2:7" ht="12.5" x14ac:dyDescent="0.25">
      <c r="B139" s="16"/>
      <c r="D139" s="79"/>
      <c r="E139" s="79"/>
      <c r="F139" s="79"/>
      <c r="G139" s="78"/>
    </row>
    <row r="140" spans="2:7" ht="12.5" x14ac:dyDescent="0.25">
      <c r="B140" s="16"/>
      <c r="D140" s="79"/>
      <c r="E140" s="79"/>
      <c r="F140" s="79"/>
      <c r="G140" s="78"/>
    </row>
    <row r="141" spans="2:7" ht="12.5" x14ac:dyDescent="0.25">
      <c r="B141" s="16"/>
      <c r="D141" s="79"/>
      <c r="E141" s="79"/>
      <c r="F141" s="79"/>
      <c r="G141" s="78"/>
    </row>
    <row r="142" spans="2:7" ht="12.5" x14ac:dyDescent="0.25">
      <c r="B142" s="16"/>
      <c r="D142" s="79"/>
      <c r="E142" s="79"/>
      <c r="F142" s="79"/>
      <c r="G142" s="78"/>
    </row>
    <row r="143" spans="2:7" ht="12.5" x14ac:dyDescent="0.25">
      <c r="B143" s="16"/>
      <c r="D143" s="79"/>
      <c r="E143" s="79"/>
      <c r="F143" s="79"/>
      <c r="G143" s="78"/>
    </row>
    <row r="144" spans="2:7" ht="12.5" x14ac:dyDescent="0.25">
      <c r="B144" s="16"/>
      <c r="D144" s="79"/>
      <c r="E144" s="79"/>
      <c r="F144" s="79"/>
      <c r="G144" s="78"/>
    </row>
    <row r="145" spans="2:7" ht="12.5" x14ac:dyDescent="0.25">
      <c r="B145" s="16"/>
      <c r="D145" s="79"/>
      <c r="E145" s="79"/>
      <c r="F145" s="79"/>
      <c r="G145" s="78"/>
    </row>
    <row r="146" spans="2:7" ht="12.5" x14ac:dyDescent="0.25">
      <c r="B146" s="16"/>
      <c r="D146" s="79"/>
      <c r="E146" s="79"/>
      <c r="F146" s="79"/>
      <c r="G146" s="78"/>
    </row>
    <row r="147" spans="2:7" ht="12.5" x14ac:dyDescent="0.25">
      <c r="B147" s="16"/>
      <c r="D147" s="79"/>
      <c r="E147" s="79"/>
      <c r="F147" s="79"/>
      <c r="G147" s="78"/>
    </row>
    <row r="148" spans="2:7" ht="12.5" x14ac:dyDescent="0.25">
      <c r="B148" s="16"/>
      <c r="D148" s="79"/>
      <c r="E148" s="79"/>
      <c r="F148" s="79"/>
      <c r="G148" s="78"/>
    </row>
    <row r="149" spans="2:7" ht="12.5" x14ac:dyDescent="0.25">
      <c r="B149" s="16"/>
      <c r="D149" s="79"/>
      <c r="E149" s="79"/>
      <c r="F149" s="79"/>
      <c r="G149" s="78"/>
    </row>
    <row r="150" spans="2:7" ht="12.5" x14ac:dyDescent="0.25">
      <c r="B150" s="16"/>
      <c r="D150" s="79"/>
      <c r="E150" s="79"/>
      <c r="F150" s="79"/>
      <c r="G150" s="78"/>
    </row>
    <row r="151" spans="2:7" ht="12.5" x14ac:dyDescent="0.25">
      <c r="B151" s="16"/>
      <c r="D151" s="79"/>
      <c r="E151" s="79"/>
      <c r="F151" s="79"/>
      <c r="G151" s="78"/>
    </row>
    <row r="152" spans="2:7" ht="12.5" x14ac:dyDescent="0.25">
      <c r="B152" s="16"/>
      <c r="D152" s="79"/>
      <c r="E152" s="79"/>
      <c r="F152" s="79"/>
      <c r="G152" s="78"/>
    </row>
    <row r="153" spans="2:7" ht="12.5" x14ac:dyDescent="0.25">
      <c r="B153" s="16"/>
      <c r="D153" s="79"/>
      <c r="E153" s="79"/>
      <c r="F153" s="79"/>
      <c r="G153" s="78"/>
    </row>
    <row r="154" spans="2:7" ht="12.5" x14ac:dyDescent="0.25">
      <c r="B154" s="16"/>
      <c r="D154" s="79"/>
      <c r="E154" s="79"/>
      <c r="F154" s="79"/>
      <c r="G154" s="78"/>
    </row>
    <row r="155" spans="2:7" ht="12.5" x14ac:dyDescent="0.25">
      <c r="B155" s="16"/>
      <c r="D155" s="79"/>
      <c r="E155" s="79"/>
      <c r="F155" s="79"/>
      <c r="G155" s="78"/>
    </row>
    <row r="156" spans="2:7" ht="12.5" x14ac:dyDescent="0.25">
      <c r="B156" s="16"/>
      <c r="D156" s="79"/>
      <c r="E156" s="79"/>
      <c r="F156" s="79"/>
      <c r="G156" s="78"/>
    </row>
    <row r="157" spans="2:7" ht="12.5" x14ac:dyDescent="0.25">
      <c r="B157" s="16"/>
      <c r="D157" s="79"/>
      <c r="E157" s="79"/>
      <c r="F157" s="79"/>
      <c r="G157" s="78"/>
    </row>
    <row r="158" spans="2:7" ht="12.5" x14ac:dyDescent="0.25">
      <c r="B158" s="16"/>
      <c r="D158" s="79"/>
      <c r="E158" s="79"/>
      <c r="F158" s="79"/>
      <c r="G158" s="78"/>
    </row>
    <row r="159" spans="2:7" ht="12.5" x14ac:dyDescent="0.25">
      <c r="B159" s="16"/>
      <c r="D159" s="79"/>
      <c r="E159" s="79"/>
      <c r="F159" s="79"/>
      <c r="G159" s="78"/>
    </row>
    <row r="160" spans="2:7" ht="12.5" x14ac:dyDescent="0.25">
      <c r="B160" s="16"/>
      <c r="D160" s="79"/>
      <c r="E160" s="79"/>
      <c r="F160" s="79"/>
      <c r="G160" s="78"/>
    </row>
    <row r="161" spans="2:7" ht="12.5" x14ac:dyDescent="0.25">
      <c r="B161" s="16"/>
      <c r="D161" s="79"/>
      <c r="E161" s="79"/>
      <c r="F161" s="79"/>
      <c r="G161" s="78"/>
    </row>
    <row r="162" spans="2:7" ht="12.5" x14ac:dyDescent="0.25">
      <c r="B162" s="16"/>
      <c r="D162" s="79"/>
      <c r="E162" s="79"/>
      <c r="F162" s="79"/>
      <c r="G162" s="78"/>
    </row>
    <row r="163" spans="2:7" ht="12.5" x14ac:dyDescent="0.25">
      <c r="B163" s="16"/>
      <c r="D163" s="79"/>
      <c r="E163" s="79"/>
      <c r="F163" s="79"/>
      <c r="G163" s="78"/>
    </row>
    <row r="164" spans="2:7" ht="12.5" x14ac:dyDescent="0.25">
      <c r="B164" s="16"/>
      <c r="D164" s="79"/>
      <c r="E164" s="79"/>
      <c r="F164" s="79"/>
      <c r="G164" s="78"/>
    </row>
    <row r="165" spans="2:7" ht="12.5" x14ac:dyDescent="0.25">
      <c r="B165" s="16"/>
      <c r="D165" s="79"/>
      <c r="E165" s="79"/>
      <c r="F165" s="79"/>
      <c r="G165" s="78"/>
    </row>
    <row r="166" spans="2:7" ht="12.5" x14ac:dyDescent="0.25">
      <c r="B166" s="16"/>
      <c r="D166" s="79"/>
      <c r="E166" s="79"/>
      <c r="F166" s="79"/>
      <c r="G166" s="78"/>
    </row>
    <row r="167" spans="2:7" ht="12.5" x14ac:dyDescent="0.25">
      <c r="B167" s="16"/>
      <c r="D167" s="79"/>
      <c r="E167" s="79"/>
      <c r="F167" s="79"/>
      <c r="G167" s="78"/>
    </row>
    <row r="168" spans="2:7" ht="12.5" x14ac:dyDescent="0.25">
      <c r="B168" s="16"/>
      <c r="D168" s="79"/>
      <c r="E168" s="79"/>
      <c r="F168" s="79"/>
      <c r="G168" s="78"/>
    </row>
    <row r="169" spans="2:7" ht="12.5" x14ac:dyDescent="0.25">
      <c r="B169" s="16"/>
      <c r="D169" s="79"/>
      <c r="E169" s="79"/>
      <c r="F169" s="79"/>
      <c r="G169" s="78"/>
    </row>
    <row r="170" spans="2:7" ht="12.5" x14ac:dyDescent="0.25">
      <c r="B170" s="16"/>
      <c r="D170" s="79"/>
      <c r="E170" s="79"/>
      <c r="F170" s="79"/>
      <c r="G170" s="78"/>
    </row>
    <row r="171" spans="2:7" ht="12.5" x14ac:dyDescent="0.25">
      <c r="B171" s="16"/>
      <c r="D171" s="79"/>
      <c r="E171" s="79"/>
      <c r="F171" s="79"/>
      <c r="G171" s="78"/>
    </row>
    <row r="172" spans="2:7" ht="12.5" x14ac:dyDescent="0.25">
      <c r="B172" s="16"/>
      <c r="D172" s="79"/>
      <c r="E172" s="79"/>
      <c r="F172" s="79"/>
      <c r="G172" s="78"/>
    </row>
    <row r="173" spans="2:7" ht="12.5" x14ac:dyDescent="0.25">
      <c r="B173" s="16"/>
      <c r="D173" s="79"/>
      <c r="E173" s="79"/>
      <c r="F173" s="79"/>
      <c r="G173" s="78"/>
    </row>
    <row r="174" spans="2:7" ht="12.5" x14ac:dyDescent="0.25">
      <c r="B174" s="16"/>
      <c r="D174" s="79"/>
      <c r="E174" s="79"/>
      <c r="F174" s="79"/>
      <c r="G174" s="78"/>
    </row>
    <row r="175" spans="2:7" ht="12.5" x14ac:dyDescent="0.25">
      <c r="B175" s="16"/>
      <c r="D175" s="79"/>
      <c r="E175" s="79"/>
      <c r="F175" s="79"/>
      <c r="G175" s="78"/>
    </row>
    <row r="176" spans="2:7" ht="12.5" x14ac:dyDescent="0.25">
      <c r="B176" s="16"/>
      <c r="D176" s="79"/>
      <c r="E176" s="79"/>
      <c r="F176" s="79"/>
      <c r="G176" s="78"/>
    </row>
    <row r="177" spans="2:7" ht="12.5" x14ac:dyDescent="0.25">
      <c r="B177" s="16"/>
      <c r="D177" s="79"/>
      <c r="E177" s="79"/>
      <c r="F177" s="79"/>
      <c r="G177" s="78"/>
    </row>
    <row r="178" spans="2:7" ht="12.5" x14ac:dyDescent="0.25">
      <c r="B178" s="16"/>
      <c r="D178" s="79"/>
      <c r="E178" s="79"/>
      <c r="F178" s="79"/>
      <c r="G178" s="78"/>
    </row>
    <row r="179" spans="2:7" ht="12.5" x14ac:dyDescent="0.25">
      <c r="B179" s="16"/>
      <c r="D179" s="79"/>
      <c r="E179" s="79"/>
      <c r="F179" s="79"/>
      <c r="G179" s="78"/>
    </row>
    <row r="180" spans="2:7" ht="12.5" x14ac:dyDescent="0.25">
      <c r="B180" s="16"/>
      <c r="D180" s="79"/>
      <c r="E180" s="79"/>
      <c r="F180" s="79"/>
      <c r="G180" s="78"/>
    </row>
    <row r="181" spans="2:7" ht="12.5" x14ac:dyDescent="0.25">
      <c r="B181" s="16"/>
      <c r="D181" s="79"/>
      <c r="E181" s="79"/>
      <c r="F181" s="79"/>
      <c r="G181" s="78"/>
    </row>
    <row r="182" spans="2:7" ht="12.5" x14ac:dyDescent="0.25">
      <c r="B182" s="16"/>
      <c r="D182" s="79"/>
      <c r="E182" s="79"/>
      <c r="F182" s="79"/>
      <c r="G182" s="78"/>
    </row>
    <row r="183" spans="2:7" ht="12.5" x14ac:dyDescent="0.25">
      <c r="B183" s="16"/>
      <c r="D183" s="79"/>
      <c r="E183" s="79"/>
      <c r="F183" s="79"/>
      <c r="G183" s="78"/>
    </row>
    <row r="184" spans="2:7" ht="12.5" x14ac:dyDescent="0.25">
      <c r="B184" s="16"/>
      <c r="D184" s="79"/>
      <c r="E184" s="79"/>
      <c r="F184" s="79"/>
      <c r="G184" s="78"/>
    </row>
    <row r="185" spans="2:7" ht="12.5" x14ac:dyDescent="0.25">
      <c r="B185" s="16"/>
      <c r="D185" s="79"/>
      <c r="E185" s="79"/>
      <c r="F185" s="79"/>
      <c r="G185" s="78"/>
    </row>
    <row r="186" spans="2:7" ht="12.5" x14ac:dyDescent="0.25">
      <c r="B186" s="16"/>
      <c r="D186" s="79"/>
      <c r="E186" s="79"/>
      <c r="F186" s="79"/>
      <c r="G186" s="78"/>
    </row>
    <row r="187" spans="2:7" ht="12.5" x14ac:dyDescent="0.25">
      <c r="B187" s="16"/>
      <c r="D187" s="79"/>
      <c r="E187" s="79"/>
      <c r="F187" s="79"/>
      <c r="G187" s="78"/>
    </row>
    <row r="188" spans="2:7" ht="12.5" x14ac:dyDescent="0.25">
      <c r="B188" s="16"/>
      <c r="D188" s="79"/>
      <c r="E188" s="79"/>
      <c r="F188" s="79"/>
      <c r="G188" s="78"/>
    </row>
    <row r="189" spans="2:7" ht="12.5" x14ac:dyDescent="0.25">
      <c r="B189" s="16"/>
      <c r="D189" s="79"/>
      <c r="E189" s="79"/>
      <c r="F189" s="79"/>
      <c r="G189" s="78"/>
    </row>
    <row r="190" spans="2:7" ht="12.5" x14ac:dyDescent="0.25">
      <c r="B190" s="16"/>
      <c r="D190" s="79"/>
      <c r="E190" s="79"/>
      <c r="F190" s="79"/>
      <c r="G190" s="78"/>
    </row>
    <row r="191" spans="2:7" ht="12.5" x14ac:dyDescent="0.25">
      <c r="B191" s="16"/>
      <c r="D191" s="79"/>
      <c r="E191" s="79"/>
      <c r="F191" s="79"/>
      <c r="G191" s="78"/>
    </row>
    <row r="192" spans="2:7" ht="12.5" x14ac:dyDescent="0.25">
      <c r="B192" s="16"/>
      <c r="D192" s="79"/>
      <c r="E192" s="79"/>
      <c r="F192" s="79"/>
      <c r="G192" s="78"/>
    </row>
    <row r="193" spans="2:7" ht="12.5" x14ac:dyDescent="0.25">
      <c r="B193" s="16"/>
      <c r="D193" s="79"/>
      <c r="E193" s="79"/>
      <c r="F193" s="79"/>
      <c r="G193" s="78"/>
    </row>
    <row r="194" spans="2:7" ht="12.5" x14ac:dyDescent="0.25">
      <c r="B194" s="16"/>
      <c r="D194" s="79"/>
      <c r="E194" s="79"/>
      <c r="F194" s="79"/>
      <c r="G194" s="78"/>
    </row>
    <row r="195" spans="2:7" ht="12.5" x14ac:dyDescent="0.25">
      <c r="B195" s="16"/>
      <c r="D195" s="79"/>
      <c r="E195" s="79"/>
      <c r="F195" s="79"/>
      <c r="G195" s="78"/>
    </row>
    <row r="196" spans="2:7" ht="12.5" x14ac:dyDescent="0.25">
      <c r="B196" s="16"/>
      <c r="D196" s="79"/>
      <c r="E196" s="79"/>
      <c r="F196" s="79"/>
      <c r="G196" s="78"/>
    </row>
    <row r="197" spans="2:7" ht="12.5" x14ac:dyDescent="0.25">
      <c r="B197" s="16"/>
      <c r="D197" s="79"/>
      <c r="E197" s="79"/>
      <c r="F197" s="79"/>
      <c r="G197" s="78"/>
    </row>
    <row r="198" spans="2:7" ht="12.5" x14ac:dyDescent="0.25">
      <c r="B198" s="16"/>
      <c r="D198" s="79"/>
      <c r="E198" s="79"/>
      <c r="F198" s="79"/>
      <c r="G198" s="78"/>
    </row>
    <row r="199" spans="2:7" ht="12.5" x14ac:dyDescent="0.25">
      <c r="B199" s="16"/>
      <c r="D199" s="79"/>
      <c r="E199" s="79"/>
      <c r="F199" s="79"/>
      <c r="G199" s="78"/>
    </row>
    <row r="200" spans="2:7" ht="12.5" x14ac:dyDescent="0.25">
      <c r="B200" s="16"/>
      <c r="D200" s="79"/>
      <c r="E200" s="79"/>
      <c r="F200" s="79"/>
      <c r="G200" s="78"/>
    </row>
    <row r="201" spans="2:7" ht="12.5" x14ac:dyDescent="0.25">
      <c r="B201" s="16"/>
      <c r="D201" s="79"/>
      <c r="E201" s="79"/>
      <c r="F201" s="79"/>
      <c r="G201" s="78"/>
    </row>
    <row r="202" spans="2:7" ht="12.5" x14ac:dyDescent="0.25">
      <c r="B202" s="16"/>
      <c r="D202" s="79"/>
      <c r="E202" s="79"/>
      <c r="F202" s="79"/>
      <c r="G202" s="78"/>
    </row>
    <row r="203" spans="2:7" ht="12.5" x14ac:dyDescent="0.25">
      <c r="B203" s="16"/>
      <c r="D203" s="79"/>
      <c r="E203" s="79"/>
      <c r="F203" s="79"/>
      <c r="G203" s="78"/>
    </row>
    <row r="204" spans="2:7" ht="12.5" x14ac:dyDescent="0.25">
      <c r="B204" s="16"/>
      <c r="D204" s="79"/>
      <c r="E204" s="79"/>
      <c r="F204" s="79"/>
      <c r="G204" s="78"/>
    </row>
    <row r="205" spans="2:7" ht="12.5" x14ac:dyDescent="0.25">
      <c r="B205" s="16"/>
      <c r="D205" s="79"/>
      <c r="E205" s="79"/>
      <c r="F205" s="79"/>
      <c r="G205" s="78"/>
    </row>
    <row r="206" spans="2:7" ht="12.5" x14ac:dyDescent="0.25">
      <c r="B206" s="16"/>
      <c r="D206" s="79"/>
      <c r="E206" s="79"/>
      <c r="F206" s="79"/>
      <c r="G206" s="78"/>
    </row>
    <row r="207" spans="2:7" ht="12.5" x14ac:dyDescent="0.25">
      <c r="B207" s="16"/>
      <c r="D207" s="79"/>
      <c r="E207" s="79"/>
      <c r="F207" s="79"/>
      <c r="G207" s="78"/>
    </row>
    <row r="208" spans="2:7" ht="12.5" x14ac:dyDescent="0.25">
      <c r="B208" s="16"/>
      <c r="D208" s="79"/>
      <c r="E208" s="79"/>
      <c r="F208" s="79"/>
      <c r="G208" s="78"/>
    </row>
    <row r="209" spans="2:7" ht="12.5" x14ac:dyDescent="0.25">
      <c r="B209" s="16"/>
      <c r="D209" s="79"/>
      <c r="E209" s="79"/>
      <c r="F209" s="79"/>
      <c r="G209" s="78"/>
    </row>
    <row r="210" spans="2:7" ht="12.5" x14ac:dyDescent="0.25">
      <c r="B210" s="16"/>
      <c r="D210" s="79"/>
      <c r="E210" s="79"/>
      <c r="F210" s="79"/>
      <c r="G210" s="78"/>
    </row>
    <row r="211" spans="2:7" ht="12.5" x14ac:dyDescent="0.25">
      <c r="B211" s="16"/>
      <c r="D211" s="79"/>
      <c r="E211" s="79"/>
      <c r="F211" s="79"/>
      <c r="G211" s="78"/>
    </row>
    <row r="212" spans="2:7" ht="12.5" x14ac:dyDescent="0.25">
      <c r="B212" s="16"/>
      <c r="D212" s="79"/>
      <c r="E212" s="79"/>
      <c r="F212" s="79"/>
      <c r="G212" s="78"/>
    </row>
    <row r="213" spans="2:7" ht="12.5" x14ac:dyDescent="0.25">
      <c r="B213" s="16"/>
      <c r="D213" s="79"/>
      <c r="E213" s="79"/>
      <c r="F213" s="79"/>
      <c r="G213" s="78"/>
    </row>
    <row r="214" spans="2:7" ht="12.5" x14ac:dyDescent="0.25">
      <c r="B214" s="16"/>
      <c r="D214" s="79"/>
      <c r="E214" s="79"/>
      <c r="F214" s="79"/>
      <c r="G214" s="78"/>
    </row>
    <row r="215" spans="2:7" ht="12.5" x14ac:dyDescent="0.25">
      <c r="B215" s="16"/>
      <c r="D215" s="79"/>
      <c r="E215" s="79"/>
      <c r="F215" s="79"/>
      <c r="G215" s="78"/>
    </row>
    <row r="216" spans="2:7" ht="12.5" x14ac:dyDescent="0.25">
      <c r="B216" s="16"/>
      <c r="D216" s="79"/>
      <c r="E216" s="79"/>
      <c r="F216" s="79"/>
      <c r="G216" s="78"/>
    </row>
    <row r="217" spans="2:7" ht="12.5" x14ac:dyDescent="0.25">
      <c r="B217" s="16"/>
      <c r="D217" s="79"/>
      <c r="E217" s="79"/>
      <c r="F217" s="79"/>
      <c r="G217" s="78"/>
    </row>
    <row r="218" spans="2:7" ht="12.5" x14ac:dyDescent="0.25">
      <c r="B218" s="16"/>
      <c r="D218" s="79"/>
      <c r="E218" s="79"/>
      <c r="F218" s="79"/>
      <c r="G218" s="78"/>
    </row>
    <row r="219" spans="2:7" ht="12.5" x14ac:dyDescent="0.25">
      <c r="B219" s="16"/>
      <c r="D219" s="79"/>
      <c r="E219" s="79"/>
      <c r="F219" s="79"/>
      <c r="G219" s="78"/>
    </row>
    <row r="220" spans="2:7" ht="12.5" x14ac:dyDescent="0.25">
      <c r="B220" s="16"/>
      <c r="D220" s="79"/>
      <c r="E220" s="79"/>
      <c r="F220" s="79"/>
      <c r="G220" s="78"/>
    </row>
    <row r="221" spans="2:7" ht="12.5" x14ac:dyDescent="0.25">
      <c r="B221" s="16"/>
      <c r="D221" s="79"/>
      <c r="E221" s="79"/>
      <c r="F221" s="79"/>
      <c r="G221" s="78"/>
    </row>
    <row r="222" spans="2:7" ht="12.5" x14ac:dyDescent="0.25">
      <c r="B222" s="16"/>
      <c r="D222" s="79"/>
      <c r="E222" s="79"/>
      <c r="F222" s="79"/>
      <c r="G222" s="78"/>
    </row>
    <row r="223" spans="2:7" ht="12.5" x14ac:dyDescent="0.25">
      <c r="B223" s="16"/>
      <c r="D223" s="79"/>
      <c r="E223" s="79"/>
      <c r="F223" s="79"/>
      <c r="G223" s="78"/>
    </row>
    <row r="224" spans="2:7" ht="12.5" x14ac:dyDescent="0.25">
      <c r="B224" s="16"/>
      <c r="D224" s="79"/>
      <c r="E224" s="79"/>
      <c r="F224" s="79"/>
      <c r="G224" s="78"/>
    </row>
    <row r="225" spans="2:7" ht="12.5" x14ac:dyDescent="0.25">
      <c r="B225" s="16"/>
      <c r="D225" s="79"/>
      <c r="E225" s="79"/>
      <c r="F225" s="79"/>
      <c r="G225" s="78"/>
    </row>
    <row r="226" spans="2:7" ht="12.5" x14ac:dyDescent="0.25">
      <c r="B226" s="16"/>
      <c r="D226" s="79"/>
      <c r="E226" s="79"/>
      <c r="F226" s="79"/>
      <c r="G226" s="78"/>
    </row>
    <row r="227" spans="2:7" ht="12.5" x14ac:dyDescent="0.25">
      <c r="B227" s="16"/>
      <c r="D227" s="79"/>
      <c r="E227" s="79"/>
      <c r="F227" s="79"/>
      <c r="G227" s="78"/>
    </row>
    <row r="228" spans="2:7" ht="12.5" x14ac:dyDescent="0.25">
      <c r="B228" s="16"/>
      <c r="D228" s="79"/>
      <c r="E228" s="79"/>
      <c r="F228" s="79"/>
      <c r="G228" s="78"/>
    </row>
    <row r="229" spans="2:7" ht="12.5" x14ac:dyDescent="0.25">
      <c r="B229" s="16"/>
      <c r="D229" s="79"/>
      <c r="E229" s="79"/>
      <c r="F229" s="79"/>
      <c r="G229" s="78"/>
    </row>
    <row r="230" spans="2:7" ht="12.5" x14ac:dyDescent="0.25">
      <c r="B230" s="16"/>
      <c r="D230" s="79"/>
      <c r="E230" s="79"/>
      <c r="F230" s="79"/>
      <c r="G230" s="78"/>
    </row>
    <row r="231" spans="2:7" ht="12.5" x14ac:dyDescent="0.25">
      <c r="B231" s="16"/>
      <c r="D231" s="79"/>
      <c r="E231" s="79"/>
      <c r="F231" s="79"/>
      <c r="G231" s="78"/>
    </row>
    <row r="232" spans="2:7" ht="12.5" x14ac:dyDescent="0.25">
      <c r="B232" s="16"/>
      <c r="D232" s="79"/>
      <c r="E232" s="79"/>
      <c r="F232" s="79"/>
      <c r="G232" s="78"/>
    </row>
    <row r="233" spans="2:7" ht="12.5" x14ac:dyDescent="0.25">
      <c r="B233" s="16"/>
      <c r="D233" s="79"/>
      <c r="E233" s="79"/>
      <c r="F233" s="79"/>
      <c r="G233" s="78"/>
    </row>
    <row r="234" spans="2:7" ht="12.5" x14ac:dyDescent="0.25">
      <c r="B234" s="16"/>
      <c r="D234" s="79"/>
      <c r="E234" s="79"/>
      <c r="F234" s="79"/>
      <c r="G234" s="78"/>
    </row>
    <row r="235" spans="2:7" ht="12.5" x14ac:dyDescent="0.25">
      <c r="B235" s="16"/>
      <c r="D235" s="79"/>
      <c r="E235" s="79"/>
      <c r="F235" s="79"/>
      <c r="G235" s="78"/>
    </row>
    <row r="236" spans="2:7" ht="12.5" x14ac:dyDescent="0.25">
      <c r="B236" s="16"/>
      <c r="D236" s="79"/>
      <c r="E236" s="79"/>
      <c r="F236" s="79"/>
      <c r="G236" s="78"/>
    </row>
    <row r="237" spans="2:7" ht="12.5" x14ac:dyDescent="0.25">
      <c r="B237" s="16"/>
      <c r="D237" s="79"/>
      <c r="E237" s="79"/>
      <c r="F237" s="79"/>
      <c r="G237" s="78"/>
    </row>
    <row r="238" spans="2:7" ht="12.5" x14ac:dyDescent="0.25">
      <c r="B238" s="16"/>
      <c r="D238" s="79"/>
      <c r="E238" s="79"/>
      <c r="F238" s="79"/>
      <c r="G238" s="78"/>
    </row>
    <row r="239" spans="2:7" ht="12.5" x14ac:dyDescent="0.25">
      <c r="B239" s="16"/>
      <c r="D239" s="79"/>
      <c r="E239" s="79"/>
      <c r="F239" s="79"/>
      <c r="G239" s="78"/>
    </row>
    <row r="240" spans="2:7" ht="12.5" x14ac:dyDescent="0.25">
      <c r="B240" s="16"/>
      <c r="D240" s="79"/>
      <c r="E240" s="79"/>
      <c r="F240" s="79"/>
      <c r="G240" s="78"/>
    </row>
    <row r="241" spans="2:7" ht="12.5" x14ac:dyDescent="0.25">
      <c r="B241" s="16"/>
      <c r="D241" s="79"/>
      <c r="E241" s="79"/>
      <c r="F241" s="79"/>
      <c r="G241" s="78"/>
    </row>
    <row r="242" spans="2:7" ht="12.5" x14ac:dyDescent="0.25">
      <c r="B242" s="16"/>
      <c r="D242" s="79"/>
      <c r="E242" s="79"/>
      <c r="F242" s="79"/>
      <c r="G242" s="78"/>
    </row>
    <row r="243" spans="2:7" ht="12.5" x14ac:dyDescent="0.25">
      <c r="B243" s="16"/>
      <c r="D243" s="79"/>
      <c r="E243" s="79"/>
      <c r="F243" s="79"/>
      <c r="G243" s="78"/>
    </row>
    <row r="244" spans="2:7" ht="12.5" x14ac:dyDescent="0.25">
      <c r="B244" s="16"/>
      <c r="D244" s="79"/>
      <c r="E244" s="79"/>
      <c r="F244" s="79"/>
      <c r="G244" s="78"/>
    </row>
    <row r="245" spans="2:7" ht="12.5" x14ac:dyDescent="0.25">
      <c r="B245" s="16"/>
      <c r="D245" s="79"/>
      <c r="E245" s="79"/>
      <c r="F245" s="79"/>
      <c r="G245" s="78"/>
    </row>
    <row r="246" spans="2:7" ht="12.5" x14ac:dyDescent="0.25">
      <c r="B246" s="16"/>
      <c r="D246" s="79"/>
      <c r="E246" s="79"/>
      <c r="F246" s="79"/>
      <c r="G246" s="78"/>
    </row>
    <row r="247" spans="2:7" ht="12.5" x14ac:dyDescent="0.25">
      <c r="B247" s="16"/>
      <c r="D247" s="79"/>
      <c r="E247" s="79"/>
      <c r="F247" s="79"/>
      <c r="G247" s="78"/>
    </row>
    <row r="248" spans="2:7" ht="12.5" x14ac:dyDescent="0.25">
      <c r="B248" s="16"/>
      <c r="D248" s="79"/>
      <c r="E248" s="79"/>
      <c r="F248" s="79"/>
      <c r="G248" s="78"/>
    </row>
    <row r="249" spans="2:7" ht="12.5" x14ac:dyDescent="0.25">
      <c r="B249" s="16"/>
      <c r="D249" s="79"/>
      <c r="E249" s="79"/>
      <c r="F249" s="79"/>
      <c r="G249" s="78"/>
    </row>
    <row r="250" spans="2:7" ht="12.5" x14ac:dyDescent="0.25">
      <c r="B250" s="16"/>
      <c r="D250" s="79"/>
      <c r="E250" s="79"/>
      <c r="F250" s="79"/>
      <c r="G250" s="78"/>
    </row>
    <row r="251" spans="2:7" ht="12.5" x14ac:dyDescent="0.25">
      <c r="B251" s="16"/>
      <c r="D251" s="79"/>
      <c r="E251" s="79"/>
      <c r="F251" s="79"/>
      <c r="G251" s="78"/>
    </row>
    <row r="252" spans="2:7" ht="12.5" x14ac:dyDescent="0.25">
      <c r="B252" s="16"/>
      <c r="D252" s="79"/>
      <c r="E252" s="79"/>
      <c r="F252" s="79"/>
      <c r="G252" s="78"/>
    </row>
    <row r="253" spans="2:7" ht="12.5" x14ac:dyDescent="0.25">
      <c r="B253" s="16"/>
      <c r="D253" s="79"/>
      <c r="E253" s="79"/>
      <c r="F253" s="79"/>
      <c r="G253" s="78"/>
    </row>
    <row r="254" spans="2:7" ht="12.5" x14ac:dyDescent="0.25">
      <c r="B254" s="16"/>
      <c r="D254" s="79"/>
      <c r="E254" s="79"/>
      <c r="F254" s="79"/>
      <c r="G254" s="78"/>
    </row>
    <row r="255" spans="2:7" ht="12.5" x14ac:dyDescent="0.25">
      <c r="B255" s="16"/>
      <c r="D255" s="79"/>
      <c r="E255" s="79"/>
      <c r="F255" s="79"/>
      <c r="G255" s="78"/>
    </row>
    <row r="256" spans="2:7" ht="12.5" x14ac:dyDescent="0.25">
      <c r="B256" s="16"/>
      <c r="D256" s="79"/>
      <c r="E256" s="79"/>
      <c r="F256" s="79"/>
      <c r="G256" s="78"/>
    </row>
    <row r="257" spans="2:7" ht="12.5" x14ac:dyDescent="0.25">
      <c r="B257" s="16"/>
      <c r="D257" s="79"/>
      <c r="E257" s="79"/>
      <c r="F257" s="79"/>
      <c r="G257" s="78"/>
    </row>
    <row r="258" spans="2:7" ht="12.5" x14ac:dyDescent="0.25">
      <c r="B258" s="16"/>
      <c r="D258" s="79"/>
      <c r="E258" s="79"/>
      <c r="F258" s="79"/>
      <c r="G258" s="78"/>
    </row>
    <row r="259" spans="2:7" ht="12.5" x14ac:dyDescent="0.25">
      <c r="B259" s="16"/>
      <c r="D259" s="79"/>
      <c r="E259" s="79"/>
      <c r="F259" s="79"/>
      <c r="G259" s="78"/>
    </row>
    <row r="260" spans="2:7" ht="12.5" x14ac:dyDescent="0.25">
      <c r="B260" s="16"/>
      <c r="D260" s="79"/>
      <c r="E260" s="79"/>
      <c r="F260" s="79"/>
      <c r="G260" s="78"/>
    </row>
    <row r="261" spans="2:7" ht="12.5" x14ac:dyDescent="0.25">
      <c r="B261" s="16"/>
      <c r="D261" s="79"/>
      <c r="E261" s="79"/>
      <c r="F261" s="79"/>
      <c r="G261" s="78"/>
    </row>
    <row r="262" spans="2:7" ht="12.5" x14ac:dyDescent="0.25">
      <c r="B262" s="16"/>
      <c r="D262" s="79"/>
      <c r="E262" s="79"/>
      <c r="F262" s="79"/>
      <c r="G262" s="78"/>
    </row>
    <row r="263" spans="2:7" ht="12.5" x14ac:dyDescent="0.25">
      <c r="B263" s="16"/>
      <c r="D263" s="79"/>
      <c r="E263" s="79"/>
      <c r="F263" s="79"/>
      <c r="G263" s="78"/>
    </row>
    <row r="264" spans="2:7" ht="12.5" x14ac:dyDescent="0.25">
      <c r="B264" s="16"/>
      <c r="D264" s="79"/>
      <c r="E264" s="79"/>
      <c r="F264" s="79"/>
      <c r="G264" s="78"/>
    </row>
    <row r="265" spans="2:7" ht="12.5" x14ac:dyDescent="0.25">
      <c r="B265" s="16"/>
      <c r="D265" s="79"/>
      <c r="E265" s="79"/>
      <c r="F265" s="79"/>
      <c r="G265" s="78"/>
    </row>
    <row r="266" spans="2:7" ht="12.5" x14ac:dyDescent="0.25">
      <c r="B266" s="16"/>
      <c r="D266" s="79"/>
      <c r="E266" s="79"/>
      <c r="F266" s="79"/>
      <c r="G266" s="78"/>
    </row>
    <row r="267" spans="2:7" ht="12.5" x14ac:dyDescent="0.25">
      <c r="B267" s="16"/>
      <c r="D267" s="79"/>
      <c r="E267" s="79"/>
      <c r="F267" s="79"/>
      <c r="G267" s="78"/>
    </row>
    <row r="268" spans="2:7" ht="12.5" x14ac:dyDescent="0.25">
      <c r="B268" s="16"/>
      <c r="D268" s="79"/>
      <c r="E268" s="79"/>
      <c r="F268" s="79"/>
      <c r="G268" s="78"/>
    </row>
    <row r="269" spans="2:7" ht="12.5" x14ac:dyDescent="0.25">
      <c r="B269" s="16"/>
      <c r="D269" s="79"/>
      <c r="E269" s="79"/>
      <c r="F269" s="79"/>
      <c r="G269" s="78"/>
    </row>
    <row r="270" spans="2:7" ht="12.5" x14ac:dyDescent="0.25">
      <c r="B270" s="16"/>
      <c r="D270" s="79"/>
      <c r="E270" s="79"/>
      <c r="F270" s="79"/>
      <c r="G270" s="78"/>
    </row>
    <row r="271" spans="2:7" ht="12.5" x14ac:dyDescent="0.25">
      <c r="B271" s="16"/>
      <c r="D271" s="79"/>
      <c r="E271" s="79"/>
      <c r="F271" s="79"/>
      <c r="G271" s="78"/>
    </row>
    <row r="272" spans="2:7" ht="12.5" x14ac:dyDescent="0.25">
      <c r="B272" s="16"/>
      <c r="D272" s="79"/>
      <c r="E272" s="79"/>
      <c r="F272" s="79"/>
      <c r="G272" s="78"/>
    </row>
    <row r="273" spans="2:7" ht="12.5" x14ac:dyDescent="0.25">
      <c r="B273" s="16"/>
      <c r="D273" s="79"/>
      <c r="E273" s="79"/>
      <c r="F273" s="79"/>
      <c r="G273" s="78"/>
    </row>
    <row r="274" spans="2:7" ht="12.5" x14ac:dyDescent="0.25">
      <c r="B274" s="16"/>
      <c r="D274" s="79"/>
      <c r="E274" s="79"/>
      <c r="F274" s="79"/>
      <c r="G274" s="78"/>
    </row>
    <row r="275" spans="2:7" ht="12.5" x14ac:dyDescent="0.25">
      <c r="B275" s="16"/>
      <c r="D275" s="79"/>
      <c r="E275" s="79"/>
      <c r="F275" s="79"/>
      <c r="G275" s="78"/>
    </row>
    <row r="276" spans="2:7" ht="12.5" x14ac:dyDescent="0.25">
      <c r="B276" s="16"/>
      <c r="D276" s="79"/>
      <c r="E276" s="79"/>
      <c r="F276" s="79"/>
      <c r="G276" s="78"/>
    </row>
    <row r="277" spans="2:7" ht="12.5" x14ac:dyDescent="0.25">
      <c r="B277" s="16"/>
      <c r="D277" s="79"/>
      <c r="E277" s="79"/>
      <c r="F277" s="79"/>
      <c r="G277" s="78"/>
    </row>
    <row r="278" spans="2:7" ht="12.5" x14ac:dyDescent="0.25">
      <c r="B278" s="16"/>
      <c r="D278" s="79"/>
      <c r="E278" s="79"/>
      <c r="F278" s="79"/>
      <c r="G278" s="78"/>
    </row>
    <row r="279" spans="2:7" ht="12.5" x14ac:dyDescent="0.25">
      <c r="B279" s="16"/>
      <c r="D279" s="79"/>
      <c r="E279" s="79"/>
      <c r="F279" s="79"/>
      <c r="G279" s="78"/>
    </row>
    <row r="280" spans="2:7" ht="12.5" x14ac:dyDescent="0.25">
      <c r="B280" s="16"/>
      <c r="D280" s="79"/>
      <c r="E280" s="79"/>
      <c r="F280" s="79"/>
      <c r="G280" s="78"/>
    </row>
    <row r="281" spans="2:7" ht="12.5" x14ac:dyDescent="0.25">
      <c r="B281" s="16"/>
      <c r="D281" s="79"/>
      <c r="E281" s="79"/>
      <c r="F281" s="79"/>
      <c r="G281" s="78"/>
    </row>
    <row r="282" spans="2:7" ht="12.5" x14ac:dyDescent="0.25">
      <c r="B282" s="16"/>
      <c r="D282" s="79"/>
      <c r="E282" s="79"/>
      <c r="F282" s="79"/>
      <c r="G282" s="78"/>
    </row>
    <row r="283" spans="2:7" ht="12.5" x14ac:dyDescent="0.25">
      <c r="B283" s="16"/>
      <c r="D283" s="79"/>
      <c r="E283" s="79"/>
      <c r="F283" s="79"/>
      <c r="G283" s="78"/>
    </row>
    <row r="284" spans="2:7" ht="12.5" x14ac:dyDescent="0.25">
      <c r="B284" s="16"/>
      <c r="D284" s="79"/>
      <c r="E284" s="79"/>
      <c r="F284" s="79"/>
      <c r="G284" s="78"/>
    </row>
    <row r="285" spans="2:7" ht="12.5" x14ac:dyDescent="0.25">
      <c r="B285" s="16"/>
      <c r="D285" s="79"/>
      <c r="E285" s="79"/>
      <c r="F285" s="79"/>
      <c r="G285" s="78"/>
    </row>
    <row r="286" spans="2:7" ht="12.5" x14ac:dyDescent="0.25">
      <c r="B286" s="16"/>
      <c r="D286" s="79"/>
      <c r="E286" s="79"/>
      <c r="F286" s="79"/>
      <c r="G286" s="78"/>
    </row>
    <row r="287" spans="2:7" ht="12.5" x14ac:dyDescent="0.25">
      <c r="B287" s="16"/>
      <c r="D287" s="79"/>
      <c r="E287" s="79"/>
      <c r="F287" s="79"/>
      <c r="G287" s="78"/>
    </row>
    <row r="288" spans="2:7" ht="12.5" x14ac:dyDescent="0.25">
      <c r="B288" s="16"/>
      <c r="D288" s="79"/>
      <c r="E288" s="79"/>
      <c r="F288" s="79"/>
      <c r="G288" s="78"/>
    </row>
    <row r="289" spans="2:7" ht="12.5" x14ac:dyDescent="0.25">
      <c r="B289" s="16"/>
      <c r="D289" s="79"/>
      <c r="E289" s="79"/>
      <c r="F289" s="79"/>
      <c r="G289" s="78"/>
    </row>
    <row r="290" spans="2:7" ht="12.5" x14ac:dyDescent="0.25">
      <c r="B290" s="16"/>
      <c r="D290" s="79"/>
      <c r="E290" s="79"/>
      <c r="F290" s="79"/>
      <c r="G290" s="78"/>
    </row>
    <row r="291" spans="2:7" ht="12.5" x14ac:dyDescent="0.25">
      <c r="B291" s="16"/>
      <c r="D291" s="79"/>
      <c r="E291" s="79"/>
      <c r="F291" s="79"/>
      <c r="G291" s="78"/>
    </row>
    <row r="292" spans="2:7" ht="12.5" x14ac:dyDescent="0.25">
      <c r="B292" s="16"/>
      <c r="D292" s="79"/>
      <c r="E292" s="79"/>
      <c r="F292" s="79"/>
      <c r="G292" s="78"/>
    </row>
    <row r="293" spans="2:7" ht="12.5" x14ac:dyDescent="0.25">
      <c r="B293" s="16"/>
      <c r="D293" s="79"/>
      <c r="E293" s="79"/>
      <c r="F293" s="79"/>
      <c r="G293" s="78"/>
    </row>
    <row r="294" spans="2:7" ht="12.5" x14ac:dyDescent="0.25">
      <c r="B294" s="16"/>
      <c r="D294" s="79"/>
      <c r="E294" s="79"/>
      <c r="F294" s="79"/>
      <c r="G294" s="78"/>
    </row>
    <row r="295" spans="2:7" ht="12.5" x14ac:dyDescent="0.25">
      <c r="B295" s="16"/>
      <c r="D295" s="79"/>
      <c r="E295" s="79"/>
      <c r="F295" s="79"/>
      <c r="G295" s="78"/>
    </row>
    <row r="296" spans="2:7" ht="12.5" x14ac:dyDescent="0.25">
      <c r="B296" s="16"/>
      <c r="D296" s="79"/>
      <c r="E296" s="79"/>
      <c r="F296" s="79"/>
      <c r="G296" s="78"/>
    </row>
    <row r="297" spans="2:7" ht="12.5" x14ac:dyDescent="0.25">
      <c r="B297" s="16"/>
      <c r="D297" s="79"/>
      <c r="E297" s="79"/>
      <c r="F297" s="79"/>
      <c r="G297" s="78"/>
    </row>
    <row r="298" spans="2:7" ht="12.5" x14ac:dyDescent="0.25">
      <c r="B298" s="16"/>
      <c r="D298" s="79"/>
      <c r="E298" s="79"/>
      <c r="F298" s="79"/>
      <c r="G298" s="78"/>
    </row>
    <row r="299" spans="2:7" ht="12.5" x14ac:dyDescent="0.25">
      <c r="B299" s="16"/>
      <c r="D299" s="79"/>
      <c r="E299" s="79"/>
      <c r="F299" s="79"/>
      <c r="G299" s="78"/>
    </row>
    <row r="300" spans="2:7" ht="12.5" x14ac:dyDescent="0.25">
      <c r="B300" s="16"/>
      <c r="D300" s="79"/>
      <c r="E300" s="79"/>
      <c r="F300" s="79"/>
      <c r="G300" s="78"/>
    </row>
    <row r="301" spans="2:7" ht="12.5" x14ac:dyDescent="0.25">
      <c r="B301" s="16"/>
      <c r="D301" s="79"/>
      <c r="E301" s="79"/>
      <c r="F301" s="79"/>
      <c r="G301" s="78"/>
    </row>
    <row r="302" spans="2:7" ht="12.5" x14ac:dyDescent="0.25">
      <c r="B302" s="16"/>
      <c r="D302" s="79"/>
      <c r="E302" s="79"/>
      <c r="F302" s="79"/>
      <c r="G302" s="78"/>
    </row>
    <row r="303" spans="2:7" ht="12.5" x14ac:dyDescent="0.25">
      <c r="B303" s="16"/>
      <c r="D303" s="79"/>
      <c r="E303" s="79"/>
      <c r="F303" s="79"/>
      <c r="G303" s="78"/>
    </row>
    <row r="304" spans="2:7" ht="12.5" x14ac:dyDescent="0.25">
      <c r="B304" s="16"/>
      <c r="D304" s="79"/>
      <c r="E304" s="79"/>
      <c r="F304" s="79"/>
      <c r="G304" s="78"/>
    </row>
    <row r="305" spans="2:7" ht="12.5" x14ac:dyDescent="0.25">
      <c r="B305" s="16"/>
      <c r="D305" s="79"/>
      <c r="E305" s="79"/>
      <c r="F305" s="79"/>
      <c r="G305" s="78"/>
    </row>
    <row r="306" spans="2:7" ht="12.5" x14ac:dyDescent="0.25">
      <c r="B306" s="16"/>
      <c r="D306" s="79"/>
      <c r="E306" s="79"/>
      <c r="F306" s="79"/>
      <c r="G306" s="78"/>
    </row>
    <row r="307" spans="2:7" ht="12.5" x14ac:dyDescent="0.25">
      <c r="B307" s="16"/>
      <c r="D307" s="79"/>
      <c r="E307" s="79"/>
      <c r="F307" s="79"/>
      <c r="G307" s="78"/>
    </row>
    <row r="308" spans="2:7" ht="12.5" x14ac:dyDescent="0.25">
      <c r="B308" s="16"/>
      <c r="D308" s="79"/>
      <c r="E308" s="79"/>
      <c r="F308" s="79"/>
      <c r="G308" s="78"/>
    </row>
    <row r="309" spans="2:7" ht="12.5" x14ac:dyDescent="0.25">
      <c r="B309" s="16"/>
      <c r="D309" s="79"/>
      <c r="E309" s="79"/>
      <c r="F309" s="79"/>
      <c r="G309" s="78"/>
    </row>
    <row r="310" spans="2:7" ht="12.5" x14ac:dyDescent="0.25">
      <c r="B310" s="16"/>
      <c r="D310" s="79"/>
      <c r="E310" s="79"/>
      <c r="F310" s="79"/>
      <c r="G310" s="78"/>
    </row>
    <row r="311" spans="2:7" ht="12.5" x14ac:dyDescent="0.25">
      <c r="B311" s="16"/>
      <c r="D311" s="79"/>
      <c r="E311" s="79"/>
      <c r="F311" s="79"/>
      <c r="G311" s="78"/>
    </row>
    <row r="312" spans="2:7" ht="12.5" x14ac:dyDescent="0.25">
      <c r="B312" s="16"/>
      <c r="D312" s="79"/>
      <c r="E312" s="79"/>
      <c r="F312" s="79"/>
      <c r="G312" s="78"/>
    </row>
    <row r="313" spans="2:7" ht="12.5" x14ac:dyDescent="0.25">
      <c r="B313" s="16"/>
      <c r="D313" s="79"/>
      <c r="E313" s="79"/>
      <c r="F313" s="79"/>
      <c r="G313" s="78"/>
    </row>
    <row r="314" spans="2:7" ht="12.5" x14ac:dyDescent="0.25">
      <c r="B314" s="16"/>
      <c r="D314" s="79"/>
      <c r="E314" s="79"/>
      <c r="F314" s="79"/>
      <c r="G314" s="78"/>
    </row>
    <row r="315" spans="2:7" ht="12.5" x14ac:dyDescent="0.25">
      <c r="B315" s="16"/>
      <c r="D315" s="79"/>
      <c r="E315" s="79"/>
      <c r="F315" s="79"/>
      <c r="G315" s="78"/>
    </row>
    <row r="316" spans="2:7" ht="12.5" x14ac:dyDescent="0.25">
      <c r="B316" s="16"/>
      <c r="D316" s="79"/>
      <c r="E316" s="79"/>
      <c r="F316" s="79"/>
      <c r="G316" s="78"/>
    </row>
    <row r="317" spans="2:7" ht="12.5" x14ac:dyDescent="0.25">
      <c r="B317" s="16"/>
      <c r="D317" s="79"/>
      <c r="E317" s="79"/>
      <c r="F317" s="79"/>
      <c r="G317" s="78"/>
    </row>
    <row r="318" spans="2:7" ht="12.5" x14ac:dyDescent="0.25">
      <c r="B318" s="16"/>
      <c r="D318" s="79"/>
      <c r="E318" s="79"/>
      <c r="F318" s="79"/>
      <c r="G318" s="78"/>
    </row>
    <row r="319" spans="2:7" ht="12.5" x14ac:dyDescent="0.25">
      <c r="B319" s="16"/>
      <c r="D319" s="79"/>
      <c r="E319" s="79"/>
      <c r="F319" s="79"/>
      <c r="G319" s="78"/>
    </row>
    <row r="320" spans="2:7" ht="12.5" x14ac:dyDescent="0.25">
      <c r="B320" s="16"/>
      <c r="D320" s="79"/>
      <c r="E320" s="79"/>
      <c r="F320" s="79"/>
      <c r="G320" s="78"/>
    </row>
    <row r="321" spans="2:7" ht="12.5" x14ac:dyDescent="0.25">
      <c r="B321" s="16"/>
      <c r="D321" s="79"/>
      <c r="E321" s="79"/>
      <c r="F321" s="79"/>
      <c r="G321" s="78"/>
    </row>
    <row r="322" spans="2:7" ht="12.5" x14ac:dyDescent="0.25">
      <c r="B322" s="16"/>
      <c r="D322" s="79"/>
      <c r="E322" s="79"/>
      <c r="F322" s="79"/>
      <c r="G322" s="78"/>
    </row>
    <row r="323" spans="2:7" ht="12.5" x14ac:dyDescent="0.25">
      <c r="B323" s="16"/>
      <c r="D323" s="79"/>
      <c r="E323" s="79"/>
      <c r="F323" s="79"/>
      <c r="G323" s="78"/>
    </row>
    <row r="324" spans="2:7" ht="12.5" x14ac:dyDescent="0.25">
      <c r="B324" s="16"/>
      <c r="D324" s="79"/>
      <c r="E324" s="79"/>
      <c r="F324" s="79"/>
      <c r="G324" s="78"/>
    </row>
    <row r="325" spans="2:7" ht="12.5" x14ac:dyDescent="0.25">
      <c r="B325" s="16"/>
      <c r="D325" s="79"/>
      <c r="E325" s="79"/>
      <c r="F325" s="79"/>
      <c r="G325" s="78"/>
    </row>
    <row r="326" spans="2:7" ht="12.5" x14ac:dyDescent="0.25">
      <c r="B326" s="16"/>
      <c r="D326" s="79"/>
      <c r="E326" s="79"/>
      <c r="F326" s="79"/>
      <c r="G326" s="78"/>
    </row>
    <row r="327" spans="2:7" ht="12.5" x14ac:dyDescent="0.25">
      <c r="B327" s="16"/>
      <c r="D327" s="79"/>
      <c r="E327" s="79"/>
      <c r="F327" s="79"/>
      <c r="G327" s="78"/>
    </row>
    <row r="328" spans="2:7" ht="12.5" x14ac:dyDescent="0.25">
      <c r="B328" s="16"/>
      <c r="D328" s="79"/>
      <c r="E328" s="79"/>
      <c r="F328" s="79"/>
      <c r="G328" s="78"/>
    </row>
    <row r="329" spans="2:7" ht="12.5" x14ac:dyDescent="0.25">
      <c r="B329" s="16"/>
      <c r="D329" s="79"/>
      <c r="E329" s="79"/>
      <c r="F329" s="79"/>
      <c r="G329" s="78"/>
    </row>
    <row r="330" spans="2:7" ht="12.5" x14ac:dyDescent="0.25">
      <c r="B330" s="16"/>
      <c r="D330" s="79"/>
      <c r="E330" s="79"/>
      <c r="F330" s="79"/>
      <c r="G330" s="78"/>
    </row>
    <row r="331" spans="2:7" ht="12.5" x14ac:dyDescent="0.25">
      <c r="B331" s="16"/>
      <c r="D331" s="79"/>
      <c r="E331" s="79"/>
      <c r="F331" s="79"/>
      <c r="G331" s="78"/>
    </row>
    <row r="332" spans="2:7" ht="12.5" x14ac:dyDescent="0.25">
      <c r="B332" s="16"/>
      <c r="D332" s="79"/>
      <c r="E332" s="79"/>
      <c r="F332" s="79"/>
      <c r="G332" s="78"/>
    </row>
    <row r="333" spans="2:7" ht="12.5" x14ac:dyDescent="0.25">
      <c r="B333" s="16"/>
      <c r="D333" s="79"/>
      <c r="E333" s="79"/>
      <c r="F333" s="79"/>
      <c r="G333" s="78"/>
    </row>
    <row r="334" spans="2:7" ht="12.5" x14ac:dyDescent="0.25">
      <c r="B334" s="16"/>
      <c r="D334" s="79"/>
      <c r="E334" s="79"/>
      <c r="F334" s="79"/>
      <c r="G334" s="78"/>
    </row>
    <row r="335" spans="2:7" ht="12.5" x14ac:dyDescent="0.25">
      <c r="B335" s="16"/>
      <c r="D335" s="79"/>
      <c r="E335" s="79"/>
      <c r="F335" s="79"/>
      <c r="G335" s="78"/>
    </row>
    <row r="336" spans="2:7" ht="12.5" x14ac:dyDescent="0.25">
      <c r="B336" s="16"/>
      <c r="D336" s="79"/>
      <c r="E336" s="79"/>
      <c r="F336" s="79"/>
      <c r="G336" s="78"/>
    </row>
    <row r="337" spans="2:7" ht="12.5" x14ac:dyDescent="0.25">
      <c r="B337" s="16"/>
      <c r="D337" s="79"/>
      <c r="E337" s="79"/>
      <c r="F337" s="79"/>
      <c r="G337" s="78"/>
    </row>
    <row r="338" spans="2:7" ht="12.5" x14ac:dyDescent="0.25">
      <c r="B338" s="16"/>
      <c r="D338" s="79"/>
      <c r="E338" s="79"/>
      <c r="F338" s="79"/>
      <c r="G338" s="78"/>
    </row>
    <row r="339" spans="2:7" ht="12.5" x14ac:dyDescent="0.25">
      <c r="B339" s="16"/>
      <c r="D339" s="79"/>
      <c r="E339" s="79"/>
      <c r="F339" s="79"/>
      <c r="G339" s="78"/>
    </row>
    <row r="340" spans="2:7" ht="12.5" x14ac:dyDescent="0.25">
      <c r="B340" s="16"/>
      <c r="D340" s="79"/>
      <c r="E340" s="79"/>
      <c r="F340" s="79"/>
      <c r="G340" s="78"/>
    </row>
    <row r="341" spans="2:7" ht="12.5" x14ac:dyDescent="0.25">
      <c r="B341" s="16"/>
      <c r="D341" s="79"/>
      <c r="E341" s="79"/>
      <c r="F341" s="79"/>
      <c r="G341" s="78"/>
    </row>
    <row r="342" spans="2:7" ht="12.5" x14ac:dyDescent="0.25">
      <c r="B342" s="16"/>
      <c r="D342" s="79"/>
      <c r="E342" s="79"/>
      <c r="F342" s="79"/>
      <c r="G342" s="78"/>
    </row>
    <row r="343" spans="2:7" ht="12.5" x14ac:dyDescent="0.25">
      <c r="B343" s="16"/>
      <c r="D343" s="79"/>
      <c r="E343" s="79"/>
      <c r="F343" s="79"/>
      <c r="G343" s="78"/>
    </row>
    <row r="344" spans="2:7" ht="12.5" x14ac:dyDescent="0.25">
      <c r="B344" s="16"/>
      <c r="D344" s="79"/>
      <c r="E344" s="79"/>
      <c r="F344" s="79"/>
      <c r="G344" s="78"/>
    </row>
    <row r="345" spans="2:7" ht="12.5" x14ac:dyDescent="0.25">
      <c r="B345" s="16"/>
      <c r="D345" s="79"/>
      <c r="E345" s="79"/>
      <c r="F345" s="79"/>
      <c r="G345" s="78"/>
    </row>
    <row r="346" spans="2:7" ht="12.5" x14ac:dyDescent="0.25">
      <c r="B346" s="16"/>
      <c r="D346" s="79"/>
      <c r="E346" s="79"/>
      <c r="F346" s="79"/>
      <c r="G346" s="78"/>
    </row>
    <row r="347" spans="2:7" ht="12.5" x14ac:dyDescent="0.25">
      <c r="B347" s="16"/>
      <c r="D347" s="79"/>
      <c r="E347" s="79"/>
      <c r="F347" s="79"/>
      <c r="G347" s="78"/>
    </row>
    <row r="348" spans="2:7" ht="12.5" x14ac:dyDescent="0.25">
      <c r="B348" s="16"/>
      <c r="D348" s="79"/>
      <c r="E348" s="79"/>
      <c r="F348" s="79"/>
      <c r="G348" s="78"/>
    </row>
    <row r="349" spans="2:7" ht="12.5" x14ac:dyDescent="0.25">
      <c r="B349" s="16"/>
      <c r="D349" s="79"/>
      <c r="E349" s="79"/>
      <c r="F349" s="79"/>
      <c r="G349" s="78"/>
    </row>
    <row r="350" spans="2:7" ht="12.5" x14ac:dyDescent="0.25">
      <c r="B350" s="16"/>
      <c r="D350" s="79"/>
      <c r="E350" s="79"/>
      <c r="F350" s="79"/>
      <c r="G350" s="78"/>
    </row>
    <row r="351" spans="2:7" ht="12.5" x14ac:dyDescent="0.25">
      <c r="B351" s="16"/>
      <c r="D351" s="79"/>
      <c r="E351" s="79"/>
      <c r="F351" s="79"/>
      <c r="G351" s="78"/>
    </row>
    <row r="352" spans="2:7" ht="12.5" x14ac:dyDescent="0.25">
      <c r="B352" s="16"/>
      <c r="D352" s="79"/>
      <c r="E352" s="79"/>
      <c r="F352" s="79"/>
      <c r="G352" s="78"/>
    </row>
    <row r="353" spans="2:7" ht="12.5" x14ac:dyDescent="0.25">
      <c r="B353" s="16"/>
      <c r="D353" s="79"/>
      <c r="E353" s="79"/>
      <c r="F353" s="79"/>
      <c r="G353" s="78"/>
    </row>
    <row r="354" spans="2:7" ht="12.5" x14ac:dyDescent="0.25">
      <c r="B354" s="16"/>
      <c r="D354" s="79"/>
      <c r="E354" s="79"/>
      <c r="F354" s="79"/>
      <c r="G354" s="78"/>
    </row>
    <row r="355" spans="2:7" ht="12.5" x14ac:dyDescent="0.25">
      <c r="B355" s="16"/>
      <c r="D355" s="79"/>
      <c r="E355" s="79"/>
      <c r="F355" s="79"/>
      <c r="G355" s="78"/>
    </row>
    <row r="356" spans="2:7" ht="12.5" x14ac:dyDescent="0.25">
      <c r="B356" s="16"/>
      <c r="D356" s="79"/>
      <c r="E356" s="79"/>
      <c r="F356" s="79"/>
      <c r="G356" s="78"/>
    </row>
    <row r="357" spans="2:7" ht="12.5" x14ac:dyDescent="0.25">
      <c r="B357" s="16"/>
      <c r="D357" s="79"/>
      <c r="E357" s="79"/>
      <c r="F357" s="79"/>
      <c r="G357" s="78"/>
    </row>
    <row r="358" spans="2:7" ht="12.5" x14ac:dyDescent="0.25">
      <c r="B358" s="16"/>
      <c r="D358" s="79"/>
      <c r="E358" s="79"/>
      <c r="F358" s="79"/>
      <c r="G358" s="78"/>
    </row>
    <row r="359" spans="2:7" ht="12.5" x14ac:dyDescent="0.25">
      <c r="B359" s="16"/>
      <c r="D359" s="79"/>
      <c r="E359" s="79"/>
      <c r="F359" s="79"/>
      <c r="G359" s="78"/>
    </row>
    <row r="360" spans="2:7" ht="12.5" x14ac:dyDescent="0.25">
      <c r="B360" s="16"/>
      <c r="D360" s="79"/>
      <c r="E360" s="79"/>
      <c r="F360" s="79"/>
      <c r="G360" s="78"/>
    </row>
    <row r="361" spans="2:7" ht="12.5" x14ac:dyDescent="0.25">
      <c r="B361" s="16"/>
      <c r="D361" s="79"/>
      <c r="E361" s="79"/>
      <c r="F361" s="79"/>
      <c r="G361" s="78"/>
    </row>
    <row r="362" spans="2:7" ht="12.5" x14ac:dyDescent="0.25">
      <c r="B362" s="16"/>
      <c r="D362" s="79"/>
      <c r="E362" s="79"/>
      <c r="F362" s="79"/>
      <c r="G362" s="78"/>
    </row>
    <row r="363" spans="2:7" ht="12.5" x14ac:dyDescent="0.25">
      <c r="B363" s="16"/>
      <c r="D363" s="79"/>
      <c r="E363" s="79"/>
      <c r="F363" s="79"/>
      <c r="G363" s="78"/>
    </row>
    <row r="364" spans="2:7" ht="12.5" x14ac:dyDescent="0.25">
      <c r="B364" s="16"/>
      <c r="D364" s="79"/>
      <c r="E364" s="79"/>
      <c r="F364" s="79"/>
      <c r="G364" s="78"/>
    </row>
    <row r="365" spans="2:7" ht="12.5" x14ac:dyDescent="0.25">
      <c r="B365" s="16"/>
      <c r="D365" s="79"/>
      <c r="E365" s="79"/>
      <c r="F365" s="79"/>
      <c r="G365" s="78"/>
    </row>
    <row r="366" spans="2:7" ht="12.5" x14ac:dyDescent="0.25">
      <c r="B366" s="16"/>
      <c r="D366" s="79"/>
      <c r="E366" s="79"/>
      <c r="F366" s="79"/>
      <c r="G366" s="78"/>
    </row>
    <row r="367" spans="2:7" ht="12.5" x14ac:dyDescent="0.25">
      <c r="B367" s="16"/>
      <c r="D367" s="79"/>
      <c r="E367" s="79"/>
      <c r="F367" s="79"/>
      <c r="G367" s="78"/>
    </row>
    <row r="368" spans="2:7" ht="12.5" x14ac:dyDescent="0.25">
      <c r="B368" s="16"/>
      <c r="D368" s="79"/>
      <c r="E368" s="79"/>
      <c r="F368" s="79"/>
      <c r="G368" s="78"/>
    </row>
    <row r="369" spans="2:7" ht="12.5" x14ac:dyDescent="0.25">
      <c r="B369" s="16"/>
      <c r="D369" s="79"/>
      <c r="E369" s="79"/>
      <c r="F369" s="79"/>
      <c r="G369" s="78"/>
    </row>
    <row r="370" spans="2:7" ht="12.5" x14ac:dyDescent="0.25">
      <c r="B370" s="16"/>
      <c r="D370" s="79"/>
      <c r="E370" s="79"/>
      <c r="F370" s="79"/>
      <c r="G370" s="78"/>
    </row>
    <row r="371" spans="2:7" ht="12.5" x14ac:dyDescent="0.25">
      <c r="B371" s="16"/>
      <c r="D371" s="79"/>
      <c r="E371" s="79"/>
      <c r="F371" s="79"/>
      <c r="G371" s="78"/>
    </row>
    <row r="372" spans="2:7" ht="12.5" x14ac:dyDescent="0.25">
      <c r="B372" s="16"/>
      <c r="D372" s="79"/>
      <c r="E372" s="79"/>
      <c r="F372" s="79"/>
      <c r="G372" s="78"/>
    </row>
    <row r="373" spans="2:7" ht="12.5" x14ac:dyDescent="0.25">
      <c r="B373" s="16"/>
      <c r="D373" s="79"/>
      <c r="E373" s="79"/>
      <c r="F373" s="79"/>
      <c r="G373" s="78"/>
    </row>
    <row r="374" spans="2:7" ht="12.5" x14ac:dyDescent="0.25">
      <c r="B374" s="16"/>
      <c r="D374" s="79"/>
      <c r="E374" s="79"/>
      <c r="F374" s="79"/>
      <c r="G374" s="78"/>
    </row>
    <row r="375" spans="2:7" ht="12.5" x14ac:dyDescent="0.25">
      <c r="B375" s="16"/>
      <c r="D375" s="79"/>
      <c r="E375" s="79"/>
      <c r="F375" s="79"/>
      <c r="G375" s="78"/>
    </row>
    <row r="376" spans="2:7" ht="12.5" x14ac:dyDescent="0.25">
      <c r="B376" s="16"/>
      <c r="D376" s="79"/>
      <c r="E376" s="79"/>
      <c r="F376" s="79"/>
      <c r="G376" s="78"/>
    </row>
    <row r="377" spans="2:7" ht="12.5" x14ac:dyDescent="0.25">
      <c r="B377" s="16"/>
      <c r="D377" s="79"/>
      <c r="E377" s="79"/>
      <c r="F377" s="79"/>
      <c r="G377" s="78"/>
    </row>
    <row r="378" spans="2:7" ht="12.5" x14ac:dyDescent="0.25">
      <c r="B378" s="16"/>
      <c r="D378" s="79"/>
      <c r="E378" s="79"/>
      <c r="F378" s="79"/>
      <c r="G378" s="78"/>
    </row>
    <row r="379" spans="2:7" ht="12.5" x14ac:dyDescent="0.25">
      <c r="B379" s="16"/>
      <c r="D379" s="79"/>
      <c r="E379" s="79"/>
      <c r="F379" s="79"/>
      <c r="G379" s="78"/>
    </row>
    <row r="380" spans="2:7" ht="12.5" x14ac:dyDescent="0.25">
      <c r="B380" s="16"/>
      <c r="D380" s="79"/>
      <c r="E380" s="79"/>
      <c r="F380" s="79"/>
      <c r="G380" s="78"/>
    </row>
    <row r="381" spans="2:7" ht="12.5" x14ac:dyDescent="0.25">
      <c r="B381" s="16"/>
      <c r="D381" s="79"/>
      <c r="E381" s="79"/>
      <c r="F381" s="79"/>
      <c r="G381" s="78"/>
    </row>
    <row r="382" spans="2:7" ht="12.5" x14ac:dyDescent="0.25">
      <c r="B382" s="16"/>
      <c r="D382" s="79"/>
      <c r="E382" s="79"/>
      <c r="F382" s="79"/>
      <c r="G382" s="78"/>
    </row>
    <row r="383" spans="2:7" ht="12.5" x14ac:dyDescent="0.25">
      <c r="B383" s="16"/>
      <c r="D383" s="79"/>
      <c r="E383" s="79"/>
      <c r="F383" s="79"/>
      <c r="G383" s="78"/>
    </row>
    <row r="384" spans="2:7" ht="12.5" x14ac:dyDescent="0.25">
      <c r="B384" s="16"/>
      <c r="D384" s="79"/>
      <c r="E384" s="79"/>
      <c r="F384" s="79"/>
      <c r="G384" s="78"/>
    </row>
    <row r="385" spans="2:7" ht="12.5" x14ac:dyDescent="0.25">
      <c r="B385" s="16"/>
      <c r="D385" s="79"/>
      <c r="E385" s="79"/>
      <c r="F385" s="79"/>
      <c r="G385" s="78"/>
    </row>
    <row r="386" spans="2:7" ht="12.5" x14ac:dyDescent="0.25">
      <c r="B386" s="16"/>
      <c r="D386" s="79"/>
      <c r="E386" s="79"/>
      <c r="F386" s="79"/>
      <c r="G386" s="78"/>
    </row>
    <row r="387" spans="2:7" ht="12.5" x14ac:dyDescent="0.25">
      <c r="B387" s="16"/>
      <c r="D387" s="79"/>
      <c r="E387" s="79"/>
      <c r="F387" s="79"/>
      <c r="G387" s="78"/>
    </row>
    <row r="388" spans="2:7" ht="12.5" x14ac:dyDescent="0.25">
      <c r="B388" s="16"/>
      <c r="D388" s="79"/>
      <c r="E388" s="79"/>
      <c r="F388" s="79"/>
      <c r="G388" s="78"/>
    </row>
    <row r="389" spans="2:7" ht="12.5" x14ac:dyDescent="0.25">
      <c r="B389" s="16"/>
      <c r="D389" s="79"/>
      <c r="E389" s="79"/>
      <c r="F389" s="79"/>
      <c r="G389" s="78"/>
    </row>
    <row r="390" spans="2:7" ht="12.5" x14ac:dyDescent="0.25">
      <c r="B390" s="16"/>
      <c r="D390" s="79"/>
      <c r="E390" s="79"/>
      <c r="F390" s="79"/>
      <c r="G390" s="78"/>
    </row>
    <row r="391" spans="2:7" ht="12.5" x14ac:dyDescent="0.25">
      <c r="B391" s="16"/>
      <c r="D391" s="79"/>
      <c r="E391" s="79"/>
      <c r="F391" s="79"/>
      <c r="G391" s="78"/>
    </row>
    <row r="392" spans="2:7" ht="12.5" x14ac:dyDescent="0.25">
      <c r="B392" s="16"/>
      <c r="D392" s="79"/>
      <c r="E392" s="79"/>
      <c r="F392" s="79"/>
      <c r="G392" s="78"/>
    </row>
    <row r="393" spans="2:7" ht="12.5" x14ac:dyDescent="0.25">
      <c r="B393" s="16"/>
      <c r="D393" s="79"/>
      <c r="E393" s="79"/>
      <c r="F393" s="79"/>
      <c r="G393" s="78"/>
    </row>
    <row r="394" spans="2:7" ht="12.5" x14ac:dyDescent="0.25">
      <c r="B394" s="16"/>
      <c r="D394" s="79"/>
      <c r="E394" s="79"/>
      <c r="F394" s="79"/>
      <c r="G394" s="78"/>
    </row>
    <row r="395" spans="2:7" ht="12.5" x14ac:dyDescent="0.25">
      <c r="B395" s="16"/>
      <c r="D395" s="79"/>
      <c r="E395" s="79"/>
      <c r="F395" s="79"/>
      <c r="G395" s="78"/>
    </row>
    <row r="396" spans="2:7" ht="12.5" x14ac:dyDescent="0.25">
      <c r="B396" s="16"/>
      <c r="D396" s="79"/>
      <c r="E396" s="79"/>
      <c r="F396" s="79"/>
      <c r="G396" s="78"/>
    </row>
    <row r="397" spans="2:7" ht="12.5" x14ac:dyDescent="0.25">
      <c r="B397" s="16"/>
      <c r="D397" s="79"/>
      <c r="E397" s="79"/>
      <c r="F397" s="79"/>
      <c r="G397" s="78"/>
    </row>
    <row r="398" spans="2:7" ht="12.5" x14ac:dyDescent="0.25">
      <c r="B398" s="16"/>
      <c r="D398" s="79"/>
      <c r="E398" s="79"/>
      <c r="F398" s="79"/>
      <c r="G398" s="78"/>
    </row>
    <row r="399" spans="2:7" ht="12.5" x14ac:dyDescent="0.25">
      <c r="B399" s="16"/>
      <c r="D399" s="79"/>
      <c r="E399" s="79"/>
      <c r="F399" s="79"/>
      <c r="G399" s="78"/>
    </row>
    <row r="400" spans="2:7" ht="12.5" x14ac:dyDescent="0.25">
      <c r="B400" s="16"/>
      <c r="D400" s="79"/>
      <c r="E400" s="79"/>
      <c r="F400" s="79"/>
      <c r="G400" s="78"/>
    </row>
    <row r="401" spans="2:7" ht="12.5" x14ac:dyDescent="0.25">
      <c r="B401" s="16"/>
      <c r="D401" s="79"/>
      <c r="E401" s="79"/>
      <c r="F401" s="79"/>
      <c r="G401" s="78"/>
    </row>
    <row r="402" spans="2:7" ht="12.5" x14ac:dyDescent="0.25">
      <c r="B402" s="16"/>
      <c r="D402" s="79"/>
      <c r="E402" s="79"/>
      <c r="F402" s="79"/>
      <c r="G402" s="78"/>
    </row>
    <row r="403" spans="2:7" ht="12.5" x14ac:dyDescent="0.25">
      <c r="B403" s="16"/>
      <c r="D403" s="79"/>
      <c r="E403" s="79"/>
      <c r="F403" s="79"/>
      <c r="G403" s="78"/>
    </row>
    <row r="404" spans="2:7" ht="12.5" x14ac:dyDescent="0.25">
      <c r="B404" s="16"/>
      <c r="D404" s="79"/>
      <c r="E404" s="79"/>
      <c r="F404" s="79"/>
      <c r="G404" s="78"/>
    </row>
    <row r="405" spans="2:7" ht="12.5" x14ac:dyDescent="0.25">
      <c r="B405" s="16"/>
      <c r="D405" s="79"/>
      <c r="E405" s="79"/>
      <c r="F405" s="79"/>
      <c r="G405" s="78"/>
    </row>
    <row r="406" spans="2:7" ht="12.5" x14ac:dyDescent="0.25">
      <c r="B406" s="16"/>
      <c r="D406" s="79"/>
      <c r="E406" s="79"/>
      <c r="F406" s="79"/>
      <c r="G406" s="78"/>
    </row>
    <row r="407" spans="2:7" ht="12.5" x14ac:dyDescent="0.25">
      <c r="B407" s="16"/>
      <c r="D407" s="79"/>
      <c r="E407" s="79"/>
      <c r="F407" s="79"/>
      <c r="G407" s="78"/>
    </row>
    <row r="408" spans="2:7" ht="12.5" x14ac:dyDescent="0.25">
      <c r="B408" s="16"/>
      <c r="D408" s="79"/>
      <c r="E408" s="79"/>
      <c r="F408" s="79"/>
      <c r="G408" s="78"/>
    </row>
    <row r="409" spans="2:7" ht="12.5" x14ac:dyDescent="0.25">
      <c r="B409" s="16"/>
      <c r="D409" s="79"/>
      <c r="E409" s="79"/>
      <c r="F409" s="79"/>
      <c r="G409" s="78"/>
    </row>
    <row r="410" spans="2:7" ht="12.5" x14ac:dyDescent="0.25">
      <c r="B410" s="16"/>
      <c r="D410" s="79"/>
      <c r="E410" s="79"/>
      <c r="F410" s="79"/>
      <c r="G410" s="78"/>
    </row>
    <row r="411" spans="2:7" ht="12.5" x14ac:dyDescent="0.25">
      <c r="B411" s="16"/>
      <c r="D411" s="79"/>
      <c r="E411" s="79"/>
      <c r="F411" s="79"/>
      <c r="G411" s="78"/>
    </row>
    <row r="412" spans="2:7" ht="12.5" x14ac:dyDescent="0.25">
      <c r="B412" s="16"/>
      <c r="D412" s="79"/>
      <c r="E412" s="79"/>
      <c r="F412" s="79"/>
      <c r="G412" s="78"/>
    </row>
    <row r="413" spans="2:7" ht="12.5" x14ac:dyDescent="0.25">
      <c r="B413" s="16"/>
      <c r="D413" s="79"/>
      <c r="E413" s="79"/>
      <c r="F413" s="79"/>
      <c r="G413" s="78"/>
    </row>
    <row r="414" spans="2:7" ht="12.5" x14ac:dyDescent="0.25">
      <c r="B414" s="16"/>
      <c r="D414" s="79"/>
      <c r="E414" s="79"/>
      <c r="F414" s="79"/>
      <c r="G414" s="78"/>
    </row>
    <row r="415" spans="2:7" ht="12.5" x14ac:dyDescent="0.25">
      <c r="B415" s="16"/>
      <c r="D415" s="79"/>
      <c r="E415" s="79"/>
      <c r="F415" s="79"/>
      <c r="G415" s="78"/>
    </row>
    <row r="416" spans="2:7" ht="12.5" x14ac:dyDescent="0.25">
      <c r="B416" s="16"/>
      <c r="D416" s="79"/>
      <c r="E416" s="79"/>
      <c r="F416" s="79"/>
      <c r="G416" s="78"/>
    </row>
    <row r="417" spans="2:7" ht="12.5" x14ac:dyDescent="0.25">
      <c r="B417" s="16"/>
      <c r="D417" s="79"/>
      <c r="E417" s="79"/>
      <c r="F417" s="79"/>
      <c r="G417" s="78"/>
    </row>
    <row r="418" spans="2:7" ht="12.5" x14ac:dyDescent="0.25">
      <c r="B418" s="16"/>
      <c r="D418" s="79"/>
      <c r="E418" s="79"/>
      <c r="F418" s="79"/>
      <c r="G418" s="78"/>
    </row>
    <row r="419" spans="2:7" ht="12.5" x14ac:dyDescent="0.25">
      <c r="B419" s="16"/>
      <c r="D419" s="79"/>
      <c r="E419" s="79"/>
      <c r="F419" s="79"/>
      <c r="G419" s="78"/>
    </row>
    <row r="420" spans="2:7" ht="12.5" x14ac:dyDescent="0.25">
      <c r="B420" s="16"/>
      <c r="D420" s="79"/>
      <c r="E420" s="79"/>
      <c r="F420" s="79"/>
      <c r="G420" s="78"/>
    </row>
    <row r="421" spans="2:7" ht="12.5" x14ac:dyDescent="0.25">
      <c r="B421" s="16"/>
      <c r="D421" s="79"/>
      <c r="E421" s="79"/>
      <c r="F421" s="79"/>
      <c r="G421" s="78"/>
    </row>
    <row r="422" spans="2:7" ht="12.5" x14ac:dyDescent="0.25">
      <c r="B422" s="16"/>
      <c r="D422" s="79"/>
      <c r="E422" s="79"/>
      <c r="F422" s="79"/>
      <c r="G422" s="78"/>
    </row>
    <row r="423" spans="2:7" ht="12.5" x14ac:dyDescent="0.25">
      <c r="B423" s="16"/>
      <c r="D423" s="79"/>
      <c r="E423" s="79"/>
      <c r="F423" s="79"/>
      <c r="G423" s="78"/>
    </row>
    <row r="424" spans="2:7" ht="12.5" x14ac:dyDescent="0.25">
      <c r="B424" s="16"/>
      <c r="D424" s="79"/>
      <c r="E424" s="79"/>
      <c r="F424" s="79"/>
      <c r="G424" s="78"/>
    </row>
    <row r="425" spans="2:7" ht="12.5" x14ac:dyDescent="0.25">
      <c r="B425" s="16"/>
      <c r="D425" s="79"/>
      <c r="E425" s="79"/>
      <c r="F425" s="79"/>
      <c r="G425" s="78"/>
    </row>
    <row r="426" spans="2:7" ht="12.5" x14ac:dyDescent="0.25">
      <c r="B426" s="16"/>
      <c r="D426" s="79"/>
      <c r="E426" s="79"/>
      <c r="F426" s="79"/>
      <c r="G426" s="78"/>
    </row>
    <row r="427" spans="2:7" ht="12.5" x14ac:dyDescent="0.25">
      <c r="B427" s="16"/>
      <c r="D427" s="79"/>
      <c r="E427" s="79"/>
      <c r="F427" s="79"/>
      <c r="G427" s="78"/>
    </row>
    <row r="428" spans="2:7" ht="12.5" x14ac:dyDescent="0.25">
      <c r="B428" s="16"/>
      <c r="D428" s="79"/>
      <c r="E428" s="79"/>
      <c r="F428" s="79"/>
      <c r="G428" s="78"/>
    </row>
    <row r="429" spans="2:7" ht="12.5" x14ac:dyDescent="0.25">
      <c r="B429" s="16"/>
      <c r="D429" s="79"/>
      <c r="E429" s="79"/>
      <c r="F429" s="79"/>
      <c r="G429" s="78"/>
    </row>
    <row r="430" spans="2:7" ht="12.5" x14ac:dyDescent="0.25">
      <c r="B430" s="16"/>
      <c r="D430" s="79"/>
      <c r="E430" s="79"/>
      <c r="F430" s="79"/>
      <c r="G430" s="78"/>
    </row>
    <row r="431" spans="2:7" ht="12.5" x14ac:dyDescent="0.25">
      <c r="B431" s="16"/>
      <c r="D431" s="79"/>
      <c r="E431" s="79"/>
      <c r="F431" s="79"/>
      <c r="G431" s="78"/>
    </row>
    <row r="432" spans="2:7" ht="12.5" x14ac:dyDescent="0.25">
      <c r="B432" s="16"/>
      <c r="D432" s="79"/>
      <c r="E432" s="79"/>
      <c r="F432" s="79"/>
      <c r="G432" s="78"/>
    </row>
    <row r="433" spans="2:7" ht="12.5" x14ac:dyDescent="0.25">
      <c r="B433" s="16"/>
      <c r="D433" s="79"/>
      <c r="E433" s="79"/>
      <c r="F433" s="79"/>
      <c r="G433" s="78"/>
    </row>
    <row r="434" spans="2:7" ht="12.5" x14ac:dyDescent="0.25">
      <c r="B434" s="16"/>
      <c r="D434" s="79"/>
      <c r="E434" s="79"/>
      <c r="F434" s="79"/>
      <c r="G434" s="78"/>
    </row>
    <row r="435" spans="2:7" ht="12.5" x14ac:dyDescent="0.25">
      <c r="B435" s="16"/>
      <c r="D435" s="79"/>
      <c r="E435" s="79"/>
      <c r="F435" s="79"/>
      <c r="G435" s="78"/>
    </row>
    <row r="436" spans="2:7" ht="12.5" x14ac:dyDescent="0.25">
      <c r="B436" s="16"/>
      <c r="D436" s="79"/>
      <c r="E436" s="79"/>
      <c r="F436" s="79"/>
      <c r="G436" s="78"/>
    </row>
    <row r="437" spans="2:7" ht="12.5" x14ac:dyDescent="0.25">
      <c r="B437" s="16"/>
      <c r="D437" s="79"/>
      <c r="E437" s="79"/>
      <c r="F437" s="79"/>
      <c r="G437" s="78"/>
    </row>
    <row r="438" spans="2:7" ht="12.5" x14ac:dyDescent="0.25">
      <c r="B438" s="16"/>
      <c r="D438" s="79"/>
      <c r="E438" s="79"/>
      <c r="F438" s="79"/>
      <c r="G438" s="78"/>
    </row>
    <row r="439" spans="2:7" ht="12.5" x14ac:dyDescent="0.25">
      <c r="B439" s="16"/>
      <c r="D439" s="79"/>
      <c r="E439" s="79"/>
      <c r="F439" s="79"/>
      <c r="G439" s="78"/>
    </row>
    <row r="440" spans="2:7" ht="12.5" x14ac:dyDescent="0.25">
      <c r="B440" s="16"/>
      <c r="D440" s="79"/>
      <c r="E440" s="79"/>
      <c r="F440" s="79"/>
      <c r="G440" s="78"/>
    </row>
    <row r="441" spans="2:7" ht="12.5" x14ac:dyDescent="0.25">
      <c r="B441" s="16"/>
      <c r="D441" s="79"/>
      <c r="E441" s="79"/>
      <c r="F441" s="79"/>
      <c r="G441" s="78"/>
    </row>
    <row r="442" spans="2:7" ht="12.5" x14ac:dyDescent="0.25">
      <c r="B442" s="16"/>
      <c r="D442" s="79"/>
      <c r="E442" s="79"/>
      <c r="F442" s="79"/>
      <c r="G442" s="78"/>
    </row>
    <row r="443" spans="2:7" ht="12.5" x14ac:dyDescent="0.25">
      <c r="B443" s="16"/>
      <c r="D443" s="79"/>
      <c r="E443" s="79"/>
      <c r="F443" s="79"/>
      <c r="G443" s="78"/>
    </row>
    <row r="444" spans="2:7" ht="12.5" x14ac:dyDescent="0.25">
      <c r="B444" s="16"/>
      <c r="D444" s="79"/>
      <c r="E444" s="79"/>
      <c r="F444" s="79"/>
      <c r="G444" s="78"/>
    </row>
    <row r="445" spans="2:7" ht="12.5" x14ac:dyDescent="0.25">
      <c r="B445" s="16"/>
      <c r="D445" s="79"/>
      <c r="E445" s="79"/>
      <c r="F445" s="79"/>
      <c r="G445" s="78"/>
    </row>
    <row r="446" spans="2:7" ht="12.5" x14ac:dyDescent="0.25">
      <c r="B446" s="16"/>
      <c r="D446" s="79"/>
      <c r="E446" s="79"/>
      <c r="F446" s="79"/>
      <c r="G446" s="78"/>
    </row>
    <row r="447" spans="2:7" ht="12.5" x14ac:dyDescent="0.25">
      <c r="B447" s="16"/>
      <c r="D447" s="79"/>
      <c r="E447" s="79"/>
      <c r="F447" s="79"/>
      <c r="G447" s="78"/>
    </row>
    <row r="448" spans="2:7" ht="12.5" x14ac:dyDescent="0.25">
      <c r="B448" s="16"/>
      <c r="D448" s="79"/>
      <c r="E448" s="79"/>
      <c r="F448" s="79"/>
      <c r="G448" s="78"/>
    </row>
    <row r="449" spans="2:7" ht="12.5" x14ac:dyDescent="0.25">
      <c r="B449" s="16"/>
      <c r="D449" s="79"/>
      <c r="E449" s="79"/>
      <c r="F449" s="79"/>
      <c r="G449" s="78"/>
    </row>
    <row r="450" spans="2:7" ht="12.5" x14ac:dyDescent="0.25">
      <c r="B450" s="16"/>
      <c r="D450" s="79"/>
      <c r="E450" s="79"/>
      <c r="F450" s="79"/>
      <c r="G450" s="78"/>
    </row>
    <row r="451" spans="2:7" ht="12.5" x14ac:dyDescent="0.25">
      <c r="B451" s="16"/>
      <c r="D451" s="79"/>
      <c r="E451" s="79"/>
      <c r="F451" s="79"/>
      <c r="G451" s="78"/>
    </row>
    <row r="452" spans="2:7" ht="12.5" x14ac:dyDescent="0.25">
      <c r="B452" s="16"/>
      <c r="D452" s="79"/>
      <c r="E452" s="79"/>
      <c r="F452" s="79"/>
      <c r="G452" s="78"/>
    </row>
    <row r="453" spans="2:7" ht="12.5" x14ac:dyDescent="0.25">
      <c r="B453" s="16"/>
      <c r="D453" s="79"/>
      <c r="E453" s="79"/>
      <c r="F453" s="79"/>
      <c r="G453" s="78"/>
    </row>
    <row r="454" spans="2:7" ht="12.5" x14ac:dyDescent="0.25">
      <c r="B454" s="16"/>
      <c r="D454" s="79"/>
      <c r="E454" s="79"/>
      <c r="F454" s="79"/>
      <c r="G454" s="78"/>
    </row>
    <row r="455" spans="2:7" ht="12.5" x14ac:dyDescent="0.25">
      <c r="B455" s="16"/>
      <c r="D455" s="79"/>
      <c r="E455" s="79"/>
      <c r="F455" s="79"/>
      <c r="G455" s="78"/>
    </row>
    <row r="456" spans="2:7" ht="12.5" x14ac:dyDescent="0.25">
      <c r="B456" s="16"/>
      <c r="D456" s="79"/>
      <c r="E456" s="79"/>
      <c r="F456" s="79"/>
      <c r="G456" s="78"/>
    </row>
    <row r="457" spans="2:7" ht="12.5" x14ac:dyDescent="0.25">
      <c r="B457" s="16"/>
      <c r="D457" s="79"/>
      <c r="E457" s="79"/>
      <c r="F457" s="79"/>
      <c r="G457" s="78"/>
    </row>
    <row r="458" spans="2:7" ht="12.5" x14ac:dyDescent="0.25">
      <c r="B458" s="16"/>
      <c r="D458" s="79"/>
      <c r="E458" s="79"/>
      <c r="F458" s="79"/>
      <c r="G458" s="78"/>
    </row>
    <row r="459" spans="2:7" ht="12.5" x14ac:dyDescent="0.25">
      <c r="B459" s="16"/>
      <c r="D459" s="79"/>
      <c r="E459" s="79"/>
      <c r="F459" s="79"/>
      <c r="G459" s="78"/>
    </row>
    <row r="460" spans="2:7" ht="12.5" x14ac:dyDescent="0.25">
      <c r="B460" s="16"/>
      <c r="D460" s="79"/>
      <c r="E460" s="79"/>
      <c r="F460" s="79"/>
      <c r="G460" s="78"/>
    </row>
    <row r="461" spans="2:7" ht="12.5" x14ac:dyDescent="0.25">
      <c r="B461" s="16"/>
      <c r="D461" s="79"/>
      <c r="E461" s="79"/>
      <c r="F461" s="79"/>
      <c r="G461" s="78"/>
    </row>
    <row r="462" spans="2:7" ht="12.5" x14ac:dyDescent="0.25">
      <c r="B462" s="16"/>
      <c r="D462" s="79"/>
      <c r="E462" s="79"/>
      <c r="F462" s="79"/>
      <c r="G462" s="78"/>
    </row>
    <row r="463" spans="2:7" ht="12.5" x14ac:dyDescent="0.25">
      <c r="B463" s="16"/>
      <c r="D463" s="79"/>
      <c r="E463" s="79"/>
      <c r="F463" s="79"/>
      <c r="G463" s="78"/>
    </row>
    <row r="464" spans="2:7" ht="12.5" x14ac:dyDescent="0.25">
      <c r="B464" s="16"/>
      <c r="D464" s="79"/>
      <c r="E464" s="79"/>
      <c r="F464" s="79"/>
      <c r="G464" s="78"/>
    </row>
    <row r="465" spans="2:7" ht="12.5" x14ac:dyDescent="0.25">
      <c r="B465" s="16"/>
      <c r="D465" s="79"/>
      <c r="E465" s="79"/>
      <c r="F465" s="79"/>
      <c r="G465" s="78"/>
    </row>
    <row r="466" spans="2:7" ht="12.5" x14ac:dyDescent="0.25">
      <c r="B466" s="16"/>
      <c r="D466" s="79"/>
      <c r="E466" s="79"/>
      <c r="F466" s="79"/>
      <c r="G466" s="78"/>
    </row>
    <row r="467" spans="2:7" ht="12.5" x14ac:dyDescent="0.25">
      <c r="B467" s="16"/>
      <c r="D467" s="79"/>
      <c r="E467" s="79"/>
      <c r="F467" s="79"/>
      <c r="G467" s="78"/>
    </row>
    <row r="468" spans="2:7" ht="12.5" x14ac:dyDescent="0.25">
      <c r="B468" s="16"/>
      <c r="D468" s="79"/>
      <c r="E468" s="79"/>
      <c r="F468" s="79"/>
      <c r="G468" s="78"/>
    </row>
    <row r="469" spans="2:7" ht="12.5" x14ac:dyDescent="0.25">
      <c r="B469" s="16"/>
      <c r="D469" s="79"/>
      <c r="E469" s="79"/>
      <c r="F469" s="79"/>
      <c r="G469" s="78"/>
    </row>
    <row r="470" spans="2:7" ht="12.5" x14ac:dyDescent="0.25">
      <c r="B470" s="16"/>
      <c r="D470" s="79"/>
      <c r="E470" s="79"/>
      <c r="F470" s="79"/>
      <c r="G470" s="78"/>
    </row>
    <row r="471" spans="2:7" ht="12.5" x14ac:dyDescent="0.25">
      <c r="B471" s="16"/>
      <c r="D471" s="79"/>
      <c r="E471" s="79"/>
      <c r="F471" s="79"/>
      <c r="G471" s="78"/>
    </row>
    <row r="472" spans="2:7" ht="12.5" x14ac:dyDescent="0.25">
      <c r="B472" s="16"/>
      <c r="D472" s="79"/>
      <c r="E472" s="79"/>
      <c r="F472" s="79"/>
      <c r="G472" s="78"/>
    </row>
    <row r="473" spans="2:7" ht="12.5" x14ac:dyDescent="0.25">
      <c r="B473" s="16"/>
      <c r="D473" s="79"/>
      <c r="E473" s="79"/>
      <c r="F473" s="79"/>
      <c r="G473" s="78"/>
    </row>
    <row r="474" spans="2:7" ht="12.5" x14ac:dyDescent="0.25">
      <c r="B474" s="16"/>
      <c r="D474" s="79"/>
      <c r="E474" s="79"/>
      <c r="F474" s="79"/>
      <c r="G474" s="78"/>
    </row>
    <row r="475" spans="2:7" ht="12.5" x14ac:dyDescent="0.25">
      <c r="B475" s="16"/>
      <c r="D475" s="79"/>
      <c r="E475" s="79"/>
      <c r="F475" s="79"/>
      <c r="G475" s="78"/>
    </row>
    <row r="476" spans="2:7" ht="12.5" x14ac:dyDescent="0.25">
      <c r="B476" s="16"/>
      <c r="D476" s="79"/>
      <c r="E476" s="79"/>
      <c r="F476" s="79"/>
      <c r="G476" s="78"/>
    </row>
    <row r="477" spans="2:7" ht="12.5" x14ac:dyDescent="0.25">
      <c r="B477" s="16"/>
      <c r="D477" s="79"/>
      <c r="E477" s="79"/>
      <c r="F477" s="79"/>
      <c r="G477" s="78"/>
    </row>
    <row r="478" spans="2:7" ht="12.5" x14ac:dyDescent="0.25">
      <c r="B478" s="16"/>
      <c r="D478" s="79"/>
      <c r="E478" s="79"/>
      <c r="F478" s="79"/>
      <c r="G478" s="78"/>
    </row>
    <row r="479" spans="2:7" ht="12.5" x14ac:dyDescent="0.25">
      <c r="B479" s="16"/>
      <c r="D479" s="79"/>
      <c r="E479" s="79"/>
      <c r="F479" s="79"/>
      <c r="G479" s="78"/>
    </row>
    <row r="480" spans="2:7" ht="12.5" x14ac:dyDescent="0.25">
      <c r="B480" s="16"/>
      <c r="D480" s="79"/>
      <c r="E480" s="79"/>
      <c r="F480" s="79"/>
      <c r="G480" s="78"/>
    </row>
    <row r="481" spans="2:7" ht="12.5" x14ac:dyDescent="0.25">
      <c r="B481" s="16"/>
      <c r="D481" s="79"/>
      <c r="E481" s="79"/>
      <c r="F481" s="79"/>
      <c r="G481" s="78"/>
    </row>
    <row r="482" spans="2:7" ht="12.5" x14ac:dyDescent="0.25">
      <c r="B482" s="16"/>
      <c r="D482" s="79"/>
      <c r="E482" s="79"/>
      <c r="F482" s="79"/>
      <c r="G482" s="78"/>
    </row>
    <row r="483" spans="2:7" ht="12.5" x14ac:dyDescent="0.25">
      <c r="B483" s="16"/>
      <c r="D483" s="79"/>
      <c r="E483" s="79"/>
      <c r="F483" s="79"/>
      <c r="G483" s="78"/>
    </row>
    <row r="484" spans="2:7" ht="12.5" x14ac:dyDescent="0.25">
      <c r="B484" s="16"/>
      <c r="D484" s="79"/>
      <c r="E484" s="79"/>
      <c r="F484" s="79"/>
      <c r="G484" s="78"/>
    </row>
    <row r="485" spans="2:7" ht="12.5" x14ac:dyDescent="0.25">
      <c r="B485" s="16"/>
      <c r="D485" s="79"/>
      <c r="E485" s="79"/>
      <c r="F485" s="79"/>
      <c r="G485" s="78"/>
    </row>
    <row r="486" spans="2:7" ht="12.5" x14ac:dyDescent="0.25">
      <c r="B486" s="16"/>
      <c r="D486" s="79"/>
      <c r="E486" s="79"/>
      <c r="F486" s="79"/>
      <c r="G486" s="78"/>
    </row>
    <row r="487" spans="2:7" ht="12.5" x14ac:dyDescent="0.25">
      <c r="B487" s="16"/>
      <c r="D487" s="79"/>
      <c r="E487" s="79"/>
      <c r="F487" s="79"/>
      <c r="G487" s="78"/>
    </row>
    <row r="488" spans="2:7" ht="12.5" x14ac:dyDescent="0.25">
      <c r="B488" s="16"/>
      <c r="D488" s="79"/>
      <c r="E488" s="79"/>
      <c r="F488" s="79"/>
      <c r="G488" s="78"/>
    </row>
    <row r="489" spans="2:7" ht="12.5" x14ac:dyDescent="0.25">
      <c r="B489" s="16"/>
      <c r="D489" s="79"/>
      <c r="E489" s="79"/>
      <c r="F489" s="79"/>
      <c r="G489" s="78"/>
    </row>
    <row r="490" spans="2:7" ht="12.5" x14ac:dyDescent="0.25">
      <c r="B490" s="16"/>
      <c r="D490" s="79"/>
      <c r="E490" s="79"/>
      <c r="F490" s="79"/>
      <c r="G490" s="78"/>
    </row>
    <row r="491" spans="2:7" ht="12.5" x14ac:dyDescent="0.25">
      <c r="B491" s="16"/>
      <c r="D491" s="79"/>
      <c r="E491" s="79"/>
      <c r="F491" s="79"/>
      <c r="G491" s="78"/>
    </row>
    <row r="492" spans="2:7" ht="12.5" x14ac:dyDescent="0.25">
      <c r="B492" s="16"/>
      <c r="D492" s="79"/>
      <c r="E492" s="79"/>
      <c r="F492" s="79"/>
      <c r="G492" s="78"/>
    </row>
    <row r="493" spans="2:7" ht="12.5" x14ac:dyDescent="0.25">
      <c r="B493" s="16"/>
      <c r="D493" s="79"/>
      <c r="E493" s="79"/>
      <c r="F493" s="79"/>
      <c r="G493" s="78"/>
    </row>
    <row r="494" spans="2:7" ht="12.5" x14ac:dyDescent="0.25">
      <c r="B494" s="16"/>
      <c r="D494" s="79"/>
      <c r="E494" s="79"/>
      <c r="F494" s="79"/>
      <c r="G494" s="78"/>
    </row>
    <row r="495" spans="2:7" ht="12.5" x14ac:dyDescent="0.25">
      <c r="B495" s="16"/>
      <c r="D495" s="79"/>
      <c r="E495" s="79"/>
      <c r="F495" s="79"/>
      <c r="G495" s="78"/>
    </row>
    <row r="496" spans="2:7" ht="12.5" x14ac:dyDescent="0.25">
      <c r="B496" s="16"/>
      <c r="D496" s="79"/>
      <c r="E496" s="79"/>
      <c r="F496" s="79"/>
      <c r="G496" s="78"/>
    </row>
    <row r="497" spans="2:7" ht="12.5" x14ac:dyDescent="0.25">
      <c r="B497" s="16"/>
      <c r="D497" s="79"/>
      <c r="E497" s="79"/>
      <c r="F497" s="79"/>
      <c r="G497" s="78"/>
    </row>
    <row r="498" spans="2:7" ht="12.5" x14ac:dyDescent="0.25">
      <c r="B498" s="16"/>
      <c r="D498" s="79"/>
      <c r="E498" s="79"/>
      <c r="F498" s="79"/>
      <c r="G498" s="78"/>
    </row>
    <row r="499" spans="2:7" ht="12.5" x14ac:dyDescent="0.25">
      <c r="B499" s="16"/>
      <c r="D499" s="79"/>
      <c r="E499" s="79"/>
      <c r="F499" s="79"/>
      <c r="G499" s="78"/>
    </row>
    <row r="500" spans="2:7" ht="12.5" x14ac:dyDescent="0.25">
      <c r="B500" s="16"/>
      <c r="D500" s="79"/>
      <c r="E500" s="79"/>
      <c r="F500" s="79"/>
      <c r="G500" s="78"/>
    </row>
    <row r="501" spans="2:7" ht="12.5" x14ac:dyDescent="0.25">
      <c r="B501" s="16"/>
      <c r="D501" s="79"/>
      <c r="E501" s="79"/>
      <c r="F501" s="79"/>
      <c r="G501" s="78"/>
    </row>
    <row r="502" spans="2:7" ht="12.5" x14ac:dyDescent="0.25">
      <c r="B502" s="16"/>
      <c r="D502" s="79"/>
      <c r="E502" s="79"/>
      <c r="F502" s="79"/>
      <c r="G502" s="78"/>
    </row>
    <row r="503" spans="2:7" ht="12.5" x14ac:dyDescent="0.25">
      <c r="B503" s="16"/>
      <c r="D503" s="79"/>
      <c r="E503" s="79"/>
      <c r="F503" s="79"/>
      <c r="G503" s="78"/>
    </row>
    <row r="504" spans="2:7" ht="12.5" x14ac:dyDescent="0.25">
      <c r="B504" s="16"/>
      <c r="D504" s="79"/>
      <c r="E504" s="79"/>
      <c r="F504" s="79"/>
      <c r="G504" s="78"/>
    </row>
    <row r="505" spans="2:7" ht="12.5" x14ac:dyDescent="0.25">
      <c r="B505" s="16"/>
      <c r="D505" s="79"/>
      <c r="E505" s="79"/>
      <c r="F505" s="79"/>
      <c r="G505" s="78"/>
    </row>
    <row r="506" spans="2:7" ht="12.5" x14ac:dyDescent="0.25">
      <c r="B506" s="16"/>
      <c r="D506" s="79"/>
      <c r="E506" s="79"/>
      <c r="F506" s="79"/>
      <c r="G506" s="78"/>
    </row>
    <row r="507" spans="2:7" ht="12.5" x14ac:dyDescent="0.25">
      <c r="B507" s="16"/>
      <c r="D507" s="79"/>
      <c r="E507" s="79"/>
      <c r="F507" s="79"/>
      <c r="G507" s="78"/>
    </row>
    <row r="508" spans="2:7" ht="12.5" x14ac:dyDescent="0.25">
      <c r="B508" s="16"/>
      <c r="D508" s="79"/>
      <c r="E508" s="79"/>
      <c r="F508" s="79"/>
      <c r="G508" s="78"/>
    </row>
    <row r="509" spans="2:7" ht="12.5" x14ac:dyDescent="0.25">
      <c r="B509" s="16"/>
      <c r="D509" s="79"/>
      <c r="E509" s="79"/>
      <c r="F509" s="79"/>
      <c r="G509" s="78"/>
    </row>
    <row r="510" spans="2:7" ht="12.5" x14ac:dyDescent="0.25">
      <c r="B510" s="16"/>
      <c r="D510" s="79"/>
      <c r="E510" s="79"/>
      <c r="F510" s="79"/>
      <c r="G510" s="78"/>
    </row>
    <row r="511" spans="2:7" ht="12.5" x14ac:dyDescent="0.25">
      <c r="B511" s="16"/>
      <c r="D511" s="79"/>
      <c r="E511" s="79"/>
      <c r="F511" s="79"/>
      <c r="G511" s="78"/>
    </row>
    <row r="512" spans="2:7" ht="12.5" x14ac:dyDescent="0.25">
      <c r="B512" s="16"/>
      <c r="D512" s="79"/>
      <c r="E512" s="79"/>
      <c r="F512" s="79"/>
      <c r="G512" s="78"/>
    </row>
    <row r="513" spans="2:7" ht="12.5" x14ac:dyDescent="0.25">
      <c r="B513" s="16"/>
      <c r="D513" s="79"/>
      <c r="E513" s="79"/>
      <c r="F513" s="79"/>
      <c r="G513" s="78"/>
    </row>
    <row r="514" spans="2:7" ht="12.5" x14ac:dyDescent="0.25">
      <c r="B514" s="16"/>
      <c r="D514" s="79"/>
      <c r="E514" s="79"/>
      <c r="F514" s="79"/>
      <c r="G514" s="78"/>
    </row>
    <row r="515" spans="2:7" ht="12.5" x14ac:dyDescent="0.25">
      <c r="B515" s="16"/>
      <c r="D515" s="79"/>
      <c r="E515" s="79"/>
      <c r="F515" s="79"/>
      <c r="G515" s="78"/>
    </row>
    <row r="516" spans="2:7" ht="12.5" x14ac:dyDescent="0.25">
      <c r="B516" s="16"/>
      <c r="D516" s="79"/>
      <c r="E516" s="79"/>
      <c r="F516" s="79"/>
      <c r="G516" s="78"/>
    </row>
    <row r="517" spans="2:7" ht="12.5" x14ac:dyDescent="0.25">
      <c r="B517" s="16"/>
      <c r="D517" s="79"/>
      <c r="E517" s="79"/>
      <c r="F517" s="79"/>
      <c r="G517" s="78"/>
    </row>
    <row r="518" spans="2:7" ht="12.5" x14ac:dyDescent="0.25">
      <c r="B518" s="16"/>
      <c r="D518" s="79"/>
      <c r="E518" s="79"/>
      <c r="F518" s="79"/>
      <c r="G518" s="78"/>
    </row>
    <row r="519" spans="2:7" ht="12.5" x14ac:dyDescent="0.25">
      <c r="B519" s="16"/>
      <c r="D519" s="79"/>
      <c r="E519" s="79"/>
      <c r="F519" s="79"/>
      <c r="G519" s="78"/>
    </row>
    <row r="520" spans="2:7" ht="12.5" x14ac:dyDescent="0.25">
      <c r="B520" s="16"/>
      <c r="D520" s="79"/>
      <c r="E520" s="79"/>
      <c r="F520" s="79"/>
      <c r="G520" s="78"/>
    </row>
    <row r="521" spans="2:7" ht="12.5" x14ac:dyDescent="0.25">
      <c r="B521" s="16"/>
      <c r="D521" s="79"/>
      <c r="E521" s="79"/>
      <c r="F521" s="79"/>
      <c r="G521" s="78"/>
    </row>
    <row r="522" spans="2:7" ht="12.5" x14ac:dyDescent="0.25">
      <c r="B522" s="16"/>
      <c r="D522" s="79"/>
      <c r="E522" s="79"/>
      <c r="F522" s="79"/>
      <c r="G522" s="78"/>
    </row>
    <row r="523" spans="2:7" ht="12.5" x14ac:dyDescent="0.25">
      <c r="B523" s="16"/>
      <c r="D523" s="79"/>
      <c r="E523" s="79"/>
      <c r="F523" s="79"/>
      <c r="G523" s="78"/>
    </row>
    <row r="524" spans="2:7" ht="12.5" x14ac:dyDescent="0.25">
      <c r="B524" s="16"/>
      <c r="D524" s="79"/>
      <c r="E524" s="79"/>
      <c r="F524" s="79"/>
      <c r="G524" s="78"/>
    </row>
    <row r="525" spans="2:7" ht="12.5" x14ac:dyDescent="0.25">
      <c r="B525" s="16"/>
      <c r="D525" s="79"/>
      <c r="E525" s="79"/>
      <c r="F525" s="79"/>
      <c r="G525" s="78"/>
    </row>
    <row r="526" spans="2:7" ht="12.5" x14ac:dyDescent="0.25">
      <c r="B526" s="16"/>
      <c r="D526" s="79"/>
      <c r="E526" s="79"/>
      <c r="F526" s="79"/>
      <c r="G526" s="78"/>
    </row>
    <row r="527" spans="2:7" ht="12.5" x14ac:dyDescent="0.25">
      <c r="B527" s="16"/>
      <c r="D527" s="79"/>
      <c r="E527" s="79"/>
      <c r="F527" s="79"/>
      <c r="G527" s="78"/>
    </row>
    <row r="528" spans="2:7" ht="12.5" x14ac:dyDescent="0.25">
      <c r="B528" s="16"/>
      <c r="D528" s="79"/>
      <c r="E528" s="79"/>
      <c r="F528" s="79"/>
      <c r="G528" s="78"/>
    </row>
    <row r="529" spans="2:7" ht="12.5" x14ac:dyDescent="0.25">
      <c r="B529" s="16"/>
      <c r="D529" s="79"/>
      <c r="E529" s="79"/>
      <c r="F529" s="79"/>
      <c r="G529" s="78"/>
    </row>
    <row r="530" spans="2:7" ht="12.5" x14ac:dyDescent="0.25">
      <c r="B530" s="16"/>
      <c r="D530" s="79"/>
      <c r="E530" s="79"/>
      <c r="F530" s="79"/>
      <c r="G530" s="78"/>
    </row>
    <row r="531" spans="2:7" ht="12.5" x14ac:dyDescent="0.25">
      <c r="B531" s="16"/>
      <c r="D531" s="79"/>
      <c r="E531" s="79"/>
      <c r="F531" s="79"/>
      <c r="G531" s="78"/>
    </row>
    <row r="532" spans="2:7" ht="12.5" x14ac:dyDescent="0.25">
      <c r="B532" s="16"/>
      <c r="D532" s="79"/>
      <c r="E532" s="79"/>
      <c r="F532" s="79"/>
      <c r="G532" s="78"/>
    </row>
    <row r="533" spans="2:7" ht="12.5" x14ac:dyDescent="0.25">
      <c r="B533" s="16"/>
      <c r="D533" s="79"/>
      <c r="E533" s="79"/>
      <c r="F533" s="79"/>
      <c r="G533" s="78"/>
    </row>
    <row r="534" spans="2:7" ht="12.5" x14ac:dyDescent="0.25">
      <c r="B534" s="16"/>
      <c r="D534" s="79"/>
      <c r="E534" s="79"/>
      <c r="F534" s="79"/>
      <c r="G534" s="78"/>
    </row>
    <row r="535" spans="2:7" ht="12.5" x14ac:dyDescent="0.25">
      <c r="B535" s="16"/>
      <c r="D535" s="79"/>
      <c r="E535" s="79"/>
      <c r="F535" s="79"/>
      <c r="G535" s="78"/>
    </row>
    <row r="536" spans="2:7" ht="12.5" x14ac:dyDescent="0.25">
      <c r="B536" s="16"/>
      <c r="D536" s="79"/>
      <c r="E536" s="79"/>
      <c r="F536" s="79"/>
      <c r="G536" s="78"/>
    </row>
    <row r="537" spans="2:7" ht="12.5" x14ac:dyDescent="0.25">
      <c r="B537" s="16"/>
      <c r="D537" s="79"/>
      <c r="E537" s="79"/>
      <c r="F537" s="79"/>
      <c r="G537" s="78"/>
    </row>
    <row r="538" spans="2:7" ht="12.5" x14ac:dyDescent="0.25">
      <c r="B538" s="16"/>
      <c r="D538" s="79"/>
      <c r="E538" s="79"/>
      <c r="F538" s="79"/>
      <c r="G538" s="78"/>
    </row>
    <row r="539" spans="2:7" ht="12.5" x14ac:dyDescent="0.25">
      <c r="B539" s="16"/>
      <c r="D539" s="79"/>
      <c r="E539" s="79"/>
      <c r="F539" s="79"/>
      <c r="G539" s="78"/>
    </row>
    <row r="540" spans="2:7" ht="12.5" x14ac:dyDescent="0.25">
      <c r="B540" s="16"/>
      <c r="D540" s="79"/>
      <c r="E540" s="79"/>
      <c r="F540" s="79"/>
      <c r="G540" s="78"/>
    </row>
    <row r="541" spans="2:7" ht="12.5" x14ac:dyDescent="0.25">
      <c r="B541" s="16"/>
      <c r="D541" s="79"/>
      <c r="E541" s="79"/>
      <c r="F541" s="79"/>
      <c r="G541" s="78"/>
    </row>
    <row r="542" spans="2:7" ht="12.5" x14ac:dyDescent="0.25">
      <c r="B542" s="16"/>
      <c r="D542" s="79"/>
      <c r="E542" s="79"/>
      <c r="F542" s="79"/>
      <c r="G542" s="78"/>
    </row>
    <row r="543" spans="2:7" ht="12.5" x14ac:dyDescent="0.25">
      <c r="B543" s="16"/>
      <c r="D543" s="79"/>
      <c r="E543" s="79"/>
      <c r="F543" s="79"/>
      <c r="G543" s="78"/>
    </row>
    <row r="544" spans="2:7" ht="12.5" x14ac:dyDescent="0.25">
      <c r="B544" s="16"/>
      <c r="D544" s="79"/>
      <c r="E544" s="79"/>
      <c r="F544" s="79"/>
      <c r="G544" s="78"/>
    </row>
    <row r="545" spans="2:7" ht="12.5" x14ac:dyDescent="0.25">
      <c r="B545" s="16"/>
      <c r="D545" s="79"/>
      <c r="E545" s="79"/>
      <c r="F545" s="79"/>
      <c r="G545" s="78"/>
    </row>
    <row r="546" spans="2:7" ht="12.5" x14ac:dyDescent="0.25">
      <c r="B546" s="16"/>
      <c r="D546" s="79"/>
      <c r="E546" s="79"/>
      <c r="F546" s="79"/>
      <c r="G546" s="78"/>
    </row>
    <row r="547" spans="2:7" ht="12.5" x14ac:dyDescent="0.25">
      <c r="B547" s="16"/>
      <c r="D547" s="79"/>
      <c r="E547" s="79"/>
      <c r="F547" s="79"/>
      <c r="G547" s="78"/>
    </row>
    <row r="548" spans="2:7" ht="12.5" x14ac:dyDescent="0.25">
      <c r="B548" s="16"/>
      <c r="D548" s="79"/>
      <c r="E548" s="79"/>
      <c r="F548" s="79"/>
      <c r="G548" s="78"/>
    </row>
    <row r="549" spans="2:7" ht="12.5" x14ac:dyDescent="0.25">
      <c r="B549" s="16"/>
      <c r="D549" s="79"/>
      <c r="E549" s="79"/>
      <c r="F549" s="79"/>
      <c r="G549" s="78"/>
    </row>
    <row r="550" spans="2:7" ht="12.5" x14ac:dyDescent="0.25">
      <c r="B550" s="16"/>
      <c r="D550" s="79"/>
      <c r="E550" s="79"/>
      <c r="F550" s="79"/>
      <c r="G550" s="78"/>
    </row>
    <row r="551" spans="2:7" ht="12.5" x14ac:dyDescent="0.25">
      <c r="B551" s="16"/>
      <c r="D551" s="79"/>
      <c r="E551" s="79"/>
      <c r="F551" s="79"/>
      <c r="G551" s="78"/>
    </row>
    <row r="552" spans="2:7" ht="12.5" x14ac:dyDescent="0.25">
      <c r="B552" s="16"/>
      <c r="D552" s="79"/>
      <c r="E552" s="79"/>
      <c r="F552" s="79"/>
      <c r="G552" s="78"/>
    </row>
    <row r="553" spans="2:7" ht="12.5" x14ac:dyDescent="0.25">
      <c r="B553" s="16"/>
      <c r="D553" s="79"/>
      <c r="E553" s="79"/>
      <c r="F553" s="79"/>
      <c r="G553" s="78"/>
    </row>
    <row r="554" spans="2:7" ht="12.5" x14ac:dyDescent="0.25">
      <c r="B554" s="16"/>
      <c r="D554" s="79"/>
      <c r="E554" s="79"/>
      <c r="F554" s="79"/>
      <c r="G554" s="78"/>
    </row>
    <row r="555" spans="2:7" ht="12.5" x14ac:dyDescent="0.25">
      <c r="B555" s="16"/>
      <c r="D555" s="79"/>
      <c r="E555" s="79"/>
      <c r="F555" s="79"/>
      <c r="G555" s="78"/>
    </row>
    <row r="556" spans="2:7" ht="12.5" x14ac:dyDescent="0.25">
      <c r="B556" s="16"/>
      <c r="D556" s="79"/>
      <c r="E556" s="79"/>
      <c r="F556" s="79"/>
      <c r="G556" s="78"/>
    </row>
    <row r="557" spans="2:7" ht="12.5" x14ac:dyDescent="0.25">
      <c r="B557" s="16"/>
      <c r="D557" s="79"/>
      <c r="E557" s="79"/>
      <c r="F557" s="79"/>
      <c r="G557" s="78"/>
    </row>
    <row r="558" spans="2:7" ht="12.5" x14ac:dyDescent="0.25">
      <c r="B558" s="16"/>
      <c r="D558" s="79"/>
      <c r="E558" s="79"/>
      <c r="F558" s="79"/>
      <c r="G558" s="78"/>
    </row>
    <row r="559" spans="2:7" ht="12.5" x14ac:dyDescent="0.25">
      <c r="B559" s="16"/>
      <c r="D559" s="79"/>
      <c r="E559" s="79"/>
      <c r="F559" s="79"/>
      <c r="G559" s="78"/>
    </row>
    <row r="560" spans="2:7" ht="12.5" x14ac:dyDescent="0.25">
      <c r="B560" s="16"/>
      <c r="D560" s="79"/>
      <c r="E560" s="79"/>
      <c r="F560" s="79"/>
      <c r="G560" s="78"/>
    </row>
    <row r="561" spans="2:7" ht="12.5" x14ac:dyDescent="0.25">
      <c r="B561" s="16"/>
      <c r="D561" s="79"/>
      <c r="E561" s="79"/>
      <c r="F561" s="79"/>
      <c r="G561" s="78"/>
    </row>
    <row r="562" spans="2:7" ht="12.5" x14ac:dyDescent="0.25">
      <c r="B562" s="16"/>
      <c r="D562" s="79"/>
      <c r="E562" s="79"/>
      <c r="F562" s="79"/>
      <c r="G562" s="78"/>
    </row>
    <row r="563" spans="2:7" ht="12.5" x14ac:dyDescent="0.25">
      <c r="B563" s="16"/>
      <c r="D563" s="79"/>
      <c r="E563" s="79"/>
      <c r="F563" s="79"/>
      <c r="G563" s="78"/>
    </row>
    <row r="564" spans="2:7" ht="12.5" x14ac:dyDescent="0.25">
      <c r="B564" s="16"/>
      <c r="D564" s="79"/>
      <c r="E564" s="79"/>
      <c r="F564" s="79"/>
      <c r="G564" s="78"/>
    </row>
    <row r="565" spans="2:7" ht="12.5" x14ac:dyDescent="0.25">
      <c r="B565" s="16"/>
      <c r="D565" s="79"/>
      <c r="E565" s="79"/>
      <c r="F565" s="79"/>
      <c r="G565" s="78"/>
    </row>
    <row r="566" spans="2:7" ht="12.5" x14ac:dyDescent="0.25">
      <c r="B566" s="16"/>
      <c r="D566" s="79"/>
      <c r="E566" s="79"/>
      <c r="F566" s="79"/>
      <c r="G566" s="78"/>
    </row>
    <row r="567" spans="2:7" ht="12.5" x14ac:dyDescent="0.25">
      <c r="B567" s="16"/>
      <c r="D567" s="79"/>
      <c r="E567" s="79"/>
      <c r="F567" s="79"/>
      <c r="G567" s="78"/>
    </row>
    <row r="568" spans="2:7" ht="12.5" x14ac:dyDescent="0.25">
      <c r="B568" s="16"/>
      <c r="D568" s="79"/>
      <c r="E568" s="79"/>
      <c r="F568" s="79"/>
      <c r="G568" s="78"/>
    </row>
    <row r="569" spans="2:7" ht="12.5" x14ac:dyDescent="0.25">
      <c r="B569" s="16"/>
      <c r="D569" s="79"/>
      <c r="E569" s="79"/>
      <c r="F569" s="79"/>
      <c r="G569" s="78"/>
    </row>
    <row r="570" spans="2:7" ht="12.5" x14ac:dyDescent="0.25">
      <c r="B570" s="16"/>
      <c r="D570" s="79"/>
      <c r="E570" s="79"/>
      <c r="F570" s="79"/>
      <c r="G570" s="78"/>
    </row>
    <row r="571" spans="2:7" ht="12.5" x14ac:dyDescent="0.25">
      <c r="B571" s="16"/>
      <c r="D571" s="79"/>
      <c r="E571" s="79"/>
      <c r="F571" s="79"/>
      <c r="G571" s="78"/>
    </row>
    <row r="572" spans="2:7" ht="12.5" x14ac:dyDescent="0.25">
      <c r="B572" s="16"/>
      <c r="D572" s="79"/>
      <c r="E572" s="79"/>
      <c r="F572" s="79"/>
      <c r="G572" s="78"/>
    </row>
    <row r="573" spans="2:7" ht="12.5" x14ac:dyDescent="0.25">
      <c r="B573" s="16"/>
      <c r="D573" s="79"/>
      <c r="E573" s="79"/>
      <c r="F573" s="79"/>
      <c r="G573" s="78"/>
    </row>
    <row r="574" spans="2:7" ht="12.5" x14ac:dyDescent="0.25">
      <c r="B574" s="16"/>
      <c r="D574" s="79"/>
      <c r="E574" s="79"/>
      <c r="F574" s="79"/>
      <c r="G574" s="78"/>
    </row>
    <row r="575" spans="2:7" ht="12.5" x14ac:dyDescent="0.25">
      <c r="B575" s="16"/>
      <c r="D575" s="79"/>
      <c r="E575" s="79"/>
      <c r="F575" s="79"/>
      <c r="G575" s="78"/>
    </row>
    <row r="576" spans="2:7" ht="12.5" x14ac:dyDescent="0.25">
      <c r="B576" s="16"/>
      <c r="D576" s="79"/>
      <c r="E576" s="79"/>
      <c r="F576" s="79"/>
      <c r="G576" s="78"/>
    </row>
    <row r="577" spans="2:7" ht="12.5" x14ac:dyDescent="0.25">
      <c r="B577" s="16"/>
      <c r="D577" s="79"/>
      <c r="E577" s="79"/>
      <c r="F577" s="79"/>
      <c r="G577" s="78"/>
    </row>
    <row r="578" spans="2:7" ht="12.5" x14ac:dyDescent="0.25">
      <c r="B578" s="16"/>
      <c r="D578" s="79"/>
      <c r="E578" s="79"/>
      <c r="F578" s="79"/>
      <c r="G578" s="78"/>
    </row>
    <row r="579" spans="2:7" ht="12.5" x14ac:dyDescent="0.25">
      <c r="B579" s="16"/>
      <c r="D579" s="79"/>
      <c r="E579" s="79"/>
      <c r="F579" s="79"/>
      <c r="G579" s="78"/>
    </row>
    <row r="580" spans="2:7" ht="12.5" x14ac:dyDescent="0.25">
      <c r="B580" s="16"/>
      <c r="D580" s="79"/>
      <c r="E580" s="79"/>
      <c r="F580" s="79"/>
      <c r="G580" s="78"/>
    </row>
    <row r="581" spans="2:7" ht="12.5" x14ac:dyDescent="0.25">
      <c r="B581" s="16"/>
      <c r="D581" s="79"/>
      <c r="E581" s="79"/>
      <c r="F581" s="79"/>
      <c r="G581" s="78"/>
    </row>
    <row r="582" spans="2:7" ht="12.5" x14ac:dyDescent="0.25">
      <c r="B582" s="16"/>
      <c r="D582" s="79"/>
      <c r="E582" s="79"/>
      <c r="F582" s="79"/>
      <c r="G582" s="78"/>
    </row>
    <row r="583" spans="2:7" ht="12.5" x14ac:dyDescent="0.25">
      <c r="B583" s="16"/>
      <c r="D583" s="79"/>
      <c r="E583" s="79"/>
      <c r="F583" s="79"/>
      <c r="G583" s="78"/>
    </row>
    <row r="584" spans="2:7" ht="12.5" x14ac:dyDescent="0.25">
      <c r="B584" s="16"/>
      <c r="D584" s="79"/>
      <c r="E584" s="79"/>
      <c r="F584" s="79"/>
      <c r="G584" s="78"/>
    </row>
    <row r="585" spans="2:7" ht="12.5" x14ac:dyDescent="0.25">
      <c r="B585" s="16"/>
      <c r="D585" s="79"/>
      <c r="E585" s="79"/>
      <c r="F585" s="79"/>
      <c r="G585" s="78"/>
    </row>
    <row r="586" spans="2:7" ht="12.5" x14ac:dyDescent="0.25">
      <c r="B586" s="16"/>
      <c r="D586" s="79"/>
      <c r="E586" s="79"/>
      <c r="F586" s="79"/>
      <c r="G586" s="78"/>
    </row>
    <row r="587" spans="2:7" ht="12.5" x14ac:dyDescent="0.25">
      <c r="B587" s="16"/>
      <c r="D587" s="79"/>
      <c r="E587" s="79"/>
      <c r="F587" s="79"/>
      <c r="G587" s="78"/>
    </row>
    <row r="588" spans="2:7" ht="12.5" x14ac:dyDescent="0.25">
      <c r="B588" s="16"/>
      <c r="D588" s="79"/>
      <c r="E588" s="79"/>
      <c r="F588" s="79"/>
      <c r="G588" s="78"/>
    </row>
    <row r="589" spans="2:7" ht="12.5" x14ac:dyDescent="0.25">
      <c r="B589" s="16"/>
      <c r="D589" s="79"/>
      <c r="E589" s="79"/>
      <c r="F589" s="79"/>
      <c r="G589" s="78"/>
    </row>
    <row r="590" spans="2:7" ht="12.5" x14ac:dyDescent="0.25">
      <c r="B590" s="16"/>
      <c r="D590" s="79"/>
      <c r="E590" s="79"/>
      <c r="F590" s="79"/>
      <c r="G590" s="78"/>
    </row>
    <row r="591" spans="2:7" ht="12.5" x14ac:dyDescent="0.25">
      <c r="B591" s="16"/>
      <c r="D591" s="79"/>
      <c r="E591" s="79"/>
      <c r="F591" s="79"/>
      <c r="G591" s="78"/>
    </row>
    <row r="592" spans="2:7" ht="12.5" x14ac:dyDescent="0.25">
      <c r="B592" s="16"/>
      <c r="D592" s="79"/>
      <c r="E592" s="79"/>
      <c r="F592" s="79"/>
      <c r="G592" s="78"/>
    </row>
    <row r="593" spans="2:7" ht="12.5" x14ac:dyDescent="0.25">
      <c r="B593" s="16"/>
      <c r="D593" s="79"/>
      <c r="E593" s="79"/>
      <c r="F593" s="79"/>
      <c r="G593" s="78"/>
    </row>
    <row r="594" spans="2:7" ht="12.5" x14ac:dyDescent="0.25">
      <c r="B594" s="16"/>
      <c r="D594" s="79"/>
      <c r="E594" s="79"/>
      <c r="F594" s="79"/>
      <c r="G594" s="78"/>
    </row>
    <row r="595" spans="2:7" ht="12.5" x14ac:dyDescent="0.25">
      <c r="B595" s="16"/>
      <c r="D595" s="79"/>
      <c r="E595" s="79"/>
      <c r="F595" s="79"/>
      <c r="G595" s="78"/>
    </row>
    <row r="596" spans="2:7" ht="12.5" x14ac:dyDescent="0.25">
      <c r="B596" s="16"/>
      <c r="D596" s="79"/>
      <c r="E596" s="79"/>
      <c r="F596" s="79"/>
      <c r="G596" s="78"/>
    </row>
    <row r="597" spans="2:7" ht="12.5" x14ac:dyDescent="0.25">
      <c r="B597" s="16"/>
      <c r="D597" s="79"/>
      <c r="E597" s="79"/>
      <c r="F597" s="79"/>
      <c r="G597" s="78"/>
    </row>
    <row r="598" spans="2:7" ht="12.5" x14ac:dyDescent="0.25">
      <c r="B598" s="16"/>
      <c r="D598" s="79"/>
      <c r="E598" s="79"/>
      <c r="F598" s="79"/>
      <c r="G598" s="78"/>
    </row>
    <row r="599" spans="2:7" ht="12.5" x14ac:dyDescent="0.25">
      <c r="B599" s="16"/>
      <c r="D599" s="79"/>
      <c r="E599" s="79"/>
      <c r="F599" s="79"/>
      <c r="G599" s="78"/>
    </row>
    <row r="600" spans="2:7" ht="12.5" x14ac:dyDescent="0.25">
      <c r="B600" s="16"/>
      <c r="D600" s="79"/>
      <c r="E600" s="79"/>
      <c r="F600" s="79"/>
      <c r="G600" s="78"/>
    </row>
    <row r="601" spans="2:7" ht="12.5" x14ac:dyDescent="0.25">
      <c r="B601" s="16"/>
      <c r="D601" s="79"/>
      <c r="E601" s="79"/>
      <c r="F601" s="79"/>
      <c r="G601" s="78"/>
    </row>
    <row r="602" spans="2:7" ht="12.5" x14ac:dyDescent="0.25">
      <c r="B602" s="16"/>
      <c r="D602" s="79"/>
      <c r="E602" s="79"/>
      <c r="F602" s="79"/>
      <c r="G602" s="78"/>
    </row>
    <row r="603" spans="2:7" ht="12.5" x14ac:dyDescent="0.25">
      <c r="B603" s="16"/>
      <c r="D603" s="79"/>
      <c r="E603" s="79"/>
      <c r="F603" s="79"/>
      <c r="G603" s="78"/>
    </row>
    <row r="604" spans="2:7" ht="12.5" x14ac:dyDescent="0.25">
      <c r="B604" s="16"/>
      <c r="D604" s="79"/>
      <c r="E604" s="79"/>
      <c r="F604" s="79"/>
      <c r="G604" s="78"/>
    </row>
    <row r="605" spans="2:7" ht="12.5" x14ac:dyDescent="0.25">
      <c r="B605" s="16"/>
      <c r="D605" s="79"/>
      <c r="E605" s="79"/>
      <c r="F605" s="79"/>
      <c r="G605" s="78"/>
    </row>
    <row r="606" spans="2:7" ht="12.5" x14ac:dyDescent="0.25">
      <c r="B606" s="16"/>
      <c r="D606" s="79"/>
      <c r="E606" s="79"/>
      <c r="F606" s="79"/>
      <c r="G606" s="78"/>
    </row>
    <row r="607" spans="2:7" ht="12.5" x14ac:dyDescent="0.25">
      <c r="B607" s="16"/>
      <c r="D607" s="79"/>
      <c r="E607" s="79"/>
      <c r="F607" s="79"/>
      <c r="G607" s="78"/>
    </row>
    <row r="608" spans="2:7" ht="12.5" x14ac:dyDescent="0.25">
      <c r="B608" s="16"/>
      <c r="D608" s="79"/>
      <c r="E608" s="79"/>
      <c r="F608" s="79"/>
      <c r="G608" s="78"/>
    </row>
    <row r="609" spans="2:7" ht="12.5" x14ac:dyDescent="0.25">
      <c r="B609" s="16"/>
      <c r="D609" s="79"/>
      <c r="E609" s="79"/>
      <c r="F609" s="79"/>
      <c r="G609" s="78"/>
    </row>
    <row r="610" spans="2:7" ht="12.5" x14ac:dyDescent="0.25">
      <c r="B610" s="16"/>
      <c r="D610" s="79"/>
      <c r="E610" s="79"/>
      <c r="F610" s="79"/>
      <c r="G610" s="78"/>
    </row>
    <row r="611" spans="2:7" ht="12.5" x14ac:dyDescent="0.25">
      <c r="B611" s="16"/>
      <c r="D611" s="79"/>
      <c r="E611" s="79"/>
      <c r="F611" s="79"/>
      <c r="G611" s="78"/>
    </row>
    <row r="612" spans="2:7" ht="12.5" x14ac:dyDescent="0.25">
      <c r="B612" s="16"/>
      <c r="D612" s="79"/>
      <c r="E612" s="79"/>
      <c r="F612" s="79"/>
      <c r="G612" s="78"/>
    </row>
    <row r="613" spans="2:7" ht="12.5" x14ac:dyDescent="0.25">
      <c r="B613" s="16"/>
      <c r="D613" s="79"/>
      <c r="E613" s="79"/>
      <c r="F613" s="79"/>
      <c r="G613" s="78"/>
    </row>
    <row r="614" spans="2:7" ht="12.5" x14ac:dyDescent="0.25">
      <c r="B614" s="16"/>
      <c r="D614" s="79"/>
      <c r="E614" s="79"/>
      <c r="F614" s="79"/>
      <c r="G614" s="78"/>
    </row>
    <row r="615" spans="2:7" ht="12.5" x14ac:dyDescent="0.25">
      <c r="B615" s="16"/>
      <c r="D615" s="79"/>
      <c r="E615" s="79"/>
      <c r="F615" s="79"/>
      <c r="G615" s="78"/>
    </row>
    <row r="616" spans="2:7" ht="12.5" x14ac:dyDescent="0.25">
      <c r="B616" s="16"/>
      <c r="D616" s="79"/>
      <c r="E616" s="79"/>
      <c r="F616" s="79"/>
      <c r="G616" s="78"/>
    </row>
    <row r="617" spans="2:7" ht="12.5" x14ac:dyDescent="0.25">
      <c r="B617" s="16"/>
      <c r="D617" s="79"/>
      <c r="E617" s="79"/>
      <c r="F617" s="79"/>
      <c r="G617" s="78"/>
    </row>
    <row r="618" spans="2:7" ht="12.5" x14ac:dyDescent="0.25">
      <c r="B618" s="16"/>
      <c r="D618" s="79"/>
      <c r="E618" s="79"/>
      <c r="F618" s="79"/>
      <c r="G618" s="78"/>
    </row>
    <row r="619" spans="2:7" ht="12.5" x14ac:dyDescent="0.25">
      <c r="B619" s="16"/>
      <c r="D619" s="79"/>
      <c r="E619" s="79"/>
      <c r="F619" s="79"/>
      <c r="G619" s="78"/>
    </row>
    <row r="620" spans="2:7" ht="12.5" x14ac:dyDescent="0.25">
      <c r="B620" s="16"/>
      <c r="D620" s="79"/>
      <c r="E620" s="79"/>
      <c r="F620" s="79"/>
      <c r="G620" s="78"/>
    </row>
    <row r="621" spans="2:7" ht="12.5" x14ac:dyDescent="0.25">
      <c r="B621" s="16"/>
      <c r="D621" s="79"/>
      <c r="E621" s="79"/>
      <c r="F621" s="79"/>
      <c r="G621" s="78"/>
    </row>
    <row r="622" spans="2:7" ht="12.5" x14ac:dyDescent="0.25">
      <c r="B622" s="16"/>
      <c r="D622" s="79"/>
      <c r="E622" s="79"/>
      <c r="F622" s="79"/>
      <c r="G622" s="78"/>
    </row>
    <row r="623" spans="2:7" ht="12.5" x14ac:dyDescent="0.25">
      <c r="B623" s="16"/>
      <c r="D623" s="79"/>
      <c r="E623" s="79"/>
      <c r="F623" s="79"/>
      <c r="G623" s="78"/>
    </row>
    <row r="624" spans="2:7" ht="12.5" x14ac:dyDescent="0.25">
      <c r="B624" s="16"/>
      <c r="D624" s="79"/>
      <c r="E624" s="79"/>
      <c r="F624" s="79"/>
      <c r="G624" s="78"/>
    </row>
    <row r="625" spans="2:7" ht="12.5" x14ac:dyDescent="0.25">
      <c r="B625" s="16"/>
      <c r="D625" s="79"/>
      <c r="E625" s="79"/>
      <c r="F625" s="79"/>
      <c r="G625" s="78"/>
    </row>
    <row r="626" spans="2:7" ht="12.5" x14ac:dyDescent="0.25">
      <c r="B626" s="16"/>
      <c r="D626" s="79"/>
      <c r="E626" s="79"/>
      <c r="F626" s="79"/>
      <c r="G626" s="78"/>
    </row>
    <row r="627" spans="2:7" ht="12.5" x14ac:dyDescent="0.25">
      <c r="B627" s="16"/>
      <c r="D627" s="79"/>
      <c r="E627" s="79"/>
      <c r="F627" s="79"/>
      <c r="G627" s="78"/>
    </row>
    <row r="628" spans="2:7" ht="12.5" x14ac:dyDescent="0.25">
      <c r="B628" s="16"/>
      <c r="D628" s="79"/>
      <c r="E628" s="79"/>
      <c r="F628" s="79"/>
      <c r="G628" s="78"/>
    </row>
    <row r="629" spans="2:7" ht="12.5" x14ac:dyDescent="0.25">
      <c r="B629" s="16"/>
      <c r="D629" s="79"/>
      <c r="E629" s="79"/>
      <c r="F629" s="79"/>
      <c r="G629" s="78"/>
    </row>
    <row r="630" spans="2:7" ht="12.5" x14ac:dyDescent="0.25">
      <c r="B630" s="16"/>
      <c r="D630" s="79"/>
      <c r="E630" s="79"/>
      <c r="F630" s="79"/>
      <c r="G630" s="78"/>
    </row>
    <row r="631" spans="2:7" ht="12.5" x14ac:dyDescent="0.25">
      <c r="B631" s="16"/>
      <c r="D631" s="79"/>
      <c r="E631" s="79"/>
      <c r="F631" s="79"/>
      <c r="G631" s="78"/>
    </row>
    <row r="632" spans="2:7" ht="12.5" x14ac:dyDescent="0.25">
      <c r="B632" s="16"/>
      <c r="D632" s="79"/>
      <c r="E632" s="79"/>
      <c r="F632" s="79"/>
      <c r="G632" s="78"/>
    </row>
    <row r="633" spans="2:7" ht="12.5" x14ac:dyDescent="0.25">
      <c r="B633" s="16"/>
      <c r="D633" s="79"/>
      <c r="E633" s="79"/>
      <c r="F633" s="79"/>
      <c r="G633" s="78"/>
    </row>
    <row r="634" spans="2:7" ht="12.5" x14ac:dyDescent="0.25">
      <c r="B634" s="16"/>
      <c r="D634" s="79"/>
      <c r="E634" s="79"/>
      <c r="F634" s="79"/>
      <c r="G634" s="78"/>
    </row>
    <row r="635" spans="2:7" ht="12.5" x14ac:dyDescent="0.25">
      <c r="B635" s="16"/>
      <c r="D635" s="79"/>
      <c r="E635" s="79"/>
      <c r="F635" s="79"/>
      <c r="G635" s="78"/>
    </row>
    <row r="636" spans="2:7" ht="12.5" x14ac:dyDescent="0.25">
      <c r="B636" s="16"/>
      <c r="D636" s="79"/>
      <c r="E636" s="79"/>
      <c r="F636" s="79"/>
      <c r="G636" s="78"/>
    </row>
    <row r="637" spans="2:7" ht="12.5" x14ac:dyDescent="0.25">
      <c r="B637" s="16"/>
      <c r="D637" s="79"/>
      <c r="E637" s="79"/>
      <c r="F637" s="79"/>
      <c r="G637" s="78"/>
    </row>
    <row r="638" spans="2:7" ht="12.5" x14ac:dyDescent="0.25">
      <c r="B638" s="16"/>
      <c r="D638" s="79"/>
      <c r="E638" s="79"/>
      <c r="F638" s="79"/>
      <c r="G638" s="78"/>
    </row>
    <row r="639" spans="2:7" ht="12.5" x14ac:dyDescent="0.25">
      <c r="B639" s="16"/>
      <c r="D639" s="79"/>
      <c r="E639" s="79"/>
      <c r="F639" s="79"/>
      <c r="G639" s="78"/>
    </row>
    <row r="640" spans="2:7" ht="12.5" x14ac:dyDescent="0.25">
      <c r="B640" s="16"/>
      <c r="D640" s="79"/>
      <c r="E640" s="79"/>
      <c r="F640" s="79"/>
      <c r="G640" s="78"/>
    </row>
    <row r="641" spans="2:7" ht="12.5" x14ac:dyDescent="0.25">
      <c r="B641" s="16"/>
      <c r="D641" s="79"/>
      <c r="E641" s="79"/>
      <c r="F641" s="79"/>
      <c r="G641" s="78"/>
    </row>
    <row r="642" spans="2:7" ht="12.5" x14ac:dyDescent="0.25">
      <c r="B642" s="16"/>
      <c r="D642" s="79"/>
      <c r="E642" s="79"/>
      <c r="F642" s="79"/>
      <c r="G642" s="78"/>
    </row>
    <row r="643" spans="2:7" ht="12.5" x14ac:dyDescent="0.25">
      <c r="B643" s="16"/>
      <c r="D643" s="79"/>
      <c r="E643" s="79"/>
      <c r="F643" s="79"/>
      <c r="G643" s="78"/>
    </row>
    <row r="644" spans="2:7" ht="12.5" x14ac:dyDescent="0.25">
      <c r="B644" s="16"/>
      <c r="D644" s="79"/>
      <c r="E644" s="79"/>
      <c r="F644" s="79"/>
      <c r="G644" s="78"/>
    </row>
    <row r="645" spans="2:7" ht="12.5" x14ac:dyDescent="0.25">
      <c r="B645" s="16"/>
      <c r="D645" s="79"/>
      <c r="E645" s="79"/>
      <c r="F645" s="79"/>
      <c r="G645" s="78"/>
    </row>
    <row r="646" spans="2:7" ht="12.5" x14ac:dyDescent="0.25">
      <c r="B646" s="16"/>
      <c r="D646" s="79"/>
      <c r="E646" s="79"/>
      <c r="F646" s="79"/>
      <c r="G646" s="78"/>
    </row>
    <row r="647" spans="2:7" ht="12.5" x14ac:dyDescent="0.25">
      <c r="B647" s="16"/>
      <c r="D647" s="79"/>
      <c r="E647" s="79"/>
      <c r="F647" s="79"/>
      <c r="G647" s="78"/>
    </row>
    <row r="648" spans="2:7" ht="12.5" x14ac:dyDescent="0.25">
      <c r="B648" s="16"/>
      <c r="D648" s="79"/>
      <c r="E648" s="79"/>
      <c r="F648" s="79"/>
      <c r="G648" s="78"/>
    </row>
    <row r="649" spans="2:7" ht="12.5" x14ac:dyDescent="0.25">
      <c r="B649" s="16"/>
      <c r="D649" s="79"/>
      <c r="E649" s="79"/>
      <c r="F649" s="79"/>
      <c r="G649" s="78"/>
    </row>
    <row r="650" spans="2:7" ht="12.5" x14ac:dyDescent="0.25">
      <c r="B650" s="16"/>
      <c r="D650" s="79"/>
      <c r="E650" s="79"/>
      <c r="F650" s="79"/>
      <c r="G650" s="78"/>
    </row>
    <row r="651" spans="2:7" ht="12.5" x14ac:dyDescent="0.25">
      <c r="B651" s="16"/>
      <c r="D651" s="79"/>
      <c r="E651" s="79"/>
      <c r="F651" s="79"/>
      <c r="G651" s="78"/>
    </row>
    <row r="652" spans="2:7" ht="12.5" x14ac:dyDescent="0.25">
      <c r="B652" s="16"/>
      <c r="D652" s="79"/>
      <c r="E652" s="79"/>
      <c r="F652" s="79"/>
      <c r="G652" s="78"/>
    </row>
    <row r="653" spans="2:7" ht="12.5" x14ac:dyDescent="0.25">
      <c r="B653" s="16"/>
      <c r="D653" s="79"/>
      <c r="E653" s="79"/>
      <c r="F653" s="79"/>
      <c r="G653" s="78"/>
    </row>
    <row r="654" spans="2:7" ht="12.5" x14ac:dyDescent="0.25">
      <c r="B654" s="16"/>
      <c r="D654" s="79"/>
      <c r="E654" s="79"/>
      <c r="F654" s="79"/>
      <c r="G654" s="78"/>
    </row>
    <row r="655" spans="2:7" ht="12.5" x14ac:dyDescent="0.25">
      <c r="B655" s="16"/>
      <c r="D655" s="79"/>
      <c r="E655" s="79"/>
      <c r="F655" s="79"/>
      <c r="G655" s="78"/>
    </row>
    <row r="656" spans="2:7" ht="12.5" x14ac:dyDescent="0.25">
      <c r="B656" s="16"/>
      <c r="D656" s="79"/>
      <c r="E656" s="79"/>
      <c r="F656" s="79"/>
      <c r="G656" s="78"/>
    </row>
    <row r="657" spans="2:7" ht="12.5" x14ac:dyDescent="0.25">
      <c r="B657" s="16"/>
      <c r="D657" s="79"/>
      <c r="E657" s="79"/>
      <c r="F657" s="79"/>
      <c r="G657" s="78"/>
    </row>
    <row r="658" spans="2:7" ht="12.5" x14ac:dyDescent="0.25">
      <c r="B658" s="16"/>
      <c r="D658" s="79"/>
      <c r="E658" s="79"/>
      <c r="F658" s="79"/>
      <c r="G658" s="78"/>
    </row>
    <row r="659" spans="2:7" ht="12.5" x14ac:dyDescent="0.25">
      <c r="B659" s="16"/>
      <c r="D659" s="79"/>
      <c r="E659" s="79"/>
      <c r="F659" s="79"/>
      <c r="G659" s="78"/>
    </row>
    <row r="660" spans="2:7" ht="12.5" x14ac:dyDescent="0.25">
      <c r="B660" s="16"/>
      <c r="D660" s="79"/>
      <c r="E660" s="79"/>
      <c r="F660" s="79"/>
      <c r="G660" s="78"/>
    </row>
    <row r="661" spans="2:7" ht="12.5" x14ac:dyDescent="0.25">
      <c r="B661" s="16"/>
      <c r="D661" s="79"/>
      <c r="E661" s="79"/>
      <c r="F661" s="79"/>
      <c r="G661" s="78"/>
    </row>
    <row r="662" spans="2:7" ht="12.5" x14ac:dyDescent="0.25">
      <c r="B662" s="16"/>
      <c r="D662" s="79"/>
      <c r="E662" s="79"/>
      <c r="F662" s="79"/>
      <c r="G662" s="78"/>
    </row>
    <row r="663" spans="2:7" ht="12.5" x14ac:dyDescent="0.25">
      <c r="B663" s="16"/>
      <c r="D663" s="79"/>
      <c r="E663" s="79"/>
      <c r="F663" s="79"/>
      <c r="G663" s="78"/>
    </row>
    <row r="664" spans="2:7" ht="12.5" x14ac:dyDescent="0.25">
      <c r="B664" s="16"/>
      <c r="D664" s="79"/>
      <c r="E664" s="79"/>
      <c r="F664" s="79"/>
      <c r="G664" s="78"/>
    </row>
    <row r="665" spans="2:7" ht="12.5" x14ac:dyDescent="0.25">
      <c r="B665" s="16"/>
      <c r="D665" s="79"/>
      <c r="E665" s="79"/>
      <c r="F665" s="79"/>
      <c r="G665" s="78"/>
    </row>
    <row r="666" spans="2:7" ht="12.5" x14ac:dyDescent="0.25">
      <c r="B666" s="16"/>
      <c r="D666" s="79"/>
      <c r="E666" s="79"/>
      <c r="F666" s="79"/>
      <c r="G666" s="78"/>
    </row>
    <row r="667" spans="2:7" ht="12.5" x14ac:dyDescent="0.25">
      <c r="B667" s="16"/>
      <c r="D667" s="79"/>
      <c r="E667" s="79"/>
      <c r="F667" s="79"/>
      <c r="G667" s="78"/>
    </row>
    <row r="668" spans="2:7" ht="12.5" x14ac:dyDescent="0.25">
      <c r="B668" s="16"/>
      <c r="D668" s="79"/>
      <c r="E668" s="79"/>
      <c r="F668" s="79"/>
      <c r="G668" s="78"/>
    </row>
    <row r="669" spans="2:7" ht="12.5" x14ac:dyDescent="0.25">
      <c r="B669" s="16"/>
      <c r="D669" s="79"/>
      <c r="E669" s="79"/>
      <c r="F669" s="79"/>
      <c r="G669" s="78"/>
    </row>
    <row r="670" spans="2:7" ht="12.5" x14ac:dyDescent="0.25">
      <c r="B670" s="16"/>
      <c r="D670" s="79"/>
      <c r="E670" s="79"/>
      <c r="F670" s="79"/>
      <c r="G670" s="78"/>
    </row>
    <row r="671" spans="2:7" ht="12.5" x14ac:dyDescent="0.25">
      <c r="B671" s="16"/>
      <c r="D671" s="79"/>
      <c r="E671" s="79"/>
      <c r="F671" s="79"/>
      <c r="G671" s="78"/>
    </row>
    <row r="672" spans="2:7" ht="12.5" x14ac:dyDescent="0.25">
      <c r="B672" s="16"/>
      <c r="D672" s="79"/>
      <c r="E672" s="79"/>
      <c r="F672" s="79"/>
      <c r="G672" s="78"/>
    </row>
    <row r="673" spans="2:7" ht="12.5" x14ac:dyDescent="0.25">
      <c r="B673" s="16"/>
      <c r="D673" s="79"/>
      <c r="E673" s="79"/>
      <c r="F673" s="79"/>
      <c r="G673" s="78"/>
    </row>
    <row r="674" spans="2:7" ht="12.5" x14ac:dyDescent="0.25">
      <c r="B674" s="16"/>
      <c r="D674" s="79"/>
      <c r="E674" s="79"/>
      <c r="F674" s="79"/>
      <c r="G674" s="78"/>
    </row>
    <row r="675" spans="2:7" ht="12.5" x14ac:dyDescent="0.25">
      <c r="B675" s="16"/>
      <c r="D675" s="79"/>
      <c r="E675" s="79"/>
      <c r="F675" s="79"/>
      <c r="G675" s="78"/>
    </row>
    <row r="676" spans="2:7" ht="12.5" x14ac:dyDescent="0.25">
      <c r="B676" s="16"/>
      <c r="D676" s="79"/>
      <c r="E676" s="79"/>
      <c r="F676" s="79"/>
      <c r="G676" s="78"/>
    </row>
    <row r="677" spans="2:7" ht="12.5" x14ac:dyDescent="0.25">
      <c r="B677" s="16"/>
      <c r="D677" s="79"/>
      <c r="E677" s="79"/>
      <c r="F677" s="79"/>
      <c r="G677" s="78"/>
    </row>
    <row r="678" spans="2:7" ht="12.5" x14ac:dyDescent="0.25">
      <c r="B678" s="16"/>
      <c r="D678" s="79"/>
      <c r="E678" s="79"/>
      <c r="F678" s="79"/>
      <c r="G678" s="78"/>
    </row>
    <row r="679" spans="2:7" ht="12.5" x14ac:dyDescent="0.25">
      <c r="B679" s="16"/>
      <c r="D679" s="79"/>
      <c r="E679" s="79"/>
      <c r="F679" s="79"/>
      <c r="G679" s="78"/>
    </row>
    <row r="680" spans="2:7" ht="12.5" x14ac:dyDescent="0.25">
      <c r="B680" s="16"/>
      <c r="D680" s="79"/>
      <c r="E680" s="79"/>
      <c r="F680" s="79"/>
      <c r="G680" s="78"/>
    </row>
    <row r="681" spans="2:7" ht="12.5" x14ac:dyDescent="0.25">
      <c r="B681" s="16"/>
      <c r="D681" s="79"/>
      <c r="E681" s="79"/>
      <c r="F681" s="79"/>
      <c r="G681" s="78"/>
    </row>
    <row r="682" spans="2:7" ht="12.5" x14ac:dyDescent="0.25">
      <c r="B682" s="16"/>
      <c r="D682" s="79"/>
      <c r="E682" s="79"/>
      <c r="F682" s="79"/>
      <c r="G682" s="78"/>
    </row>
    <row r="683" spans="2:7" ht="12.5" x14ac:dyDescent="0.25">
      <c r="B683" s="16"/>
      <c r="D683" s="79"/>
      <c r="E683" s="79"/>
      <c r="F683" s="79"/>
      <c r="G683" s="78"/>
    </row>
    <row r="684" spans="2:7" ht="12.5" x14ac:dyDescent="0.25">
      <c r="B684" s="16"/>
      <c r="D684" s="79"/>
      <c r="E684" s="79"/>
      <c r="F684" s="79"/>
      <c r="G684" s="78"/>
    </row>
    <row r="685" spans="2:7" ht="12.5" x14ac:dyDescent="0.25">
      <c r="B685" s="16"/>
      <c r="D685" s="79"/>
      <c r="E685" s="79"/>
      <c r="F685" s="79"/>
      <c r="G685" s="78"/>
    </row>
    <row r="686" spans="2:7" ht="12.5" x14ac:dyDescent="0.25">
      <c r="B686" s="16"/>
      <c r="D686" s="79"/>
      <c r="E686" s="79"/>
      <c r="F686" s="79"/>
      <c r="G686" s="78"/>
    </row>
    <row r="687" spans="2:7" ht="12.5" x14ac:dyDescent="0.25">
      <c r="B687" s="16"/>
      <c r="D687" s="79"/>
      <c r="E687" s="79"/>
      <c r="F687" s="79"/>
      <c r="G687" s="78"/>
    </row>
    <row r="688" spans="2:7" ht="12.5" x14ac:dyDescent="0.25">
      <c r="B688" s="16"/>
      <c r="D688" s="79"/>
      <c r="E688" s="79"/>
      <c r="F688" s="79"/>
      <c r="G688" s="78"/>
    </row>
    <row r="689" spans="2:7" ht="12.5" x14ac:dyDescent="0.25">
      <c r="B689" s="16"/>
      <c r="D689" s="79"/>
      <c r="E689" s="79"/>
      <c r="F689" s="79"/>
      <c r="G689" s="78"/>
    </row>
    <row r="690" spans="2:7" ht="12.5" x14ac:dyDescent="0.25">
      <c r="B690" s="16"/>
      <c r="D690" s="79"/>
      <c r="E690" s="79"/>
      <c r="F690" s="79"/>
      <c r="G690" s="78"/>
    </row>
    <row r="691" spans="2:7" ht="12.5" x14ac:dyDescent="0.25">
      <c r="B691" s="16"/>
      <c r="D691" s="79"/>
      <c r="E691" s="79"/>
      <c r="F691" s="79"/>
      <c r="G691" s="78"/>
    </row>
    <row r="692" spans="2:7" ht="12.5" x14ac:dyDescent="0.25">
      <c r="B692" s="16"/>
      <c r="D692" s="79"/>
      <c r="E692" s="79"/>
      <c r="F692" s="79"/>
      <c r="G692" s="78"/>
    </row>
    <row r="693" spans="2:7" ht="12.5" x14ac:dyDescent="0.25">
      <c r="B693" s="16"/>
      <c r="D693" s="79"/>
      <c r="E693" s="79"/>
      <c r="F693" s="79"/>
      <c r="G693" s="78"/>
    </row>
    <row r="694" spans="2:7" ht="12.5" x14ac:dyDescent="0.25">
      <c r="B694" s="16"/>
      <c r="D694" s="79"/>
      <c r="E694" s="79"/>
      <c r="F694" s="79"/>
      <c r="G694" s="78"/>
    </row>
    <row r="695" spans="2:7" ht="12.5" x14ac:dyDescent="0.25">
      <c r="B695" s="16"/>
      <c r="D695" s="79"/>
      <c r="E695" s="79"/>
      <c r="F695" s="79"/>
      <c r="G695" s="78"/>
    </row>
    <row r="696" spans="2:7" ht="12.5" x14ac:dyDescent="0.25">
      <c r="B696" s="16"/>
      <c r="D696" s="79"/>
      <c r="E696" s="79"/>
      <c r="F696" s="79"/>
      <c r="G696" s="78"/>
    </row>
    <row r="697" spans="2:7" ht="12.5" x14ac:dyDescent="0.25">
      <c r="B697" s="16"/>
      <c r="D697" s="79"/>
      <c r="E697" s="79"/>
      <c r="F697" s="79"/>
      <c r="G697" s="78"/>
    </row>
    <row r="698" spans="2:7" ht="12.5" x14ac:dyDescent="0.25">
      <c r="B698" s="16"/>
      <c r="D698" s="79"/>
      <c r="E698" s="79"/>
      <c r="F698" s="79"/>
      <c r="G698" s="78"/>
    </row>
    <row r="699" spans="2:7" ht="12.5" x14ac:dyDescent="0.25">
      <c r="B699" s="16"/>
      <c r="D699" s="79"/>
      <c r="E699" s="79"/>
      <c r="F699" s="79"/>
      <c r="G699" s="78"/>
    </row>
    <row r="700" spans="2:7" ht="12.5" x14ac:dyDescent="0.25">
      <c r="B700" s="16"/>
      <c r="D700" s="79"/>
      <c r="E700" s="79"/>
      <c r="F700" s="79"/>
      <c r="G700" s="78"/>
    </row>
    <row r="701" spans="2:7" ht="12.5" x14ac:dyDescent="0.25">
      <c r="B701" s="16"/>
      <c r="D701" s="79"/>
      <c r="E701" s="79"/>
      <c r="F701" s="79"/>
      <c r="G701" s="78"/>
    </row>
    <row r="702" spans="2:7" ht="12.5" x14ac:dyDescent="0.25">
      <c r="B702" s="16"/>
      <c r="D702" s="79"/>
      <c r="E702" s="79"/>
      <c r="F702" s="79"/>
      <c r="G702" s="78"/>
    </row>
    <row r="703" spans="2:7" ht="12.5" x14ac:dyDescent="0.25">
      <c r="B703" s="16"/>
      <c r="D703" s="79"/>
      <c r="E703" s="79"/>
      <c r="F703" s="79"/>
      <c r="G703" s="78"/>
    </row>
    <row r="704" spans="2:7" ht="12.5" x14ac:dyDescent="0.25">
      <c r="B704" s="16"/>
      <c r="D704" s="79"/>
      <c r="E704" s="79"/>
      <c r="F704" s="79"/>
      <c r="G704" s="78"/>
    </row>
    <row r="705" spans="2:7" ht="12.5" x14ac:dyDescent="0.25">
      <c r="B705" s="16"/>
      <c r="D705" s="79"/>
      <c r="E705" s="79"/>
      <c r="F705" s="79"/>
      <c r="G705" s="78"/>
    </row>
    <row r="706" spans="2:7" ht="12.5" x14ac:dyDescent="0.25">
      <c r="B706" s="16"/>
      <c r="D706" s="79"/>
      <c r="E706" s="79"/>
      <c r="F706" s="79"/>
      <c r="G706" s="78"/>
    </row>
    <row r="707" spans="2:7" ht="12.5" x14ac:dyDescent="0.25">
      <c r="B707" s="16"/>
      <c r="D707" s="79"/>
      <c r="E707" s="79"/>
      <c r="F707" s="79"/>
      <c r="G707" s="78"/>
    </row>
    <row r="708" spans="2:7" ht="12.5" x14ac:dyDescent="0.25">
      <c r="B708" s="16"/>
      <c r="D708" s="79"/>
      <c r="E708" s="79"/>
      <c r="F708" s="79"/>
      <c r="G708" s="78"/>
    </row>
    <row r="709" spans="2:7" ht="12.5" x14ac:dyDescent="0.25">
      <c r="B709" s="16"/>
      <c r="D709" s="79"/>
      <c r="E709" s="79"/>
      <c r="F709" s="79"/>
      <c r="G709" s="78"/>
    </row>
    <row r="710" spans="2:7" ht="12.5" x14ac:dyDescent="0.25">
      <c r="B710" s="16"/>
      <c r="D710" s="79"/>
      <c r="E710" s="79"/>
      <c r="F710" s="79"/>
      <c r="G710" s="78"/>
    </row>
    <row r="711" spans="2:7" ht="12.5" x14ac:dyDescent="0.25">
      <c r="B711" s="16"/>
      <c r="D711" s="79"/>
      <c r="E711" s="79"/>
      <c r="F711" s="79"/>
      <c r="G711" s="78"/>
    </row>
    <row r="712" spans="2:7" ht="12.5" x14ac:dyDescent="0.25">
      <c r="B712" s="16"/>
      <c r="D712" s="79"/>
      <c r="E712" s="79"/>
      <c r="F712" s="79"/>
      <c r="G712" s="78"/>
    </row>
    <row r="713" spans="2:7" ht="12.5" x14ac:dyDescent="0.25">
      <c r="B713" s="16"/>
      <c r="D713" s="79"/>
      <c r="E713" s="79"/>
      <c r="F713" s="79"/>
      <c r="G713" s="78"/>
    </row>
    <row r="714" spans="2:7" ht="12.5" x14ac:dyDescent="0.25">
      <c r="B714" s="16"/>
      <c r="D714" s="79"/>
      <c r="E714" s="79"/>
      <c r="F714" s="79"/>
      <c r="G714" s="78"/>
    </row>
    <row r="715" spans="2:7" ht="12.5" x14ac:dyDescent="0.25">
      <c r="B715" s="16"/>
      <c r="D715" s="79"/>
      <c r="E715" s="79"/>
      <c r="F715" s="79"/>
      <c r="G715" s="78"/>
    </row>
    <row r="716" spans="2:7" ht="12.5" x14ac:dyDescent="0.25">
      <c r="B716" s="16"/>
      <c r="D716" s="79"/>
      <c r="E716" s="79"/>
      <c r="F716" s="79"/>
      <c r="G716" s="78"/>
    </row>
    <row r="717" spans="2:7" ht="12.5" x14ac:dyDescent="0.25">
      <c r="B717" s="16"/>
      <c r="D717" s="79"/>
      <c r="E717" s="79"/>
      <c r="F717" s="79"/>
      <c r="G717" s="78"/>
    </row>
    <row r="718" spans="2:7" ht="12.5" x14ac:dyDescent="0.25">
      <c r="B718" s="16"/>
      <c r="D718" s="79"/>
      <c r="E718" s="79"/>
      <c r="F718" s="79"/>
      <c r="G718" s="78"/>
    </row>
    <row r="719" spans="2:7" ht="12.5" x14ac:dyDescent="0.25">
      <c r="B719" s="16"/>
      <c r="D719" s="79"/>
      <c r="E719" s="79"/>
      <c r="F719" s="79"/>
      <c r="G719" s="78"/>
    </row>
    <row r="720" spans="2:7" ht="12.5" x14ac:dyDescent="0.25">
      <c r="B720" s="16"/>
      <c r="D720" s="79"/>
      <c r="E720" s="79"/>
      <c r="F720" s="79"/>
      <c r="G720" s="78"/>
    </row>
    <row r="721" spans="2:7" ht="12.5" x14ac:dyDescent="0.25">
      <c r="B721" s="16"/>
      <c r="D721" s="79"/>
      <c r="E721" s="79"/>
      <c r="F721" s="79"/>
      <c r="G721" s="78"/>
    </row>
    <row r="722" spans="2:7" ht="12.5" x14ac:dyDescent="0.25">
      <c r="B722" s="16"/>
      <c r="D722" s="79"/>
      <c r="E722" s="79"/>
      <c r="F722" s="79"/>
      <c r="G722" s="78"/>
    </row>
    <row r="723" spans="2:7" ht="12.5" x14ac:dyDescent="0.25">
      <c r="B723" s="16"/>
      <c r="D723" s="79"/>
      <c r="E723" s="79"/>
      <c r="F723" s="79"/>
      <c r="G723" s="78"/>
    </row>
    <row r="724" spans="2:7" ht="12.5" x14ac:dyDescent="0.25">
      <c r="B724" s="16"/>
      <c r="D724" s="79"/>
      <c r="E724" s="79"/>
      <c r="F724" s="79"/>
      <c r="G724" s="78"/>
    </row>
    <row r="725" spans="2:7" ht="12.5" x14ac:dyDescent="0.25">
      <c r="B725" s="16"/>
      <c r="D725" s="79"/>
      <c r="E725" s="79"/>
      <c r="F725" s="79"/>
      <c r="G725" s="78"/>
    </row>
    <row r="726" spans="2:7" ht="12.5" x14ac:dyDescent="0.25">
      <c r="B726" s="16"/>
      <c r="D726" s="79"/>
      <c r="E726" s="79"/>
      <c r="F726" s="79"/>
      <c r="G726" s="78"/>
    </row>
    <row r="727" spans="2:7" ht="12.5" x14ac:dyDescent="0.25">
      <c r="B727" s="16"/>
      <c r="D727" s="79"/>
      <c r="E727" s="79"/>
      <c r="F727" s="79"/>
      <c r="G727" s="78"/>
    </row>
    <row r="728" spans="2:7" ht="12.5" x14ac:dyDescent="0.25">
      <c r="B728" s="16"/>
      <c r="D728" s="79"/>
      <c r="E728" s="79"/>
      <c r="F728" s="79"/>
      <c r="G728" s="78"/>
    </row>
    <row r="729" spans="2:7" ht="12.5" x14ac:dyDescent="0.25">
      <c r="B729" s="16"/>
      <c r="D729" s="79"/>
      <c r="E729" s="79"/>
      <c r="F729" s="79"/>
      <c r="G729" s="78"/>
    </row>
    <row r="730" spans="2:7" ht="12.5" x14ac:dyDescent="0.25">
      <c r="B730" s="16"/>
      <c r="D730" s="79"/>
      <c r="E730" s="79"/>
      <c r="F730" s="79"/>
      <c r="G730" s="78"/>
    </row>
    <row r="731" spans="2:7" ht="12.5" x14ac:dyDescent="0.25">
      <c r="B731" s="16"/>
      <c r="D731" s="79"/>
      <c r="E731" s="79"/>
      <c r="F731" s="79"/>
      <c r="G731" s="78"/>
    </row>
    <row r="732" spans="2:7" ht="12.5" x14ac:dyDescent="0.25">
      <c r="B732" s="16"/>
      <c r="D732" s="79"/>
      <c r="E732" s="79"/>
      <c r="F732" s="79"/>
      <c r="G732" s="78"/>
    </row>
    <row r="733" spans="2:7" ht="12.5" x14ac:dyDescent="0.25">
      <c r="B733" s="16"/>
      <c r="D733" s="79"/>
      <c r="E733" s="79"/>
      <c r="F733" s="79"/>
      <c r="G733" s="78"/>
    </row>
    <row r="734" spans="2:7" ht="12.5" x14ac:dyDescent="0.25">
      <c r="B734" s="16"/>
      <c r="D734" s="79"/>
      <c r="E734" s="79"/>
      <c r="F734" s="79"/>
      <c r="G734" s="78"/>
    </row>
    <row r="735" spans="2:7" ht="12.5" x14ac:dyDescent="0.25">
      <c r="B735" s="16"/>
      <c r="D735" s="79"/>
      <c r="E735" s="79"/>
      <c r="F735" s="79"/>
      <c r="G735" s="78"/>
    </row>
    <row r="736" spans="2:7" ht="12.5" x14ac:dyDescent="0.25">
      <c r="B736" s="16"/>
      <c r="D736" s="79"/>
      <c r="E736" s="79"/>
      <c r="F736" s="79"/>
      <c r="G736" s="78"/>
    </row>
    <row r="737" spans="2:7" ht="12.5" x14ac:dyDescent="0.25">
      <c r="B737" s="16"/>
      <c r="D737" s="79"/>
      <c r="E737" s="79"/>
      <c r="F737" s="79"/>
      <c r="G737" s="78"/>
    </row>
    <row r="738" spans="2:7" ht="12.5" x14ac:dyDescent="0.25">
      <c r="B738" s="16"/>
      <c r="D738" s="79"/>
      <c r="E738" s="79"/>
      <c r="F738" s="79"/>
      <c r="G738" s="78"/>
    </row>
    <row r="739" spans="2:7" ht="12.5" x14ac:dyDescent="0.25">
      <c r="B739" s="16"/>
      <c r="D739" s="79"/>
      <c r="E739" s="79"/>
      <c r="F739" s="79"/>
      <c r="G739" s="78"/>
    </row>
    <row r="740" spans="2:7" ht="12.5" x14ac:dyDescent="0.25">
      <c r="B740" s="16"/>
      <c r="D740" s="79"/>
      <c r="E740" s="79"/>
      <c r="F740" s="79"/>
      <c r="G740" s="78"/>
    </row>
    <row r="741" spans="2:7" ht="12.5" x14ac:dyDescent="0.25">
      <c r="B741" s="16"/>
      <c r="D741" s="79"/>
      <c r="E741" s="79"/>
      <c r="F741" s="79"/>
      <c r="G741" s="78"/>
    </row>
    <row r="742" spans="2:7" ht="12.5" x14ac:dyDescent="0.25">
      <c r="B742" s="16"/>
      <c r="D742" s="79"/>
      <c r="E742" s="79"/>
      <c r="F742" s="79"/>
      <c r="G742" s="78"/>
    </row>
    <row r="743" spans="2:7" ht="12.5" x14ac:dyDescent="0.25">
      <c r="B743" s="16"/>
      <c r="D743" s="79"/>
      <c r="E743" s="79"/>
      <c r="F743" s="79"/>
      <c r="G743" s="78"/>
    </row>
    <row r="744" spans="2:7" ht="12.5" x14ac:dyDescent="0.25">
      <c r="B744" s="16"/>
      <c r="D744" s="79"/>
      <c r="E744" s="79"/>
      <c r="F744" s="79"/>
      <c r="G744" s="78"/>
    </row>
    <row r="745" spans="2:7" ht="12.5" x14ac:dyDescent="0.25">
      <c r="B745" s="16"/>
      <c r="D745" s="79"/>
      <c r="E745" s="79"/>
      <c r="F745" s="79"/>
      <c r="G745" s="78"/>
    </row>
    <row r="746" spans="2:7" ht="12.5" x14ac:dyDescent="0.25">
      <c r="B746" s="16"/>
      <c r="D746" s="79"/>
      <c r="E746" s="79"/>
      <c r="F746" s="79"/>
      <c r="G746" s="78"/>
    </row>
    <row r="747" spans="2:7" ht="12.5" x14ac:dyDescent="0.25">
      <c r="B747" s="16"/>
      <c r="D747" s="79"/>
      <c r="E747" s="79"/>
      <c r="F747" s="79"/>
      <c r="G747" s="78"/>
    </row>
    <row r="748" spans="2:7" ht="12.5" x14ac:dyDescent="0.25">
      <c r="B748" s="16"/>
      <c r="D748" s="79"/>
      <c r="E748" s="79"/>
      <c r="F748" s="79"/>
      <c r="G748" s="78"/>
    </row>
    <row r="749" spans="2:7" ht="12.5" x14ac:dyDescent="0.25">
      <c r="B749" s="16"/>
      <c r="D749" s="79"/>
      <c r="E749" s="79"/>
      <c r="F749" s="79"/>
      <c r="G749" s="78"/>
    </row>
    <row r="750" spans="2:7" ht="12.5" x14ac:dyDescent="0.25">
      <c r="B750" s="16"/>
      <c r="D750" s="79"/>
      <c r="E750" s="79"/>
      <c r="F750" s="79"/>
      <c r="G750" s="78"/>
    </row>
    <row r="751" spans="2:7" ht="12.5" x14ac:dyDescent="0.25">
      <c r="B751" s="16"/>
      <c r="D751" s="79"/>
      <c r="E751" s="79"/>
      <c r="F751" s="79"/>
      <c r="G751" s="78"/>
    </row>
    <row r="752" spans="2:7" ht="12.5" x14ac:dyDescent="0.25">
      <c r="B752" s="16"/>
      <c r="D752" s="79"/>
      <c r="E752" s="79"/>
      <c r="F752" s="79"/>
      <c r="G752" s="78"/>
    </row>
    <row r="753" spans="2:7" ht="12.5" x14ac:dyDescent="0.25">
      <c r="B753" s="16"/>
      <c r="D753" s="79"/>
      <c r="E753" s="79"/>
      <c r="F753" s="79"/>
      <c r="G753" s="78"/>
    </row>
    <row r="754" spans="2:7" ht="12.5" x14ac:dyDescent="0.25">
      <c r="B754" s="16"/>
      <c r="D754" s="79"/>
      <c r="E754" s="79"/>
      <c r="F754" s="79"/>
      <c r="G754" s="78"/>
    </row>
    <row r="755" spans="2:7" ht="12.5" x14ac:dyDescent="0.25">
      <c r="B755" s="16"/>
      <c r="D755" s="79"/>
      <c r="E755" s="79"/>
      <c r="F755" s="79"/>
      <c r="G755" s="78"/>
    </row>
    <row r="756" spans="2:7" ht="12.5" x14ac:dyDescent="0.25">
      <c r="B756" s="16"/>
      <c r="D756" s="79"/>
      <c r="E756" s="79"/>
      <c r="F756" s="79"/>
      <c r="G756" s="78"/>
    </row>
    <row r="757" spans="2:7" ht="12.5" x14ac:dyDescent="0.25">
      <c r="B757" s="16"/>
      <c r="D757" s="79"/>
      <c r="E757" s="79"/>
      <c r="F757" s="79"/>
      <c r="G757" s="78"/>
    </row>
    <row r="758" spans="2:7" ht="12.5" x14ac:dyDescent="0.25">
      <c r="B758" s="16"/>
      <c r="D758" s="79"/>
      <c r="E758" s="79"/>
      <c r="F758" s="79"/>
      <c r="G758" s="78"/>
    </row>
    <row r="759" spans="2:7" ht="12.5" x14ac:dyDescent="0.25">
      <c r="B759" s="16"/>
      <c r="D759" s="79"/>
      <c r="E759" s="79"/>
      <c r="F759" s="79"/>
      <c r="G759" s="78"/>
    </row>
    <row r="760" spans="2:7" ht="12.5" x14ac:dyDescent="0.25">
      <c r="B760" s="16"/>
      <c r="D760" s="79"/>
      <c r="E760" s="79"/>
      <c r="F760" s="79"/>
      <c r="G760" s="78"/>
    </row>
    <row r="761" spans="2:7" ht="12.5" x14ac:dyDescent="0.25">
      <c r="B761" s="16"/>
      <c r="D761" s="79"/>
      <c r="E761" s="79"/>
      <c r="F761" s="79"/>
      <c r="G761" s="78"/>
    </row>
    <row r="762" spans="2:7" ht="12.5" x14ac:dyDescent="0.25">
      <c r="B762" s="16"/>
      <c r="D762" s="79"/>
      <c r="E762" s="79"/>
      <c r="F762" s="79"/>
      <c r="G762" s="78"/>
    </row>
    <row r="763" spans="2:7" ht="12.5" x14ac:dyDescent="0.25">
      <c r="B763" s="16"/>
      <c r="D763" s="79"/>
      <c r="E763" s="79"/>
      <c r="F763" s="79"/>
      <c r="G763" s="78"/>
    </row>
    <row r="764" spans="2:7" ht="12.5" x14ac:dyDescent="0.25">
      <c r="B764" s="16"/>
      <c r="D764" s="79"/>
      <c r="E764" s="79"/>
      <c r="F764" s="79"/>
      <c r="G764" s="78"/>
    </row>
    <row r="765" spans="2:7" ht="12.5" x14ac:dyDescent="0.25">
      <c r="B765" s="16"/>
      <c r="D765" s="79"/>
      <c r="E765" s="79"/>
      <c r="F765" s="79"/>
      <c r="G765" s="78"/>
    </row>
    <row r="766" spans="2:7" ht="12.5" x14ac:dyDescent="0.25">
      <c r="B766" s="16"/>
      <c r="D766" s="79"/>
      <c r="E766" s="79"/>
      <c r="F766" s="79"/>
      <c r="G766" s="78"/>
    </row>
    <row r="767" spans="2:7" ht="12.5" x14ac:dyDescent="0.25">
      <c r="B767" s="16"/>
      <c r="D767" s="79"/>
      <c r="E767" s="79"/>
      <c r="F767" s="79"/>
      <c r="G767" s="78"/>
    </row>
    <row r="768" spans="2:7" ht="12.5" x14ac:dyDescent="0.25">
      <c r="B768" s="16"/>
      <c r="D768" s="79"/>
      <c r="E768" s="79"/>
      <c r="F768" s="79"/>
      <c r="G768" s="78"/>
    </row>
    <row r="769" spans="2:7" ht="12.5" x14ac:dyDescent="0.25">
      <c r="B769" s="16"/>
      <c r="D769" s="79"/>
      <c r="E769" s="79"/>
      <c r="F769" s="79"/>
      <c r="G769" s="78"/>
    </row>
    <row r="770" spans="2:7" ht="12.5" x14ac:dyDescent="0.25">
      <c r="B770" s="16"/>
      <c r="D770" s="79"/>
      <c r="E770" s="79"/>
      <c r="F770" s="79"/>
      <c r="G770" s="78"/>
    </row>
    <row r="771" spans="2:7" ht="12.5" x14ac:dyDescent="0.25">
      <c r="B771" s="16"/>
      <c r="D771" s="79"/>
      <c r="E771" s="79"/>
      <c r="F771" s="79"/>
      <c r="G771" s="78"/>
    </row>
    <row r="772" spans="2:7" ht="12.5" x14ac:dyDescent="0.25">
      <c r="B772" s="16"/>
      <c r="D772" s="79"/>
      <c r="E772" s="79"/>
      <c r="F772" s="79"/>
      <c r="G772" s="78"/>
    </row>
    <row r="773" spans="2:7" ht="12.5" x14ac:dyDescent="0.25">
      <c r="B773" s="16"/>
      <c r="D773" s="79"/>
      <c r="E773" s="79"/>
      <c r="F773" s="79"/>
      <c r="G773" s="78"/>
    </row>
    <row r="774" spans="2:7" ht="12.5" x14ac:dyDescent="0.25">
      <c r="B774" s="16"/>
      <c r="D774" s="79"/>
      <c r="E774" s="79"/>
      <c r="F774" s="79"/>
      <c r="G774" s="78"/>
    </row>
    <row r="775" spans="2:7" ht="12.5" x14ac:dyDescent="0.25">
      <c r="B775" s="16"/>
      <c r="D775" s="79"/>
      <c r="E775" s="79"/>
      <c r="F775" s="79"/>
      <c r="G775" s="78"/>
    </row>
    <row r="776" spans="2:7" ht="12.5" x14ac:dyDescent="0.25">
      <c r="B776" s="16"/>
      <c r="D776" s="79"/>
      <c r="E776" s="79"/>
      <c r="F776" s="79"/>
      <c r="G776" s="78"/>
    </row>
    <row r="777" spans="2:7" ht="12.5" x14ac:dyDescent="0.25">
      <c r="B777" s="16"/>
      <c r="D777" s="79"/>
      <c r="E777" s="79"/>
      <c r="F777" s="79"/>
      <c r="G777" s="78"/>
    </row>
    <row r="778" spans="2:7" ht="12.5" x14ac:dyDescent="0.25">
      <c r="B778" s="16"/>
      <c r="D778" s="79"/>
      <c r="E778" s="79"/>
      <c r="F778" s="79"/>
      <c r="G778" s="78"/>
    </row>
    <row r="779" spans="2:7" ht="12.5" x14ac:dyDescent="0.25">
      <c r="B779" s="16"/>
      <c r="D779" s="79"/>
      <c r="E779" s="79"/>
      <c r="F779" s="79"/>
      <c r="G779" s="78"/>
    </row>
    <row r="780" spans="2:7" ht="12.5" x14ac:dyDescent="0.25">
      <c r="B780" s="16"/>
      <c r="D780" s="79"/>
      <c r="E780" s="79"/>
      <c r="F780" s="79"/>
      <c r="G780" s="78"/>
    </row>
    <row r="781" spans="2:7" ht="12.5" x14ac:dyDescent="0.25">
      <c r="B781" s="16"/>
      <c r="D781" s="79"/>
      <c r="E781" s="79"/>
      <c r="F781" s="79"/>
      <c r="G781" s="78"/>
    </row>
    <row r="782" spans="2:7" ht="12.5" x14ac:dyDescent="0.25">
      <c r="B782" s="16"/>
      <c r="D782" s="79"/>
      <c r="E782" s="79"/>
      <c r="F782" s="79"/>
      <c r="G782" s="78"/>
    </row>
    <row r="783" spans="2:7" ht="12.5" x14ac:dyDescent="0.25">
      <c r="B783" s="16"/>
      <c r="D783" s="79"/>
      <c r="E783" s="79"/>
      <c r="F783" s="79"/>
      <c r="G783" s="78"/>
    </row>
    <row r="784" spans="2:7" ht="12.5" x14ac:dyDescent="0.25">
      <c r="B784" s="16"/>
      <c r="D784" s="79"/>
      <c r="E784" s="79"/>
      <c r="F784" s="79"/>
      <c r="G784" s="78"/>
    </row>
    <row r="785" spans="2:7" ht="12.5" x14ac:dyDescent="0.25">
      <c r="B785" s="16"/>
      <c r="D785" s="79"/>
      <c r="E785" s="79"/>
      <c r="F785" s="79"/>
      <c r="G785" s="78"/>
    </row>
    <row r="786" spans="2:7" ht="12.5" x14ac:dyDescent="0.25">
      <c r="B786" s="16"/>
      <c r="D786" s="79"/>
      <c r="E786" s="79"/>
      <c r="F786" s="79"/>
      <c r="G786" s="78"/>
    </row>
    <row r="787" spans="2:7" ht="12.5" x14ac:dyDescent="0.25">
      <c r="B787" s="16"/>
      <c r="D787" s="79"/>
      <c r="E787" s="79"/>
      <c r="F787" s="79"/>
      <c r="G787" s="78"/>
    </row>
    <row r="788" spans="2:7" ht="12.5" x14ac:dyDescent="0.25">
      <c r="B788" s="16"/>
      <c r="D788" s="79"/>
      <c r="E788" s="79"/>
      <c r="F788" s="79"/>
      <c r="G788" s="78"/>
    </row>
    <row r="789" spans="2:7" ht="12.5" x14ac:dyDescent="0.25">
      <c r="B789" s="16"/>
      <c r="D789" s="79"/>
      <c r="E789" s="79"/>
      <c r="F789" s="79"/>
      <c r="G789" s="78"/>
    </row>
    <row r="790" spans="2:7" ht="12.5" x14ac:dyDescent="0.25">
      <c r="B790" s="16"/>
      <c r="D790" s="79"/>
      <c r="E790" s="79"/>
      <c r="F790" s="79"/>
      <c r="G790" s="78"/>
    </row>
    <row r="791" spans="2:7" ht="12.5" x14ac:dyDescent="0.25">
      <c r="B791" s="16"/>
      <c r="D791" s="79"/>
      <c r="E791" s="79"/>
      <c r="F791" s="79"/>
      <c r="G791" s="78"/>
    </row>
    <row r="792" spans="2:7" ht="12.5" x14ac:dyDescent="0.25">
      <c r="B792" s="16"/>
      <c r="D792" s="79"/>
      <c r="E792" s="79"/>
      <c r="F792" s="79"/>
      <c r="G792" s="78"/>
    </row>
    <row r="793" spans="2:7" ht="12.5" x14ac:dyDescent="0.25">
      <c r="B793" s="16"/>
      <c r="D793" s="79"/>
      <c r="E793" s="79"/>
      <c r="F793" s="79"/>
      <c r="G793" s="78"/>
    </row>
    <row r="794" spans="2:7" ht="12.5" x14ac:dyDescent="0.25">
      <c r="B794" s="16"/>
      <c r="D794" s="79"/>
      <c r="E794" s="79"/>
      <c r="F794" s="79"/>
      <c r="G794" s="78"/>
    </row>
    <row r="795" spans="2:7" ht="12.5" x14ac:dyDescent="0.25">
      <c r="B795" s="16"/>
      <c r="D795" s="79"/>
      <c r="E795" s="79"/>
      <c r="F795" s="79"/>
      <c r="G795" s="78"/>
    </row>
    <row r="796" spans="2:7" ht="12.5" x14ac:dyDescent="0.25">
      <c r="B796" s="16"/>
      <c r="D796" s="79"/>
      <c r="E796" s="79"/>
      <c r="F796" s="79"/>
      <c r="G796" s="78"/>
    </row>
    <row r="797" spans="2:7" ht="12.5" x14ac:dyDescent="0.25">
      <c r="B797" s="16"/>
      <c r="D797" s="79"/>
      <c r="E797" s="79"/>
      <c r="F797" s="79"/>
      <c r="G797" s="78"/>
    </row>
    <row r="798" spans="2:7" ht="12.5" x14ac:dyDescent="0.25">
      <c r="B798" s="16"/>
      <c r="D798" s="79"/>
      <c r="E798" s="79"/>
      <c r="F798" s="79"/>
      <c r="G798" s="78"/>
    </row>
    <row r="799" spans="2:7" ht="12.5" x14ac:dyDescent="0.25">
      <c r="B799" s="16"/>
      <c r="D799" s="79"/>
      <c r="E799" s="79"/>
      <c r="F799" s="79"/>
      <c r="G799" s="78"/>
    </row>
    <row r="800" spans="2:7" ht="12.5" x14ac:dyDescent="0.25">
      <c r="B800" s="16"/>
      <c r="D800" s="79"/>
      <c r="E800" s="79"/>
      <c r="F800" s="79"/>
      <c r="G800" s="78"/>
    </row>
    <row r="801" spans="2:7" ht="12.5" x14ac:dyDescent="0.25">
      <c r="B801" s="16"/>
      <c r="D801" s="79"/>
      <c r="E801" s="79"/>
      <c r="F801" s="79"/>
      <c r="G801" s="78"/>
    </row>
    <row r="802" spans="2:7" ht="12.5" x14ac:dyDescent="0.25">
      <c r="B802" s="16"/>
      <c r="D802" s="79"/>
      <c r="E802" s="79"/>
      <c r="F802" s="79"/>
      <c r="G802" s="78"/>
    </row>
    <row r="803" spans="2:7" ht="12.5" x14ac:dyDescent="0.25">
      <c r="B803" s="16"/>
      <c r="D803" s="79"/>
      <c r="E803" s="79"/>
      <c r="F803" s="79"/>
      <c r="G803" s="78"/>
    </row>
    <row r="804" spans="2:7" ht="12.5" x14ac:dyDescent="0.25">
      <c r="B804" s="16"/>
      <c r="D804" s="79"/>
      <c r="E804" s="79"/>
      <c r="F804" s="79"/>
      <c r="G804" s="78"/>
    </row>
    <row r="805" spans="2:7" ht="12.5" x14ac:dyDescent="0.25">
      <c r="B805" s="16"/>
      <c r="D805" s="79"/>
      <c r="E805" s="79"/>
      <c r="F805" s="79"/>
      <c r="G805" s="78"/>
    </row>
    <row r="806" spans="2:7" ht="12.5" x14ac:dyDescent="0.25">
      <c r="B806" s="16"/>
      <c r="D806" s="79"/>
      <c r="E806" s="79"/>
      <c r="F806" s="79"/>
      <c r="G806" s="78"/>
    </row>
    <row r="807" spans="2:7" ht="12.5" x14ac:dyDescent="0.25">
      <c r="B807" s="16"/>
      <c r="D807" s="79"/>
      <c r="E807" s="79"/>
      <c r="F807" s="79"/>
      <c r="G807" s="78"/>
    </row>
    <row r="808" spans="2:7" ht="12.5" x14ac:dyDescent="0.25">
      <c r="B808" s="16"/>
      <c r="D808" s="79"/>
      <c r="E808" s="79"/>
      <c r="F808" s="79"/>
      <c r="G808" s="78"/>
    </row>
    <row r="809" spans="2:7" ht="12.5" x14ac:dyDescent="0.25">
      <c r="B809" s="16"/>
      <c r="D809" s="79"/>
      <c r="E809" s="79"/>
      <c r="F809" s="79"/>
      <c r="G809" s="78"/>
    </row>
    <row r="810" spans="2:7" ht="12.5" x14ac:dyDescent="0.25">
      <c r="B810" s="16"/>
      <c r="D810" s="79"/>
      <c r="E810" s="79"/>
      <c r="F810" s="79"/>
      <c r="G810" s="78"/>
    </row>
    <row r="811" spans="2:7" ht="12.5" x14ac:dyDescent="0.25">
      <c r="B811" s="16"/>
      <c r="D811" s="79"/>
      <c r="E811" s="79"/>
      <c r="F811" s="79"/>
      <c r="G811" s="78"/>
    </row>
    <row r="812" spans="2:7" ht="12.5" x14ac:dyDescent="0.25">
      <c r="B812" s="16"/>
      <c r="D812" s="79"/>
      <c r="E812" s="79"/>
      <c r="F812" s="79"/>
      <c r="G812" s="78"/>
    </row>
    <row r="813" spans="2:7" ht="12.5" x14ac:dyDescent="0.25">
      <c r="B813" s="16"/>
      <c r="D813" s="79"/>
      <c r="E813" s="79"/>
      <c r="F813" s="79"/>
      <c r="G813" s="78"/>
    </row>
    <row r="814" spans="2:7" ht="12.5" x14ac:dyDescent="0.25">
      <c r="B814" s="16"/>
      <c r="D814" s="79"/>
      <c r="E814" s="79"/>
      <c r="F814" s="79"/>
      <c r="G814" s="78"/>
    </row>
    <row r="815" spans="2:7" ht="12.5" x14ac:dyDescent="0.25">
      <c r="B815" s="16"/>
      <c r="D815" s="79"/>
      <c r="E815" s="79"/>
      <c r="F815" s="79"/>
      <c r="G815" s="78"/>
    </row>
    <row r="816" spans="2:7" ht="12.5" x14ac:dyDescent="0.25">
      <c r="B816" s="16"/>
      <c r="D816" s="79"/>
      <c r="E816" s="79"/>
      <c r="F816" s="79"/>
      <c r="G816" s="78"/>
    </row>
    <row r="817" spans="2:7" ht="12.5" x14ac:dyDescent="0.25">
      <c r="B817" s="16"/>
      <c r="D817" s="79"/>
      <c r="E817" s="79"/>
      <c r="F817" s="79"/>
      <c r="G817" s="78"/>
    </row>
    <row r="818" spans="2:7" ht="12.5" x14ac:dyDescent="0.25">
      <c r="B818" s="16"/>
      <c r="D818" s="79"/>
      <c r="E818" s="79"/>
      <c r="F818" s="79"/>
      <c r="G818" s="78"/>
    </row>
    <row r="819" spans="2:7" ht="12.5" x14ac:dyDescent="0.25">
      <c r="B819" s="16"/>
      <c r="D819" s="79"/>
      <c r="E819" s="79"/>
      <c r="F819" s="79"/>
      <c r="G819" s="78"/>
    </row>
    <row r="820" spans="2:7" ht="12.5" x14ac:dyDescent="0.25">
      <c r="B820" s="16"/>
      <c r="D820" s="79"/>
      <c r="E820" s="79"/>
      <c r="F820" s="79"/>
      <c r="G820" s="78"/>
    </row>
    <row r="821" spans="2:7" ht="12.5" x14ac:dyDescent="0.25">
      <c r="B821" s="16"/>
      <c r="D821" s="79"/>
      <c r="E821" s="79"/>
      <c r="F821" s="79"/>
      <c r="G821" s="78"/>
    </row>
    <row r="822" spans="2:7" ht="12.5" x14ac:dyDescent="0.25">
      <c r="B822" s="16"/>
      <c r="D822" s="79"/>
      <c r="E822" s="79"/>
      <c r="F822" s="79"/>
      <c r="G822" s="78"/>
    </row>
    <row r="823" spans="2:7" ht="12.5" x14ac:dyDescent="0.25">
      <c r="B823" s="16"/>
      <c r="D823" s="79"/>
      <c r="E823" s="79"/>
      <c r="F823" s="79"/>
      <c r="G823" s="78"/>
    </row>
    <row r="824" spans="2:7" ht="12.5" x14ac:dyDescent="0.25">
      <c r="B824" s="16"/>
      <c r="D824" s="79"/>
      <c r="E824" s="79"/>
      <c r="F824" s="79"/>
      <c r="G824" s="78"/>
    </row>
    <row r="825" spans="2:7" ht="12.5" x14ac:dyDescent="0.25">
      <c r="B825" s="16"/>
      <c r="D825" s="79"/>
      <c r="E825" s="79"/>
      <c r="F825" s="79"/>
      <c r="G825" s="78"/>
    </row>
    <row r="826" spans="2:7" ht="12.5" x14ac:dyDescent="0.25">
      <c r="B826" s="16"/>
      <c r="D826" s="79"/>
      <c r="E826" s="79"/>
      <c r="F826" s="79"/>
      <c r="G826" s="78"/>
    </row>
    <row r="827" spans="2:7" ht="12.5" x14ac:dyDescent="0.25">
      <c r="B827" s="16"/>
      <c r="D827" s="79"/>
      <c r="E827" s="79"/>
      <c r="F827" s="79"/>
      <c r="G827" s="78"/>
    </row>
    <row r="828" spans="2:7" ht="12.5" x14ac:dyDescent="0.25">
      <c r="B828" s="16"/>
      <c r="D828" s="79"/>
      <c r="E828" s="79"/>
      <c r="F828" s="79"/>
      <c r="G828" s="78"/>
    </row>
    <row r="829" spans="2:7" ht="12.5" x14ac:dyDescent="0.25">
      <c r="B829" s="16"/>
      <c r="D829" s="79"/>
      <c r="E829" s="79"/>
      <c r="F829" s="79"/>
      <c r="G829" s="78"/>
    </row>
    <row r="830" spans="2:7" ht="12.5" x14ac:dyDescent="0.25">
      <c r="B830" s="16"/>
      <c r="D830" s="79"/>
      <c r="E830" s="79"/>
      <c r="F830" s="79"/>
      <c r="G830" s="78"/>
    </row>
    <row r="831" spans="2:7" ht="12.5" x14ac:dyDescent="0.25">
      <c r="B831" s="16"/>
      <c r="D831" s="79"/>
      <c r="E831" s="79"/>
      <c r="F831" s="79"/>
      <c r="G831" s="78"/>
    </row>
    <row r="832" spans="2:7" ht="12.5" x14ac:dyDescent="0.25">
      <c r="B832" s="16"/>
      <c r="D832" s="79"/>
      <c r="E832" s="79"/>
      <c r="F832" s="79"/>
      <c r="G832" s="78"/>
    </row>
    <row r="833" spans="2:7" ht="12.5" x14ac:dyDescent="0.25">
      <c r="B833" s="16"/>
      <c r="D833" s="79"/>
      <c r="E833" s="79"/>
      <c r="F833" s="79"/>
      <c r="G833" s="78"/>
    </row>
    <row r="834" spans="2:7" ht="12.5" x14ac:dyDescent="0.25">
      <c r="B834" s="16"/>
      <c r="D834" s="79"/>
      <c r="E834" s="79"/>
      <c r="F834" s="79"/>
      <c r="G834" s="78"/>
    </row>
    <row r="835" spans="2:7" ht="12.5" x14ac:dyDescent="0.25">
      <c r="B835" s="16"/>
      <c r="D835" s="79"/>
      <c r="E835" s="79"/>
      <c r="F835" s="79"/>
      <c r="G835" s="78"/>
    </row>
    <row r="836" spans="2:7" ht="12.5" x14ac:dyDescent="0.25">
      <c r="B836" s="16"/>
      <c r="D836" s="79"/>
      <c r="E836" s="79"/>
      <c r="F836" s="79"/>
      <c r="G836" s="78"/>
    </row>
    <row r="837" spans="2:7" ht="12.5" x14ac:dyDescent="0.25">
      <c r="B837" s="16"/>
      <c r="D837" s="79"/>
      <c r="E837" s="79"/>
      <c r="F837" s="79"/>
      <c r="G837" s="78"/>
    </row>
    <row r="838" spans="2:7" ht="12.5" x14ac:dyDescent="0.25">
      <c r="B838" s="16"/>
      <c r="D838" s="79"/>
      <c r="E838" s="79"/>
      <c r="F838" s="79"/>
      <c r="G838" s="78"/>
    </row>
    <row r="839" spans="2:7" ht="12.5" x14ac:dyDescent="0.25">
      <c r="B839" s="16"/>
      <c r="D839" s="79"/>
      <c r="E839" s="79"/>
      <c r="F839" s="79"/>
      <c r="G839" s="78"/>
    </row>
    <row r="840" spans="2:7" ht="12.5" x14ac:dyDescent="0.25">
      <c r="B840" s="16"/>
      <c r="D840" s="79"/>
      <c r="E840" s="79"/>
      <c r="F840" s="79"/>
      <c r="G840" s="78"/>
    </row>
    <row r="841" spans="2:7" ht="12.5" x14ac:dyDescent="0.25">
      <c r="B841" s="16"/>
      <c r="D841" s="79"/>
      <c r="E841" s="79"/>
      <c r="F841" s="79"/>
      <c r="G841" s="78"/>
    </row>
    <row r="842" spans="2:7" ht="12.5" x14ac:dyDescent="0.25">
      <c r="B842" s="16"/>
      <c r="D842" s="79"/>
      <c r="E842" s="79"/>
      <c r="F842" s="79"/>
      <c r="G842" s="78"/>
    </row>
    <row r="843" spans="2:7" ht="12.5" x14ac:dyDescent="0.25">
      <c r="B843" s="16"/>
      <c r="D843" s="79"/>
      <c r="E843" s="79"/>
      <c r="F843" s="79"/>
      <c r="G843" s="78"/>
    </row>
    <row r="844" spans="2:7" ht="12.5" x14ac:dyDescent="0.25">
      <c r="B844" s="16"/>
      <c r="D844" s="79"/>
      <c r="E844" s="79"/>
      <c r="F844" s="79"/>
      <c r="G844" s="78"/>
    </row>
    <row r="845" spans="2:7" ht="12.5" x14ac:dyDescent="0.25">
      <c r="B845" s="16"/>
      <c r="D845" s="79"/>
      <c r="E845" s="79"/>
      <c r="F845" s="79"/>
      <c r="G845" s="78"/>
    </row>
    <row r="846" spans="2:7" ht="12.5" x14ac:dyDescent="0.25">
      <c r="B846" s="16"/>
      <c r="D846" s="79"/>
      <c r="E846" s="79"/>
      <c r="F846" s="79"/>
      <c r="G846" s="78"/>
    </row>
    <row r="847" spans="2:7" ht="12.5" x14ac:dyDescent="0.25">
      <c r="B847" s="16"/>
      <c r="D847" s="79"/>
      <c r="E847" s="79"/>
      <c r="F847" s="79"/>
      <c r="G847" s="78"/>
    </row>
    <row r="848" spans="2:7" ht="12.5" x14ac:dyDescent="0.25">
      <c r="B848" s="16"/>
      <c r="D848" s="79"/>
      <c r="E848" s="79"/>
      <c r="F848" s="79"/>
      <c r="G848" s="78"/>
    </row>
    <row r="849" spans="2:7" ht="12.5" x14ac:dyDescent="0.25">
      <c r="B849" s="16"/>
      <c r="D849" s="79"/>
      <c r="E849" s="79"/>
      <c r="F849" s="79"/>
      <c r="G849" s="78"/>
    </row>
    <row r="850" spans="2:7" ht="12.5" x14ac:dyDescent="0.25">
      <c r="B850" s="16"/>
      <c r="D850" s="79"/>
      <c r="E850" s="79"/>
      <c r="F850" s="79"/>
      <c r="G850" s="78"/>
    </row>
    <row r="851" spans="2:7" ht="12.5" x14ac:dyDescent="0.25">
      <c r="B851" s="16"/>
      <c r="D851" s="79"/>
      <c r="E851" s="79"/>
      <c r="F851" s="79"/>
      <c r="G851" s="78"/>
    </row>
    <row r="852" spans="2:7" ht="12.5" x14ac:dyDescent="0.25">
      <c r="B852" s="16"/>
      <c r="D852" s="79"/>
      <c r="E852" s="79"/>
      <c r="F852" s="79"/>
      <c r="G852" s="78"/>
    </row>
    <row r="853" spans="2:7" ht="12.5" x14ac:dyDescent="0.25">
      <c r="B853" s="16"/>
      <c r="D853" s="79"/>
      <c r="E853" s="79"/>
      <c r="F853" s="79"/>
      <c r="G853" s="78"/>
    </row>
    <row r="854" spans="2:7" ht="12.5" x14ac:dyDescent="0.25">
      <c r="B854" s="16"/>
      <c r="D854" s="79"/>
      <c r="E854" s="79"/>
      <c r="F854" s="79"/>
      <c r="G854" s="78"/>
    </row>
    <row r="855" spans="2:7" ht="12.5" x14ac:dyDescent="0.25">
      <c r="B855" s="16"/>
      <c r="D855" s="79"/>
      <c r="E855" s="79"/>
      <c r="F855" s="79"/>
      <c r="G855" s="78"/>
    </row>
    <row r="856" spans="2:7" ht="12.5" x14ac:dyDescent="0.25">
      <c r="B856" s="16"/>
      <c r="D856" s="79"/>
      <c r="E856" s="79"/>
      <c r="F856" s="79"/>
      <c r="G856" s="78"/>
    </row>
    <row r="857" spans="2:7" ht="12.5" x14ac:dyDescent="0.25">
      <c r="B857" s="16"/>
      <c r="D857" s="79"/>
      <c r="E857" s="79"/>
      <c r="F857" s="79"/>
      <c r="G857" s="78"/>
    </row>
    <row r="858" spans="2:7" ht="12.5" x14ac:dyDescent="0.25">
      <c r="B858" s="16"/>
      <c r="D858" s="79"/>
      <c r="E858" s="79"/>
      <c r="F858" s="79"/>
      <c r="G858" s="78"/>
    </row>
    <row r="859" spans="2:7" ht="12.5" x14ac:dyDescent="0.25">
      <c r="B859" s="16"/>
      <c r="D859" s="79"/>
      <c r="E859" s="79"/>
      <c r="F859" s="79"/>
      <c r="G859" s="78"/>
    </row>
    <row r="860" spans="2:7" ht="12.5" x14ac:dyDescent="0.25">
      <c r="B860" s="16"/>
      <c r="D860" s="79"/>
      <c r="E860" s="79"/>
      <c r="F860" s="79"/>
      <c r="G860" s="78"/>
    </row>
    <row r="861" spans="2:7" ht="12.5" x14ac:dyDescent="0.25">
      <c r="B861" s="16"/>
      <c r="D861" s="79"/>
      <c r="E861" s="79"/>
      <c r="F861" s="79"/>
      <c r="G861" s="78"/>
    </row>
    <row r="862" spans="2:7" ht="12.5" x14ac:dyDescent="0.25">
      <c r="B862" s="16"/>
      <c r="D862" s="79"/>
      <c r="E862" s="79"/>
      <c r="F862" s="79"/>
      <c r="G862" s="78"/>
    </row>
    <row r="863" spans="2:7" ht="12.5" x14ac:dyDescent="0.25">
      <c r="B863" s="16"/>
      <c r="D863" s="79"/>
      <c r="E863" s="79"/>
      <c r="F863" s="79"/>
      <c r="G863" s="78"/>
    </row>
    <row r="864" spans="2:7" ht="12.5" x14ac:dyDescent="0.25">
      <c r="B864" s="16"/>
      <c r="D864" s="79"/>
      <c r="E864" s="79"/>
      <c r="F864" s="79"/>
      <c r="G864" s="78"/>
    </row>
    <row r="865" spans="2:7" ht="12.5" x14ac:dyDescent="0.25">
      <c r="B865" s="16"/>
      <c r="D865" s="79"/>
      <c r="E865" s="79"/>
      <c r="F865" s="79"/>
      <c r="G865" s="78"/>
    </row>
    <row r="866" spans="2:7" ht="12.5" x14ac:dyDescent="0.25">
      <c r="B866" s="16"/>
      <c r="D866" s="79"/>
      <c r="E866" s="79"/>
      <c r="F866" s="79"/>
      <c r="G866" s="78"/>
    </row>
    <row r="867" spans="2:7" ht="12.5" x14ac:dyDescent="0.25">
      <c r="B867" s="16"/>
      <c r="D867" s="79"/>
      <c r="E867" s="79"/>
      <c r="F867" s="79"/>
      <c r="G867" s="78"/>
    </row>
    <row r="868" spans="2:7" ht="12.5" x14ac:dyDescent="0.25">
      <c r="B868" s="16"/>
      <c r="D868" s="79"/>
      <c r="E868" s="79"/>
      <c r="F868" s="79"/>
      <c r="G868" s="78"/>
    </row>
    <row r="869" spans="2:7" ht="12.5" x14ac:dyDescent="0.25">
      <c r="B869" s="16"/>
      <c r="D869" s="79"/>
      <c r="E869" s="79"/>
      <c r="F869" s="79"/>
      <c r="G869" s="78"/>
    </row>
    <row r="870" spans="2:7" ht="12.5" x14ac:dyDescent="0.25">
      <c r="B870" s="16"/>
      <c r="D870" s="79"/>
      <c r="E870" s="79"/>
      <c r="F870" s="79"/>
      <c r="G870" s="78"/>
    </row>
    <row r="871" spans="2:7" ht="12.5" x14ac:dyDescent="0.25">
      <c r="B871" s="16"/>
      <c r="D871" s="79"/>
      <c r="E871" s="79"/>
      <c r="F871" s="79"/>
      <c r="G871" s="78"/>
    </row>
    <row r="872" spans="2:7" ht="12.5" x14ac:dyDescent="0.25">
      <c r="B872" s="16"/>
      <c r="D872" s="79"/>
      <c r="E872" s="79"/>
      <c r="F872" s="79"/>
      <c r="G872" s="78"/>
    </row>
    <row r="873" spans="2:7" ht="12.5" x14ac:dyDescent="0.25">
      <c r="B873" s="16"/>
      <c r="D873" s="79"/>
      <c r="E873" s="79"/>
      <c r="F873" s="79"/>
      <c r="G873" s="78"/>
    </row>
    <row r="874" spans="2:7" ht="12.5" x14ac:dyDescent="0.25">
      <c r="B874" s="16"/>
      <c r="D874" s="79"/>
      <c r="E874" s="79"/>
      <c r="F874" s="79"/>
      <c r="G874" s="78"/>
    </row>
    <row r="875" spans="2:7" ht="12.5" x14ac:dyDescent="0.25">
      <c r="B875" s="16"/>
      <c r="D875" s="79"/>
      <c r="E875" s="79"/>
      <c r="F875" s="79"/>
      <c r="G875" s="78"/>
    </row>
    <row r="876" spans="2:7" ht="12.5" x14ac:dyDescent="0.25">
      <c r="B876" s="16"/>
      <c r="D876" s="79"/>
      <c r="E876" s="79"/>
      <c r="F876" s="79"/>
      <c r="G876" s="78"/>
    </row>
    <row r="877" spans="2:7" ht="12.5" x14ac:dyDescent="0.25">
      <c r="B877" s="16"/>
      <c r="D877" s="79"/>
      <c r="E877" s="79"/>
      <c r="F877" s="79"/>
      <c r="G877" s="78"/>
    </row>
    <row r="878" spans="2:7" ht="12.5" x14ac:dyDescent="0.25">
      <c r="B878" s="16"/>
      <c r="D878" s="79"/>
      <c r="E878" s="79"/>
      <c r="F878" s="79"/>
      <c r="G878" s="78"/>
    </row>
    <row r="879" spans="2:7" ht="12.5" x14ac:dyDescent="0.25">
      <c r="B879" s="16"/>
      <c r="D879" s="79"/>
      <c r="E879" s="79"/>
      <c r="F879" s="79"/>
      <c r="G879" s="78"/>
    </row>
    <row r="880" spans="2:7" ht="12.5" x14ac:dyDescent="0.25">
      <c r="B880" s="16"/>
      <c r="D880" s="79"/>
      <c r="E880" s="79"/>
      <c r="F880" s="79"/>
      <c r="G880" s="78"/>
    </row>
    <row r="881" spans="2:7" ht="12.5" x14ac:dyDescent="0.25">
      <c r="B881" s="16"/>
      <c r="D881" s="79"/>
      <c r="E881" s="79"/>
      <c r="F881" s="79"/>
      <c r="G881" s="78"/>
    </row>
    <row r="882" spans="2:7" ht="12.5" x14ac:dyDescent="0.25">
      <c r="B882" s="16"/>
      <c r="D882" s="79"/>
      <c r="E882" s="79"/>
      <c r="F882" s="79"/>
      <c r="G882" s="78"/>
    </row>
    <row r="883" spans="2:7" ht="12.5" x14ac:dyDescent="0.25">
      <c r="B883" s="16"/>
      <c r="D883" s="79"/>
      <c r="E883" s="79"/>
      <c r="F883" s="79"/>
      <c r="G883" s="78"/>
    </row>
    <row r="884" spans="2:7" ht="12.5" x14ac:dyDescent="0.25">
      <c r="B884" s="16"/>
      <c r="D884" s="79"/>
      <c r="E884" s="79"/>
      <c r="F884" s="79"/>
      <c r="G884" s="78"/>
    </row>
    <row r="885" spans="2:7" ht="12.5" x14ac:dyDescent="0.25">
      <c r="B885" s="16"/>
      <c r="D885" s="79"/>
      <c r="E885" s="79"/>
      <c r="F885" s="79"/>
      <c r="G885" s="78"/>
    </row>
    <row r="886" spans="2:7" ht="12.5" x14ac:dyDescent="0.25">
      <c r="B886" s="16"/>
      <c r="D886" s="79"/>
      <c r="E886" s="79"/>
      <c r="F886" s="79"/>
      <c r="G886" s="78"/>
    </row>
    <row r="887" spans="2:7" ht="12.5" x14ac:dyDescent="0.25">
      <c r="B887" s="16"/>
      <c r="D887" s="79"/>
      <c r="E887" s="79"/>
      <c r="F887" s="79"/>
      <c r="G887" s="78"/>
    </row>
    <row r="888" spans="2:7" ht="12.5" x14ac:dyDescent="0.25">
      <c r="B888" s="16"/>
      <c r="D888" s="79"/>
      <c r="E888" s="79"/>
      <c r="F888" s="79"/>
      <c r="G888" s="78"/>
    </row>
    <row r="889" spans="2:7" ht="12.5" x14ac:dyDescent="0.25">
      <c r="B889" s="16"/>
      <c r="D889" s="79"/>
      <c r="E889" s="79"/>
      <c r="F889" s="79"/>
      <c r="G889" s="78"/>
    </row>
    <row r="890" spans="2:7" ht="12.5" x14ac:dyDescent="0.25">
      <c r="B890" s="16"/>
      <c r="D890" s="79"/>
      <c r="E890" s="79"/>
      <c r="F890" s="79"/>
      <c r="G890" s="78"/>
    </row>
    <row r="891" spans="2:7" ht="12.5" x14ac:dyDescent="0.25">
      <c r="B891" s="16"/>
      <c r="D891" s="79"/>
      <c r="E891" s="79"/>
      <c r="F891" s="79"/>
      <c r="G891" s="78"/>
    </row>
    <row r="892" spans="2:7" ht="12.5" x14ac:dyDescent="0.25">
      <c r="B892" s="16"/>
      <c r="D892" s="79"/>
      <c r="E892" s="79"/>
      <c r="F892" s="79"/>
      <c r="G892" s="78"/>
    </row>
    <row r="893" spans="2:7" ht="12.5" x14ac:dyDescent="0.25">
      <c r="B893" s="16"/>
      <c r="D893" s="79"/>
      <c r="E893" s="79"/>
      <c r="F893" s="79"/>
      <c r="G893" s="78"/>
    </row>
    <row r="894" spans="2:7" ht="12.5" x14ac:dyDescent="0.25">
      <c r="B894" s="16"/>
      <c r="D894" s="79"/>
      <c r="E894" s="79"/>
      <c r="F894" s="79"/>
      <c r="G894" s="78"/>
    </row>
    <row r="895" spans="2:7" ht="12.5" x14ac:dyDescent="0.25">
      <c r="B895" s="16"/>
      <c r="D895" s="79"/>
      <c r="E895" s="79"/>
      <c r="F895" s="79"/>
      <c r="G895" s="78"/>
    </row>
    <row r="896" spans="2:7" ht="12.5" x14ac:dyDescent="0.25">
      <c r="B896" s="16"/>
      <c r="D896" s="79"/>
      <c r="E896" s="79"/>
      <c r="F896" s="79"/>
      <c r="G896" s="78"/>
    </row>
    <row r="897" spans="2:7" ht="12.5" x14ac:dyDescent="0.25">
      <c r="B897" s="16"/>
      <c r="D897" s="79"/>
      <c r="E897" s="79"/>
      <c r="F897" s="79"/>
      <c r="G897" s="78"/>
    </row>
    <row r="898" spans="2:7" ht="12.5" x14ac:dyDescent="0.25">
      <c r="B898" s="16"/>
      <c r="D898" s="79"/>
      <c r="E898" s="79"/>
      <c r="F898" s="79"/>
      <c r="G898" s="78"/>
    </row>
    <row r="899" spans="2:7" ht="12.5" x14ac:dyDescent="0.25">
      <c r="B899" s="16"/>
      <c r="D899" s="79"/>
      <c r="E899" s="79"/>
      <c r="F899" s="79"/>
      <c r="G899" s="78"/>
    </row>
    <row r="900" spans="2:7" ht="12.5" x14ac:dyDescent="0.25">
      <c r="B900" s="16"/>
      <c r="D900" s="79"/>
      <c r="E900" s="79"/>
      <c r="F900" s="79"/>
      <c r="G900" s="78"/>
    </row>
    <row r="901" spans="2:7" ht="12.5" x14ac:dyDescent="0.25">
      <c r="B901" s="16"/>
      <c r="D901" s="79"/>
      <c r="E901" s="79"/>
      <c r="F901" s="79"/>
      <c r="G901" s="78"/>
    </row>
    <row r="902" spans="2:7" ht="12.5" x14ac:dyDescent="0.25">
      <c r="B902" s="16"/>
      <c r="D902" s="79"/>
      <c r="E902" s="79"/>
      <c r="F902" s="79"/>
      <c r="G902" s="78"/>
    </row>
    <row r="903" spans="2:7" ht="12.5" x14ac:dyDescent="0.25">
      <c r="B903" s="16"/>
      <c r="D903" s="79"/>
      <c r="E903" s="79"/>
      <c r="F903" s="79"/>
      <c r="G903" s="78"/>
    </row>
    <row r="904" spans="2:7" ht="12.5" x14ac:dyDescent="0.25">
      <c r="B904" s="16"/>
      <c r="D904" s="79"/>
      <c r="E904" s="79"/>
      <c r="F904" s="79"/>
      <c r="G904" s="78"/>
    </row>
    <row r="905" spans="2:7" ht="12.5" x14ac:dyDescent="0.25">
      <c r="B905" s="16"/>
      <c r="D905" s="79"/>
      <c r="E905" s="79"/>
      <c r="F905" s="79"/>
      <c r="G905" s="78"/>
    </row>
    <row r="906" spans="2:7" ht="12.5" x14ac:dyDescent="0.25">
      <c r="B906" s="16"/>
      <c r="D906" s="79"/>
      <c r="E906" s="79"/>
      <c r="F906" s="79"/>
      <c r="G906" s="78"/>
    </row>
    <row r="907" spans="2:7" ht="12.5" x14ac:dyDescent="0.25">
      <c r="B907" s="16"/>
      <c r="D907" s="79"/>
      <c r="E907" s="79"/>
      <c r="F907" s="79"/>
      <c r="G907" s="78"/>
    </row>
    <row r="908" spans="2:7" ht="12.5" x14ac:dyDescent="0.25">
      <c r="B908" s="16"/>
      <c r="D908" s="79"/>
      <c r="E908" s="79"/>
      <c r="F908" s="79"/>
      <c r="G908" s="78"/>
    </row>
    <row r="909" spans="2:7" ht="12.5" x14ac:dyDescent="0.25">
      <c r="B909" s="16"/>
      <c r="D909" s="79"/>
      <c r="E909" s="79"/>
      <c r="F909" s="79"/>
      <c r="G909" s="78"/>
    </row>
    <row r="910" spans="2:7" ht="12.5" x14ac:dyDescent="0.25">
      <c r="B910" s="16"/>
      <c r="D910" s="79"/>
      <c r="E910" s="79"/>
      <c r="F910" s="79"/>
      <c r="G910" s="78"/>
    </row>
    <row r="911" spans="2:7" ht="12.5" x14ac:dyDescent="0.25">
      <c r="B911" s="16"/>
      <c r="D911" s="79"/>
      <c r="E911" s="79"/>
      <c r="F911" s="79"/>
      <c r="G911" s="78"/>
    </row>
    <row r="912" spans="2:7" ht="12.5" x14ac:dyDescent="0.25">
      <c r="B912" s="16"/>
      <c r="D912" s="79"/>
      <c r="E912" s="79"/>
      <c r="F912" s="79"/>
      <c r="G912" s="78"/>
    </row>
    <row r="913" spans="2:7" ht="12.5" x14ac:dyDescent="0.25">
      <c r="B913" s="16"/>
      <c r="D913" s="79"/>
      <c r="E913" s="79"/>
      <c r="F913" s="79"/>
      <c r="G913" s="78"/>
    </row>
    <row r="914" spans="2:7" ht="12.5" x14ac:dyDescent="0.25">
      <c r="B914" s="16"/>
      <c r="D914" s="79"/>
      <c r="E914" s="79"/>
      <c r="F914" s="79"/>
      <c r="G914" s="78"/>
    </row>
    <row r="915" spans="2:7" ht="12.5" x14ac:dyDescent="0.25">
      <c r="B915" s="16"/>
      <c r="D915" s="79"/>
      <c r="E915" s="79"/>
      <c r="F915" s="79"/>
      <c r="G915" s="78"/>
    </row>
    <row r="916" spans="2:7" ht="12.5" x14ac:dyDescent="0.25">
      <c r="B916" s="16"/>
      <c r="D916" s="79"/>
      <c r="E916" s="79"/>
      <c r="F916" s="79"/>
      <c r="G916" s="78"/>
    </row>
    <row r="917" spans="2:7" ht="12.5" x14ac:dyDescent="0.25">
      <c r="B917" s="16"/>
      <c r="D917" s="79"/>
      <c r="E917" s="79"/>
      <c r="F917" s="79"/>
      <c r="G917" s="78"/>
    </row>
    <row r="918" spans="2:7" ht="12.5" x14ac:dyDescent="0.25">
      <c r="B918" s="16"/>
      <c r="D918" s="79"/>
      <c r="E918" s="79"/>
      <c r="F918" s="79"/>
      <c r="G918" s="78"/>
    </row>
    <row r="919" spans="2:7" ht="12.5" x14ac:dyDescent="0.25">
      <c r="B919" s="16"/>
      <c r="D919" s="79"/>
      <c r="E919" s="79"/>
      <c r="F919" s="79"/>
      <c r="G919" s="78"/>
    </row>
    <row r="920" spans="2:7" ht="12.5" x14ac:dyDescent="0.25">
      <c r="B920" s="16"/>
      <c r="D920" s="79"/>
      <c r="E920" s="79"/>
      <c r="F920" s="79"/>
      <c r="G920" s="78"/>
    </row>
    <row r="921" spans="2:7" ht="12.5" x14ac:dyDescent="0.25">
      <c r="B921" s="16"/>
      <c r="D921" s="79"/>
      <c r="E921" s="79"/>
      <c r="F921" s="79"/>
      <c r="G921" s="78"/>
    </row>
    <row r="922" spans="2:7" ht="12.5" x14ac:dyDescent="0.25">
      <c r="B922" s="16"/>
      <c r="D922" s="79"/>
      <c r="E922" s="79"/>
      <c r="F922" s="79"/>
      <c r="G922" s="78"/>
    </row>
    <row r="923" spans="2:7" ht="12.5" x14ac:dyDescent="0.25">
      <c r="B923" s="16"/>
      <c r="D923" s="79"/>
      <c r="E923" s="79"/>
      <c r="F923" s="79"/>
      <c r="G923" s="78"/>
    </row>
    <row r="924" spans="2:7" ht="12.5" x14ac:dyDescent="0.25">
      <c r="B924" s="16"/>
      <c r="D924" s="79"/>
      <c r="E924" s="79"/>
      <c r="F924" s="79"/>
      <c r="G924" s="78"/>
    </row>
    <row r="925" spans="2:7" ht="12.5" x14ac:dyDescent="0.25">
      <c r="B925" s="16"/>
      <c r="D925" s="79"/>
      <c r="E925" s="79"/>
      <c r="F925" s="79"/>
      <c r="G925" s="78"/>
    </row>
    <row r="926" spans="2:7" ht="12.5" x14ac:dyDescent="0.25">
      <c r="B926" s="16"/>
      <c r="D926" s="79"/>
      <c r="E926" s="79"/>
      <c r="F926" s="79"/>
      <c r="G926" s="78"/>
    </row>
    <row r="927" spans="2:7" ht="12.5" x14ac:dyDescent="0.25">
      <c r="B927" s="16"/>
      <c r="D927" s="79"/>
      <c r="E927" s="79"/>
      <c r="F927" s="79"/>
      <c r="G927" s="78"/>
    </row>
    <row r="928" spans="2:7" ht="12.5" x14ac:dyDescent="0.25">
      <c r="B928" s="16"/>
      <c r="D928" s="79"/>
      <c r="E928" s="79"/>
      <c r="F928" s="79"/>
      <c r="G928" s="78"/>
    </row>
    <row r="929" spans="2:7" ht="12.5" x14ac:dyDescent="0.25">
      <c r="B929" s="16"/>
      <c r="D929" s="79"/>
      <c r="E929" s="79"/>
      <c r="F929" s="79"/>
      <c r="G929" s="78"/>
    </row>
    <row r="930" spans="2:7" ht="12.5" x14ac:dyDescent="0.25">
      <c r="B930" s="16"/>
      <c r="D930" s="79"/>
      <c r="E930" s="79"/>
      <c r="F930" s="79"/>
      <c r="G930" s="78"/>
    </row>
    <row r="931" spans="2:7" ht="12.5" x14ac:dyDescent="0.25">
      <c r="B931" s="16"/>
      <c r="D931" s="79"/>
      <c r="E931" s="79"/>
      <c r="F931" s="79"/>
      <c r="G931" s="78"/>
    </row>
    <row r="932" spans="2:7" ht="12.5" x14ac:dyDescent="0.25">
      <c r="B932" s="16"/>
      <c r="D932" s="79"/>
      <c r="E932" s="79"/>
      <c r="F932" s="79"/>
      <c r="G932" s="78"/>
    </row>
    <row r="933" spans="2:7" ht="12.5" x14ac:dyDescent="0.25">
      <c r="B933" s="16"/>
      <c r="D933" s="79"/>
      <c r="E933" s="79"/>
      <c r="F933" s="79"/>
      <c r="G933" s="78"/>
    </row>
    <row r="934" spans="2:7" ht="12.5" x14ac:dyDescent="0.25">
      <c r="B934" s="16"/>
      <c r="D934" s="79"/>
      <c r="E934" s="79"/>
      <c r="F934" s="79"/>
      <c r="G934" s="78"/>
    </row>
    <row r="935" spans="2:7" ht="12.5" x14ac:dyDescent="0.25">
      <c r="B935" s="16"/>
      <c r="D935" s="79"/>
      <c r="E935" s="79"/>
      <c r="F935" s="79"/>
      <c r="G935" s="78"/>
    </row>
    <row r="936" spans="2:7" ht="12.5" x14ac:dyDescent="0.25">
      <c r="B936" s="16"/>
      <c r="D936" s="79"/>
      <c r="E936" s="79"/>
      <c r="F936" s="79"/>
      <c r="G936" s="78"/>
    </row>
    <row r="937" spans="2:7" ht="12.5" x14ac:dyDescent="0.25">
      <c r="B937" s="16"/>
      <c r="D937" s="79"/>
      <c r="E937" s="79"/>
      <c r="F937" s="79"/>
      <c r="G937" s="78"/>
    </row>
    <row r="938" spans="2:7" ht="12.5" x14ac:dyDescent="0.25">
      <c r="B938" s="16"/>
      <c r="D938" s="79"/>
      <c r="E938" s="79"/>
      <c r="F938" s="79"/>
      <c r="G938" s="78"/>
    </row>
    <row r="939" spans="2:7" ht="12.5" x14ac:dyDescent="0.25">
      <c r="B939" s="16"/>
      <c r="D939" s="79"/>
      <c r="E939" s="79"/>
      <c r="F939" s="79"/>
      <c r="G939" s="78"/>
    </row>
    <row r="940" spans="2:7" ht="12.5" x14ac:dyDescent="0.25">
      <c r="B940" s="16"/>
      <c r="D940" s="79"/>
      <c r="E940" s="79"/>
      <c r="F940" s="79"/>
      <c r="G940" s="78"/>
    </row>
    <row r="941" spans="2:7" ht="12.5" x14ac:dyDescent="0.25">
      <c r="B941" s="16"/>
      <c r="D941" s="79"/>
      <c r="E941" s="79"/>
      <c r="F941" s="79"/>
      <c r="G941" s="78"/>
    </row>
    <row r="942" spans="2:7" ht="12.5" x14ac:dyDescent="0.25">
      <c r="B942" s="16"/>
      <c r="D942" s="79"/>
      <c r="E942" s="79"/>
      <c r="F942" s="79"/>
      <c r="G942" s="78"/>
    </row>
    <row r="943" spans="2:7" ht="12.5" x14ac:dyDescent="0.25">
      <c r="B943" s="16"/>
      <c r="D943" s="79"/>
      <c r="E943" s="79"/>
      <c r="F943" s="79"/>
      <c r="G943" s="78"/>
    </row>
    <row r="944" spans="2:7" ht="12.5" x14ac:dyDescent="0.25">
      <c r="B944" s="16"/>
      <c r="D944" s="79"/>
      <c r="E944" s="79"/>
      <c r="F944" s="79"/>
      <c r="G944" s="78"/>
    </row>
    <row r="945" spans="2:7" ht="12.5" x14ac:dyDescent="0.25">
      <c r="B945" s="16"/>
      <c r="D945" s="79"/>
      <c r="E945" s="79"/>
      <c r="F945" s="79"/>
      <c r="G945" s="78"/>
    </row>
    <row r="946" spans="2:7" ht="12.5" x14ac:dyDescent="0.25">
      <c r="B946" s="16"/>
      <c r="D946" s="79"/>
      <c r="E946" s="79"/>
      <c r="F946" s="79"/>
      <c r="G946" s="78"/>
    </row>
    <row r="947" spans="2:7" ht="12.5" x14ac:dyDescent="0.25">
      <c r="B947" s="16"/>
      <c r="D947" s="79"/>
      <c r="E947" s="79"/>
      <c r="F947" s="79"/>
      <c r="G947" s="78"/>
    </row>
  </sheetData>
  <autoFilter ref="A2:H41" xr:uid="{00000000-0009-0000-0000-000016000000}">
    <sortState xmlns:xlrd2="http://schemas.microsoft.com/office/spreadsheetml/2017/richdata2" ref="A2:H41">
      <sortCondition ref="H2:H41"/>
    </sortState>
  </autoFilter>
  <mergeCells count="2">
    <mergeCell ref="B1:C1"/>
    <mergeCell ref="D1:H1"/>
  </mergeCells>
  <hyperlinks>
    <hyperlink ref="A1" location="'WGU Program List'!A1" display="BACK_x000a_HOME" xr:uid="{00000000-0004-0000-1600-000000000000}"/>
    <hyperlink ref="D1" r:id="rId1" xr:uid="{00000000-0004-0000-1600-000001000000}"/>
    <hyperlink ref="A2" r:id="rId2" xr:uid="{00000000-0004-0000-1600-000002000000}"/>
    <hyperlink ref="D2" r:id="rId3" xr:uid="{00000000-0004-0000-1600-000003000000}"/>
    <hyperlink ref="B3" r:id="rId4" xr:uid="{00000000-0004-0000-1600-000004000000}"/>
    <hyperlink ref="D3" r:id="rId5" xr:uid="{00000000-0004-0000-1600-000005000000}"/>
    <hyperlink ref="B4" r:id="rId6" xr:uid="{00000000-0004-0000-1600-000006000000}"/>
    <hyperlink ref="D4" r:id="rId7" xr:uid="{00000000-0004-0000-1600-000007000000}"/>
    <hyperlink ref="B5" r:id="rId8" xr:uid="{00000000-0004-0000-1600-000008000000}"/>
    <hyperlink ref="D5" r:id="rId9" xr:uid="{00000000-0004-0000-1600-000009000000}"/>
    <hyperlink ref="B6" r:id="rId10" xr:uid="{00000000-0004-0000-1600-00000A000000}"/>
    <hyperlink ref="D6" r:id="rId11" xr:uid="{00000000-0004-0000-1600-00000B000000}"/>
    <hyperlink ref="B7" r:id="rId12" xr:uid="{00000000-0004-0000-1600-00000C000000}"/>
    <hyperlink ref="D7" r:id="rId13" xr:uid="{00000000-0004-0000-1600-00000D000000}"/>
    <hyperlink ref="B8" r:id="rId14" xr:uid="{00000000-0004-0000-1600-00000E000000}"/>
    <hyperlink ref="D8" r:id="rId15" xr:uid="{00000000-0004-0000-1600-00000F000000}"/>
    <hyperlink ref="B9" r:id="rId16" xr:uid="{00000000-0004-0000-1600-000010000000}"/>
    <hyperlink ref="D9" r:id="rId17" xr:uid="{00000000-0004-0000-1600-000011000000}"/>
    <hyperlink ref="B10" r:id="rId18" xr:uid="{00000000-0004-0000-1600-000012000000}"/>
    <hyperlink ref="D10" r:id="rId19" xr:uid="{00000000-0004-0000-1600-000013000000}"/>
    <hyperlink ref="B11" r:id="rId20" xr:uid="{00000000-0004-0000-1600-000014000000}"/>
    <hyperlink ref="D11" r:id="rId21" xr:uid="{00000000-0004-0000-1600-000015000000}"/>
    <hyperlink ref="B12" r:id="rId22" xr:uid="{00000000-0004-0000-1600-000016000000}"/>
    <hyperlink ref="D12" r:id="rId23" xr:uid="{00000000-0004-0000-1600-000017000000}"/>
    <hyperlink ref="B13" r:id="rId24" xr:uid="{00000000-0004-0000-1600-000018000000}"/>
    <hyperlink ref="B14" r:id="rId25" xr:uid="{00000000-0004-0000-1600-000019000000}"/>
    <hyperlink ref="B15" r:id="rId26" xr:uid="{00000000-0004-0000-1600-00001A000000}"/>
    <hyperlink ref="B16" r:id="rId27" xr:uid="{00000000-0004-0000-1600-00001B000000}"/>
    <hyperlink ref="B17" r:id="rId28" xr:uid="{00000000-0004-0000-1600-00001C000000}"/>
    <hyperlink ref="B18" r:id="rId29" xr:uid="{00000000-0004-0000-1600-00001D000000}"/>
    <hyperlink ref="D18" r:id="rId30" xr:uid="{00000000-0004-0000-1600-00001E000000}"/>
    <hyperlink ref="B19" r:id="rId31" xr:uid="{00000000-0004-0000-1600-00001F000000}"/>
    <hyperlink ref="D19" r:id="rId32" xr:uid="{00000000-0004-0000-1600-000020000000}"/>
    <hyperlink ref="B20" r:id="rId33" xr:uid="{00000000-0004-0000-1600-000021000000}"/>
    <hyperlink ref="D20" r:id="rId34" xr:uid="{00000000-0004-0000-1600-000022000000}"/>
    <hyperlink ref="B21" r:id="rId35" xr:uid="{00000000-0004-0000-1600-000023000000}"/>
    <hyperlink ref="D21" r:id="rId36" xr:uid="{00000000-0004-0000-1600-000024000000}"/>
    <hyperlink ref="B22" r:id="rId37" xr:uid="{00000000-0004-0000-1600-000025000000}"/>
    <hyperlink ref="D22" r:id="rId38" xr:uid="{00000000-0004-0000-1600-000026000000}"/>
    <hyperlink ref="B23" r:id="rId39" xr:uid="{00000000-0004-0000-1600-000027000000}"/>
    <hyperlink ref="D23" r:id="rId40" xr:uid="{00000000-0004-0000-1600-000028000000}"/>
    <hyperlink ref="B24" r:id="rId41" xr:uid="{00000000-0004-0000-1600-000029000000}"/>
    <hyperlink ref="B25" r:id="rId42" xr:uid="{00000000-0004-0000-1600-00002A000000}"/>
    <hyperlink ref="B26" r:id="rId43" xr:uid="{00000000-0004-0000-1600-00002B000000}"/>
    <hyperlink ref="B27" r:id="rId44" xr:uid="{00000000-0004-0000-1600-00002C000000}"/>
    <hyperlink ref="B28" r:id="rId45" xr:uid="{00000000-0004-0000-1600-00002D000000}"/>
    <hyperlink ref="B29" r:id="rId46" xr:uid="{00000000-0004-0000-1600-00002E000000}"/>
    <hyperlink ref="B30" r:id="rId47" xr:uid="{00000000-0004-0000-1600-00002F000000}"/>
    <hyperlink ref="B31" r:id="rId48" xr:uid="{00000000-0004-0000-1600-000030000000}"/>
    <hyperlink ref="B32" r:id="rId49" xr:uid="{00000000-0004-0000-1600-000031000000}"/>
    <hyperlink ref="B33" r:id="rId50" xr:uid="{00000000-0004-0000-1600-000032000000}"/>
    <hyperlink ref="B34" r:id="rId51" xr:uid="{00000000-0004-0000-1600-000033000000}"/>
    <hyperlink ref="B35" r:id="rId52" xr:uid="{00000000-0004-0000-1600-000034000000}"/>
    <hyperlink ref="B36" r:id="rId53" xr:uid="{00000000-0004-0000-1600-000035000000}"/>
    <hyperlink ref="B37" r:id="rId54" xr:uid="{00000000-0004-0000-1600-000036000000}"/>
    <hyperlink ref="B38" r:id="rId55" xr:uid="{00000000-0004-0000-1600-000037000000}"/>
    <hyperlink ref="B39" r:id="rId56" xr:uid="{00000000-0004-0000-1600-000038000000}"/>
    <hyperlink ref="B40" r:id="rId57" xr:uid="{00000000-0004-0000-1600-000039000000}"/>
    <hyperlink ref="B41" r:id="rId58" xr:uid="{00000000-0004-0000-1600-00003A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>
    <outlinePr summaryBelow="0" summaryRight="0"/>
  </sheetPr>
  <dimension ref="A1:H945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4.7265625" customWidth="1"/>
    <col min="3" max="3" width="10.90625" customWidth="1"/>
    <col min="4" max="4" width="35.08984375" customWidth="1"/>
    <col min="5" max="5" width="22.90625" customWidth="1"/>
    <col min="6" max="6" width="19.08984375" customWidth="1"/>
    <col min="7" max="7" width="18.08984375" customWidth="1"/>
    <col min="8" max="8" width="23.08984375" customWidth="1"/>
    <col min="9" max="9" width="22.26953125" customWidth="1"/>
  </cols>
  <sheetData>
    <row r="1" spans="1:8" ht="54.75" customHeight="1" x14ac:dyDescent="0.25">
      <c r="A1" s="31" t="s">
        <v>46</v>
      </c>
      <c r="B1" s="439" t="s">
        <v>32</v>
      </c>
      <c r="C1" s="433"/>
      <c r="D1" s="435" t="s">
        <v>701</v>
      </c>
      <c r="E1" s="433"/>
      <c r="F1" s="433"/>
      <c r="G1" s="433"/>
      <c r="H1" s="433"/>
    </row>
    <row r="2" spans="1:8" ht="23" x14ac:dyDescent="0.5">
      <c r="A2" s="4" t="s">
        <v>49</v>
      </c>
      <c r="B2" s="5" t="s">
        <v>50</v>
      </c>
      <c r="C2" s="5" t="s">
        <v>51</v>
      </c>
      <c r="D2" s="245" t="s">
        <v>544</v>
      </c>
      <c r="E2" s="91" t="s">
        <v>54</v>
      </c>
      <c r="F2" s="92" t="s">
        <v>55</v>
      </c>
      <c r="G2" s="246" t="s">
        <v>56</v>
      </c>
      <c r="H2" s="246" t="s">
        <v>57</v>
      </c>
    </row>
    <row r="3" spans="1:8" ht="13" x14ac:dyDescent="0.3">
      <c r="A3" s="248" t="s">
        <v>328</v>
      </c>
      <c r="B3" s="294" t="s">
        <v>329</v>
      </c>
      <c r="C3" s="248">
        <v>3</v>
      </c>
      <c r="D3" s="250" t="s">
        <v>60</v>
      </c>
      <c r="E3" s="273"/>
      <c r="F3" s="251"/>
      <c r="G3" s="252"/>
      <c r="H3" s="217" t="s">
        <v>61</v>
      </c>
    </row>
    <row r="4" spans="1:8" ht="13" x14ac:dyDescent="0.3">
      <c r="A4" s="248" t="s">
        <v>58</v>
      </c>
      <c r="B4" s="294" t="s">
        <v>59</v>
      </c>
      <c r="C4" s="248">
        <v>3</v>
      </c>
      <c r="D4" s="250" t="s">
        <v>484</v>
      </c>
      <c r="E4" s="273"/>
      <c r="F4" s="251"/>
      <c r="G4" s="252"/>
      <c r="H4" s="217" t="s">
        <v>61</v>
      </c>
    </row>
    <row r="5" spans="1:8" ht="13" x14ac:dyDescent="0.3">
      <c r="A5" s="248" t="s">
        <v>62</v>
      </c>
      <c r="B5" s="294" t="s">
        <v>63</v>
      </c>
      <c r="C5" s="248">
        <v>3</v>
      </c>
      <c r="D5" s="250" t="s">
        <v>64</v>
      </c>
      <c r="E5" s="273"/>
      <c r="F5" s="251"/>
      <c r="G5" s="252"/>
      <c r="H5" s="217" t="s">
        <v>61</v>
      </c>
    </row>
    <row r="6" spans="1:8" ht="13" x14ac:dyDescent="0.3">
      <c r="A6" s="248" t="s">
        <v>485</v>
      </c>
      <c r="B6" s="294" t="s">
        <v>486</v>
      </c>
      <c r="C6" s="248">
        <v>3</v>
      </c>
      <c r="D6" s="250" t="s">
        <v>487</v>
      </c>
      <c r="E6" s="273"/>
      <c r="F6" s="251"/>
      <c r="G6" s="252"/>
      <c r="H6" s="217" t="s">
        <v>61</v>
      </c>
    </row>
    <row r="7" spans="1:8" ht="13" x14ac:dyDescent="0.3">
      <c r="A7" s="248" t="s">
        <v>209</v>
      </c>
      <c r="B7" s="294" t="s">
        <v>210</v>
      </c>
      <c r="C7" s="248">
        <v>3</v>
      </c>
      <c r="D7" s="250" t="s">
        <v>211</v>
      </c>
      <c r="E7" s="273"/>
      <c r="F7" s="251"/>
      <c r="G7" s="252"/>
      <c r="H7" s="217" t="s">
        <v>61</v>
      </c>
    </row>
    <row r="8" spans="1:8" ht="13" x14ac:dyDescent="0.3">
      <c r="A8" s="248" t="s">
        <v>578</v>
      </c>
      <c r="B8" s="294" t="s">
        <v>579</v>
      </c>
      <c r="C8" s="248">
        <v>4</v>
      </c>
      <c r="D8" s="253" t="s">
        <v>75</v>
      </c>
      <c r="E8" s="273"/>
      <c r="F8" s="254"/>
      <c r="G8" s="252"/>
      <c r="H8" s="217" t="s">
        <v>61</v>
      </c>
    </row>
    <row r="9" spans="1:8" ht="13" x14ac:dyDescent="0.3">
      <c r="A9" s="248" t="s">
        <v>170</v>
      </c>
      <c r="B9" s="294" t="s">
        <v>171</v>
      </c>
      <c r="C9" s="248">
        <v>3</v>
      </c>
      <c r="D9" s="255" t="s">
        <v>610</v>
      </c>
      <c r="E9" s="273"/>
      <c r="F9" s="251"/>
      <c r="G9" s="252"/>
      <c r="H9" s="217" t="s">
        <v>61</v>
      </c>
    </row>
    <row r="10" spans="1:8" ht="13" x14ac:dyDescent="0.3">
      <c r="A10" s="248" t="s">
        <v>434</v>
      </c>
      <c r="B10" s="294" t="s">
        <v>388</v>
      </c>
      <c r="C10" s="248">
        <v>3</v>
      </c>
      <c r="D10" s="250" t="s">
        <v>389</v>
      </c>
      <c r="E10" s="273"/>
      <c r="F10" s="251"/>
      <c r="G10" s="252"/>
      <c r="H10" s="217" t="s">
        <v>61</v>
      </c>
    </row>
    <row r="11" spans="1:8" ht="13" x14ac:dyDescent="0.3">
      <c r="A11" s="248" t="s">
        <v>67</v>
      </c>
      <c r="B11" s="294" t="s">
        <v>68</v>
      </c>
      <c r="C11" s="248">
        <v>2</v>
      </c>
      <c r="D11" s="250" t="s">
        <v>69</v>
      </c>
      <c r="E11" s="273"/>
      <c r="F11" s="251"/>
      <c r="G11" s="252"/>
      <c r="H11" s="217" t="s">
        <v>61</v>
      </c>
    </row>
    <row r="12" spans="1:8" ht="13" x14ac:dyDescent="0.3">
      <c r="A12" s="256" t="s">
        <v>498</v>
      </c>
      <c r="B12" s="295" t="s">
        <v>499</v>
      </c>
      <c r="C12" s="256">
        <v>2</v>
      </c>
      <c r="D12" s="257" t="s">
        <v>500</v>
      </c>
      <c r="E12" s="276"/>
      <c r="F12" s="258"/>
      <c r="G12" s="259"/>
      <c r="H12" s="226" t="s">
        <v>90</v>
      </c>
    </row>
    <row r="13" spans="1:8" ht="12.5" x14ac:dyDescent="0.25">
      <c r="A13" s="256" t="s">
        <v>501</v>
      </c>
      <c r="B13" s="295" t="s">
        <v>545</v>
      </c>
      <c r="C13" s="256">
        <v>4</v>
      </c>
      <c r="D13" s="256"/>
      <c r="E13" s="259"/>
      <c r="F13" s="259"/>
      <c r="G13" s="259"/>
      <c r="H13" s="226" t="s">
        <v>90</v>
      </c>
    </row>
    <row r="14" spans="1:8" ht="12.5" x14ac:dyDescent="0.25">
      <c r="A14" s="296" t="s">
        <v>503</v>
      </c>
      <c r="B14" s="295" t="s">
        <v>504</v>
      </c>
      <c r="C14" s="256">
        <v>4</v>
      </c>
      <c r="D14" s="256"/>
      <c r="E14" s="259"/>
      <c r="F14" s="259"/>
      <c r="G14" s="259"/>
      <c r="H14" s="226" t="s">
        <v>90</v>
      </c>
    </row>
    <row r="15" spans="1:8" ht="12.5" x14ac:dyDescent="0.25">
      <c r="A15" s="256" t="s">
        <v>505</v>
      </c>
      <c r="B15" s="295" t="s">
        <v>506</v>
      </c>
      <c r="C15" s="256">
        <v>3</v>
      </c>
      <c r="D15" s="256"/>
      <c r="E15" s="259"/>
      <c r="F15" s="259"/>
      <c r="G15" s="259"/>
      <c r="H15" s="226" t="s">
        <v>90</v>
      </c>
    </row>
    <row r="16" spans="1:8" ht="12.5" x14ac:dyDescent="0.25">
      <c r="A16" s="296" t="s">
        <v>507</v>
      </c>
      <c r="B16" s="295" t="s">
        <v>508</v>
      </c>
      <c r="C16" s="256">
        <v>3</v>
      </c>
      <c r="D16" s="256"/>
      <c r="E16" s="259"/>
      <c r="F16" s="259"/>
      <c r="G16" s="259"/>
      <c r="H16" s="226" t="s">
        <v>90</v>
      </c>
    </row>
    <row r="17" spans="1:8" ht="12.5" x14ac:dyDescent="0.25">
      <c r="A17" s="296" t="s">
        <v>509</v>
      </c>
      <c r="B17" s="295" t="s">
        <v>510</v>
      </c>
      <c r="C17" s="256">
        <v>3</v>
      </c>
      <c r="D17" s="256"/>
      <c r="E17" s="259"/>
      <c r="F17" s="259"/>
      <c r="G17" s="259"/>
      <c r="H17" s="226" t="s">
        <v>90</v>
      </c>
    </row>
    <row r="18" spans="1:8" ht="13" x14ac:dyDescent="0.3">
      <c r="A18" s="261" t="s">
        <v>81</v>
      </c>
      <c r="B18" s="297" t="s">
        <v>82</v>
      </c>
      <c r="C18" s="261">
        <v>3</v>
      </c>
      <c r="D18" s="263" t="s">
        <v>161</v>
      </c>
      <c r="E18" s="280"/>
      <c r="F18" s="264"/>
      <c r="G18" s="265"/>
      <c r="H18" s="266" t="s">
        <v>580</v>
      </c>
    </row>
    <row r="19" spans="1:8" ht="26.25" customHeight="1" x14ac:dyDescent="0.25">
      <c r="A19" s="261" t="s">
        <v>611</v>
      </c>
      <c r="B19" s="297" t="s">
        <v>612</v>
      </c>
      <c r="C19" s="261">
        <v>5</v>
      </c>
      <c r="D19" s="261"/>
      <c r="E19" s="265" t="s">
        <v>702</v>
      </c>
      <c r="F19" s="265"/>
      <c r="G19" s="265"/>
      <c r="H19" s="266" t="s">
        <v>580</v>
      </c>
    </row>
    <row r="20" spans="1:8" ht="12.5" x14ac:dyDescent="0.25">
      <c r="A20" s="261" t="s">
        <v>703</v>
      </c>
      <c r="B20" s="297" t="s">
        <v>704</v>
      </c>
      <c r="C20" s="261">
        <v>4</v>
      </c>
      <c r="D20" s="261"/>
      <c r="E20" s="265"/>
      <c r="F20" s="265"/>
      <c r="G20" s="265"/>
      <c r="H20" s="266" t="s">
        <v>580</v>
      </c>
    </row>
    <row r="21" spans="1:8" ht="13" x14ac:dyDescent="0.3">
      <c r="A21" s="261" t="s">
        <v>617</v>
      </c>
      <c r="B21" s="298" t="s">
        <v>618</v>
      </c>
      <c r="C21" s="261">
        <v>3</v>
      </c>
      <c r="D21" s="299" t="s">
        <v>495</v>
      </c>
      <c r="E21" s="280"/>
      <c r="F21" s="283"/>
      <c r="G21" s="265"/>
      <c r="H21" s="266" t="s">
        <v>580</v>
      </c>
    </row>
    <row r="22" spans="1:8" ht="12.5" x14ac:dyDescent="0.25">
      <c r="A22" s="300" t="s">
        <v>705</v>
      </c>
      <c r="B22" s="297" t="s">
        <v>706</v>
      </c>
      <c r="C22" s="261">
        <v>4</v>
      </c>
      <c r="D22" s="261"/>
      <c r="E22" s="265"/>
      <c r="F22" s="265"/>
      <c r="G22" s="265"/>
      <c r="H22" s="266" t="s">
        <v>580</v>
      </c>
    </row>
    <row r="23" spans="1:8" ht="26" x14ac:dyDescent="0.3">
      <c r="A23" s="261" t="s">
        <v>619</v>
      </c>
      <c r="B23" s="297" t="s">
        <v>620</v>
      </c>
      <c r="C23" s="261">
        <v>3</v>
      </c>
      <c r="D23" s="299" t="s">
        <v>621</v>
      </c>
      <c r="E23" s="280"/>
      <c r="F23" s="283"/>
      <c r="G23" s="265"/>
      <c r="H23" s="266" t="s">
        <v>580</v>
      </c>
    </row>
    <row r="24" spans="1:8" ht="13" x14ac:dyDescent="0.3">
      <c r="A24" s="261" t="s">
        <v>625</v>
      </c>
      <c r="B24" s="297" t="s">
        <v>626</v>
      </c>
      <c r="C24" s="261">
        <v>4</v>
      </c>
      <c r="D24" s="299" t="s">
        <v>627</v>
      </c>
      <c r="E24" s="280"/>
      <c r="F24" s="283"/>
      <c r="G24" s="265"/>
      <c r="H24" s="266" t="s">
        <v>580</v>
      </c>
    </row>
    <row r="25" spans="1:8" ht="12.5" x14ac:dyDescent="0.25">
      <c r="A25" s="267" t="s">
        <v>511</v>
      </c>
      <c r="B25" s="301" t="s">
        <v>512</v>
      </c>
      <c r="C25" s="239">
        <v>3</v>
      </c>
      <c r="D25" s="239"/>
      <c r="E25" s="268"/>
      <c r="F25" s="268"/>
      <c r="G25" s="239"/>
      <c r="H25" s="239" t="s">
        <v>106</v>
      </c>
    </row>
    <row r="26" spans="1:8" ht="12.5" x14ac:dyDescent="0.25">
      <c r="A26" s="240" t="s">
        <v>515</v>
      </c>
      <c r="B26" s="301" t="s">
        <v>516</v>
      </c>
      <c r="C26" s="239">
        <v>3</v>
      </c>
      <c r="D26" s="239"/>
      <c r="E26" s="268"/>
      <c r="F26" s="268"/>
      <c r="G26" s="239"/>
      <c r="H26" s="239" t="s">
        <v>106</v>
      </c>
    </row>
    <row r="27" spans="1:8" ht="12.5" x14ac:dyDescent="0.25">
      <c r="A27" s="267" t="s">
        <v>546</v>
      </c>
      <c r="B27" s="301" t="s">
        <v>547</v>
      </c>
      <c r="C27" s="239">
        <v>3</v>
      </c>
      <c r="D27" s="239"/>
      <c r="E27" s="268"/>
      <c r="F27" s="268"/>
      <c r="G27" s="239"/>
      <c r="H27" s="239" t="s">
        <v>106</v>
      </c>
    </row>
    <row r="28" spans="1:8" ht="12.5" x14ac:dyDescent="0.25">
      <c r="A28" s="267" t="s">
        <v>595</v>
      </c>
      <c r="B28" s="301" t="s">
        <v>596</v>
      </c>
      <c r="C28" s="239">
        <v>3</v>
      </c>
      <c r="D28" s="239"/>
      <c r="E28" s="268"/>
      <c r="F28" s="268"/>
      <c r="G28" s="239"/>
      <c r="H28" s="239" t="s">
        <v>106</v>
      </c>
    </row>
    <row r="29" spans="1:8" ht="12.5" x14ac:dyDescent="0.25">
      <c r="A29" s="267" t="s">
        <v>628</v>
      </c>
      <c r="B29" s="301" t="s">
        <v>629</v>
      </c>
      <c r="C29" s="239">
        <v>2</v>
      </c>
      <c r="D29" s="239"/>
      <c r="E29" s="268"/>
      <c r="F29" s="268"/>
      <c r="G29" s="239"/>
      <c r="H29" s="239" t="s">
        <v>106</v>
      </c>
    </row>
    <row r="30" spans="1:8" ht="12.5" x14ac:dyDescent="0.25">
      <c r="A30" s="267" t="s">
        <v>630</v>
      </c>
      <c r="B30" s="301" t="s">
        <v>631</v>
      </c>
      <c r="C30" s="239">
        <v>5</v>
      </c>
      <c r="D30" s="239"/>
      <c r="E30" s="268"/>
      <c r="F30" s="268"/>
      <c r="G30" s="239"/>
      <c r="H30" s="239" t="s">
        <v>106</v>
      </c>
    </row>
    <row r="31" spans="1:8" ht="12.5" x14ac:dyDescent="0.25">
      <c r="A31" s="267" t="s">
        <v>707</v>
      </c>
      <c r="B31" s="301" t="s">
        <v>708</v>
      </c>
      <c r="C31" s="302">
        <v>4</v>
      </c>
      <c r="D31" s="239"/>
      <c r="E31" s="268"/>
      <c r="F31" s="268"/>
      <c r="G31" s="239"/>
      <c r="H31" s="239" t="s">
        <v>106</v>
      </c>
    </row>
    <row r="32" spans="1:8" ht="12.5" x14ac:dyDescent="0.25">
      <c r="A32" s="267" t="s">
        <v>709</v>
      </c>
      <c r="B32" s="301" t="s">
        <v>710</v>
      </c>
      <c r="C32" s="302">
        <v>2</v>
      </c>
      <c r="D32" s="239"/>
      <c r="E32" s="268"/>
      <c r="F32" s="268"/>
      <c r="G32" s="239"/>
      <c r="H32" s="239" t="s">
        <v>106</v>
      </c>
    </row>
    <row r="33" spans="1:8" ht="12.5" x14ac:dyDescent="0.25">
      <c r="A33" s="267" t="s">
        <v>711</v>
      </c>
      <c r="B33" s="301" t="s">
        <v>712</v>
      </c>
      <c r="C33" s="302">
        <v>4</v>
      </c>
      <c r="D33" s="239"/>
      <c r="E33" s="268"/>
      <c r="F33" s="268"/>
      <c r="G33" s="239"/>
      <c r="H33" s="239" t="s">
        <v>106</v>
      </c>
    </row>
    <row r="34" spans="1:8" ht="12.5" x14ac:dyDescent="0.25">
      <c r="A34" s="267" t="s">
        <v>636</v>
      </c>
      <c r="B34" s="301" t="s">
        <v>637</v>
      </c>
      <c r="C34" s="302">
        <v>3</v>
      </c>
      <c r="D34" s="239"/>
      <c r="E34" s="268"/>
      <c r="F34" s="268"/>
      <c r="G34" s="239"/>
      <c r="H34" s="239" t="s">
        <v>106</v>
      </c>
    </row>
    <row r="35" spans="1:8" ht="12.5" x14ac:dyDescent="0.25">
      <c r="A35" s="267" t="s">
        <v>601</v>
      </c>
      <c r="B35" s="301" t="s">
        <v>602</v>
      </c>
      <c r="C35" s="284">
        <v>6</v>
      </c>
      <c r="D35" s="239"/>
      <c r="E35" s="268"/>
      <c r="F35" s="268"/>
      <c r="G35" s="239"/>
      <c r="H35" s="239" t="s">
        <v>106</v>
      </c>
    </row>
    <row r="36" spans="1:8" ht="12.5" x14ac:dyDescent="0.25">
      <c r="A36" s="267" t="s">
        <v>603</v>
      </c>
      <c r="B36" s="301" t="s">
        <v>604</v>
      </c>
      <c r="C36" s="284">
        <v>6</v>
      </c>
      <c r="D36" s="239"/>
      <c r="E36" s="268"/>
      <c r="F36" s="268"/>
      <c r="G36" s="239"/>
      <c r="H36" s="239" t="s">
        <v>106</v>
      </c>
    </row>
    <row r="37" spans="1:8" ht="12.5" x14ac:dyDescent="0.25">
      <c r="A37" s="267" t="s">
        <v>638</v>
      </c>
      <c r="B37" s="301" t="s">
        <v>639</v>
      </c>
      <c r="C37" s="239">
        <v>3</v>
      </c>
      <c r="D37" s="239"/>
      <c r="E37" s="268"/>
      <c r="F37" s="268"/>
      <c r="G37" s="239"/>
      <c r="H37" s="239" t="s">
        <v>106</v>
      </c>
    </row>
    <row r="38" spans="1:8" ht="12.5" x14ac:dyDescent="0.25">
      <c r="A38" s="267" t="s">
        <v>539</v>
      </c>
      <c r="B38" s="301" t="s">
        <v>540</v>
      </c>
      <c r="C38" s="239">
        <v>2</v>
      </c>
      <c r="D38" s="239"/>
      <c r="E38" s="268"/>
      <c r="F38" s="268"/>
      <c r="G38" s="239"/>
      <c r="H38" s="239" t="s">
        <v>106</v>
      </c>
    </row>
    <row r="39" spans="1:8" ht="12.5" x14ac:dyDescent="0.25">
      <c r="A39" s="267" t="s">
        <v>541</v>
      </c>
      <c r="B39" s="301" t="s">
        <v>542</v>
      </c>
      <c r="C39" s="239">
        <v>3</v>
      </c>
      <c r="D39" s="267"/>
      <c r="E39" s="267"/>
      <c r="F39" s="267"/>
      <c r="G39" s="288"/>
      <c r="H39" s="239" t="s">
        <v>106</v>
      </c>
    </row>
    <row r="40" spans="1:8" ht="12.5" x14ac:dyDescent="0.25">
      <c r="B40" s="16"/>
      <c r="D40" s="79"/>
      <c r="E40" s="79"/>
      <c r="F40" s="79"/>
      <c r="G40" s="78"/>
    </row>
    <row r="41" spans="1:8" ht="12.5" x14ac:dyDescent="0.25">
      <c r="B41" s="16"/>
      <c r="D41" s="79"/>
      <c r="E41" s="79"/>
      <c r="F41" s="79"/>
      <c r="G41" s="78"/>
    </row>
    <row r="42" spans="1:8" ht="12.5" x14ac:dyDescent="0.25">
      <c r="B42" s="16"/>
      <c r="D42" s="79"/>
      <c r="E42" s="79"/>
      <c r="F42" s="79"/>
      <c r="G42" s="78"/>
    </row>
    <row r="43" spans="1:8" ht="12.5" x14ac:dyDescent="0.25">
      <c r="B43" s="16"/>
      <c r="D43" s="79"/>
      <c r="E43" s="79"/>
      <c r="F43" s="79"/>
      <c r="G43" s="78"/>
    </row>
    <row r="44" spans="1:8" ht="12.5" x14ac:dyDescent="0.25">
      <c r="B44" s="16"/>
      <c r="D44" s="79"/>
      <c r="E44" s="79"/>
      <c r="F44" s="79"/>
      <c r="G44" s="78"/>
    </row>
    <row r="45" spans="1:8" ht="12.5" x14ac:dyDescent="0.25">
      <c r="B45" s="16"/>
      <c r="D45" s="79"/>
      <c r="E45" s="79"/>
      <c r="F45" s="79"/>
      <c r="G45" s="78"/>
    </row>
    <row r="46" spans="1:8" ht="12.5" x14ac:dyDescent="0.25">
      <c r="B46" s="16"/>
      <c r="D46" s="79"/>
      <c r="E46" s="79"/>
      <c r="F46" s="79"/>
      <c r="G46" s="78"/>
    </row>
    <row r="47" spans="1:8" ht="12.5" x14ac:dyDescent="0.25">
      <c r="B47" s="16"/>
      <c r="D47" s="79"/>
      <c r="E47" s="79"/>
      <c r="F47" s="79"/>
      <c r="G47" s="78"/>
    </row>
    <row r="48" spans="1:8" ht="12.5" x14ac:dyDescent="0.25">
      <c r="B48" s="16"/>
      <c r="D48" s="79"/>
      <c r="E48" s="79"/>
      <c r="F48" s="79"/>
      <c r="G48" s="78"/>
    </row>
    <row r="49" spans="2:7" ht="12.5" x14ac:dyDescent="0.25">
      <c r="B49" s="16"/>
      <c r="D49" s="79"/>
      <c r="E49" s="79"/>
      <c r="F49" s="79"/>
      <c r="G49" s="78"/>
    </row>
    <row r="50" spans="2:7" ht="12.5" x14ac:dyDescent="0.25">
      <c r="B50" s="16"/>
      <c r="D50" s="79"/>
      <c r="E50" s="79"/>
      <c r="F50" s="79"/>
      <c r="G50" s="78"/>
    </row>
    <row r="51" spans="2:7" ht="12.5" x14ac:dyDescent="0.25">
      <c r="B51" s="16"/>
      <c r="D51" s="79"/>
      <c r="E51" s="79"/>
      <c r="F51" s="79"/>
      <c r="G51" s="78"/>
    </row>
    <row r="52" spans="2:7" ht="12.5" x14ac:dyDescent="0.25">
      <c r="B52" s="16"/>
      <c r="D52" s="79"/>
      <c r="E52" s="79"/>
      <c r="F52" s="79"/>
      <c r="G52" s="78"/>
    </row>
    <row r="53" spans="2:7" ht="12.5" x14ac:dyDescent="0.25">
      <c r="B53" s="16"/>
      <c r="D53" s="79"/>
      <c r="E53" s="79"/>
      <c r="F53" s="79"/>
      <c r="G53" s="78"/>
    </row>
    <row r="54" spans="2:7" ht="12.5" x14ac:dyDescent="0.25">
      <c r="B54" s="16"/>
      <c r="D54" s="79"/>
      <c r="E54" s="79"/>
      <c r="F54" s="79"/>
      <c r="G54" s="78"/>
    </row>
    <row r="55" spans="2:7" ht="12.5" x14ac:dyDescent="0.25">
      <c r="B55" s="16"/>
      <c r="D55" s="79"/>
      <c r="E55" s="79"/>
      <c r="F55" s="79"/>
      <c r="G55" s="78"/>
    </row>
    <row r="56" spans="2:7" ht="12.5" x14ac:dyDescent="0.25">
      <c r="B56" s="16"/>
      <c r="D56" s="79"/>
      <c r="E56" s="79"/>
      <c r="F56" s="79"/>
      <c r="G56" s="78"/>
    </row>
    <row r="57" spans="2:7" ht="12.5" x14ac:dyDescent="0.25">
      <c r="B57" s="16"/>
      <c r="D57" s="79"/>
      <c r="E57" s="79"/>
      <c r="F57" s="79"/>
      <c r="G57" s="78"/>
    </row>
    <row r="58" spans="2:7" ht="12.5" x14ac:dyDescent="0.25">
      <c r="B58" s="16"/>
      <c r="D58" s="79"/>
      <c r="E58" s="79"/>
      <c r="F58" s="79"/>
      <c r="G58" s="78"/>
    </row>
    <row r="59" spans="2:7" ht="12.5" x14ac:dyDescent="0.25">
      <c r="B59" s="16"/>
      <c r="D59" s="79"/>
      <c r="E59" s="79"/>
      <c r="F59" s="79"/>
      <c r="G59" s="78"/>
    </row>
    <row r="60" spans="2:7" ht="12.5" x14ac:dyDescent="0.25">
      <c r="B60" s="16"/>
      <c r="D60" s="79"/>
      <c r="E60" s="79"/>
      <c r="F60" s="79"/>
      <c r="G60" s="78"/>
    </row>
    <row r="61" spans="2:7" ht="12.5" x14ac:dyDescent="0.25">
      <c r="B61" s="16"/>
      <c r="D61" s="79"/>
      <c r="E61" s="79"/>
      <c r="F61" s="79"/>
      <c r="G61" s="78"/>
    </row>
    <row r="62" spans="2:7" ht="12.5" x14ac:dyDescent="0.25">
      <c r="B62" s="16"/>
      <c r="D62" s="79"/>
      <c r="E62" s="79"/>
      <c r="F62" s="79"/>
      <c r="G62" s="78"/>
    </row>
    <row r="63" spans="2:7" ht="12.5" x14ac:dyDescent="0.25">
      <c r="B63" s="16"/>
      <c r="D63" s="79"/>
      <c r="E63" s="79"/>
      <c r="F63" s="79"/>
      <c r="G63" s="78"/>
    </row>
    <row r="64" spans="2:7" ht="12.5" x14ac:dyDescent="0.25">
      <c r="B64" s="16"/>
      <c r="D64" s="79"/>
      <c r="E64" s="79"/>
      <c r="F64" s="79"/>
      <c r="G64" s="78"/>
    </row>
    <row r="65" spans="2:7" ht="12.5" x14ac:dyDescent="0.25">
      <c r="B65" s="16"/>
      <c r="D65" s="79"/>
      <c r="E65" s="79"/>
      <c r="F65" s="79"/>
      <c r="G65" s="78"/>
    </row>
    <row r="66" spans="2:7" ht="12.5" x14ac:dyDescent="0.25">
      <c r="B66" s="16"/>
      <c r="D66" s="79"/>
      <c r="E66" s="79"/>
      <c r="F66" s="79"/>
      <c r="G66" s="78"/>
    </row>
    <row r="67" spans="2:7" ht="12.5" x14ac:dyDescent="0.25">
      <c r="B67" s="16"/>
      <c r="D67" s="79"/>
      <c r="E67" s="79"/>
      <c r="F67" s="79"/>
      <c r="G67" s="78"/>
    </row>
    <row r="68" spans="2:7" ht="12.5" x14ac:dyDescent="0.25">
      <c r="B68" s="16"/>
      <c r="D68" s="79"/>
      <c r="E68" s="79"/>
      <c r="F68" s="79"/>
      <c r="G68" s="78"/>
    </row>
    <row r="69" spans="2:7" ht="12.5" x14ac:dyDescent="0.25">
      <c r="B69" s="16"/>
      <c r="D69" s="79"/>
      <c r="E69" s="79"/>
      <c r="F69" s="79"/>
      <c r="G69" s="78"/>
    </row>
    <row r="70" spans="2:7" ht="12.5" x14ac:dyDescent="0.25">
      <c r="B70" s="16"/>
      <c r="D70" s="79"/>
      <c r="E70" s="79"/>
      <c r="F70" s="79"/>
      <c r="G70" s="78"/>
    </row>
    <row r="71" spans="2:7" ht="12.5" x14ac:dyDescent="0.25">
      <c r="B71" s="16"/>
      <c r="D71" s="79"/>
      <c r="E71" s="79"/>
      <c r="F71" s="79"/>
      <c r="G71" s="78"/>
    </row>
    <row r="72" spans="2:7" ht="12.5" x14ac:dyDescent="0.25">
      <c r="B72" s="16"/>
      <c r="D72" s="79"/>
      <c r="E72" s="79"/>
      <c r="F72" s="79"/>
      <c r="G72" s="78"/>
    </row>
    <row r="73" spans="2:7" ht="12.5" x14ac:dyDescent="0.25">
      <c r="B73" s="16"/>
      <c r="D73" s="79"/>
      <c r="E73" s="79"/>
      <c r="F73" s="79"/>
      <c r="G73" s="78"/>
    </row>
    <row r="74" spans="2:7" ht="12.5" x14ac:dyDescent="0.25">
      <c r="B74" s="16"/>
      <c r="D74" s="79"/>
      <c r="E74" s="79"/>
      <c r="F74" s="79"/>
      <c r="G74" s="78"/>
    </row>
    <row r="75" spans="2:7" ht="12.5" x14ac:dyDescent="0.25">
      <c r="B75" s="16"/>
      <c r="D75" s="79"/>
      <c r="E75" s="79"/>
      <c r="F75" s="79"/>
      <c r="G75" s="78"/>
    </row>
    <row r="76" spans="2:7" ht="12.5" x14ac:dyDescent="0.25">
      <c r="B76" s="16"/>
      <c r="D76" s="79"/>
      <c r="E76" s="79"/>
      <c r="F76" s="79"/>
      <c r="G76" s="78"/>
    </row>
    <row r="77" spans="2:7" ht="12.5" x14ac:dyDescent="0.25">
      <c r="B77" s="16"/>
      <c r="D77" s="79"/>
      <c r="E77" s="79"/>
      <c r="F77" s="79"/>
      <c r="G77" s="78"/>
    </row>
    <row r="78" spans="2:7" ht="12.5" x14ac:dyDescent="0.25">
      <c r="B78" s="16"/>
      <c r="D78" s="79"/>
      <c r="E78" s="79"/>
      <c r="F78" s="79"/>
      <c r="G78" s="78"/>
    </row>
    <row r="79" spans="2:7" ht="12.5" x14ac:dyDescent="0.25">
      <c r="B79" s="16"/>
      <c r="D79" s="79"/>
      <c r="E79" s="79"/>
      <c r="F79" s="79"/>
      <c r="G79" s="78"/>
    </row>
    <row r="80" spans="2:7" ht="12.5" x14ac:dyDescent="0.25">
      <c r="B80" s="16"/>
      <c r="D80" s="79"/>
      <c r="E80" s="79"/>
      <c r="F80" s="79"/>
      <c r="G80" s="78"/>
    </row>
    <row r="81" spans="2:7" ht="12.5" x14ac:dyDescent="0.25">
      <c r="B81" s="16"/>
      <c r="D81" s="79"/>
      <c r="E81" s="79"/>
      <c r="F81" s="79"/>
      <c r="G81" s="78"/>
    </row>
    <row r="82" spans="2:7" ht="12.5" x14ac:dyDescent="0.25">
      <c r="B82" s="16"/>
      <c r="D82" s="79"/>
      <c r="E82" s="79"/>
      <c r="F82" s="79"/>
      <c r="G82" s="78"/>
    </row>
    <row r="83" spans="2:7" ht="12.5" x14ac:dyDescent="0.25">
      <c r="B83" s="16"/>
      <c r="D83" s="79"/>
      <c r="E83" s="79"/>
      <c r="F83" s="79"/>
      <c r="G83" s="78"/>
    </row>
    <row r="84" spans="2:7" ht="12.5" x14ac:dyDescent="0.25">
      <c r="B84" s="16"/>
      <c r="D84" s="79"/>
      <c r="E84" s="79"/>
      <c r="F84" s="79"/>
      <c r="G84" s="78"/>
    </row>
    <row r="85" spans="2:7" ht="12.5" x14ac:dyDescent="0.25">
      <c r="B85" s="16"/>
      <c r="D85" s="79"/>
      <c r="E85" s="79"/>
      <c r="F85" s="79"/>
      <c r="G85" s="78"/>
    </row>
    <row r="86" spans="2:7" ht="12.5" x14ac:dyDescent="0.25">
      <c r="B86" s="16"/>
      <c r="D86" s="79"/>
      <c r="E86" s="79"/>
      <c r="F86" s="79"/>
      <c r="G86" s="78"/>
    </row>
    <row r="87" spans="2:7" ht="12.5" x14ac:dyDescent="0.25">
      <c r="B87" s="16"/>
      <c r="D87" s="79"/>
      <c r="E87" s="79"/>
      <c r="F87" s="79"/>
      <c r="G87" s="78"/>
    </row>
    <row r="88" spans="2:7" ht="12.5" x14ac:dyDescent="0.25">
      <c r="B88" s="16"/>
      <c r="D88" s="79"/>
      <c r="E88" s="79"/>
      <c r="F88" s="79"/>
      <c r="G88" s="78"/>
    </row>
    <row r="89" spans="2:7" ht="12.5" x14ac:dyDescent="0.25">
      <c r="B89" s="16"/>
      <c r="D89" s="79"/>
      <c r="E89" s="79"/>
      <c r="F89" s="79"/>
      <c r="G89" s="78"/>
    </row>
    <row r="90" spans="2:7" ht="12.5" x14ac:dyDescent="0.25">
      <c r="B90" s="16"/>
      <c r="D90" s="79"/>
      <c r="E90" s="79"/>
      <c r="F90" s="79"/>
      <c r="G90" s="78"/>
    </row>
    <row r="91" spans="2:7" ht="12.5" x14ac:dyDescent="0.25">
      <c r="B91" s="16"/>
      <c r="D91" s="79"/>
      <c r="E91" s="79"/>
      <c r="F91" s="79"/>
      <c r="G91" s="78"/>
    </row>
    <row r="92" spans="2:7" ht="12.5" x14ac:dyDescent="0.25">
      <c r="B92" s="16"/>
      <c r="D92" s="79"/>
      <c r="E92" s="79"/>
      <c r="F92" s="79"/>
      <c r="G92" s="78"/>
    </row>
    <row r="93" spans="2:7" ht="12.5" x14ac:dyDescent="0.25">
      <c r="B93" s="16"/>
      <c r="D93" s="79"/>
      <c r="E93" s="79"/>
      <c r="F93" s="79"/>
      <c r="G93" s="78"/>
    </row>
    <row r="94" spans="2:7" ht="12.5" x14ac:dyDescent="0.25">
      <c r="B94" s="16"/>
      <c r="D94" s="79"/>
      <c r="E94" s="79"/>
      <c r="F94" s="79"/>
      <c r="G94" s="78"/>
    </row>
    <row r="95" spans="2:7" ht="12.5" x14ac:dyDescent="0.25">
      <c r="B95" s="16"/>
      <c r="D95" s="79"/>
      <c r="E95" s="79"/>
      <c r="F95" s="79"/>
      <c r="G95" s="78"/>
    </row>
    <row r="96" spans="2:7" ht="12.5" x14ac:dyDescent="0.25">
      <c r="B96" s="16"/>
      <c r="D96" s="79"/>
      <c r="E96" s="79"/>
      <c r="F96" s="79"/>
      <c r="G96" s="78"/>
    </row>
    <row r="97" spans="2:7" ht="12.5" x14ac:dyDescent="0.25">
      <c r="B97" s="16"/>
      <c r="D97" s="79"/>
      <c r="E97" s="79"/>
      <c r="F97" s="79"/>
      <c r="G97" s="78"/>
    </row>
    <row r="98" spans="2:7" ht="12.5" x14ac:dyDescent="0.25">
      <c r="B98" s="16"/>
      <c r="D98" s="79"/>
      <c r="E98" s="79"/>
      <c r="F98" s="79"/>
      <c r="G98" s="78"/>
    </row>
    <row r="99" spans="2:7" ht="12.5" x14ac:dyDescent="0.25">
      <c r="B99" s="16"/>
      <c r="D99" s="79"/>
      <c r="E99" s="79"/>
      <c r="F99" s="79"/>
      <c r="G99" s="78"/>
    </row>
    <row r="100" spans="2:7" ht="12.5" x14ac:dyDescent="0.25">
      <c r="B100" s="16"/>
      <c r="D100" s="79"/>
      <c r="E100" s="79"/>
      <c r="F100" s="79"/>
      <c r="G100" s="78"/>
    </row>
    <row r="101" spans="2:7" ht="12.5" x14ac:dyDescent="0.25">
      <c r="B101" s="16"/>
      <c r="D101" s="79"/>
      <c r="E101" s="79"/>
      <c r="F101" s="79"/>
      <c r="G101" s="78"/>
    </row>
    <row r="102" spans="2:7" ht="12.5" x14ac:dyDescent="0.25">
      <c r="B102" s="16"/>
      <c r="D102" s="79"/>
      <c r="E102" s="79"/>
      <c r="F102" s="79"/>
      <c r="G102" s="78"/>
    </row>
    <row r="103" spans="2:7" ht="12.5" x14ac:dyDescent="0.25">
      <c r="B103" s="16"/>
      <c r="D103" s="79"/>
      <c r="E103" s="79"/>
      <c r="F103" s="79"/>
      <c r="G103" s="78"/>
    </row>
    <row r="104" spans="2:7" ht="12.5" x14ac:dyDescent="0.25">
      <c r="B104" s="16"/>
      <c r="D104" s="79"/>
      <c r="E104" s="79"/>
      <c r="F104" s="79"/>
      <c r="G104" s="78"/>
    </row>
    <row r="105" spans="2:7" ht="12.5" x14ac:dyDescent="0.25">
      <c r="B105" s="16"/>
      <c r="D105" s="79"/>
      <c r="E105" s="79"/>
      <c r="F105" s="79"/>
      <c r="G105" s="78"/>
    </row>
    <row r="106" spans="2:7" ht="12.5" x14ac:dyDescent="0.25">
      <c r="B106" s="16"/>
      <c r="D106" s="79"/>
      <c r="E106" s="79"/>
      <c r="F106" s="79"/>
      <c r="G106" s="78"/>
    </row>
    <row r="107" spans="2:7" ht="12.5" x14ac:dyDescent="0.25">
      <c r="B107" s="16"/>
      <c r="D107" s="79"/>
      <c r="E107" s="79"/>
      <c r="F107" s="79"/>
      <c r="G107" s="78"/>
    </row>
    <row r="108" spans="2:7" ht="12.5" x14ac:dyDescent="0.25">
      <c r="B108" s="16"/>
      <c r="D108" s="79"/>
      <c r="E108" s="79"/>
      <c r="F108" s="79"/>
      <c r="G108" s="78"/>
    </row>
    <row r="109" spans="2:7" ht="12.5" x14ac:dyDescent="0.25">
      <c r="B109" s="16"/>
      <c r="D109" s="79"/>
      <c r="E109" s="79"/>
      <c r="F109" s="79"/>
      <c r="G109" s="78"/>
    </row>
    <row r="110" spans="2:7" ht="12.5" x14ac:dyDescent="0.25">
      <c r="B110" s="16"/>
      <c r="D110" s="79"/>
      <c r="E110" s="79"/>
      <c r="F110" s="79"/>
      <c r="G110" s="78"/>
    </row>
    <row r="111" spans="2:7" ht="12.5" x14ac:dyDescent="0.25">
      <c r="B111" s="16"/>
      <c r="D111" s="79"/>
      <c r="E111" s="79"/>
      <c r="F111" s="79"/>
      <c r="G111" s="78"/>
    </row>
    <row r="112" spans="2:7" ht="12.5" x14ac:dyDescent="0.25">
      <c r="B112" s="16"/>
      <c r="D112" s="79"/>
      <c r="E112" s="79"/>
      <c r="F112" s="79"/>
      <c r="G112" s="78"/>
    </row>
    <row r="113" spans="2:7" ht="12.5" x14ac:dyDescent="0.25">
      <c r="B113" s="16"/>
      <c r="D113" s="79"/>
      <c r="E113" s="79"/>
      <c r="F113" s="79"/>
      <c r="G113" s="78"/>
    </row>
    <row r="114" spans="2:7" ht="12.5" x14ac:dyDescent="0.25">
      <c r="B114" s="16"/>
      <c r="D114" s="79"/>
      <c r="E114" s="79"/>
      <c r="F114" s="79"/>
      <c r="G114" s="78"/>
    </row>
    <row r="115" spans="2:7" ht="12.5" x14ac:dyDescent="0.25">
      <c r="B115" s="16"/>
      <c r="D115" s="79"/>
      <c r="E115" s="79"/>
      <c r="F115" s="79"/>
      <c r="G115" s="78"/>
    </row>
    <row r="116" spans="2:7" ht="12.5" x14ac:dyDescent="0.25">
      <c r="B116" s="16"/>
      <c r="D116" s="79"/>
      <c r="E116" s="79"/>
      <c r="F116" s="79"/>
      <c r="G116" s="78"/>
    </row>
    <row r="117" spans="2:7" ht="12.5" x14ac:dyDescent="0.25">
      <c r="B117" s="16"/>
      <c r="D117" s="79"/>
      <c r="E117" s="79"/>
      <c r="F117" s="79"/>
      <c r="G117" s="78"/>
    </row>
    <row r="118" spans="2:7" ht="12.5" x14ac:dyDescent="0.25">
      <c r="B118" s="16"/>
      <c r="D118" s="79"/>
      <c r="E118" s="79"/>
      <c r="F118" s="79"/>
      <c r="G118" s="78"/>
    </row>
    <row r="119" spans="2:7" ht="12.5" x14ac:dyDescent="0.25">
      <c r="B119" s="16"/>
      <c r="D119" s="79"/>
      <c r="E119" s="79"/>
      <c r="F119" s="79"/>
      <c r="G119" s="78"/>
    </row>
    <row r="120" spans="2:7" ht="12.5" x14ac:dyDescent="0.25">
      <c r="B120" s="16"/>
      <c r="D120" s="79"/>
      <c r="E120" s="79"/>
      <c r="F120" s="79"/>
      <c r="G120" s="78"/>
    </row>
    <row r="121" spans="2:7" ht="12.5" x14ac:dyDescent="0.25">
      <c r="B121" s="16"/>
      <c r="D121" s="79"/>
      <c r="E121" s="79"/>
      <c r="F121" s="79"/>
      <c r="G121" s="78"/>
    </row>
    <row r="122" spans="2:7" ht="12.5" x14ac:dyDescent="0.25">
      <c r="B122" s="16"/>
      <c r="D122" s="79"/>
      <c r="E122" s="79"/>
      <c r="F122" s="79"/>
      <c r="G122" s="78"/>
    </row>
    <row r="123" spans="2:7" ht="12.5" x14ac:dyDescent="0.25">
      <c r="B123" s="16"/>
      <c r="D123" s="79"/>
      <c r="E123" s="79"/>
      <c r="F123" s="79"/>
      <c r="G123" s="78"/>
    </row>
    <row r="124" spans="2:7" ht="12.5" x14ac:dyDescent="0.25">
      <c r="B124" s="16"/>
      <c r="D124" s="79"/>
      <c r="E124" s="79"/>
      <c r="F124" s="79"/>
      <c r="G124" s="78"/>
    </row>
    <row r="125" spans="2:7" ht="12.5" x14ac:dyDescent="0.25">
      <c r="B125" s="16"/>
      <c r="D125" s="79"/>
      <c r="E125" s="79"/>
      <c r="F125" s="79"/>
      <c r="G125" s="78"/>
    </row>
    <row r="126" spans="2:7" ht="12.5" x14ac:dyDescent="0.25">
      <c r="B126" s="16"/>
      <c r="D126" s="79"/>
      <c r="E126" s="79"/>
      <c r="F126" s="79"/>
      <c r="G126" s="78"/>
    </row>
    <row r="127" spans="2:7" ht="12.5" x14ac:dyDescent="0.25">
      <c r="B127" s="16"/>
      <c r="D127" s="79"/>
      <c r="E127" s="79"/>
      <c r="F127" s="79"/>
      <c r="G127" s="78"/>
    </row>
    <row r="128" spans="2:7" ht="12.5" x14ac:dyDescent="0.25">
      <c r="B128" s="16"/>
      <c r="D128" s="79"/>
      <c r="E128" s="79"/>
      <c r="F128" s="79"/>
      <c r="G128" s="78"/>
    </row>
    <row r="129" spans="2:7" ht="12.5" x14ac:dyDescent="0.25">
      <c r="B129" s="16"/>
      <c r="D129" s="79"/>
      <c r="E129" s="79"/>
      <c r="F129" s="79"/>
      <c r="G129" s="78"/>
    </row>
    <row r="130" spans="2:7" ht="12.5" x14ac:dyDescent="0.25">
      <c r="B130" s="16"/>
      <c r="D130" s="79"/>
      <c r="E130" s="79"/>
      <c r="F130" s="79"/>
      <c r="G130" s="78"/>
    </row>
    <row r="131" spans="2:7" ht="12.5" x14ac:dyDescent="0.25">
      <c r="B131" s="16"/>
      <c r="D131" s="79"/>
      <c r="E131" s="79"/>
      <c r="F131" s="79"/>
      <c r="G131" s="78"/>
    </row>
    <row r="132" spans="2:7" ht="12.5" x14ac:dyDescent="0.25">
      <c r="B132" s="16"/>
      <c r="D132" s="79"/>
      <c r="E132" s="79"/>
      <c r="F132" s="79"/>
      <c r="G132" s="78"/>
    </row>
    <row r="133" spans="2:7" ht="12.5" x14ac:dyDescent="0.25">
      <c r="B133" s="16"/>
      <c r="D133" s="79"/>
      <c r="E133" s="79"/>
      <c r="F133" s="79"/>
      <c r="G133" s="78"/>
    </row>
    <row r="134" spans="2:7" ht="12.5" x14ac:dyDescent="0.25">
      <c r="B134" s="16"/>
      <c r="D134" s="79"/>
      <c r="E134" s="79"/>
      <c r="F134" s="79"/>
      <c r="G134" s="78"/>
    </row>
    <row r="135" spans="2:7" ht="12.5" x14ac:dyDescent="0.25">
      <c r="B135" s="16"/>
      <c r="D135" s="79"/>
      <c r="E135" s="79"/>
      <c r="F135" s="79"/>
      <c r="G135" s="78"/>
    </row>
    <row r="136" spans="2:7" ht="12.5" x14ac:dyDescent="0.25">
      <c r="B136" s="16"/>
      <c r="D136" s="79"/>
      <c r="E136" s="79"/>
      <c r="F136" s="79"/>
      <c r="G136" s="78"/>
    </row>
    <row r="137" spans="2:7" ht="12.5" x14ac:dyDescent="0.25">
      <c r="B137" s="16"/>
      <c r="D137" s="79"/>
      <c r="E137" s="79"/>
      <c r="F137" s="79"/>
      <c r="G137" s="78"/>
    </row>
    <row r="138" spans="2:7" ht="12.5" x14ac:dyDescent="0.25">
      <c r="B138" s="16"/>
      <c r="D138" s="79"/>
      <c r="E138" s="79"/>
      <c r="F138" s="79"/>
      <c r="G138" s="78"/>
    </row>
    <row r="139" spans="2:7" ht="12.5" x14ac:dyDescent="0.25">
      <c r="B139" s="16"/>
      <c r="D139" s="79"/>
      <c r="E139" s="79"/>
      <c r="F139" s="79"/>
      <c r="G139" s="78"/>
    </row>
    <row r="140" spans="2:7" ht="12.5" x14ac:dyDescent="0.25">
      <c r="B140" s="16"/>
      <c r="D140" s="79"/>
      <c r="E140" s="79"/>
      <c r="F140" s="79"/>
      <c r="G140" s="78"/>
    </row>
    <row r="141" spans="2:7" ht="12.5" x14ac:dyDescent="0.25">
      <c r="B141" s="16"/>
      <c r="D141" s="79"/>
      <c r="E141" s="79"/>
      <c r="F141" s="79"/>
      <c r="G141" s="78"/>
    </row>
    <row r="142" spans="2:7" ht="12.5" x14ac:dyDescent="0.25">
      <c r="B142" s="16"/>
      <c r="D142" s="79"/>
      <c r="E142" s="79"/>
      <c r="F142" s="79"/>
      <c r="G142" s="78"/>
    </row>
    <row r="143" spans="2:7" ht="12.5" x14ac:dyDescent="0.25">
      <c r="B143" s="16"/>
      <c r="D143" s="79"/>
      <c r="E143" s="79"/>
      <c r="F143" s="79"/>
      <c r="G143" s="78"/>
    </row>
    <row r="144" spans="2:7" ht="12.5" x14ac:dyDescent="0.25">
      <c r="B144" s="16"/>
      <c r="D144" s="79"/>
      <c r="E144" s="79"/>
      <c r="F144" s="79"/>
      <c r="G144" s="78"/>
    </row>
    <row r="145" spans="2:7" ht="12.5" x14ac:dyDescent="0.25">
      <c r="B145" s="16"/>
      <c r="D145" s="79"/>
      <c r="E145" s="79"/>
      <c r="F145" s="79"/>
      <c r="G145" s="78"/>
    </row>
    <row r="146" spans="2:7" ht="12.5" x14ac:dyDescent="0.25">
      <c r="B146" s="16"/>
      <c r="D146" s="79"/>
      <c r="E146" s="79"/>
      <c r="F146" s="79"/>
      <c r="G146" s="78"/>
    </row>
    <row r="147" spans="2:7" ht="12.5" x14ac:dyDescent="0.25">
      <c r="B147" s="16"/>
      <c r="D147" s="79"/>
      <c r="E147" s="79"/>
      <c r="F147" s="79"/>
      <c r="G147" s="78"/>
    </row>
    <row r="148" spans="2:7" ht="12.5" x14ac:dyDescent="0.25">
      <c r="B148" s="16"/>
      <c r="D148" s="79"/>
      <c r="E148" s="79"/>
      <c r="F148" s="79"/>
      <c r="G148" s="78"/>
    </row>
    <row r="149" spans="2:7" ht="12.5" x14ac:dyDescent="0.25">
      <c r="B149" s="16"/>
      <c r="D149" s="79"/>
      <c r="E149" s="79"/>
      <c r="F149" s="79"/>
      <c r="G149" s="78"/>
    </row>
    <row r="150" spans="2:7" ht="12.5" x14ac:dyDescent="0.25">
      <c r="B150" s="16"/>
      <c r="D150" s="79"/>
      <c r="E150" s="79"/>
      <c r="F150" s="79"/>
      <c r="G150" s="78"/>
    </row>
    <row r="151" spans="2:7" ht="12.5" x14ac:dyDescent="0.25">
      <c r="B151" s="16"/>
      <c r="D151" s="79"/>
      <c r="E151" s="79"/>
      <c r="F151" s="79"/>
      <c r="G151" s="78"/>
    </row>
    <row r="152" spans="2:7" ht="12.5" x14ac:dyDescent="0.25">
      <c r="B152" s="16"/>
      <c r="D152" s="79"/>
      <c r="E152" s="79"/>
      <c r="F152" s="79"/>
      <c r="G152" s="78"/>
    </row>
    <row r="153" spans="2:7" ht="12.5" x14ac:dyDescent="0.25">
      <c r="B153" s="16"/>
      <c r="D153" s="79"/>
      <c r="E153" s="79"/>
      <c r="F153" s="79"/>
      <c r="G153" s="78"/>
    </row>
    <row r="154" spans="2:7" ht="12.5" x14ac:dyDescent="0.25">
      <c r="B154" s="16"/>
      <c r="D154" s="79"/>
      <c r="E154" s="79"/>
      <c r="F154" s="79"/>
      <c r="G154" s="78"/>
    </row>
    <row r="155" spans="2:7" ht="12.5" x14ac:dyDescent="0.25">
      <c r="B155" s="16"/>
      <c r="D155" s="79"/>
      <c r="E155" s="79"/>
      <c r="F155" s="79"/>
      <c r="G155" s="78"/>
    </row>
    <row r="156" spans="2:7" ht="12.5" x14ac:dyDescent="0.25">
      <c r="B156" s="16"/>
      <c r="D156" s="79"/>
      <c r="E156" s="79"/>
      <c r="F156" s="79"/>
      <c r="G156" s="78"/>
    </row>
    <row r="157" spans="2:7" ht="12.5" x14ac:dyDescent="0.25">
      <c r="B157" s="16"/>
      <c r="D157" s="79"/>
      <c r="E157" s="79"/>
      <c r="F157" s="79"/>
      <c r="G157" s="78"/>
    </row>
    <row r="158" spans="2:7" ht="12.5" x14ac:dyDescent="0.25">
      <c r="B158" s="16"/>
      <c r="D158" s="79"/>
      <c r="E158" s="79"/>
      <c r="F158" s="79"/>
      <c r="G158" s="78"/>
    </row>
    <row r="159" spans="2:7" ht="12.5" x14ac:dyDescent="0.25">
      <c r="B159" s="16"/>
      <c r="D159" s="79"/>
      <c r="E159" s="79"/>
      <c r="F159" s="79"/>
      <c r="G159" s="78"/>
    </row>
    <row r="160" spans="2:7" ht="12.5" x14ac:dyDescent="0.25">
      <c r="B160" s="16"/>
      <c r="D160" s="79"/>
      <c r="E160" s="79"/>
      <c r="F160" s="79"/>
      <c r="G160" s="78"/>
    </row>
    <row r="161" spans="2:7" ht="12.5" x14ac:dyDescent="0.25">
      <c r="B161" s="16"/>
      <c r="D161" s="79"/>
      <c r="E161" s="79"/>
      <c r="F161" s="79"/>
      <c r="G161" s="78"/>
    </row>
    <row r="162" spans="2:7" ht="12.5" x14ac:dyDescent="0.25">
      <c r="B162" s="16"/>
      <c r="D162" s="79"/>
      <c r="E162" s="79"/>
      <c r="F162" s="79"/>
      <c r="G162" s="78"/>
    </row>
    <row r="163" spans="2:7" ht="12.5" x14ac:dyDescent="0.25">
      <c r="B163" s="16"/>
      <c r="D163" s="79"/>
      <c r="E163" s="79"/>
      <c r="F163" s="79"/>
      <c r="G163" s="78"/>
    </row>
    <row r="164" spans="2:7" ht="12.5" x14ac:dyDescent="0.25">
      <c r="B164" s="16"/>
      <c r="D164" s="79"/>
      <c r="E164" s="79"/>
      <c r="F164" s="79"/>
      <c r="G164" s="78"/>
    </row>
    <row r="165" spans="2:7" ht="12.5" x14ac:dyDescent="0.25">
      <c r="B165" s="16"/>
      <c r="D165" s="79"/>
      <c r="E165" s="79"/>
      <c r="F165" s="79"/>
      <c r="G165" s="78"/>
    </row>
    <row r="166" spans="2:7" ht="12.5" x14ac:dyDescent="0.25">
      <c r="B166" s="16"/>
      <c r="D166" s="79"/>
      <c r="E166" s="79"/>
      <c r="F166" s="79"/>
      <c r="G166" s="78"/>
    </row>
    <row r="167" spans="2:7" ht="12.5" x14ac:dyDescent="0.25">
      <c r="B167" s="16"/>
      <c r="D167" s="79"/>
      <c r="E167" s="79"/>
      <c r="F167" s="79"/>
      <c r="G167" s="78"/>
    </row>
    <row r="168" spans="2:7" ht="12.5" x14ac:dyDescent="0.25">
      <c r="B168" s="16"/>
      <c r="D168" s="79"/>
      <c r="E168" s="79"/>
      <c r="F168" s="79"/>
      <c r="G168" s="78"/>
    </row>
    <row r="169" spans="2:7" ht="12.5" x14ac:dyDescent="0.25">
      <c r="B169" s="16"/>
      <c r="D169" s="79"/>
      <c r="E169" s="79"/>
      <c r="F169" s="79"/>
      <c r="G169" s="78"/>
    </row>
    <row r="170" spans="2:7" ht="12.5" x14ac:dyDescent="0.25">
      <c r="B170" s="16"/>
      <c r="D170" s="79"/>
      <c r="E170" s="79"/>
      <c r="F170" s="79"/>
      <c r="G170" s="78"/>
    </row>
    <row r="171" spans="2:7" ht="12.5" x14ac:dyDescent="0.25">
      <c r="B171" s="16"/>
      <c r="D171" s="79"/>
      <c r="E171" s="79"/>
      <c r="F171" s="79"/>
      <c r="G171" s="78"/>
    </row>
    <row r="172" spans="2:7" ht="12.5" x14ac:dyDescent="0.25">
      <c r="B172" s="16"/>
      <c r="D172" s="79"/>
      <c r="E172" s="79"/>
      <c r="F172" s="79"/>
      <c r="G172" s="78"/>
    </row>
    <row r="173" spans="2:7" ht="12.5" x14ac:dyDescent="0.25">
      <c r="B173" s="16"/>
      <c r="D173" s="79"/>
      <c r="E173" s="79"/>
      <c r="F173" s="79"/>
      <c r="G173" s="78"/>
    </row>
    <row r="174" spans="2:7" ht="12.5" x14ac:dyDescent="0.25">
      <c r="B174" s="16"/>
      <c r="D174" s="79"/>
      <c r="E174" s="79"/>
      <c r="F174" s="79"/>
      <c r="G174" s="78"/>
    </row>
    <row r="175" spans="2:7" ht="12.5" x14ac:dyDescent="0.25">
      <c r="B175" s="16"/>
      <c r="D175" s="79"/>
      <c r="E175" s="79"/>
      <c r="F175" s="79"/>
      <c r="G175" s="78"/>
    </row>
    <row r="176" spans="2:7" ht="12.5" x14ac:dyDescent="0.25">
      <c r="B176" s="16"/>
      <c r="D176" s="79"/>
      <c r="E176" s="79"/>
      <c r="F176" s="79"/>
      <c r="G176" s="78"/>
    </row>
    <row r="177" spans="2:7" ht="12.5" x14ac:dyDescent="0.25">
      <c r="B177" s="16"/>
      <c r="D177" s="79"/>
      <c r="E177" s="79"/>
      <c r="F177" s="79"/>
      <c r="G177" s="78"/>
    </row>
    <row r="178" spans="2:7" ht="12.5" x14ac:dyDescent="0.25">
      <c r="B178" s="16"/>
      <c r="D178" s="79"/>
      <c r="E178" s="79"/>
      <c r="F178" s="79"/>
      <c r="G178" s="78"/>
    </row>
    <row r="179" spans="2:7" ht="12.5" x14ac:dyDescent="0.25">
      <c r="B179" s="16"/>
      <c r="D179" s="79"/>
      <c r="E179" s="79"/>
      <c r="F179" s="79"/>
      <c r="G179" s="78"/>
    </row>
    <row r="180" spans="2:7" ht="12.5" x14ac:dyDescent="0.25">
      <c r="B180" s="16"/>
      <c r="D180" s="79"/>
      <c r="E180" s="79"/>
      <c r="F180" s="79"/>
      <c r="G180" s="78"/>
    </row>
    <row r="181" spans="2:7" ht="12.5" x14ac:dyDescent="0.25">
      <c r="B181" s="16"/>
      <c r="D181" s="79"/>
      <c r="E181" s="79"/>
      <c r="F181" s="79"/>
      <c r="G181" s="78"/>
    </row>
    <row r="182" spans="2:7" ht="12.5" x14ac:dyDescent="0.25">
      <c r="B182" s="16"/>
      <c r="D182" s="79"/>
      <c r="E182" s="79"/>
      <c r="F182" s="79"/>
      <c r="G182" s="78"/>
    </row>
    <row r="183" spans="2:7" ht="12.5" x14ac:dyDescent="0.25">
      <c r="B183" s="16"/>
      <c r="D183" s="79"/>
      <c r="E183" s="79"/>
      <c r="F183" s="79"/>
      <c r="G183" s="78"/>
    </row>
    <row r="184" spans="2:7" ht="12.5" x14ac:dyDescent="0.25">
      <c r="B184" s="16"/>
      <c r="D184" s="79"/>
      <c r="E184" s="79"/>
      <c r="F184" s="79"/>
      <c r="G184" s="78"/>
    </row>
    <row r="185" spans="2:7" ht="12.5" x14ac:dyDescent="0.25">
      <c r="B185" s="16"/>
      <c r="D185" s="79"/>
      <c r="E185" s="79"/>
      <c r="F185" s="79"/>
      <c r="G185" s="78"/>
    </row>
    <row r="186" spans="2:7" ht="12.5" x14ac:dyDescent="0.25">
      <c r="B186" s="16"/>
      <c r="D186" s="79"/>
      <c r="E186" s="79"/>
      <c r="F186" s="79"/>
      <c r="G186" s="78"/>
    </row>
    <row r="187" spans="2:7" ht="12.5" x14ac:dyDescent="0.25">
      <c r="B187" s="16"/>
      <c r="D187" s="79"/>
      <c r="E187" s="79"/>
      <c r="F187" s="79"/>
      <c r="G187" s="78"/>
    </row>
    <row r="188" spans="2:7" ht="12.5" x14ac:dyDescent="0.25">
      <c r="B188" s="16"/>
      <c r="D188" s="79"/>
      <c r="E188" s="79"/>
      <c r="F188" s="79"/>
      <c r="G188" s="78"/>
    </row>
    <row r="189" spans="2:7" ht="12.5" x14ac:dyDescent="0.25">
      <c r="B189" s="16"/>
      <c r="D189" s="79"/>
      <c r="E189" s="79"/>
      <c r="F189" s="79"/>
      <c r="G189" s="78"/>
    </row>
    <row r="190" spans="2:7" ht="12.5" x14ac:dyDescent="0.25">
      <c r="B190" s="16"/>
      <c r="D190" s="79"/>
      <c r="E190" s="79"/>
      <c r="F190" s="79"/>
      <c r="G190" s="78"/>
    </row>
    <row r="191" spans="2:7" ht="12.5" x14ac:dyDescent="0.25">
      <c r="B191" s="16"/>
      <c r="D191" s="79"/>
      <c r="E191" s="79"/>
      <c r="F191" s="79"/>
      <c r="G191" s="78"/>
    </row>
    <row r="192" spans="2:7" ht="12.5" x14ac:dyDescent="0.25">
      <c r="B192" s="16"/>
      <c r="D192" s="79"/>
      <c r="E192" s="79"/>
      <c r="F192" s="79"/>
      <c r="G192" s="78"/>
    </row>
    <row r="193" spans="2:7" ht="12.5" x14ac:dyDescent="0.25">
      <c r="B193" s="16"/>
      <c r="D193" s="79"/>
      <c r="E193" s="79"/>
      <c r="F193" s="79"/>
      <c r="G193" s="78"/>
    </row>
    <row r="194" spans="2:7" ht="12.5" x14ac:dyDescent="0.25">
      <c r="B194" s="16"/>
      <c r="D194" s="79"/>
      <c r="E194" s="79"/>
      <c r="F194" s="79"/>
      <c r="G194" s="78"/>
    </row>
    <row r="195" spans="2:7" ht="12.5" x14ac:dyDescent="0.25">
      <c r="B195" s="16"/>
      <c r="D195" s="79"/>
      <c r="E195" s="79"/>
      <c r="F195" s="79"/>
      <c r="G195" s="78"/>
    </row>
    <row r="196" spans="2:7" ht="12.5" x14ac:dyDescent="0.25">
      <c r="B196" s="16"/>
      <c r="D196" s="79"/>
      <c r="E196" s="79"/>
      <c r="F196" s="79"/>
      <c r="G196" s="78"/>
    </row>
    <row r="197" spans="2:7" ht="12.5" x14ac:dyDescent="0.25">
      <c r="B197" s="16"/>
      <c r="D197" s="79"/>
      <c r="E197" s="79"/>
      <c r="F197" s="79"/>
      <c r="G197" s="78"/>
    </row>
    <row r="198" spans="2:7" ht="12.5" x14ac:dyDescent="0.25">
      <c r="B198" s="16"/>
      <c r="D198" s="79"/>
      <c r="E198" s="79"/>
      <c r="F198" s="79"/>
      <c r="G198" s="78"/>
    </row>
    <row r="199" spans="2:7" ht="12.5" x14ac:dyDescent="0.25">
      <c r="B199" s="16"/>
      <c r="D199" s="79"/>
      <c r="E199" s="79"/>
      <c r="F199" s="79"/>
      <c r="G199" s="78"/>
    </row>
    <row r="200" spans="2:7" ht="12.5" x14ac:dyDescent="0.25">
      <c r="B200" s="16"/>
      <c r="D200" s="79"/>
      <c r="E200" s="79"/>
      <c r="F200" s="79"/>
      <c r="G200" s="78"/>
    </row>
    <row r="201" spans="2:7" ht="12.5" x14ac:dyDescent="0.25">
      <c r="B201" s="16"/>
      <c r="D201" s="79"/>
      <c r="E201" s="79"/>
      <c r="F201" s="79"/>
      <c r="G201" s="78"/>
    </row>
    <row r="202" spans="2:7" ht="12.5" x14ac:dyDescent="0.25">
      <c r="B202" s="16"/>
      <c r="D202" s="79"/>
      <c r="E202" s="79"/>
      <c r="F202" s="79"/>
      <c r="G202" s="78"/>
    </row>
    <row r="203" spans="2:7" ht="12.5" x14ac:dyDescent="0.25">
      <c r="B203" s="16"/>
      <c r="D203" s="79"/>
      <c r="E203" s="79"/>
      <c r="F203" s="79"/>
      <c r="G203" s="78"/>
    </row>
    <row r="204" spans="2:7" ht="12.5" x14ac:dyDescent="0.25">
      <c r="B204" s="16"/>
      <c r="D204" s="79"/>
      <c r="E204" s="79"/>
      <c r="F204" s="79"/>
      <c r="G204" s="78"/>
    </row>
    <row r="205" spans="2:7" ht="12.5" x14ac:dyDescent="0.25">
      <c r="B205" s="16"/>
      <c r="D205" s="79"/>
      <c r="E205" s="79"/>
      <c r="F205" s="79"/>
      <c r="G205" s="78"/>
    </row>
    <row r="206" spans="2:7" ht="12.5" x14ac:dyDescent="0.25">
      <c r="B206" s="16"/>
      <c r="D206" s="79"/>
      <c r="E206" s="79"/>
      <c r="F206" s="79"/>
      <c r="G206" s="78"/>
    </row>
    <row r="207" spans="2:7" ht="12.5" x14ac:dyDescent="0.25">
      <c r="B207" s="16"/>
      <c r="D207" s="79"/>
      <c r="E207" s="79"/>
      <c r="F207" s="79"/>
      <c r="G207" s="78"/>
    </row>
    <row r="208" spans="2:7" ht="12.5" x14ac:dyDescent="0.25">
      <c r="B208" s="16"/>
      <c r="D208" s="79"/>
      <c r="E208" s="79"/>
      <c r="F208" s="79"/>
      <c r="G208" s="78"/>
    </row>
    <row r="209" spans="2:7" ht="12.5" x14ac:dyDescent="0.25">
      <c r="B209" s="16"/>
      <c r="D209" s="79"/>
      <c r="E209" s="79"/>
      <c r="F209" s="79"/>
      <c r="G209" s="78"/>
    </row>
    <row r="210" spans="2:7" ht="12.5" x14ac:dyDescent="0.25">
      <c r="B210" s="16"/>
      <c r="D210" s="79"/>
      <c r="E210" s="79"/>
      <c r="F210" s="79"/>
      <c r="G210" s="78"/>
    </row>
    <row r="211" spans="2:7" ht="12.5" x14ac:dyDescent="0.25">
      <c r="B211" s="16"/>
      <c r="D211" s="79"/>
      <c r="E211" s="79"/>
      <c r="F211" s="79"/>
      <c r="G211" s="78"/>
    </row>
    <row r="212" spans="2:7" ht="12.5" x14ac:dyDescent="0.25">
      <c r="B212" s="16"/>
      <c r="D212" s="79"/>
      <c r="E212" s="79"/>
      <c r="F212" s="79"/>
      <c r="G212" s="78"/>
    </row>
    <row r="213" spans="2:7" ht="12.5" x14ac:dyDescent="0.25">
      <c r="B213" s="16"/>
      <c r="D213" s="79"/>
      <c r="E213" s="79"/>
      <c r="F213" s="79"/>
      <c r="G213" s="78"/>
    </row>
    <row r="214" spans="2:7" ht="12.5" x14ac:dyDescent="0.25">
      <c r="B214" s="16"/>
      <c r="D214" s="79"/>
      <c r="E214" s="79"/>
      <c r="F214" s="79"/>
      <c r="G214" s="78"/>
    </row>
    <row r="215" spans="2:7" ht="12.5" x14ac:dyDescent="0.25">
      <c r="B215" s="16"/>
      <c r="D215" s="79"/>
      <c r="E215" s="79"/>
      <c r="F215" s="79"/>
      <c r="G215" s="78"/>
    </row>
    <row r="216" spans="2:7" ht="12.5" x14ac:dyDescent="0.25">
      <c r="B216" s="16"/>
      <c r="D216" s="79"/>
      <c r="E216" s="79"/>
      <c r="F216" s="79"/>
      <c r="G216" s="78"/>
    </row>
    <row r="217" spans="2:7" ht="12.5" x14ac:dyDescent="0.25">
      <c r="B217" s="16"/>
      <c r="D217" s="79"/>
      <c r="E217" s="79"/>
      <c r="F217" s="79"/>
      <c r="G217" s="78"/>
    </row>
    <row r="218" spans="2:7" ht="12.5" x14ac:dyDescent="0.25">
      <c r="B218" s="16"/>
      <c r="D218" s="79"/>
      <c r="E218" s="79"/>
      <c r="F218" s="79"/>
      <c r="G218" s="78"/>
    </row>
    <row r="219" spans="2:7" ht="12.5" x14ac:dyDescent="0.25">
      <c r="B219" s="16"/>
      <c r="D219" s="79"/>
      <c r="E219" s="79"/>
      <c r="F219" s="79"/>
      <c r="G219" s="78"/>
    </row>
    <row r="220" spans="2:7" ht="12.5" x14ac:dyDescent="0.25">
      <c r="B220" s="16"/>
      <c r="D220" s="79"/>
      <c r="E220" s="79"/>
      <c r="F220" s="79"/>
      <c r="G220" s="78"/>
    </row>
    <row r="221" spans="2:7" ht="12.5" x14ac:dyDescent="0.25">
      <c r="B221" s="16"/>
      <c r="D221" s="79"/>
      <c r="E221" s="79"/>
      <c r="F221" s="79"/>
      <c r="G221" s="78"/>
    </row>
    <row r="222" spans="2:7" ht="12.5" x14ac:dyDescent="0.25">
      <c r="B222" s="16"/>
      <c r="D222" s="79"/>
      <c r="E222" s="79"/>
      <c r="F222" s="79"/>
      <c r="G222" s="78"/>
    </row>
    <row r="223" spans="2:7" ht="12.5" x14ac:dyDescent="0.25">
      <c r="B223" s="16"/>
      <c r="D223" s="79"/>
      <c r="E223" s="79"/>
      <c r="F223" s="79"/>
      <c r="G223" s="78"/>
    </row>
    <row r="224" spans="2:7" ht="12.5" x14ac:dyDescent="0.25">
      <c r="B224" s="16"/>
      <c r="D224" s="79"/>
      <c r="E224" s="79"/>
      <c r="F224" s="79"/>
      <c r="G224" s="78"/>
    </row>
    <row r="225" spans="2:7" ht="12.5" x14ac:dyDescent="0.25">
      <c r="B225" s="16"/>
      <c r="D225" s="79"/>
      <c r="E225" s="79"/>
      <c r="F225" s="79"/>
      <c r="G225" s="78"/>
    </row>
    <row r="226" spans="2:7" ht="12.5" x14ac:dyDescent="0.25">
      <c r="B226" s="16"/>
      <c r="D226" s="79"/>
      <c r="E226" s="79"/>
      <c r="F226" s="79"/>
      <c r="G226" s="78"/>
    </row>
    <row r="227" spans="2:7" ht="12.5" x14ac:dyDescent="0.25">
      <c r="B227" s="16"/>
      <c r="D227" s="79"/>
      <c r="E227" s="79"/>
      <c r="F227" s="79"/>
      <c r="G227" s="78"/>
    </row>
    <row r="228" spans="2:7" ht="12.5" x14ac:dyDescent="0.25">
      <c r="B228" s="16"/>
      <c r="D228" s="79"/>
      <c r="E228" s="79"/>
      <c r="F228" s="79"/>
      <c r="G228" s="78"/>
    </row>
    <row r="229" spans="2:7" ht="12.5" x14ac:dyDescent="0.25">
      <c r="B229" s="16"/>
      <c r="D229" s="79"/>
      <c r="E229" s="79"/>
      <c r="F229" s="79"/>
      <c r="G229" s="78"/>
    </row>
    <row r="230" spans="2:7" ht="12.5" x14ac:dyDescent="0.25">
      <c r="B230" s="16"/>
      <c r="D230" s="79"/>
      <c r="E230" s="79"/>
      <c r="F230" s="79"/>
      <c r="G230" s="78"/>
    </row>
    <row r="231" spans="2:7" ht="12.5" x14ac:dyDescent="0.25">
      <c r="B231" s="16"/>
      <c r="D231" s="79"/>
      <c r="E231" s="79"/>
      <c r="F231" s="79"/>
      <c r="G231" s="78"/>
    </row>
    <row r="232" spans="2:7" ht="12.5" x14ac:dyDescent="0.25">
      <c r="B232" s="16"/>
      <c r="D232" s="79"/>
      <c r="E232" s="79"/>
      <c r="F232" s="79"/>
      <c r="G232" s="78"/>
    </row>
    <row r="233" spans="2:7" ht="12.5" x14ac:dyDescent="0.25">
      <c r="B233" s="16"/>
      <c r="D233" s="79"/>
      <c r="E233" s="79"/>
      <c r="F233" s="79"/>
      <c r="G233" s="78"/>
    </row>
    <row r="234" spans="2:7" ht="12.5" x14ac:dyDescent="0.25">
      <c r="B234" s="16"/>
      <c r="D234" s="79"/>
      <c r="E234" s="79"/>
      <c r="F234" s="79"/>
      <c r="G234" s="78"/>
    </row>
    <row r="235" spans="2:7" ht="12.5" x14ac:dyDescent="0.25">
      <c r="B235" s="16"/>
      <c r="D235" s="79"/>
      <c r="E235" s="79"/>
      <c r="F235" s="79"/>
      <c r="G235" s="78"/>
    </row>
    <row r="236" spans="2:7" ht="12.5" x14ac:dyDescent="0.25">
      <c r="B236" s="16"/>
      <c r="D236" s="79"/>
      <c r="E236" s="79"/>
      <c r="F236" s="79"/>
      <c r="G236" s="78"/>
    </row>
    <row r="237" spans="2:7" ht="12.5" x14ac:dyDescent="0.25">
      <c r="B237" s="16"/>
      <c r="D237" s="79"/>
      <c r="E237" s="79"/>
      <c r="F237" s="79"/>
      <c r="G237" s="78"/>
    </row>
    <row r="238" spans="2:7" ht="12.5" x14ac:dyDescent="0.25">
      <c r="B238" s="16"/>
      <c r="D238" s="79"/>
      <c r="E238" s="79"/>
      <c r="F238" s="79"/>
      <c r="G238" s="78"/>
    </row>
    <row r="239" spans="2:7" ht="12.5" x14ac:dyDescent="0.25">
      <c r="B239" s="16"/>
      <c r="D239" s="79"/>
      <c r="E239" s="79"/>
      <c r="F239" s="79"/>
      <c r="G239" s="78"/>
    </row>
    <row r="240" spans="2:7" ht="12.5" x14ac:dyDescent="0.25">
      <c r="B240" s="16"/>
      <c r="D240" s="79"/>
      <c r="E240" s="79"/>
      <c r="F240" s="79"/>
      <c r="G240" s="78"/>
    </row>
    <row r="241" spans="2:7" ht="12.5" x14ac:dyDescent="0.25">
      <c r="B241" s="16"/>
      <c r="D241" s="79"/>
      <c r="E241" s="79"/>
      <c r="F241" s="79"/>
      <c r="G241" s="78"/>
    </row>
    <row r="242" spans="2:7" ht="12.5" x14ac:dyDescent="0.25">
      <c r="B242" s="16"/>
      <c r="D242" s="79"/>
      <c r="E242" s="79"/>
      <c r="F242" s="79"/>
      <c r="G242" s="78"/>
    </row>
    <row r="243" spans="2:7" ht="12.5" x14ac:dyDescent="0.25">
      <c r="B243" s="16"/>
      <c r="D243" s="79"/>
      <c r="E243" s="79"/>
      <c r="F243" s="79"/>
      <c r="G243" s="78"/>
    </row>
    <row r="244" spans="2:7" ht="12.5" x14ac:dyDescent="0.25">
      <c r="B244" s="16"/>
      <c r="D244" s="79"/>
      <c r="E244" s="79"/>
      <c r="F244" s="79"/>
      <c r="G244" s="78"/>
    </row>
    <row r="245" spans="2:7" ht="12.5" x14ac:dyDescent="0.25">
      <c r="B245" s="16"/>
      <c r="D245" s="79"/>
      <c r="E245" s="79"/>
      <c r="F245" s="79"/>
      <c r="G245" s="78"/>
    </row>
    <row r="246" spans="2:7" ht="12.5" x14ac:dyDescent="0.25">
      <c r="B246" s="16"/>
      <c r="D246" s="79"/>
      <c r="E246" s="79"/>
      <c r="F246" s="79"/>
      <c r="G246" s="78"/>
    </row>
    <row r="247" spans="2:7" ht="12.5" x14ac:dyDescent="0.25">
      <c r="B247" s="16"/>
      <c r="D247" s="79"/>
      <c r="E247" s="79"/>
      <c r="F247" s="79"/>
      <c r="G247" s="78"/>
    </row>
    <row r="248" spans="2:7" ht="12.5" x14ac:dyDescent="0.25">
      <c r="B248" s="16"/>
      <c r="D248" s="79"/>
      <c r="E248" s="79"/>
      <c r="F248" s="79"/>
      <c r="G248" s="78"/>
    </row>
    <row r="249" spans="2:7" ht="12.5" x14ac:dyDescent="0.25">
      <c r="B249" s="16"/>
      <c r="D249" s="79"/>
      <c r="E249" s="79"/>
      <c r="F249" s="79"/>
      <c r="G249" s="78"/>
    </row>
    <row r="250" spans="2:7" ht="12.5" x14ac:dyDescent="0.25">
      <c r="B250" s="16"/>
      <c r="D250" s="79"/>
      <c r="E250" s="79"/>
      <c r="F250" s="79"/>
      <c r="G250" s="78"/>
    </row>
    <row r="251" spans="2:7" ht="12.5" x14ac:dyDescent="0.25">
      <c r="B251" s="16"/>
      <c r="D251" s="79"/>
      <c r="E251" s="79"/>
      <c r="F251" s="79"/>
      <c r="G251" s="78"/>
    </row>
    <row r="252" spans="2:7" ht="12.5" x14ac:dyDescent="0.25">
      <c r="B252" s="16"/>
      <c r="D252" s="79"/>
      <c r="E252" s="79"/>
      <c r="F252" s="79"/>
      <c r="G252" s="78"/>
    </row>
    <row r="253" spans="2:7" ht="12.5" x14ac:dyDescent="0.25">
      <c r="B253" s="16"/>
      <c r="D253" s="79"/>
      <c r="E253" s="79"/>
      <c r="F253" s="79"/>
      <c r="G253" s="78"/>
    </row>
    <row r="254" spans="2:7" ht="12.5" x14ac:dyDescent="0.25">
      <c r="B254" s="16"/>
      <c r="D254" s="79"/>
      <c r="E254" s="79"/>
      <c r="F254" s="79"/>
      <c r="G254" s="78"/>
    </row>
    <row r="255" spans="2:7" ht="12.5" x14ac:dyDescent="0.25">
      <c r="B255" s="16"/>
      <c r="D255" s="79"/>
      <c r="E255" s="79"/>
      <c r="F255" s="79"/>
      <c r="G255" s="78"/>
    </row>
    <row r="256" spans="2:7" ht="12.5" x14ac:dyDescent="0.25">
      <c r="B256" s="16"/>
      <c r="D256" s="79"/>
      <c r="E256" s="79"/>
      <c r="F256" s="79"/>
      <c r="G256" s="78"/>
    </row>
    <row r="257" spans="2:7" ht="12.5" x14ac:dyDescent="0.25">
      <c r="B257" s="16"/>
      <c r="D257" s="79"/>
      <c r="E257" s="79"/>
      <c r="F257" s="79"/>
      <c r="G257" s="78"/>
    </row>
    <row r="258" spans="2:7" ht="12.5" x14ac:dyDescent="0.25">
      <c r="B258" s="16"/>
      <c r="D258" s="79"/>
      <c r="E258" s="79"/>
      <c r="F258" s="79"/>
      <c r="G258" s="78"/>
    </row>
    <row r="259" spans="2:7" ht="12.5" x14ac:dyDescent="0.25">
      <c r="B259" s="16"/>
      <c r="D259" s="79"/>
      <c r="E259" s="79"/>
      <c r="F259" s="79"/>
      <c r="G259" s="78"/>
    </row>
    <row r="260" spans="2:7" ht="12.5" x14ac:dyDescent="0.25">
      <c r="B260" s="16"/>
      <c r="D260" s="79"/>
      <c r="E260" s="79"/>
      <c r="F260" s="79"/>
      <c r="G260" s="78"/>
    </row>
    <row r="261" spans="2:7" ht="12.5" x14ac:dyDescent="0.25">
      <c r="B261" s="16"/>
      <c r="D261" s="79"/>
      <c r="E261" s="79"/>
      <c r="F261" s="79"/>
      <c r="G261" s="78"/>
    </row>
    <row r="262" spans="2:7" ht="12.5" x14ac:dyDescent="0.25">
      <c r="B262" s="16"/>
      <c r="D262" s="79"/>
      <c r="E262" s="79"/>
      <c r="F262" s="79"/>
      <c r="G262" s="78"/>
    </row>
    <row r="263" spans="2:7" ht="12.5" x14ac:dyDescent="0.25">
      <c r="B263" s="16"/>
      <c r="D263" s="79"/>
      <c r="E263" s="79"/>
      <c r="F263" s="79"/>
      <c r="G263" s="78"/>
    </row>
    <row r="264" spans="2:7" ht="12.5" x14ac:dyDescent="0.25">
      <c r="B264" s="16"/>
      <c r="D264" s="79"/>
      <c r="E264" s="79"/>
      <c r="F264" s="79"/>
      <c r="G264" s="78"/>
    </row>
    <row r="265" spans="2:7" ht="12.5" x14ac:dyDescent="0.25">
      <c r="B265" s="16"/>
      <c r="D265" s="79"/>
      <c r="E265" s="79"/>
      <c r="F265" s="79"/>
      <c r="G265" s="78"/>
    </row>
    <row r="266" spans="2:7" ht="12.5" x14ac:dyDescent="0.25">
      <c r="B266" s="16"/>
      <c r="D266" s="79"/>
      <c r="E266" s="79"/>
      <c r="F266" s="79"/>
      <c r="G266" s="78"/>
    </row>
    <row r="267" spans="2:7" ht="12.5" x14ac:dyDescent="0.25">
      <c r="B267" s="16"/>
      <c r="D267" s="79"/>
      <c r="E267" s="79"/>
      <c r="F267" s="79"/>
      <c r="G267" s="78"/>
    </row>
    <row r="268" spans="2:7" ht="12.5" x14ac:dyDescent="0.25">
      <c r="B268" s="16"/>
      <c r="D268" s="79"/>
      <c r="E268" s="79"/>
      <c r="F268" s="79"/>
      <c r="G268" s="78"/>
    </row>
    <row r="269" spans="2:7" ht="12.5" x14ac:dyDescent="0.25">
      <c r="B269" s="16"/>
      <c r="D269" s="79"/>
      <c r="E269" s="79"/>
      <c r="F269" s="79"/>
      <c r="G269" s="78"/>
    </row>
    <row r="270" spans="2:7" ht="12.5" x14ac:dyDescent="0.25">
      <c r="B270" s="16"/>
      <c r="D270" s="79"/>
      <c r="E270" s="79"/>
      <c r="F270" s="79"/>
      <c r="G270" s="78"/>
    </row>
    <row r="271" spans="2:7" ht="12.5" x14ac:dyDescent="0.25">
      <c r="B271" s="16"/>
      <c r="D271" s="79"/>
      <c r="E271" s="79"/>
      <c r="F271" s="79"/>
      <c r="G271" s="78"/>
    </row>
    <row r="272" spans="2:7" ht="12.5" x14ac:dyDescent="0.25">
      <c r="B272" s="16"/>
      <c r="D272" s="79"/>
      <c r="E272" s="79"/>
      <c r="F272" s="79"/>
      <c r="G272" s="78"/>
    </row>
    <row r="273" spans="2:7" ht="12.5" x14ac:dyDescent="0.25">
      <c r="B273" s="16"/>
      <c r="D273" s="79"/>
      <c r="E273" s="79"/>
      <c r="F273" s="79"/>
      <c r="G273" s="78"/>
    </row>
    <row r="274" spans="2:7" ht="12.5" x14ac:dyDescent="0.25">
      <c r="B274" s="16"/>
      <c r="D274" s="79"/>
      <c r="E274" s="79"/>
      <c r="F274" s="79"/>
      <c r="G274" s="78"/>
    </row>
    <row r="275" spans="2:7" ht="12.5" x14ac:dyDescent="0.25">
      <c r="B275" s="16"/>
      <c r="D275" s="79"/>
      <c r="E275" s="79"/>
      <c r="F275" s="79"/>
      <c r="G275" s="78"/>
    </row>
    <row r="276" spans="2:7" ht="12.5" x14ac:dyDescent="0.25">
      <c r="B276" s="16"/>
      <c r="D276" s="79"/>
      <c r="E276" s="79"/>
      <c r="F276" s="79"/>
      <c r="G276" s="78"/>
    </row>
    <row r="277" spans="2:7" ht="12.5" x14ac:dyDescent="0.25">
      <c r="B277" s="16"/>
      <c r="D277" s="79"/>
      <c r="E277" s="79"/>
      <c r="F277" s="79"/>
      <c r="G277" s="78"/>
    </row>
    <row r="278" spans="2:7" ht="12.5" x14ac:dyDescent="0.25">
      <c r="B278" s="16"/>
      <c r="D278" s="79"/>
      <c r="E278" s="79"/>
      <c r="F278" s="79"/>
      <c r="G278" s="78"/>
    </row>
    <row r="279" spans="2:7" ht="12.5" x14ac:dyDescent="0.25">
      <c r="B279" s="16"/>
      <c r="D279" s="79"/>
      <c r="E279" s="79"/>
      <c r="F279" s="79"/>
      <c r="G279" s="78"/>
    </row>
    <row r="280" spans="2:7" ht="12.5" x14ac:dyDescent="0.25">
      <c r="B280" s="16"/>
      <c r="D280" s="79"/>
      <c r="E280" s="79"/>
      <c r="F280" s="79"/>
      <c r="G280" s="78"/>
    </row>
    <row r="281" spans="2:7" ht="12.5" x14ac:dyDescent="0.25">
      <c r="B281" s="16"/>
      <c r="D281" s="79"/>
      <c r="E281" s="79"/>
      <c r="F281" s="79"/>
      <c r="G281" s="78"/>
    </row>
    <row r="282" spans="2:7" ht="12.5" x14ac:dyDescent="0.25">
      <c r="B282" s="16"/>
      <c r="D282" s="79"/>
      <c r="E282" s="79"/>
      <c r="F282" s="79"/>
      <c r="G282" s="78"/>
    </row>
    <row r="283" spans="2:7" ht="12.5" x14ac:dyDescent="0.25">
      <c r="B283" s="16"/>
      <c r="D283" s="79"/>
      <c r="E283" s="79"/>
      <c r="F283" s="79"/>
      <c r="G283" s="78"/>
    </row>
    <row r="284" spans="2:7" ht="12.5" x14ac:dyDescent="0.25">
      <c r="B284" s="16"/>
      <c r="D284" s="79"/>
      <c r="E284" s="79"/>
      <c r="F284" s="79"/>
      <c r="G284" s="78"/>
    </row>
    <row r="285" spans="2:7" ht="12.5" x14ac:dyDescent="0.25">
      <c r="B285" s="16"/>
      <c r="D285" s="79"/>
      <c r="E285" s="79"/>
      <c r="F285" s="79"/>
      <c r="G285" s="78"/>
    </row>
    <row r="286" spans="2:7" ht="12.5" x14ac:dyDescent="0.25">
      <c r="B286" s="16"/>
      <c r="D286" s="79"/>
      <c r="E286" s="79"/>
      <c r="F286" s="79"/>
      <c r="G286" s="78"/>
    </row>
    <row r="287" spans="2:7" ht="12.5" x14ac:dyDescent="0.25">
      <c r="B287" s="16"/>
      <c r="D287" s="79"/>
      <c r="E287" s="79"/>
      <c r="F287" s="79"/>
      <c r="G287" s="78"/>
    </row>
    <row r="288" spans="2:7" ht="12.5" x14ac:dyDescent="0.25">
      <c r="B288" s="16"/>
      <c r="D288" s="79"/>
      <c r="E288" s="79"/>
      <c r="F288" s="79"/>
      <c r="G288" s="78"/>
    </row>
    <row r="289" spans="2:7" ht="12.5" x14ac:dyDescent="0.25">
      <c r="B289" s="16"/>
      <c r="D289" s="79"/>
      <c r="E289" s="79"/>
      <c r="F289" s="79"/>
      <c r="G289" s="78"/>
    </row>
    <row r="290" spans="2:7" ht="12.5" x14ac:dyDescent="0.25">
      <c r="B290" s="16"/>
      <c r="D290" s="79"/>
      <c r="E290" s="79"/>
      <c r="F290" s="79"/>
      <c r="G290" s="78"/>
    </row>
    <row r="291" spans="2:7" ht="12.5" x14ac:dyDescent="0.25">
      <c r="B291" s="16"/>
      <c r="D291" s="79"/>
      <c r="E291" s="79"/>
      <c r="F291" s="79"/>
      <c r="G291" s="78"/>
    </row>
    <row r="292" spans="2:7" ht="12.5" x14ac:dyDescent="0.25">
      <c r="B292" s="16"/>
      <c r="D292" s="79"/>
      <c r="E292" s="79"/>
      <c r="F292" s="79"/>
      <c r="G292" s="78"/>
    </row>
    <row r="293" spans="2:7" ht="12.5" x14ac:dyDescent="0.25">
      <c r="B293" s="16"/>
      <c r="D293" s="79"/>
      <c r="E293" s="79"/>
      <c r="F293" s="79"/>
      <c r="G293" s="78"/>
    </row>
    <row r="294" spans="2:7" ht="12.5" x14ac:dyDescent="0.25">
      <c r="B294" s="16"/>
      <c r="D294" s="79"/>
      <c r="E294" s="79"/>
      <c r="F294" s="79"/>
      <c r="G294" s="78"/>
    </row>
    <row r="295" spans="2:7" ht="12.5" x14ac:dyDescent="0.25">
      <c r="B295" s="16"/>
      <c r="D295" s="79"/>
      <c r="E295" s="79"/>
      <c r="F295" s="79"/>
      <c r="G295" s="78"/>
    </row>
    <row r="296" spans="2:7" ht="12.5" x14ac:dyDescent="0.25">
      <c r="B296" s="16"/>
      <c r="D296" s="79"/>
      <c r="E296" s="79"/>
      <c r="F296" s="79"/>
      <c r="G296" s="78"/>
    </row>
    <row r="297" spans="2:7" ht="12.5" x14ac:dyDescent="0.25">
      <c r="B297" s="16"/>
      <c r="D297" s="79"/>
      <c r="E297" s="79"/>
      <c r="F297" s="79"/>
      <c r="G297" s="78"/>
    </row>
    <row r="298" spans="2:7" ht="12.5" x14ac:dyDescent="0.25">
      <c r="B298" s="16"/>
      <c r="D298" s="79"/>
      <c r="E298" s="79"/>
      <c r="F298" s="79"/>
      <c r="G298" s="78"/>
    </row>
    <row r="299" spans="2:7" ht="12.5" x14ac:dyDescent="0.25">
      <c r="B299" s="16"/>
      <c r="D299" s="79"/>
      <c r="E299" s="79"/>
      <c r="F299" s="79"/>
      <c r="G299" s="78"/>
    </row>
    <row r="300" spans="2:7" ht="12.5" x14ac:dyDescent="0.25">
      <c r="B300" s="16"/>
      <c r="D300" s="79"/>
      <c r="E300" s="79"/>
      <c r="F300" s="79"/>
      <c r="G300" s="78"/>
    </row>
    <row r="301" spans="2:7" ht="12.5" x14ac:dyDescent="0.25">
      <c r="B301" s="16"/>
      <c r="D301" s="79"/>
      <c r="E301" s="79"/>
      <c r="F301" s="79"/>
      <c r="G301" s="78"/>
    </row>
    <row r="302" spans="2:7" ht="12.5" x14ac:dyDescent="0.25">
      <c r="B302" s="16"/>
      <c r="D302" s="79"/>
      <c r="E302" s="79"/>
      <c r="F302" s="79"/>
      <c r="G302" s="78"/>
    </row>
    <row r="303" spans="2:7" ht="12.5" x14ac:dyDescent="0.25">
      <c r="B303" s="16"/>
      <c r="D303" s="79"/>
      <c r="E303" s="79"/>
      <c r="F303" s="79"/>
      <c r="G303" s="78"/>
    </row>
    <row r="304" spans="2:7" ht="12.5" x14ac:dyDescent="0.25">
      <c r="B304" s="16"/>
      <c r="D304" s="79"/>
      <c r="E304" s="79"/>
      <c r="F304" s="79"/>
      <c r="G304" s="78"/>
    </row>
    <row r="305" spans="2:7" ht="12.5" x14ac:dyDescent="0.25">
      <c r="B305" s="16"/>
      <c r="D305" s="79"/>
      <c r="E305" s="79"/>
      <c r="F305" s="79"/>
      <c r="G305" s="78"/>
    </row>
    <row r="306" spans="2:7" ht="12.5" x14ac:dyDescent="0.25">
      <c r="B306" s="16"/>
      <c r="D306" s="79"/>
      <c r="E306" s="79"/>
      <c r="F306" s="79"/>
      <c r="G306" s="78"/>
    </row>
    <row r="307" spans="2:7" ht="12.5" x14ac:dyDescent="0.25">
      <c r="B307" s="16"/>
      <c r="D307" s="79"/>
      <c r="E307" s="79"/>
      <c r="F307" s="79"/>
      <c r="G307" s="78"/>
    </row>
    <row r="308" spans="2:7" ht="12.5" x14ac:dyDescent="0.25">
      <c r="B308" s="16"/>
      <c r="D308" s="79"/>
      <c r="E308" s="79"/>
      <c r="F308" s="79"/>
      <c r="G308" s="78"/>
    </row>
    <row r="309" spans="2:7" ht="12.5" x14ac:dyDescent="0.25">
      <c r="B309" s="16"/>
      <c r="D309" s="79"/>
      <c r="E309" s="79"/>
      <c r="F309" s="79"/>
      <c r="G309" s="78"/>
    </row>
    <row r="310" spans="2:7" ht="12.5" x14ac:dyDescent="0.25">
      <c r="B310" s="16"/>
      <c r="D310" s="79"/>
      <c r="E310" s="79"/>
      <c r="F310" s="79"/>
      <c r="G310" s="78"/>
    </row>
    <row r="311" spans="2:7" ht="12.5" x14ac:dyDescent="0.25">
      <c r="B311" s="16"/>
      <c r="D311" s="79"/>
      <c r="E311" s="79"/>
      <c r="F311" s="79"/>
      <c r="G311" s="78"/>
    </row>
    <row r="312" spans="2:7" ht="12.5" x14ac:dyDescent="0.25">
      <c r="B312" s="16"/>
      <c r="D312" s="79"/>
      <c r="E312" s="79"/>
      <c r="F312" s="79"/>
      <c r="G312" s="78"/>
    </row>
    <row r="313" spans="2:7" ht="12.5" x14ac:dyDescent="0.25">
      <c r="B313" s="16"/>
      <c r="D313" s="79"/>
      <c r="E313" s="79"/>
      <c r="F313" s="79"/>
      <c r="G313" s="78"/>
    </row>
    <row r="314" spans="2:7" ht="12.5" x14ac:dyDescent="0.25">
      <c r="B314" s="16"/>
      <c r="D314" s="79"/>
      <c r="E314" s="79"/>
      <c r="F314" s="79"/>
      <c r="G314" s="78"/>
    </row>
    <row r="315" spans="2:7" ht="12.5" x14ac:dyDescent="0.25">
      <c r="B315" s="16"/>
      <c r="D315" s="79"/>
      <c r="E315" s="79"/>
      <c r="F315" s="79"/>
      <c r="G315" s="78"/>
    </row>
    <row r="316" spans="2:7" ht="12.5" x14ac:dyDescent="0.25">
      <c r="B316" s="16"/>
      <c r="D316" s="79"/>
      <c r="E316" s="79"/>
      <c r="F316" s="79"/>
      <c r="G316" s="78"/>
    </row>
    <row r="317" spans="2:7" ht="12.5" x14ac:dyDescent="0.25">
      <c r="B317" s="16"/>
      <c r="D317" s="79"/>
      <c r="E317" s="79"/>
      <c r="F317" s="79"/>
      <c r="G317" s="78"/>
    </row>
    <row r="318" spans="2:7" ht="12.5" x14ac:dyDescent="0.25">
      <c r="B318" s="16"/>
      <c r="D318" s="79"/>
      <c r="E318" s="79"/>
      <c r="F318" s="79"/>
      <c r="G318" s="78"/>
    </row>
    <row r="319" spans="2:7" ht="12.5" x14ac:dyDescent="0.25">
      <c r="B319" s="16"/>
      <c r="D319" s="79"/>
      <c r="E319" s="79"/>
      <c r="F319" s="79"/>
      <c r="G319" s="78"/>
    </row>
    <row r="320" spans="2:7" ht="12.5" x14ac:dyDescent="0.25">
      <c r="B320" s="16"/>
      <c r="D320" s="79"/>
      <c r="E320" s="79"/>
      <c r="F320" s="79"/>
      <c r="G320" s="78"/>
    </row>
    <row r="321" spans="2:7" ht="12.5" x14ac:dyDescent="0.25">
      <c r="B321" s="16"/>
      <c r="D321" s="79"/>
      <c r="E321" s="79"/>
      <c r="F321" s="79"/>
      <c r="G321" s="78"/>
    </row>
    <row r="322" spans="2:7" ht="12.5" x14ac:dyDescent="0.25">
      <c r="B322" s="16"/>
      <c r="D322" s="79"/>
      <c r="E322" s="79"/>
      <c r="F322" s="79"/>
      <c r="G322" s="78"/>
    </row>
    <row r="323" spans="2:7" ht="12.5" x14ac:dyDescent="0.25">
      <c r="B323" s="16"/>
      <c r="D323" s="79"/>
      <c r="E323" s="79"/>
      <c r="F323" s="79"/>
      <c r="G323" s="78"/>
    </row>
    <row r="324" spans="2:7" ht="12.5" x14ac:dyDescent="0.25">
      <c r="B324" s="16"/>
      <c r="D324" s="79"/>
      <c r="E324" s="79"/>
      <c r="F324" s="79"/>
      <c r="G324" s="78"/>
    </row>
    <row r="325" spans="2:7" ht="12.5" x14ac:dyDescent="0.25">
      <c r="B325" s="16"/>
      <c r="D325" s="79"/>
      <c r="E325" s="79"/>
      <c r="F325" s="79"/>
      <c r="G325" s="78"/>
    </row>
    <row r="326" spans="2:7" ht="12.5" x14ac:dyDescent="0.25">
      <c r="B326" s="16"/>
      <c r="D326" s="79"/>
      <c r="E326" s="79"/>
      <c r="F326" s="79"/>
      <c r="G326" s="78"/>
    </row>
    <row r="327" spans="2:7" ht="12.5" x14ac:dyDescent="0.25">
      <c r="B327" s="16"/>
      <c r="D327" s="79"/>
      <c r="E327" s="79"/>
      <c r="F327" s="79"/>
      <c r="G327" s="78"/>
    </row>
    <row r="328" spans="2:7" ht="12.5" x14ac:dyDescent="0.25">
      <c r="B328" s="16"/>
      <c r="D328" s="79"/>
      <c r="E328" s="79"/>
      <c r="F328" s="79"/>
      <c r="G328" s="78"/>
    </row>
    <row r="329" spans="2:7" ht="12.5" x14ac:dyDescent="0.25">
      <c r="B329" s="16"/>
      <c r="D329" s="79"/>
      <c r="E329" s="79"/>
      <c r="F329" s="79"/>
      <c r="G329" s="78"/>
    </row>
    <row r="330" spans="2:7" ht="12.5" x14ac:dyDescent="0.25">
      <c r="B330" s="16"/>
      <c r="D330" s="79"/>
      <c r="E330" s="79"/>
      <c r="F330" s="79"/>
      <c r="G330" s="78"/>
    </row>
    <row r="331" spans="2:7" ht="12.5" x14ac:dyDescent="0.25">
      <c r="B331" s="16"/>
      <c r="D331" s="79"/>
      <c r="E331" s="79"/>
      <c r="F331" s="79"/>
      <c r="G331" s="78"/>
    </row>
    <row r="332" spans="2:7" ht="12.5" x14ac:dyDescent="0.25">
      <c r="B332" s="16"/>
      <c r="D332" s="79"/>
      <c r="E332" s="79"/>
      <c r="F332" s="79"/>
      <c r="G332" s="78"/>
    </row>
    <row r="333" spans="2:7" ht="12.5" x14ac:dyDescent="0.25">
      <c r="B333" s="16"/>
      <c r="D333" s="79"/>
      <c r="E333" s="79"/>
      <c r="F333" s="79"/>
      <c r="G333" s="78"/>
    </row>
    <row r="334" spans="2:7" ht="12.5" x14ac:dyDescent="0.25">
      <c r="B334" s="16"/>
      <c r="D334" s="79"/>
      <c r="E334" s="79"/>
      <c r="F334" s="79"/>
      <c r="G334" s="78"/>
    </row>
    <row r="335" spans="2:7" ht="12.5" x14ac:dyDescent="0.25">
      <c r="B335" s="16"/>
      <c r="D335" s="79"/>
      <c r="E335" s="79"/>
      <c r="F335" s="79"/>
      <c r="G335" s="78"/>
    </row>
    <row r="336" spans="2:7" ht="12.5" x14ac:dyDescent="0.25">
      <c r="B336" s="16"/>
      <c r="D336" s="79"/>
      <c r="E336" s="79"/>
      <c r="F336" s="79"/>
      <c r="G336" s="78"/>
    </row>
    <row r="337" spans="2:7" ht="12.5" x14ac:dyDescent="0.25">
      <c r="B337" s="16"/>
      <c r="D337" s="79"/>
      <c r="E337" s="79"/>
      <c r="F337" s="79"/>
      <c r="G337" s="78"/>
    </row>
    <row r="338" spans="2:7" ht="12.5" x14ac:dyDescent="0.25">
      <c r="B338" s="16"/>
      <c r="D338" s="79"/>
      <c r="E338" s="79"/>
      <c r="F338" s="79"/>
      <c r="G338" s="78"/>
    </row>
    <row r="339" spans="2:7" ht="12.5" x14ac:dyDescent="0.25">
      <c r="B339" s="16"/>
      <c r="D339" s="79"/>
      <c r="E339" s="79"/>
      <c r="F339" s="79"/>
      <c r="G339" s="78"/>
    </row>
    <row r="340" spans="2:7" ht="12.5" x14ac:dyDescent="0.25">
      <c r="B340" s="16"/>
      <c r="D340" s="79"/>
      <c r="E340" s="79"/>
      <c r="F340" s="79"/>
      <c r="G340" s="78"/>
    </row>
    <row r="341" spans="2:7" ht="12.5" x14ac:dyDescent="0.25">
      <c r="B341" s="16"/>
      <c r="D341" s="79"/>
      <c r="E341" s="79"/>
      <c r="F341" s="79"/>
      <c r="G341" s="78"/>
    </row>
    <row r="342" spans="2:7" ht="12.5" x14ac:dyDescent="0.25">
      <c r="B342" s="16"/>
      <c r="D342" s="79"/>
      <c r="E342" s="79"/>
      <c r="F342" s="79"/>
      <c r="G342" s="78"/>
    </row>
    <row r="343" spans="2:7" ht="12.5" x14ac:dyDescent="0.25">
      <c r="B343" s="16"/>
      <c r="D343" s="79"/>
      <c r="E343" s="79"/>
      <c r="F343" s="79"/>
      <c r="G343" s="78"/>
    </row>
    <row r="344" spans="2:7" ht="12.5" x14ac:dyDescent="0.25">
      <c r="B344" s="16"/>
      <c r="D344" s="79"/>
      <c r="E344" s="79"/>
      <c r="F344" s="79"/>
      <c r="G344" s="78"/>
    </row>
    <row r="345" spans="2:7" ht="12.5" x14ac:dyDescent="0.25">
      <c r="B345" s="16"/>
      <c r="D345" s="79"/>
      <c r="E345" s="79"/>
      <c r="F345" s="79"/>
      <c r="G345" s="78"/>
    </row>
    <row r="346" spans="2:7" ht="12.5" x14ac:dyDescent="0.25">
      <c r="B346" s="16"/>
      <c r="D346" s="79"/>
      <c r="E346" s="79"/>
      <c r="F346" s="79"/>
      <c r="G346" s="78"/>
    </row>
    <row r="347" spans="2:7" ht="12.5" x14ac:dyDescent="0.25">
      <c r="B347" s="16"/>
      <c r="D347" s="79"/>
      <c r="E347" s="79"/>
      <c r="F347" s="79"/>
      <c r="G347" s="78"/>
    </row>
    <row r="348" spans="2:7" ht="12.5" x14ac:dyDescent="0.25">
      <c r="B348" s="16"/>
      <c r="D348" s="79"/>
      <c r="E348" s="79"/>
      <c r="F348" s="79"/>
      <c r="G348" s="78"/>
    </row>
    <row r="349" spans="2:7" ht="12.5" x14ac:dyDescent="0.25">
      <c r="B349" s="16"/>
      <c r="D349" s="79"/>
      <c r="E349" s="79"/>
      <c r="F349" s="79"/>
      <c r="G349" s="78"/>
    </row>
    <row r="350" spans="2:7" ht="12.5" x14ac:dyDescent="0.25">
      <c r="B350" s="16"/>
      <c r="D350" s="79"/>
      <c r="E350" s="79"/>
      <c r="F350" s="79"/>
      <c r="G350" s="78"/>
    </row>
    <row r="351" spans="2:7" ht="12.5" x14ac:dyDescent="0.25">
      <c r="B351" s="16"/>
      <c r="D351" s="79"/>
      <c r="E351" s="79"/>
      <c r="F351" s="79"/>
      <c r="G351" s="78"/>
    </row>
    <row r="352" spans="2:7" ht="12.5" x14ac:dyDescent="0.25">
      <c r="B352" s="16"/>
      <c r="D352" s="79"/>
      <c r="E352" s="79"/>
      <c r="F352" s="79"/>
      <c r="G352" s="78"/>
    </row>
    <row r="353" spans="2:7" ht="12.5" x14ac:dyDescent="0.25">
      <c r="B353" s="16"/>
      <c r="D353" s="79"/>
      <c r="E353" s="79"/>
      <c r="F353" s="79"/>
      <c r="G353" s="78"/>
    </row>
    <row r="354" spans="2:7" ht="12.5" x14ac:dyDescent="0.25">
      <c r="B354" s="16"/>
      <c r="D354" s="79"/>
      <c r="E354" s="79"/>
      <c r="F354" s="79"/>
      <c r="G354" s="78"/>
    </row>
    <row r="355" spans="2:7" ht="12.5" x14ac:dyDescent="0.25">
      <c r="B355" s="16"/>
      <c r="D355" s="79"/>
      <c r="E355" s="79"/>
      <c r="F355" s="79"/>
      <c r="G355" s="78"/>
    </row>
    <row r="356" spans="2:7" ht="12.5" x14ac:dyDescent="0.25">
      <c r="B356" s="16"/>
      <c r="D356" s="79"/>
      <c r="E356" s="79"/>
      <c r="F356" s="79"/>
      <c r="G356" s="78"/>
    </row>
    <row r="357" spans="2:7" ht="12.5" x14ac:dyDescent="0.25">
      <c r="B357" s="16"/>
      <c r="D357" s="79"/>
      <c r="E357" s="79"/>
      <c r="F357" s="79"/>
      <c r="G357" s="78"/>
    </row>
    <row r="358" spans="2:7" ht="12.5" x14ac:dyDescent="0.25">
      <c r="B358" s="16"/>
      <c r="D358" s="79"/>
      <c r="E358" s="79"/>
      <c r="F358" s="79"/>
      <c r="G358" s="78"/>
    </row>
    <row r="359" spans="2:7" ht="12.5" x14ac:dyDescent="0.25">
      <c r="B359" s="16"/>
      <c r="D359" s="79"/>
      <c r="E359" s="79"/>
      <c r="F359" s="79"/>
      <c r="G359" s="78"/>
    </row>
    <row r="360" spans="2:7" ht="12.5" x14ac:dyDescent="0.25">
      <c r="B360" s="16"/>
      <c r="D360" s="79"/>
      <c r="E360" s="79"/>
      <c r="F360" s="79"/>
      <c r="G360" s="78"/>
    </row>
    <row r="361" spans="2:7" ht="12.5" x14ac:dyDescent="0.25">
      <c r="B361" s="16"/>
      <c r="D361" s="79"/>
      <c r="E361" s="79"/>
      <c r="F361" s="79"/>
      <c r="G361" s="78"/>
    </row>
    <row r="362" spans="2:7" ht="12.5" x14ac:dyDescent="0.25">
      <c r="B362" s="16"/>
      <c r="D362" s="79"/>
      <c r="E362" s="79"/>
      <c r="F362" s="79"/>
      <c r="G362" s="78"/>
    </row>
    <row r="363" spans="2:7" ht="12.5" x14ac:dyDescent="0.25">
      <c r="B363" s="16"/>
      <c r="D363" s="79"/>
      <c r="E363" s="79"/>
      <c r="F363" s="79"/>
      <c r="G363" s="78"/>
    </row>
    <row r="364" spans="2:7" ht="12.5" x14ac:dyDescent="0.25">
      <c r="B364" s="16"/>
      <c r="D364" s="79"/>
      <c r="E364" s="79"/>
      <c r="F364" s="79"/>
      <c r="G364" s="78"/>
    </row>
    <row r="365" spans="2:7" ht="12.5" x14ac:dyDescent="0.25">
      <c r="B365" s="16"/>
      <c r="D365" s="79"/>
      <c r="E365" s="79"/>
      <c r="F365" s="79"/>
      <c r="G365" s="78"/>
    </row>
    <row r="366" spans="2:7" ht="12.5" x14ac:dyDescent="0.25">
      <c r="B366" s="16"/>
      <c r="D366" s="79"/>
      <c r="E366" s="79"/>
      <c r="F366" s="79"/>
      <c r="G366" s="78"/>
    </row>
    <row r="367" spans="2:7" ht="12.5" x14ac:dyDescent="0.25">
      <c r="B367" s="16"/>
      <c r="D367" s="79"/>
      <c r="E367" s="79"/>
      <c r="F367" s="79"/>
      <c r="G367" s="78"/>
    </row>
    <row r="368" spans="2:7" ht="12.5" x14ac:dyDescent="0.25">
      <c r="B368" s="16"/>
      <c r="D368" s="79"/>
      <c r="E368" s="79"/>
      <c r="F368" s="79"/>
      <c r="G368" s="78"/>
    </row>
    <row r="369" spans="2:7" ht="12.5" x14ac:dyDescent="0.25">
      <c r="B369" s="16"/>
      <c r="D369" s="79"/>
      <c r="E369" s="79"/>
      <c r="F369" s="79"/>
      <c r="G369" s="78"/>
    </row>
    <row r="370" spans="2:7" ht="12.5" x14ac:dyDescent="0.25">
      <c r="B370" s="16"/>
      <c r="D370" s="79"/>
      <c r="E370" s="79"/>
      <c r="F370" s="79"/>
      <c r="G370" s="78"/>
    </row>
    <row r="371" spans="2:7" ht="12.5" x14ac:dyDescent="0.25">
      <c r="B371" s="16"/>
      <c r="D371" s="79"/>
      <c r="E371" s="79"/>
      <c r="F371" s="79"/>
      <c r="G371" s="78"/>
    </row>
    <row r="372" spans="2:7" ht="12.5" x14ac:dyDescent="0.25">
      <c r="B372" s="16"/>
      <c r="D372" s="79"/>
      <c r="E372" s="79"/>
      <c r="F372" s="79"/>
      <c r="G372" s="78"/>
    </row>
    <row r="373" spans="2:7" ht="12.5" x14ac:dyDescent="0.25">
      <c r="B373" s="16"/>
      <c r="D373" s="79"/>
      <c r="E373" s="79"/>
      <c r="F373" s="79"/>
      <c r="G373" s="78"/>
    </row>
    <row r="374" spans="2:7" ht="12.5" x14ac:dyDescent="0.25">
      <c r="B374" s="16"/>
      <c r="D374" s="79"/>
      <c r="E374" s="79"/>
      <c r="F374" s="79"/>
      <c r="G374" s="78"/>
    </row>
    <row r="375" spans="2:7" ht="12.5" x14ac:dyDescent="0.25">
      <c r="B375" s="16"/>
      <c r="D375" s="79"/>
      <c r="E375" s="79"/>
      <c r="F375" s="79"/>
      <c r="G375" s="78"/>
    </row>
    <row r="376" spans="2:7" ht="12.5" x14ac:dyDescent="0.25">
      <c r="B376" s="16"/>
      <c r="D376" s="79"/>
      <c r="E376" s="79"/>
      <c r="F376" s="79"/>
      <c r="G376" s="78"/>
    </row>
    <row r="377" spans="2:7" ht="12.5" x14ac:dyDescent="0.25">
      <c r="B377" s="16"/>
      <c r="D377" s="79"/>
      <c r="E377" s="79"/>
      <c r="F377" s="79"/>
      <c r="G377" s="78"/>
    </row>
    <row r="378" spans="2:7" ht="12.5" x14ac:dyDescent="0.25">
      <c r="B378" s="16"/>
      <c r="D378" s="79"/>
      <c r="E378" s="79"/>
      <c r="F378" s="79"/>
      <c r="G378" s="78"/>
    </row>
    <row r="379" spans="2:7" ht="12.5" x14ac:dyDescent="0.25">
      <c r="B379" s="16"/>
      <c r="D379" s="79"/>
      <c r="E379" s="79"/>
      <c r="F379" s="79"/>
      <c r="G379" s="78"/>
    </row>
    <row r="380" spans="2:7" ht="12.5" x14ac:dyDescent="0.25">
      <c r="B380" s="16"/>
      <c r="D380" s="79"/>
      <c r="E380" s="79"/>
      <c r="F380" s="79"/>
      <c r="G380" s="78"/>
    </row>
    <row r="381" spans="2:7" ht="12.5" x14ac:dyDescent="0.25">
      <c r="B381" s="16"/>
      <c r="D381" s="79"/>
      <c r="E381" s="79"/>
      <c r="F381" s="79"/>
      <c r="G381" s="78"/>
    </row>
    <row r="382" spans="2:7" ht="12.5" x14ac:dyDescent="0.25">
      <c r="B382" s="16"/>
      <c r="D382" s="79"/>
      <c r="E382" s="79"/>
      <c r="F382" s="79"/>
      <c r="G382" s="78"/>
    </row>
    <row r="383" spans="2:7" ht="12.5" x14ac:dyDescent="0.25">
      <c r="B383" s="16"/>
      <c r="D383" s="79"/>
      <c r="E383" s="79"/>
      <c r="F383" s="79"/>
      <c r="G383" s="78"/>
    </row>
    <row r="384" spans="2:7" ht="12.5" x14ac:dyDescent="0.25">
      <c r="B384" s="16"/>
      <c r="D384" s="79"/>
      <c r="E384" s="79"/>
      <c r="F384" s="79"/>
      <c r="G384" s="78"/>
    </row>
    <row r="385" spans="2:7" ht="12.5" x14ac:dyDescent="0.25">
      <c r="B385" s="16"/>
      <c r="D385" s="79"/>
      <c r="E385" s="79"/>
      <c r="F385" s="79"/>
      <c r="G385" s="78"/>
    </row>
    <row r="386" spans="2:7" ht="12.5" x14ac:dyDescent="0.25">
      <c r="B386" s="16"/>
      <c r="D386" s="79"/>
      <c r="E386" s="79"/>
      <c r="F386" s="79"/>
      <c r="G386" s="78"/>
    </row>
    <row r="387" spans="2:7" ht="12.5" x14ac:dyDescent="0.25">
      <c r="B387" s="16"/>
      <c r="D387" s="79"/>
      <c r="E387" s="79"/>
      <c r="F387" s="79"/>
      <c r="G387" s="78"/>
    </row>
    <row r="388" spans="2:7" ht="12.5" x14ac:dyDescent="0.25">
      <c r="B388" s="16"/>
      <c r="D388" s="79"/>
      <c r="E388" s="79"/>
      <c r="F388" s="79"/>
      <c r="G388" s="78"/>
    </row>
    <row r="389" spans="2:7" ht="12.5" x14ac:dyDescent="0.25">
      <c r="B389" s="16"/>
      <c r="D389" s="79"/>
      <c r="E389" s="79"/>
      <c r="F389" s="79"/>
      <c r="G389" s="78"/>
    </row>
    <row r="390" spans="2:7" ht="12.5" x14ac:dyDescent="0.25">
      <c r="B390" s="16"/>
      <c r="D390" s="79"/>
      <c r="E390" s="79"/>
      <c r="F390" s="79"/>
      <c r="G390" s="78"/>
    </row>
    <row r="391" spans="2:7" ht="12.5" x14ac:dyDescent="0.25">
      <c r="B391" s="16"/>
      <c r="D391" s="79"/>
      <c r="E391" s="79"/>
      <c r="F391" s="79"/>
      <c r="G391" s="78"/>
    </row>
    <row r="392" spans="2:7" ht="12.5" x14ac:dyDescent="0.25">
      <c r="B392" s="16"/>
      <c r="D392" s="79"/>
      <c r="E392" s="79"/>
      <c r="F392" s="79"/>
      <c r="G392" s="78"/>
    </row>
    <row r="393" spans="2:7" ht="12.5" x14ac:dyDescent="0.25">
      <c r="B393" s="16"/>
      <c r="D393" s="79"/>
      <c r="E393" s="79"/>
      <c r="F393" s="79"/>
      <c r="G393" s="78"/>
    </row>
    <row r="394" spans="2:7" ht="12.5" x14ac:dyDescent="0.25">
      <c r="B394" s="16"/>
      <c r="D394" s="79"/>
      <c r="E394" s="79"/>
      <c r="F394" s="79"/>
      <c r="G394" s="78"/>
    </row>
    <row r="395" spans="2:7" ht="12.5" x14ac:dyDescent="0.25">
      <c r="B395" s="16"/>
      <c r="D395" s="79"/>
      <c r="E395" s="79"/>
      <c r="F395" s="79"/>
      <c r="G395" s="78"/>
    </row>
    <row r="396" spans="2:7" ht="12.5" x14ac:dyDescent="0.25">
      <c r="B396" s="16"/>
      <c r="D396" s="79"/>
      <c r="E396" s="79"/>
      <c r="F396" s="79"/>
      <c r="G396" s="78"/>
    </row>
    <row r="397" spans="2:7" ht="12.5" x14ac:dyDescent="0.25">
      <c r="B397" s="16"/>
      <c r="D397" s="79"/>
      <c r="E397" s="79"/>
      <c r="F397" s="79"/>
      <c r="G397" s="78"/>
    </row>
    <row r="398" spans="2:7" ht="12.5" x14ac:dyDescent="0.25">
      <c r="B398" s="16"/>
      <c r="D398" s="79"/>
      <c r="E398" s="79"/>
      <c r="F398" s="79"/>
      <c r="G398" s="78"/>
    </row>
    <row r="399" spans="2:7" ht="12.5" x14ac:dyDescent="0.25">
      <c r="B399" s="16"/>
      <c r="D399" s="79"/>
      <c r="E399" s="79"/>
      <c r="F399" s="79"/>
      <c r="G399" s="78"/>
    </row>
    <row r="400" spans="2:7" ht="12.5" x14ac:dyDescent="0.25">
      <c r="B400" s="16"/>
      <c r="D400" s="79"/>
      <c r="E400" s="79"/>
      <c r="F400" s="79"/>
      <c r="G400" s="78"/>
    </row>
    <row r="401" spans="2:7" ht="12.5" x14ac:dyDescent="0.25">
      <c r="B401" s="16"/>
      <c r="D401" s="79"/>
      <c r="E401" s="79"/>
      <c r="F401" s="79"/>
      <c r="G401" s="78"/>
    </row>
    <row r="402" spans="2:7" ht="12.5" x14ac:dyDescent="0.25">
      <c r="B402" s="16"/>
      <c r="D402" s="79"/>
      <c r="E402" s="79"/>
      <c r="F402" s="79"/>
      <c r="G402" s="78"/>
    </row>
    <row r="403" spans="2:7" ht="12.5" x14ac:dyDescent="0.25">
      <c r="B403" s="16"/>
      <c r="D403" s="79"/>
      <c r="E403" s="79"/>
      <c r="F403" s="79"/>
      <c r="G403" s="78"/>
    </row>
    <row r="404" spans="2:7" ht="12.5" x14ac:dyDescent="0.25">
      <c r="B404" s="16"/>
      <c r="D404" s="79"/>
      <c r="E404" s="79"/>
      <c r="F404" s="79"/>
      <c r="G404" s="78"/>
    </row>
    <row r="405" spans="2:7" ht="12.5" x14ac:dyDescent="0.25">
      <c r="B405" s="16"/>
      <c r="D405" s="79"/>
      <c r="E405" s="79"/>
      <c r="F405" s="79"/>
      <c r="G405" s="78"/>
    </row>
    <row r="406" spans="2:7" ht="12.5" x14ac:dyDescent="0.25">
      <c r="B406" s="16"/>
      <c r="D406" s="79"/>
      <c r="E406" s="79"/>
      <c r="F406" s="79"/>
      <c r="G406" s="78"/>
    </row>
    <row r="407" spans="2:7" ht="12.5" x14ac:dyDescent="0.25">
      <c r="B407" s="16"/>
      <c r="D407" s="79"/>
      <c r="E407" s="79"/>
      <c r="F407" s="79"/>
      <c r="G407" s="78"/>
    </row>
    <row r="408" spans="2:7" ht="12.5" x14ac:dyDescent="0.25">
      <c r="B408" s="16"/>
      <c r="D408" s="79"/>
      <c r="E408" s="79"/>
      <c r="F408" s="79"/>
      <c r="G408" s="78"/>
    </row>
    <row r="409" spans="2:7" ht="12.5" x14ac:dyDescent="0.25">
      <c r="B409" s="16"/>
      <c r="D409" s="79"/>
      <c r="E409" s="79"/>
      <c r="F409" s="79"/>
      <c r="G409" s="78"/>
    </row>
    <row r="410" spans="2:7" ht="12.5" x14ac:dyDescent="0.25">
      <c r="B410" s="16"/>
      <c r="D410" s="79"/>
      <c r="E410" s="79"/>
      <c r="F410" s="79"/>
      <c r="G410" s="78"/>
    </row>
    <row r="411" spans="2:7" ht="12.5" x14ac:dyDescent="0.25">
      <c r="B411" s="16"/>
      <c r="D411" s="79"/>
      <c r="E411" s="79"/>
      <c r="F411" s="79"/>
      <c r="G411" s="78"/>
    </row>
    <row r="412" spans="2:7" ht="12.5" x14ac:dyDescent="0.25">
      <c r="B412" s="16"/>
      <c r="D412" s="79"/>
      <c r="E412" s="79"/>
      <c r="F412" s="79"/>
      <c r="G412" s="78"/>
    </row>
    <row r="413" spans="2:7" ht="12.5" x14ac:dyDescent="0.25">
      <c r="B413" s="16"/>
      <c r="D413" s="79"/>
      <c r="E413" s="79"/>
      <c r="F413" s="79"/>
      <c r="G413" s="78"/>
    </row>
    <row r="414" spans="2:7" ht="12.5" x14ac:dyDescent="0.25">
      <c r="B414" s="16"/>
      <c r="D414" s="79"/>
      <c r="E414" s="79"/>
      <c r="F414" s="79"/>
      <c r="G414" s="78"/>
    </row>
    <row r="415" spans="2:7" ht="12.5" x14ac:dyDescent="0.25">
      <c r="B415" s="16"/>
      <c r="D415" s="79"/>
      <c r="E415" s="79"/>
      <c r="F415" s="79"/>
      <c r="G415" s="78"/>
    </row>
    <row r="416" spans="2:7" ht="12.5" x14ac:dyDescent="0.25">
      <c r="B416" s="16"/>
      <c r="D416" s="79"/>
      <c r="E416" s="79"/>
      <c r="F416" s="79"/>
      <c r="G416" s="78"/>
    </row>
    <row r="417" spans="2:7" ht="12.5" x14ac:dyDescent="0.25">
      <c r="B417" s="16"/>
      <c r="D417" s="79"/>
      <c r="E417" s="79"/>
      <c r="F417" s="79"/>
      <c r="G417" s="78"/>
    </row>
    <row r="418" spans="2:7" ht="12.5" x14ac:dyDescent="0.25">
      <c r="B418" s="16"/>
      <c r="D418" s="79"/>
      <c r="E418" s="79"/>
      <c r="F418" s="79"/>
      <c r="G418" s="78"/>
    </row>
    <row r="419" spans="2:7" ht="12.5" x14ac:dyDescent="0.25">
      <c r="B419" s="16"/>
      <c r="D419" s="79"/>
      <c r="E419" s="79"/>
      <c r="F419" s="79"/>
      <c r="G419" s="78"/>
    </row>
    <row r="420" spans="2:7" ht="12.5" x14ac:dyDescent="0.25">
      <c r="B420" s="16"/>
      <c r="D420" s="79"/>
      <c r="E420" s="79"/>
      <c r="F420" s="79"/>
      <c r="G420" s="78"/>
    </row>
    <row r="421" spans="2:7" ht="12.5" x14ac:dyDescent="0.25">
      <c r="B421" s="16"/>
      <c r="D421" s="79"/>
      <c r="E421" s="79"/>
      <c r="F421" s="79"/>
      <c r="G421" s="78"/>
    </row>
    <row r="422" spans="2:7" ht="12.5" x14ac:dyDescent="0.25">
      <c r="B422" s="16"/>
      <c r="D422" s="79"/>
      <c r="E422" s="79"/>
      <c r="F422" s="79"/>
      <c r="G422" s="78"/>
    </row>
    <row r="423" spans="2:7" ht="12.5" x14ac:dyDescent="0.25">
      <c r="B423" s="16"/>
      <c r="D423" s="79"/>
      <c r="E423" s="79"/>
      <c r="F423" s="79"/>
      <c r="G423" s="78"/>
    </row>
    <row r="424" spans="2:7" ht="12.5" x14ac:dyDescent="0.25">
      <c r="B424" s="16"/>
      <c r="D424" s="79"/>
      <c r="E424" s="79"/>
      <c r="F424" s="79"/>
      <c r="G424" s="78"/>
    </row>
    <row r="425" spans="2:7" ht="12.5" x14ac:dyDescent="0.25">
      <c r="B425" s="16"/>
      <c r="D425" s="79"/>
      <c r="E425" s="79"/>
      <c r="F425" s="79"/>
      <c r="G425" s="78"/>
    </row>
    <row r="426" spans="2:7" ht="12.5" x14ac:dyDescent="0.25">
      <c r="B426" s="16"/>
      <c r="D426" s="79"/>
      <c r="E426" s="79"/>
      <c r="F426" s="79"/>
      <c r="G426" s="78"/>
    </row>
    <row r="427" spans="2:7" ht="12.5" x14ac:dyDescent="0.25">
      <c r="B427" s="16"/>
      <c r="D427" s="79"/>
      <c r="E427" s="79"/>
      <c r="F427" s="79"/>
      <c r="G427" s="78"/>
    </row>
    <row r="428" spans="2:7" ht="12.5" x14ac:dyDescent="0.25">
      <c r="B428" s="16"/>
      <c r="D428" s="79"/>
      <c r="E428" s="79"/>
      <c r="F428" s="79"/>
      <c r="G428" s="78"/>
    </row>
    <row r="429" spans="2:7" ht="12.5" x14ac:dyDescent="0.25">
      <c r="B429" s="16"/>
      <c r="D429" s="79"/>
      <c r="E429" s="79"/>
      <c r="F429" s="79"/>
      <c r="G429" s="78"/>
    </row>
    <row r="430" spans="2:7" ht="12.5" x14ac:dyDescent="0.25">
      <c r="B430" s="16"/>
      <c r="D430" s="79"/>
      <c r="E430" s="79"/>
      <c r="F430" s="79"/>
      <c r="G430" s="78"/>
    </row>
    <row r="431" spans="2:7" ht="12.5" x14ac:dyDescent="0.25">
      <c r="B431" s="16"/>
      <c r="D431" s="79"/>
      <c r="E431" s="79"/>
      <c r="F431" s="79"/>
      <c r="G431" s="78"/>
    </row>
    <row r="432" spans="2:7" ht="12.5" x14ac:dyDescent="0.25">
      <c r="B432" s="16"/>
      <c r="D432" s="79"/>
      <c r="E432" s="79"/>
      <c r="F432" s="79"/>
      <c r="G432" s="78"/>
    </row>
    <row r="433" spans="2:7" ht="12.5" x14ac:dyDescent="0.25">
      <c r="B433" s="16"/>
      <c r="D433" s="79"/>
      <c r="E433" s="79"/>
      <c r="F433" s="79"/>
      <c r="G433" s="78"/>
    </row>
    <row r="434" spans="2:7" ht="12.5" x14ac:dyDescent="0.25">
      <c r="B434" s="16"/>
      <c r="D434" s="79"/>
      <c r="E434" s="79"/>
      <c r="F434" s="79"/>
      <c r="G434" s="78"/>
    </row>
    <row r="435" spans="2:7" ht="12.5" x14ac:dyDescent="0.25">
      <c r="B435" s="16"/>
      <c r="D435" s="79"/>
      <c r="E435" s="79"/>
      <c r="F435" s="79"/>
      <c r="G435" s="78"/>
    </row>
    <row r="436" spans="2:7" ht="12.5" x14ac:dyDescent="0.25">
      <c r="B436" s="16"/>
      <c r="D436" s="79"/>
      <c r="E436" s="79"/>
      <c r="F436" s="79"/>
      <c r="G436" s="78"/>
    </row>
    <row r="437" spans="2:7" ht="12.5" x14ac:dyDescent="0.25">
      <c r="B437" s="16"/>
      <c r="D437" s="79"/>
      <c r="E437" s="79"/>
      <c r="F437" s="79"/>
      <c r="G437" s="78"/>
    </row>
    <row r="438" spans="2:7" ht="12.5" x14ac:dyDescent="0.25">
      <c r="B438" s="16"/>
      <c r="D438" s="79"/>
      <c r="E438" s="79"/>
      <c r="F438" s="79"/>
      <c r="G438" s="78"/>
    </row>
    <row r="439" spans="2:7" ht="12.5" x14ac:dyDescent="0.25">
      <c r="B439" s="16"/>
      <c r="D439" s="79"/>
      <c r="E439" s="79"/>
      <c r="F439" s="79"/>
      <c r="G439" s="78"/>
    </row>
    <row r="440" spans="2:7" ht="12.5" x14ac:dyDescent="0.25">
      <c r="B440" s="16"/>
      <c r="D440" s="79"/>
      <c r="E440" s="79"/>
      <c r="F440" s="79"/>
      <c r="G440" s="78"/>
    </row>
    <row r="441" spans="2:7" ht="12.5" x14ac:dyDescent="0.25">
      <c r="B441" s="16"/>
      <c r="D441" s="79"/>
      <c r="E441" s="79"/>
      <c r="F441" s="79"/>
      <c r="G441" s="78"/>
    </row>
    <row r="442" spans="2:7" ht="12.5" x14ac:dyDescent="0.25">
      <c r="B442" s="16"/>
      <c r="D442" s="79"/>
      <c r="E442" s="79"/>
      <c r="F442" s="79"/>
      <c r="G442" s="78"/>
    </row>
    <row r="443" spans="2:7" ht="12.5" x14ac:dyDescent="0.25">
      <c r="B443" s="16"/>
      <c r="D443" s="79"/>
      <c r="E443" s="79"/>
      <c r="F443" s="79"/>
      <c r="G443" s="78"/>
    </row>
    <row r="444" spans="2:7" ht="12.5" x14ac:dyDescent="0.25">
      <c r="B444" s="16"/>
      <c r="D444" s="79"/>
      <c r="E444" s="79"/>
      <c r="F444" s="79"/>
      <c r="G444" s="78"/>
    </row>
    <row r="445" spans="2:7" ht="12.5" x14ac:dyDescent="0.25">
      <c r="B445" s="16"/>
      <c r="D445" s="79"/>
      <c r="E445" s="79"/>
      <c r="F445" s="79"/>
      <c r="G445" s="78"/>
    </row>
    <row r="446" spans="2:7" ht="12.5" x14ac:dyDescent="0.25">
      <c r="B446" s="16"/>
      <c r="D446" s="79"/>
      <c r="E446" s="79"/>
      <c r="F446" s="79"/>
      <c r="G446" s="78"/>
    </row>
    <row r="447" spans="2:7" ht="12.5" x14ac:dyDescent="0.25">
      <c r="B447" s="16"/>
      <c r="D447" s="79"/>
      <c r="E447" s="79"/>
      <c r="F447" s="79"/>
      <c r="G447" s="78"/>
    </row>
    <row r="448" spans="2:7" ht="12.5" x14ac:dyDescent="0.25">
      <c r="B448" s="16"/>
      <c r="D448" s="79"/>
      <c r="E448" s="79"/>
      <c r="F448" s="79"/>
      <c r="G448" s="78"/>
    </row>
    <row r="449" spans="2:7" ht="12.5" x14ac:dyDescent="0.25">
      <c r="B449" s="16"/>
      <c r="D449" s="79"/>
      <c r="E449" s="79"/>
      <c r="F449" s="79"/>
      <c r="G449" s="78"/>
    </row>
    <row r="450" spans="2:7" ht="12.5" x14ac:dyDescent="0.25">
      <c r="B450" s="16"/>
      <c r="D450" s="79"/>
      <c r="E450" s="79"/>
      <c r="F450" s="79"/>
      <c r="G450" s="78"/>
    </row>
    <row r="451" spans="2:7" ht="12.5" x14ac:dyDescent="0.25">
      <c r="B451" s="16"/>
      <c r="D451" s="79"/>
      <c r="E451" s="79"/>
      <c r="F451" s="79"/>
      <c r="G451" s="78"/>
    </row>
    <row r="452" spans="2:7" ht="12.5" x14ac:dyDescent="0.25">
      <c r="B452" s="16"/>
      <c r="D452" s="79"/>
      <c r="E452" s="79"/>
      <c r="F452" s="79"/>
      <c r="G452" s="78"/>
    </row>
    <row r="453" spans="2:7" ht="12.5" x14ac:dyDescent="0.25">
      <c r="B453" s="16"/>
      <c r="D453" s="79"/>
      <c r="E453" s="79"/>
      <c r="F453" s="79"/>
      <c r="G453" s="78"/>
    </row>
    <row r="454" spans="2:7" ht="12.5" x14ac:dyDescent="0.25">
      <c r="B454" s="16"/>
      <c r="D454" s="79"/>
      <c r="E454" s="79"/>
      <c r="F454" s="79"/>
      <c r="G454" s="78"/>
    </row>
    <row r="455" spans="2:7" ht="12.5" x14ac:dyDescent="0.25">
      <c r="B455" s="16"/>
      <c r="D455" s="79"/>
      <c r="E455" s="79"/>
      <c r="F455" s="79"/>
      <c r="G455" s="78"/>
    </row>
    <row r="456" spans="2:7" ht="12.5" x14ac:dyDescent="0.25">
      <c r="B456" s="16"/>
      <c r="D456" s="79"/>
      <c r="E456" s="79"/>
      <c r="F456" s="79"/>
      <c r="G456" s="78"/>
    </row>
    <row r="457" spans="2:7" ht="12.5" x14ac:dyDescent="0.25">
      <c r="B457" s="16"/>
      <c r="D457" s="79"/>
      <c r="E457" s="79"/>
      <c r="F457" s="79"/>
      <c r="G457" s="78"/>
    </row>
    <row r="458" spans="2:7" ht="12.5" x14ac:dyDescent="0.25">
      <c r="B458" s="16"/>
      <c r="D458" s="79"/>
      <c r="E458" s="79"/>
      <c r="F458" s="79"/>
      <c r="G458" s="78"/>
    </row>
    <row r="459" spans="2:7" ht="12.5" x14ac:dyDescent="0.25">
      <c r="B459" s="16"/>
      <c r="D459" s="79"/>
      <c r="E459" s="79"/>
      <c r="F459" s="79"/>
      <c r="G459" s="78"/>
    </row>
    <row r="460" spans="2:7" ht="12.5" x14ac:dyDescent="0.25">
      <c r="B460" s="16"/>
      <c r="D460" s="79"/>
      <c r="E460" s="79"/>
      <c r="F460" s="79"/>
      <c r="G460" s="78"/>
    </row>
    <row r="461" spans="2:7" ht="12.5" x14ac:dyDescent="0.25">
      <c r="B461" s="16"/>
      <c r="D461" s="79"/>
      <c r="E461" s="79"/>
      <c r="F461" s="79"/>
      <c r="G461" s="78"/>
    </row>
    <row r="462" spans="2:7" ht="12.5" x14ac:dyDescent="0.25">
      <c r="B462" s="16"/>
      <c r="D462" s="79"/>
      <c r="E462" s="79"/>
      <c r="F462" s="79"/>
      <c r="G462" s="78"/>
    </row>
    <row r="463" spans="2:7" ht="12.5" x14ac:dyDescent="0.25">
      <c r="B463" s="16"/>
      <c r="D463" s="79"/>
      <c r="E463" s="79"/>
      <c r="F463" s="79"/>
      <c r="G463" s="78"/>
    </row>
    <row r="464" spans="2:7" ht="12.5" x14ac:dyDescent="0.25">
      <c r="B464" s="16"/>
      <c r="D464" s="79"/>
      <c r="E464" s="79"/>
      <c r="F464" s="79"/>
      <c r="G464" s="78"/>
    </row>
    <row r="465" spans="2:7" ht="12.5" x14ac:dyDescent="0.25">
      <c r="B465" s="16"/>
      <c r="D465" s="79"/>
      <c r="E465" s="79"/>
      <c r="F465" s="79"/>
      <c r="G465" s="78"/>
    </row>
    <row r="466" spans="2:7" ht="12.5" x14ac:dyDescent="0.25">
      <c r="B466" s="16"/>
      <c r="D466" s="79"/>
      <c r="E466" s="79"/>
      <c r="F466" s="79"/>
      <c r="G466" s="78"/>
    </row>
    <row r="467" spans="2:7" ht="12.5" x14ac:dyDescent="0.25">
      <c r="B467" s="16"/>
      <c r="D467" s="79"/>
      <c r="E467" s="79"/>
      <c r="F467" s="79"/>
      <c r="G467" s="78"/>
    </row>
    <row r="468" spans="2:7" ht="12.5" x14ac:dyDescent="0.25">
      <c r="B468" s="16"/>
      <c r="D468" s="79"/>
      <c r="E468" s="79"/>
      <c r="F468" s="79"/>
      <c r="G468" s="78"/>
    </row>
    <row r="469" spans="2:7" ht="12.5" x14ac:dyDescent="0.25">
      <c r="B469" s="16"/>
      <c r="D469" s="79"/>
      <c r="E469" s="79"/>
      <c r="F469" s="79"/>
      <c r="G469" s="78"/>
    </row>
    <row r="470" spans="2:7" ht="12.5" x14ac:dyDescent="0.25">
      <c r="B470" s="16"/>
      <c r="D470" s="79"/>
      <c r="E470" s="79"/>
      <c r="F470" s="79"/>
      <c r="G470" s="78"/>
    </row>
    <row r="471" spans="2:7" ht="12.5" x14ac:dyDescent="0.25">
      <c r="B471" s="16"/>
      <c r="D471" s="79"/>
      <c r="E471" s="79"/>
      <c r="F471" s="79"/>
      <c r="G471" s="78"/>
    </row>
    <row r="472" spans="2:7" ht="12.5" x14ac:dyDescent="0.25">
      <c r="B472" s="16"/>
      <c r="D472" s="79"/>
      <c r="E472" s="79"/>
      <c r="F472" s="79"/>
      <c r="G472" s="78"/>
    </row>
    <row r="473" spans="2:7" ht="12.5" x14ac:dyDescent="0.25">
      <c r="B473" s="16"/>
      <c r="D473" s="79"/>
      <c r="E473" s="79"/>
      <c r="F473" s="79"/>
      <c r="G473" s="78"/>
    </row>
    <row r="474" spans="2:7" ht="12.5" x14ac:dyDescent="0.25">
      <c r="B474" s="16"/>
      <c r="D474" s="79"/>
      <c r="E474" s="79"/>
      <c r="F474" s="79"/>
      <c r="G474" s="78"/>
    </row>
    <row r="475" spans="2:7" ht="12.5" x14ac:dyDescent="0.25">
      <c r="B475" s="16"/>
      <c r="D475" s="79"/>
      <c r="E475" s="79"/>
      <c r="F475" s="79"/>
      <c r="G475" s="78"/>
    </row>
    <row r="476" spans="2:7" ht="12.5" x14ac:dyDescent="0.25">
      <c r="B476" s="16"/>
      <c r="D476" s="79"/>
      <c r="E476" s="79"/>
      <c r="F476" s="79"/>
      <c r="G476" s="78"/>
    </row>
    <row r="477" spans="2:7" ht="12.5" x14ac:dyDescent="0.25">
      <c r="B477" s="16"/>
      <c r="D477" s="79"/>
      <c r="E477" s="79"/>
      <c r="F477" s="79"/>
      <c r="G477" s="78"/>
    </row>
    <row r="478" spans="2:7" ht="12.5" x14ac:dyDescent="0.25">
      <c r="B478" s="16"/>
      <c r="D478" s="79"/>
      <c r="E478" s="79"/>
      <c r="F478" s="79"/>
      <c r="G478" s="78"/>
    </row>
    <row r="479" spans="2:7" ht="12.5" x14ac:dyDescent="0.25">
      <c r="B479" s="16"/>
      <c r="D479" s="79"/>
      <c r="E479" s="79"/>
      <c r="F479" s="79"/>
      <c r="G479" s="78"/>
    </row>
    <row r="480" spans="2:7" ht="12.5" x14ac:dyDescent="0.25">
      <c r="B480" s="16"/>
      <c r="D480" s="79"/>
      <c r="E480" s="79"/>
      <c r="F480" s="79"/>
      <c r="G480" s="78"/>
    </row>
    <row r="481" spans="2:7" ht="12.5" x14ac:dyDescent="0.25">
      <c r="B481" s="16"/>
      <c r="D481" s="79"/>
      <c r="E481" s="79"/>
      <c r="F481" s="79"/>
      <c r="G481" s="78"/>
    </row>
    <row r="482" spans="2:7" ht="12.5" x14ac:dyDescent="0.25">
      <c r="B482" s="16"/>
      <c r="D482" s="79"/>
      <c r="E482" s="79"/>
      <c r="F482" s="79"/>
      <c r="G482" s="78"/>
    </row>
    <row r="483" spans="2:7" ht="12.5" x14ac:dyDescent="0.25">
      <c r="B483" s="16"/>
      <c r="D483" s="79"/>
      <c r="E483" s="79"/>
      <c r="F483" s="79"/>
      <c r="G483" s="78"/>
    </row>
    <row r="484" spans="2:7" ht="12.5" x14ac:dyDescent="0.25">
      <c r="B484" s="16"/>
      <c r="D484" s="79"/>
      <c r="E484" s="79"/>
      <c r="F484" s="79"/>
      <c r="G484" s="78"/>
    </row>
    <row r="485" spans="2:7" ht="12.5" x14ac:dyDescent="0.25">
      <c r="B485" s="16"/>
      <c r="D485" s="79"/>
      <c r="E485" s="79"/>
      <c r="F485" s="79"/>
      <c r="G485" s="78"/>
    </row>
    <row r="486" spans="2:7" ht="12.5" x14ac:dyDescent="0.25">
      <c r="B486" s="16"/>
      <c r="D486" s="79"/>
      <c r="E486" s="79"/>
      <c r="F486" s="79"/>
      <c r="G486" s="78"/>
    </row>
    <row r="487" spans="2:7" ht="12.5" x14ac:dyDescent="0.25">
      <c r="B487" s="16"/>
      <c r="D487" s="79"/>
      <c r="E487" s="79"/>
      <c r="F487" s="79"/>
      <c r="G487" s="78"/>
    </row>
    <row r="488" spans="2:7" ht="12.5" x14ac:dyDescent="0.25">
      <c r="B488" s="16"/>
      <c r="D488" s="79"/>
      <c r="E488" s="79"/>
      <c r="F488" s="79"/>
      <c r="G488" s="78"/>
    </row>
    <row r="489" spans="2:7" ht="12.5" x14ac:dyDescent="0.25">
      <c r="B489" s="16"/>
      <c r="D489" s="79"/>
      <c r="E489" s="79"/>
      <c r="F489" s="79"/>
      <c r="G489" s="78"/>
    </row>
    <row r="490" spans="2:7" ht="12.5" x14ac:dyDescent="0.25">
      <c r="B490" s="16"/>
      <c r="D490" s="79"/>
      <c r="E490" s="79"/>
      <c r="F490" s="79"/>
      <c r="G490" s="78"/>
    </row>
    <row r="491" spans="2:7" ht="12.5" x14ac:dyDescent="0.25">
      <c r="B491" s="16"/>
      <c r="D491" s="79"/>
      <c r="E491" s="79"/>
      <c r="F491" s="79"/>
      <c r="G491" s="78"/>
    </row>
    <row r="492" spans="2:7" ht="12.5" x14ac:dyDescent="0.25">
      <c r="B492" s="16"/>
      <c r="D492" s="79"/>
      <c r="E492" s="79"/>
      <c r="F492" s="79"/>
      <c r="G492" s="78"/>
    </row>
    <row r="493" spans="2:7" ht="12.5" x14ac:dyDescent="0.25">
      <c r="B493" s="16"/>
      <c r="D493" s="79"/>
      <c r="E493" s="79"/>
      <c r="F493" s="79"/>
      <c r="G493" s="78"/>
    </row>
    <row r="494" spans="2:7" ht="12.5" x14ac:dyDescent="0.25">
      <c r="B494" s="16"/>
      <c r="D494" s="79"/>
      <c r="E494" s="79"/>
      <c r="F494" s="79"/>
      <c r="G494" s="78"/>
    </row>
    <row r="495" spans="2:7" ht="12.5" x14ac:dyDescent="0.25">
      <c r="B495" s="16"/>
      <c r="D495" s="79"/>
      <c r="E495" s="79"/>
      <c r="F495" s="79"/>
      <c r="G495" s="78"/>
    </row>
    <row r="496" spans="2:7" ht="12.5" x14ac:dyDescent="0.25">
      <c r="B496" s="16"/>
      <c r="D496" s="79"/>
      <c r="E496" s="79"/>
      <c r="F496" s="79"/>
      <c r="G496" s="78"/>
    </row>
    <row r="497" spans="2:7" ht="12.5" x14ac:dyDescent="0.25">
      <c r="B497" s="16"/>
      <c r="D497" s="79"/>
      <c r="E497" s="79"/>
      <c r="F497" s="79"/>
      <c r="G497" s="78"/>
    </row>
    <row r="498" spans="2:7" ht="12.5" x14ac:dyDescent="0.25">
      <c r="B498" s="16"/>
      <c r="D498" s="79"/>
      <c r="E498" s="79"/>
      <c r="F498" s="79"/>
      <c r="G498" s="78"/>
    </row>
    <row r="499" spans="2:7" ht="12.5" x14ac:dyDescent="0.25">
      <c r="B499" s="16"/>
      <c r="D499" s="79"/>
      <c r="E499" s="79"/>
      <c r="F499" s="79"/>
      <c r="G499" s="78"/>
    </row>
    <row r="500" spans="2:7" ht="12.5" x14ac:dyDescent="0.25">
      <c r="B500" s="16"/>
      <c r="D500" s="79"/>
      <c r="E500" s="79"/>
      <c r="F500" s="79"/>
      <c r="G500" s="78"/>
    </row>
    <row r="501" spans="2:7" ht="12.5" x14ac:dyDescent="0.25">
      <c r="B501" s="16"/>
      <c r="D501" s="79"/>
      <c r="E501" s="79"/>
      <c r="F501" s="79"/>
      <c r="G501" s="78"/>
    </row>
    <row r="502" spans="2:7" ht="12.5" x14ac:dyDescent="0.25">
      <c r="B502" s="16"/>
      <c r="D502" s="79"/>
      <c r="E502" s="79"/>
      <c r="F502" s="79"/>
      <c r="G502" s="78"/>
    </row>
    <row r="503" spans="2:7" ht="12.5" x14ac:dyDescent="0.25">
      <c r="B503" s="16"/>
      <c r="D503" s="79"/>
      <c r="E503" s="79"/>
      <c r="F503" s="79"/>
      <c r="G503" s="78"/>
    </row>
    <row r="504" spans="2:7" ht="12.5" x14ac:dyDescent="0.25">
      <c r="B504" s="16"/>
      <c r="D504" s="79"/>
      <c r="E504" s="79"/>
      <c r="F504" s="79"/>
      <c r="G504" s="78"/>
    </row>
    <row r="505" spans="2:7" ht="12.5" x14ac:dyDescent="0.25">
      <c r="B505" s="16"/>
      <c r="D505" s="79"/>
      <c r="E505" s="79"/>
      <c r="F505" s="79"/>
      <c r="G505" s="78"/>
    </row>
    <row r="506" spans="2:7" ht="12.5" x14ac:dyDescent="0.25">
      <c r="B506" s="16"/>
      <c r="D506" s="79"/>
      <c r="E506" s="79"/>
      <c r="F506" s="79"/>
      <c r="G506" s="78"/>
    </row>
    <row r="507" spans="2:7" ht="12.5" x14ac:dyDescent="0.25">
      <c r="B507" s="16"/>
      <c r="D507" s="79"/>
      <c r="E507" s="79"/>
      <c r="F507" s="79"/>
      <c r="G507" s="78"/>
    </row>
    <row r="508" spans="2:7" ht="12.5" x14ac:dyDescent="0.25">
      <c r="B508" s="16"/>
      <c r="D508" s="79"/>
      <c r="E508" s="79"/>
      <c r="F508" s="79"/>
      <c r="G508" s="78"/>
    </row>
    <row r="509" spans="2:7" ht="12.5" x14ac:dyDescent="0.25">
      <c r="B509" s="16"/>
      <c r="D509" s="79"/>
      <c r="E509" s="79"/>
      <c r="F509" s="79"/>
      <c r="G509" s="78"/>
    </row>
    <row r="510" spans="2:7" ht="12.5" x14ac:dyDescent="0.25">
      <c r="B510" s="16"/>
      <c r="D510" s="79"/>
      <c r="E510" s="79"/>
      <c r="F510" s="79"/>
      <c r="G510" s="78"/>
    </row>
    <row r="511" spans="2:7" ht="12.5" x14ac:dyDescent="0.25">
      <c r="B511" s="16"/>
      <c r="D511" s="79"/>
      <c r="E511" s="79"/>
      <c r="F511" s="79"/>
      <c r="G511" s="78"/>
    </row>
    <row r="512" spans="2:7" ht="12.5" x14ac:dyDescent="0.25">
      <c r="B512" s="16"/>
      <c r="D512" s="79"/>
      <c r="E512" s="79"/>
      <c r="F512" s="79"/>
      <c r="G512" s="78"/>
    </row>
    <row r="513" spans="2:7" ht="12.5" x14ac:dyDescent="0.25">
      <c r="B513" s="16"/>
      <c r="D513" s="79"/>
      <c r="E513" s="79"/>
      <c r="F513" s="79"/>
      <c r="G513" s="78"/>
    </row>
    <row r="514" spans="2:7" ht="12.5" x14ac:dyDescent="0.25">
      <c r="B514" s="16"/>
      <c r="D514" s="79"/>
      <c r="E514" s="79"/>
      <c r="F514" s="79"/>
      <c r="G514" s="78"/>
    </row>
    <row r="515" spans="2:7" ht="12.5" x14ac:dyDescent="0.25">
      <c r="B515" s="16"/>
      <c r="D515" s="79"/>
      <c r="E515" s="79"/>
      <c r="F515" s="79"/>
      <c r="G515" s="78"/>
    </row>
    <row r="516" spans="2:7" ht="12.5" x14ac:dyDescent="0.25">
      <c r="B516" s="16"/>
      <c r="D516" s="79"/>
      <c r="E516" s="79"/>
      <c r="F516" s="79"/>
      <c r="G516" s="78"/>
    </row>
    <row r="517" spans="2:7" ht="12.5" x14ac:dyDescent="0.25">
      <c r="B517" s="16"/>
      <c r="D517" s="79"/>
      <c r="E517" s="79"/>
      <c r="F517" s="79"/>
      <c r="G517" s="78"/>
    </row>
    <row r="518" spans="2:7" ht="12.5" x14ac:dyDescent="0.25">
      <c r="B518" s="16"/>
      <c r="D518" s="79"/>
      <c r="E518" s="79"/>
      <c r="F518" s="79"/>
      <c r="G518" s="78"/>
    </row>
    <row r="519" spans="2:7" ht="12.5" x14ac:dyDescent="0.25">
      <c r="B519" s="16"/>
      <c r="D519" s="79"/>
      <c r="E519" s="79"/>
      <c r="F519" s="79"/>
      <c r="G519" s="78"/>
    </row>
    <row r="520" spans="2:7" ht="12.5" x14ac:dyDescent="0.25">
      <c r="B520" s="16"/>
      <c r="D520" s="79"/>
      <c r="E520" s="79"/>
      <c r="F520" s="79"/>
      <c r="G520" s="78"/>
    </row>
    <row r="521" spans="2:7" ht="12.5" x14ac:dyDescent="0.25">
      <c r="B521" s="16"/>
      <c r="D521" s="79"/>
      <c r="E521" s="79"/>
      <c r="F521" s="79"/>
      <c r="G521" s="78"/>
    </row>
    <row r="522" spans="2:7" ht="12.5" x14ac:dyDescent="0.25">
      <c r="B522" s="16"/>
      <c r="D522" s="79"/>
      <c r="E522" s="79"/>
      <c r="F522" s="79"/>
      <c r="G522" s="78"/>
    </row>
    <row r="523" spans="2:7" ht="12.5" x14ac:dyDescent="0.25">
      <c r="B523" s="16"/>
      <c r="D523" s="79"/>
      <c r="E523" s="79"/>
      <c r="F523" s="79"/>
      <c r="G523" s="78"/>
    </row>
    <row r="524" spans="2:7" ht="12.5" x14ac:dyDescent="0.25">
      <c r="B524" s="16"/>
      <c r="D524" s="79"/>
      <c r="E524" s="79"/>
      <c r="F524" s="79"/>
      <c r="G524" s="78"/>
    </row>
    <row r="525" spans="2:7" ht="12.5" x14ac:dyDescent="0.25">
      <c r="B525" s="16"/>
      <c r="D525" s="79"/>
      <c r="E525" s="79"/>
      <c r="F525" s="79"/>
      <c r="G525" s="78"/>
    </row>
    <row r="526" spans="2:7" ht="12.5" x14ac:dyDescent="0.25">
      <c r="B526" s="16"/>
      <c r="D526" s="79"/>
      <c r="E526" s="79"/>
      <c r="F526" s="79"/>
      <c r="G526" s="78"/>
    </row>
    <row r="527" spans="2:7" ht="12.5" x14ac:dyDescent="0.25">
      <c r="B527" s="16"/>
      <c r="D527" s="79"/>
      <c r="E527" s="79"/>
      <c r="F527" s="79"/>
      <c r="G527" s="78"/>
    </row>
    <row r="528" spans="2:7" ht="12.5" x14ac:dyDescent="0.25">
      <c r="B528" s="16"/>
      <c r="D528" s="79"/>
      <c r="E528" s="79"/>
      <c r="F528" s="79"/>
      <c r="G528" s="78"/>
    </row>
    <row r="529" spans="2:7" ht="12.5" x14ac:dyDescent="0.25">
      <c r="B529" s="16"/>
      <c r="D529" s="79"/>
      <c r="E529" s="79"/>
      <c r="F529" s="79"/>
      <c r="G529" s="78"/>
    </row>
    <row r="530" spans="2:7" ht="12.5" x14ac:dyDescent="0.25">
      <c r="B530" s="16"/>
      <c r="D530" s="79"/>
      <c r="E530" s="79"/>
      <c r="F530" s="79"/>
      <c r="G530" s="78"/>
    </row>
    <row r="531" spans="2:7" ht="12.5" x14ac:dyDescent="0.25">
      <c r="B531" s="16"/>
      <c r="D531" s="79"/>
      <c r="E531" s="79"/>
      <c r="F531" s="79"/>
      <c r="G531" s="78"/>
    </row>
    <row r="532" spans="2:7" ht="12.5" x14ac:dyDescent="0.25">
      <c r="B532" s="16"/>
      <c r="D532" s="79"/>
      <c r="E532" s="79"/>
      <c r="F532" s="79"/>
      <c r="G532" s="78"/>
    </row>
    <row r="533" spans="2:7" ht="12.5" x14ac:dyDescent="0.25">
      <c r="B533" s="16"/>
      <c r="D533" s="79"/>
      <c r="E533" s="79"/>
      <c r="F533" s="79"/>
      <c r="G533" s="78"/>
    </row>
    <row r="534" spans="2:7" ht="12.5" x14ac:dyDescent="0.25">
      <c r="B534" s="16"/>
      <c r="D534" s="79"/>
      <c r="E534" s="79"/>
      <c r="F534" s="79"/>
      <c r="G534" s="78"/>
    </row>
    <row r="535" spans="2:7" ht="12.5" x14ac:dyDescent="0.25">
      <c r="B535" s="16"/>
      <c r="D535" s="79"/>
      <c r="E535" s="79"/>
      <c r="F535" s="79"/>
      <c r="G535" s="78"/>
    </row>
    <row r="536" spans="2:7" ht="12.5" x14ac:dyDescent="0.25">
      <c r="B536" s="16"/>
      <c r="D536" s="79"/>
      <c r="E536" s="79"/>
      <c r="F536" s="79"/>
      <c r="G536" s="78"/>
    </row>
    <row r="537" spans="2:7" ht="12.5" x14ac:dyDescent="0.25">
      <c r="B537" s="16"/>
      <c r="D537" s="79"/>
      <c r="E537" s="79"/>
      <c r="F537" s="79"/>
      <c r="G537" s="78"/>
    </row>
    <row r="538" spans="2:7" ht="12.5" x14ac:dyDescent="0.25">
      <c r="B538" s="16"/>
      <c r="D538" s="79"/>
      <c r="E538" s="79"/>
      <c r="F538" s="79"/>
      <c r="G538" s="78"/>
    </row>
    <row r="539" spans="2:7" ht="12.5" x14ac:dyDescent="0.25">
      <c r="B539" s="16"/>
      <c r="D539" s="79"/>
      <c r="E539" s="79"/>
      <c r="F539" s="79"/>
      <c r="G539" s="78"/>
    </row>
    <row r="540" spans="2:7" ht="12.5" x14ac:dyDescent="0.25">
      <c r="B540" s="16"/>
      <c r="D540" s="79"/>
      <c r="E540" s="79"/>
      <c r="F540" s="79"/>
      <c r="G540" s="78"/>
    </row>
    <row r="541" spans="2:7" ht="12.5" x14ac:dyDescent="0.25">
      <c r="B541" s="16"/>
      <c r="D541" s="79"/>
      <c r="E541" s="79"/>
      <c r="F541" s="79"/>
      <c r="G541" s="78"/>
    </row>
    <row r="542" spans="2:7" ht="12.5" x14ac:dyDescent="0.25">
      <c r="B542" s="16"/>
      <c r="D542" s="79"/>
      <c r="E542" s="79"/>
      <c r="F542" s="79"/>
      <c r="G542" s="78"/>
    </row>
    <row r="543" spans="2:7" ht="12.5" x14ac:dyDescent="0.25">
      <c r="B543" s="16"/>
      <c r="D543" s="79"/>
      <c r="E543" s="79"/>
      <c r="F543" s="79"/>
      <c r="G543" s="78"/>
    </row>
    <row r="544" spans="2:7" ht="12.5" x14ac:dyDescent="0.25">
      <c r="B544" s="16"/>
      <c r="D544" s="79"/>
      <c r="E544" s="79"/>
      <c r="F544" s="79"/>
      <c r="G544" s="78"/>
    </row>
    <row r="545" spans="2:7" ht="12.5" x14ac:dyDescent="0.25">
      <c r="B545" s="16"/>
      <c r="D545" s="79"/>
      <c r="E545" s="79"/>
      <c r="F545" s="79"/>
      <c r="G545" s="78"/>
    </row>
    <row r="546" spans="2:7" ht="12.5" x14ac:dyDescent="0.25">
      <c r="B546" s="16"/>
      <c r="D546" s="79"/>
      <c r="E546" s="79"/>
      <c r="F546" s="79"/>
      <c r="G546" s="78"/>
    </row>
    <row r="547" spans="2:7" ht="12.5" x14ac:dyDescent="0.25">
      <c r="B547" s="16"/>
      <c r="D547" s="79"/>
      <c r="E547" s="79"/>
      <c r="F547" s="79"/>
      <c r="G547" s="78"/>
    </row>
    <row r="548" spans="2:7" ht="12.5" x14ac:dyDescent="0.25">
      <c r="B548" s="16"/>
      <c r="D548" s="79"/>
      <c r="E548" s="79"/>
      <c r="F548" s="79"/>
      <c r="G548" s="78"/>
    </row>
    <row r="549" spans="2:7" ht="12.5" x14ac:dyDescent="0.25">
      <c r="B549" s="16"/>
      <c r="D549" s="79"/>
      <c r="E549" s="79"/>
      <c r="F549" s="79"/>
      <c r="G549" s="78"/>
    </row>
    <row r="550" spans="2:7" ht="12.5" x14ac:dyDescent="0.25">
      <c r="B550" s="16"/>
      <c r="D550" s="79"/>
      <c r="E550" s="79"/>
      <c r="F550" s="79"/>
      <c r="G550" s="78"/>
    </row>
    <row r="551" spans="2:7" ht="12.5" x14ac:dyDescent="0.25">
      <c r="B551" s="16"/>
      <c r="D551" s="79"/>
      <c r="E551" s="79"/>
      <c r="F551" s="79"/>
      <c r="G551" s="78"/>
    </row>
    <row r="552" spans="2:7" ht="12.5" x14ac:dyDescent="0.25">
      <c r="B552" s="16"/>
      <c r="D552" s="79"/>
      <c r="E552" s="79"/>
      <c r="F552" s="79"/>
      <c r="G552" s="78"/>
    </row>
    <row r="553" spans="2:7" ht="12.5" x14ac:dyDescent="0.25">
      <c r="B553" s="16"/>
      <c r="D553" s="79"/>
      <c r="E553" s="79"/>
      <c r="F553" s="79"/>
      <c r="G553" s="78"/>
    </row>
    <row r="554" spans="2:7" ht="12.5" x14ac:dyDescent="0.25">
      <c r="B554" s="16"/>
      <c r="D554" s="79"/>
      <c r="E554" s="79"/>
      <c r="F554" s="79"/>
      <c r="G554" s="78"/>
    </row>
    <row r="555" spans="2:7" ht="12.5" x14ac:dyDescent="0.25">
      <c r="B555" s="16"/>
      <c r="D555" s="79"/>
      <c r="E555" s="79"/>
      <c r="F555" s="79"/>
      <c r="G555" s="78"/>
    </row>
    <row r="556" spans="2:7" ht="12.5" x14ac:dyDescent="0.25">
      <c r="B556" s="16"/>
      <c r="D556" s="79"/>
      <c r="E556" s="79"/>
      <c r="F556" s="79"/>
      <c r="G556" s="78"/>
    </row>
    <row r="557" spans="2:7" ht="12.5" x14ac:dyDescent="0.25">
      <c r="B557" s="16"/>
      <c r="D557" s="79"/>
      <c r="E557" s="79"/>
      <c r="F557" s="79"/>
      <c r="G557" s="78"/>
    </row>
    <row r="558" spans="2:7" ht="12.5" x14ac:dyDescent="0.25">
      <c r="B558" s="16"/>
      <c r="D558" s="79"/>
      <c r="E558" s="79"/>
      <c r="F558" s="79"/>
      <c r="G558" s="78"/>
    </row>
    <row r="559" spans="2:7" ht="12.5" x14ac:dyDescent="0.25">
      <c r="B559" s="16"/>
      <c r="D559" s="79"/>
      <c r="E559" s="79"/>
      <c r="F559" s="79"/>
      <c r="G559" s="78"/>
    </row>
    <row r="560" spans="2:7" ht="12.5" x14ac:dyDescent="0.25">
      <c r="B560" s="16"/>
      <c r="D560" s="79"/>
      <c r="E560" s="79"/>
      <c r="F560" s="79"/>
      <c r="G560" s="78"/>
    </row>
    <row r="561" spans="2:7" ht="12.5" x14ac:dyDescent="0.25">
      <c r="B561" s="16"/>
      <c r="D561" s="79"/>
      <c r="E561" s="79"/>
      <c r="F561" s="79"/>
      <c r="G561" s="78"/>
    </row>
    <row r="562" spans="2:7" ht="12.5" x14ac:dyDescent="0.25">
      <c r="B562" s="16"/>
      <c r="D562" s="79"/>
      <c r="E562" s="79"/>
      <c r="F562" s="79"/>
      <c r="G562" s="78"/>
    </row>
    <row r="563" spans="2:7" ht="12.5" x14ac:dyDescent="0.25">
      <c r="B563" s="16"/>
      <c r="D563" s="79"/>
      <c r="E563" s="79"/>
      <c r="F563" s="79"/>
      <c r="G563" s="78"/>
    </row>
    <row r="564" spans="2:7" ht="12.5" x14ac:dyDescent="0.25">
      <c r="B564" s="16"/>
      <c r="D564" s="79"/>
      <c r="E564" s="79"/>
      <c r="F564" s="79"/>
      <c r="G564" s="78"/>
    </row>
    <row r="565" spans="2:7" ht="12.5" x14ac:dyDescent="0.25">
      <c r="B565" s="16"/>
      <c r="D565" s="79"/>
      <c r="E565" s="79"/>
      <c r="F565" s="79"/>
      <c r="G565" s="78"/>
    </row>
    <row r="566" spans="2:7" ht="12.5" x14ac:dyDescent="0.25">
      <c r="B566" s="16"/>
      <c r="D566" s="79"/>
      <c r="E566" s="79"/>
      <c r="F566" s="79"/>
      <c r="G566" s="78"/>
    </row>
    <row r="567" spans="2:7" ht="12.5" x14ac:dyDescent="0.25">
      <c r="B567" s="16"/>
      <c r="D567" s="79"/>
      <c r="E567" s="79"/>
      <c r="F567" s="79"/>
      <c r="G567" s="78"/>
    </row>
    <row r="568" spans="2:7" ht="12.5" x14ac:dyDescent="0.25">
      <c r="B568" s="16"/>
      <c r="D568" s="79"/>
      <c r="E568" s="79"/>
      <c r="F568" s="79"/>
      <c r="G568" s="78"/>
    </row>
    <row r="569" spans="2:7" ht="12.5" x14ac:dyDescent="0.25">
      <c r="B569" s="16"/>
      <c r="D569" s="79"/>
      <c r="E569" s="79"/>
      <c r="F569" s="79"/>
      <c r="G569" s="78"/>
    </row>
    <row r="570" spans="2:7" ht="12.5" x14ac:dyDescent="0.25">
      <c r="B570" s="16"/>
      <c r="D570" s="79"/>
      <c r="E570" s="79"/>
      <c r="F570" s="79"/>
      <c r="G570" s="78"/>
    </row>
    <row r="571" spans="2:7" ht="12.5" x14ac:dyDescent="0.25">
      <c r="B571" s="16"/>
      <c r="D571" s="79"/>
      <c r="E571" s="79"/>
      <c r="F571" s="79"/>
      <c r="G571" s="78"/>
    </row>
    <row r="572" spans="2:7" ht="12.5" x14ac:dyDescent="0.25">
      <c r="B572" s="16"/>
      <c r="D572" s="79"/>
      <c r="E572" s="79"/>
      <c r="F572" s="79"/>
      <c r="G572" s="78"/>
    </row>
    <row r="573" spans="2:7" ht="12.5" x14ac:dyDescent="0.25">
      <c r="B573" s="16"/>
      <c r="D573" s="79"/>
      <c r="E573" s="79"/>
      <c r="F573" s="79"/>
      <c r="G573" s="78"/>
    </row>
    <row r="574" spans="2:7" ht="12.5" x14ac:dyDescent="0.25">
      <c r="B574" s="16"/>
      <c r="D574" s="79"/>
      <c r="E574" s="79"/>
      <c r="F574" s="79"/>
      <c r="G574" s="78"/>
    </row>
    <row r="575" spans="2:7" ht="12.5" x14ac:dyDescent="0.25">
      <c r="B575" s="16"/>
      <c r="D575" s="79"/>
      <c r="E575" s="79"/>
      <c r="F575" s="79"/>
      <c r="G575" s="78"/>
    </row>
    <row r="576" spans="2:7" ht="12.5" x14ac:dyDescent="0.25">
      <c r="B576" s="16"/>
      <c r="D576" s="79"/>
      <c r="E576" s="79"/>
      <c r="F576" s="79"/>
      <c r="G576" s="78"/>
    </row>
    <row r="577" spans="2:7" ht="12.5" x14ac:dyDescent="0.25">
      <c r="B577" s="16"/>
      <c r="D577" s="79"/>
      <c r="E577" s="79"/>
      <c r="F577" s="79"/>
      <c r="G577" s="78"/>
    </row>
    <row r="578" spans="2:7" ht="12.5" x14ac:dyDescent="0.25">
      <c r="B578" s="16"/>
      <c r="D578" s="79"/>
      <c r="E578" s="79"/>
      <c r="F578" s="79"/>
      <c r="G578" s="78"/>
    </row>
    <row r="579" spans="2:7" ht="12.5" x14ac:dyDescent="0.25">
      <c r="B579" s="16"/>
      <c r="D579" s="79"/>
      <c r="E579" s="79"/>
      <c r="F579" s="79"/>
      <c r="G579" s="78"/>
    </row>
    <row r="580" spans="2:7" ht="12.5" x14ac:dyDescent="0.25">
      <c r="B580" s="16"/>
      <c r="D580" s="79"/>
      <c r="E580" s="79"/>
      <c r="F580" s="79"/>
      <c r="G580" s="78"/>
    </row>
    <row r="581" spans="2:7" ht="12.5" x14ac:dyDescent="0.25">
      <c r="B581" s="16"/>
      <c r="D581" s="79"/>
      <c r="E581" s="79"/>
      <c r="F581" s="79"/>
      <c r="G581" s="78"/>
    </row>
    <row r="582" spans="2:7" ht="12.5" x14ac:dyDescent="0.25">
      <c r="B582" s="16"/>
      <c r="D582" s="79"/>
      <c r="E582" s="79"/>
      <c r="F582" s="79"/>
      <c r="G582" s="78"/>
    </row>
    <row r="583" spans="2:7" ht="12.5" x14ac:dyDescent="0.25">
      <c r="B583" s="16"/>
      <c r="D583" s="79"/>
      <c r="E583" s="79"/>
      <c r="F583" s="79"/>
      <c r="G583" s="78"/>
    </row>
    <row r="584" spans="2:7" ht="12.5" x14ac:dyDescent="0.25">
      <c r="B584" s="16"/>
      <c r="D584" s="79"/>
      <c r="E584" s="79"/>
      <c r="F584" s="79"/>
      <c r="G584" s="78"/>
    </row>
    <row r="585" spans="2:7" ht="12.5" x14ac:dyDescent="0.25">
      <c r="B585" s="16"/>
      <c r="D585" s="79"/>
      <c r="E585" s="79"/>
      <c r="F585" s="79"/>
      <c r="G585" s="78"/>
    </row>
    <row r="586" spans="2:7" ht="12.5" x14ac:dyDescent="0.25">
      <c r="B586" s="16"/>
      <c r="D586" s="79"/>
      <c r="E586" s="79"/>
      <c r="F586" s="79"/>
      <c r="G586" s="78"/>
    </row>
    <row r="587" spans="2:7" ht="12.5" x14ac:dyDescent="0.25">
      <c r="B587" s="16"/>
      <c r="D587" s="79"/>
      <c r="E587" s="79"/>
      <c r="F587" s="79"/>
      <c r="G587" s="78"/>
    </row>
    <row r="588" spans="2:7" ht="12.5" x14ac:dyDescent="0.25">
      <c r="B588" s="16"/>
      <c r="D588" s="79"/>
      <c r="E588" s="79"/>
      <c r="F588" s="79"/>
      <c r="G588" s="78"/>
    </row>
    <row r="589" spans="2:7" ht="12.5" x14ac:dyDescent="0.25">
      <c r="B589" s="16"/>
      <c r="D589" s="79"/>
      <c r="E589" s="79"/>
      <c r="F589" s="79"/>
      <c r="G589" s="78"/>
    </row>
    <row r="590" spans="2:7" ht="12.5" x14ac:dyDescent="0.25">
      <c r="B590" s="16"/>
      <c r="D590" s="79"/>
      <c r="E590" s="79"/>
      <c r="F590" s="79"/>
      <c r="G590" s="78"/>
    </row>
    <row r="591" spans="2:7" ht="12.5" x14ac:dyDescent="0.25">
      <c r="B591" s="16"/>
      <c r="D591" s="79"/>
      <c r="E591" s="79"/>
      <c r="F591" s="79"/>
      <c r="G591" s="78"/>
    </row>
    <row r="592" spans="2:7" ht="12.5" x14ac:dyDescent="0.25">
      <c r="B592" s="16"/>
      <c r="D592" s="79"/>
      <c r="E592" s="79"/>
      <c r="F592" s="79"/>
      <c r="G592" s="78"/>
    </row>
    <row r="593" spans="2:7" ht="12.5" x14ac:dyDescent="0.25">
      <c r="B593" s="16"/>
      <c r="D593" s="79"/>
      <c r="E593" s="79"/>
      <c r="F593" s="79"/>
      <c r="G593" s="78"/>
    </row>
    <row r="594" spans="2:7" ht="12.5" x14ac:dyDescent="0.25">
      <c r="B594" s="16"/>
      <c r="D594" s="79"/>
      <c r="E594" s="79"/>
      <c r="F594" s="79"/>
      <c r="G594" s="78"/>
    </row>
    <row r="595" spans="2:7" ht="12.5" x14ac:dyDescent="0.25">
      <c r="B595" s="16"/>
      <c r="D595" s="79"/>
      <c r="E595" s="79"/>
      <c r="F595" s="79"/>
      <c r="G595" s="78"/>
    </row>
    <row r="596" spans="2:7" ht="12.5" x14ac:dyDescent="0.25">
      <c r="B596" s="16"/>
      <c r="D596" s="79"/>
      <c r="E596" s="79"/>
      <c r="F596" s="79"/>
      <c r="G596" s="78"/>
    </row>
    <row r="597" spans="2:7" ht="12.5" x14ac:dyDescent="0.25">
      <c r="B597" s="16"/>
      <c r="D597" s="79"/>
      <c r="E597" s="79"/>
      <c r="F597" s="79"/>
      <c r="G597" s="78"/>
    </row>
    <row r="598" spans="2:7" ht="12.5" x14ac:dyDescent="0.25">
      <c r="B598" s="16"/>
      <c r="D598" s="79"/>
      <c r="E598" s="79"/>
      <c r="F598" s="79"/>
      <c r="G598" s="78"/>
    </row>
    <row r="599" spans="2:7" ht="12.5" x14ac:dyDescent="0.25">
      <c r="B599" s="16"/>
      <c r="D599" s="79"/>
      <c r="E599" s="79"/>
      <c r="F599" s="79"/>
      <c r="G599" s="78"/>
    </row>
    <row r="600" spans="2:7" ht="12.5" x14ac:dyDescent="0.25">
      <c r="B600" s="16"/>
      <c r="D600" s="79"/>
      <c r="E600" s="79"/>
      <c r="F600" s="79"/>
      <c r="G600" s="78"/>
    </row>
    <row r="601" spans="2:7" ht="12.5" x14ac:dyDescent="0.25">
      <c r="B601" s="16"/>
      <c r="D601" s="79"/>
      <c r="E601" s="79"/>
      <c r="F601" s="79"/>
      <c r="G601" s="78"/>
    </row>
    <row r="602" spans="2:7" ht="12.5" x14ac:dyDescent="0.25">
      <c r="B602" s="16"/>
      <c r="D602" s="79"/>
      <c r="E602" s="79"/>
      <c r="F602" s="79"/>
      <c r="G602" s="78"/>
    </row>
    <row r="603" spans="2:7" ht="12.5" x14ac:dyDescent="0.25">
      <c r="B603" s="16"/>
      <c r="D603" s="79"/>
      <c r="E603" s="79"/>
      <c r="F603" s="79"/>
      <c r="G603" s="78"/>
    </row>
    <row r="604" spans="2:7" ht="12.5" x14ac:dyDescent="0.25">
      <c r="B604" s="16"/>
      <c r="D604" s="79"/>
      <c r="E604" s="79"/>
      <c r="F604" s="79"/>
      <c r="G604" s="78"/>
    </row>
    <row r="605" spans="2:7" ht="12.5" x14ac:dyDescent="0.25">
      <c r="B605" s="16"/>
      <c r="D605" s="79"/>
      <c r="E605" s="79"/>
      <c r="F605" s="79"/>
      <c r="G605" s="78"/>
    </row>
    <row r="606" spans="2:7" ht="12.5" x14ac:dyDescent="0.25">
      <c r="B606" s="16"/>
      <c r="D606" s="79"/>
      <c r="E606" s="79"/>
      <c r="F606" s="79"/>
      <c r="G606" s="78"/>
    </row>
    <row r="607" spans="2:7" ht="12.5" x14ac:dyDescent="0.25">
      <c r="B607" s="16"/>
      <c r="D607" s="79"/>
      <c r="E607" s="79"/>
      <c r="F607" s="79"/>
      <c r="G607" s="78"/>
    </row>
    <row r="608" spans="2:7" ht="12.5" x14ac:dyDescent="0.25">
      <c r="B608" s="16"/>
      <c r="D608" s="79"/>
      <c r="E608" s="79"/>
      <c r="F608" s="79"/>
      <c r="G608" s="78"/>
    </row>
    <row r="609" spans="2:7" ht="12.5" x14ac:dyDescent="0.25">
      <c r="B609" s="16"/>
      <c r="D609" s="79"/>
      <c r="E609" s="79"/>
      <c r="F609" s="79"/>
      <c r="G609" s="78"/>
    </row>
    <row r="610" spans="2:7" ht="12.5" x14ac:dyDescent="0.25">
      <c r="B610" s="16"/>
      <c r="D610" s="79"/>
      <c r="E610" s="79"/>
      <c r="F610" s="79"/>
      <c r="G610" s="78"/>
    </row>
    <row r="611" spans="2:7" ht="12.5" x14ac:dyDescent="0.25">
      <c r="B611" s="16"/>
      <c r="D611" s="79"/>
      <c r="E611" s="79"/>
      <c r="F611" s="79"/>
      <c r="G611" s="78"/>
    </row>
    <row r="612" spans="2:7" ht="12.5" x14ac:dyDescent="0.25">
      <c r="B612" s="16"/>
      <c r="D612" s="79"/>
      <c r="E612" s="79"/>
      <c r="F612" s="79"/>
      <c r="G612" s="78"/>
    </row>
    <row r="613" spans="2:7" ht="12.5" x14ac:dyDescent="0.25">
      <c r="B613" s="16"/>
      <c r="D613" s="79"/>
      <c r="E613" s="79"/>
      <c r="F613" s="79"/>
      <c r="G613" s="78"/>
    </row>
    <row r="614" spans="2:7" ht="12.5" x14ac:dyDescent="0.25">
      <c r="B614" s="16"/>
      <c r="D614" s="79"/>
      <c r="E614" s="79"/>
      <c r="F614" s="79"/>
      <c r="G614" s="78"/>
    </row>
    <row r="615" spans="2:7" ht="12.5" x14ac:dyDescent="0.25">
      <c r="B615" s="16"/>
      <c r="D615" s="79"/>
      <c r="E615" s="79"/>
      <c r="F615" s="79"/>
      <c r="G615" s="78"/>
    </row>
    <row r="616" spans="2:7" ht="12.5" x14ac:dyDescent="0.25">
      <c r="B616" s="16"/>
      <c r="D616" s="79"/>
      <c r="E616" s="79"/>
      <c r="F616" s="79"/>
      <c r="G616" s="78"/>
    </row>
    <row r="617" spans="2:7" ht="12.5" x14ac:dyDescent="0.25">
      <c r="B617" s="16"/>
      <c r="D617" s="79"/>
      <c r="E617" s="79"/>
      <c r="F617" s="79"/>
      <c r="G617" s="78"/>
    </row>
    <row r="618" spans="2:7" ht="12.5" x14ac:dyDescent="0.25">
      <c r="B618" s="16"/>
      <c r="D618" s="79"/>
      <c r="E618" s="79"/>
      <c r="F618" s="79"/>
      <c r="G618" s="78"/>
    </row>
    <row r="619" spans="2:7" ht="12.5" x14ac:dyDescent="0.25">
      <c r="B619" s="16"/>
      <c r="D619" s="79"/>
      <c r="E619" s="79"/>
      <c r="F619" s="79"/>
      <c r="G619" s="78"/>
    </row>
    <row r="620" spans="2:7" ht="12.5" x14ac:dyDescent="0.25">
      <c r="B620" s="16"/>
      <c r="D620" s="79"/>
      <c r="E620" s="79"/>
      <c r="F620" s="79"/>
      <c r="G620" s="78"/>
    </row>
    <row r="621" spans="2:7" ht="12.5" x14ac:dyDescent="0.25">
      <c r="B621" s="16"/>
      <c r="D621" s="79"/>
      <c r="E621" s="79"/>
      <c r="F621" s="79"/>
      <c r="G621" s="78"/>
    </row>
    <row r="622" spans="2:7" ht="12.5" x14ac:dyDescent="0.25">
      <c r="B622" s="16"/>
      <c r="D622" s="79"/>
      <c r="E622" s="79"/>
      <c r="F622" s="79"/>
      <c r="G622" s="78"/>
    </row>
    <row r="623" spans="2:7" ht="12.5" x14ac:dyDescent="0.25">
      <c r="B623" s="16"/>
      <c r="D623" s="79"/>
      <c r="E623" s="79"/>
      <c r="F623" s="79"/>
      <c r="G623" s="78"/>
    </row>
    <row r="624" spans="2:7" ht="12.5" x14ac:dyDescent="0.25">
      <c r="B624" s="16"/>
      <c r="D624" s="79"/>
      <c r="E624" s="79"/>
      <c r="F624" s="79"/>
      <c r="G624" s="78"/>
    </row>
    <row r="625" spans="2:7" ht="12.5" x14ac:dyDescent="0.25">
      <c r="B625" s="16"/>
      <c r="D625" s="79"/>
      <c r="E625" s="79"/>
      <c r="F625" s="79"/>
      <c r="G625" s="78"/>
    </row>
    <row r="626" spans="2:7" ht="12.5" x14ac:dyDescent="0.25">
      <c r="B626" s="16"/>
      <c r="D626" s="79"/>
      <c r="E626" s="79"/>
      <c r="F626" s="79"/>
      <c r="G626" s="78"/>
    </row>
    <row r="627" spans="2:7" ht="12.5" x14ac:dyDescent="0.25">
      <c r="B627" s="16"/>
      <c r="D627" s="79"/>
      <c r="E627" s="79"/>
      <c r="F627" s="79"/>
      <c r="G627" s="78"/>
    </row>
    <row r="628" spans="2:7" ht="12.5" x14ac:dyDescent="0.25">
      <c r="B628" s="16"/>
      <c r="D628" s="79"/>
      <c r="E628" s="79"/>
      <c r="F628" s="79"/>
      <c r="G628" s="78"/>
    </row>
    <row r="629" spans="2:7" ht="12.5" x14ac:dyDescent="0.25">
      <c r="B629" s="16"/>
      <c r="D629" s="79"/>
      <c r="E629" s="79"/>
      <c r="F629" s="79"/>
      <c r="G629" s="78"/>
    </row>
    <row r="630" spans="2:7" ht="12.5" x14ac:dyDescent="0.25">
      <c r="B630" s="16"/>
      <c r="D630" s="79"/>
      <c r="E630" s="79"/>
      <c r="F630" s="79"/>
      <c r="G630" s="78"/>
    </row>
    <row r="631" spans="2:7" ht="12.5" x14ac:dyDescent="0.25">
      <c r="B631" s="16"/>
      <c r="D631" s="79"/>
      <c r="E631" s="79"/>
      <c r="F631" s="79"/>
      <c r="G631" s="78"/>
    </row>
    <row r="632" spans="2:7" ht="12.5" x14ac:dyDescent="0.25">
      <c r="B632" s="16"/>
      <c r="D632" s="79"/>
      <c r="E632" s="79"/>
      <c r="F632" s="79"/>
      <c r="G632" s="78"/>
    </row>
    <row r="633" spans="2:7" ht="12.5" x14ac:dyDescent="0.25">
      <c r="B633" s="16"/>
      <c r="D633" s="79"/>
      <c r="E633" s="79"/>
      <c r="F633" s="79"/>
      <c r="G633" s="78"/>
    </row>
    <row r="634" spans="2:7" ht="12.5" x14ac:dyDescent="0.25">
      <c r="B634" s="16"/>
      <c r="D634" s="79"/>
      <c r="E634" s="79"/>
      <c r="F634" s="79"/>
      <c r="G634" s="78"/>
    </row>
    <row r="635" spans="2:7" ht="12.5" x14ac:dyDescent="0.25">
      <c r="B635" s="16"/>
      <c r="D635" s="79"/>
      <c r="E635" s="79"/>
      <c r="F635" s="79"/>
      <c r="G635" s="78"/>
    </row>
    <row r="636" spans="2:7" ht="12.5" x14ac:dyDescent="0.25">
      <c r="B636" s="16"/>
      <c r="D636" s="79"/>
      <c r="E636" s="79"/>
      <c r="F636" s="79"/>
      <c r="G636" s="78"/>
    </row>
    <row r="637" spans="2:7" ht="12.5" x14ac:dyDescent="0.25">
      <c r="B637" s="16"/>
      <c r="D637" s="79"/>
      <c r="E637" s="79"/>
      <c r="F637" s="79"/>
      <c r="G637" s="78"/>
    </row>
    <row r="638" spans="2:7" ht="12.5" x14ac:dyDescent="0.25">
      <c r="B638" s="16"/>
      <c r="D638" s="79"/>
      <c r="E638" s="79"/>
      <c r="F638" s="79"/>
      <c r="G638" s="78"/>
    </row>
    <row r="639" spans="2:7" ht="12.5" x14ac:dyDescent="0.25">
      <c r="B639" s="16"/>
      <c r="D639" s="79"/>
      <c r="E639" s="79"/>
      <c r="F639" s="79"/>
      <c r="G639" s="78"/>
    </row>
    <row r="640" spans="2:7" ht="12.5" x14ac:dyDescent="0.25">
      <c r="B640" s="16"/>
      <c r="D640" s="79"/>
      <c r="E640" s="79"/>
      <c r="F640" s="79"/>
      <c r="G640" s="78"/>
    </row>
    <row r="641" spans="2:7" ht="12.5" x14ac:dyDescent="0.25">
      <c r="B641" s="16"/>
      <c r="D641" s="79"/>
      <c r="E641" s="79"/>
      <c r="F641" s="79"/>
      <c r="G641" s="78"/>
    </row>
    <row r="642" spans="2:7" ht="12.5" x14ac:dyDescent="0.25">
      <c r="B642" s="16"/>
      <c r="D642" s="79"/>
      <c r="E642" s="79"/>
      <c r="F642" s="79"/>
      <c r="G642" s="78"/>
    </row>
    <row r="643" spans="2:7" ht="12.5" x14ac:dyDescent="0.25">
      <c r="B643" s="16"/>
      <c r="D643" s="79"/>
      <c r="E643" s="79"/>
      <c r="F643" s="79"/>
      <c r="G643" s="78"/>
    </row>
    <row r="644" spans="2:7" ht="12.5" x14ac:dyDescent="0.25">
      <c r="B644" s="16"/>
      <c r="D644" s="79"/>
      <c r="E644" s="79"/>
      <c r="F644" s="79"/>
      <c r="G644" s="78"/>
    </row>
    <row r="645" spans="2:7" ht="12.5" x14ac:dyDescent="0.25">
      <c r="B645" s="16"/>
      <c r="D645" s="79"/>
      <c r="E645" s="79"/>
      <c r="F645" s="79"/>
      <c r="G645" s="78"/>
    </row>
    <row r="646" spans="2:7" ht="12.5" x14ac:dyDescent="0.25">
      <c r="B646" s="16"/>
      <c r="D646" s="79"/>
      <c r="E646" s="79"/>
      <c r="F646" s="79"/>
      <c r="G646" s="78"/>
    </row>
    <row r="647" spans="2:7" ht="12.5" x14ac:dyDescent="0.25">
      <c r="B647" s="16"/>
      <c r="D647" s="79"/>
      <c r="E647" s="79"/>
      <c r="F647" s="79"/>
      <c r="G647" s="78"/>
    </row>
    <row r="648" spans="2:7" ht="12.5" x14ac:dyDescent="0.25">
      <c r="B648" s="16"/>
      <c r="D648" s="79"/>
      <c r="E648" s="79"/>
      <c r="F648" s="79"/>
      <c r="G648" s="78"/>
    </row>
    <row r="649" spans="2:7" ht="12.5" x14ac:dyDescent="0.25">
      <c r="B649" s="16"/>
      <c r="D649" s="79"/>
      <c r="E649" s="79"/>
      <c r="F649" s="79"/>
      <c r="G649" s="78"/>
    </row>
    <row r="650" spans="2:7" ht="12.5" x14ac:dyDescent="0.25">
      <c r="B650" s="16"/>
      <c r="D650" s="79"/>
      <c r="E650" s="79"/>
      <c r="F650" s="79"/>
      <c r="G650" s="78"/>
    </row>
    <row r="651" spans="2:7" ht="12.5" x14ac:dyDescent="0.25">
      <c r="B651" s="16"/>
      <c r="D651" s="79"/>
      <c r="E651" s="79"/>
      <c r="F651" s="79"/>
      <c r="G651" s="78"/>
    </row>
    <row r="652" spans="2:7" ht="12.5" x14ac:dyDescent="0.25">
      <c r="B652" s="16"/>
      <c r="D652" s="79"/>
      <c r="E652" s="79"/>
      <c r="F652" s="79"/>
      <c r="G652" s="78"/>
    </row>
    <row r="653" spans="2:7" ht="12.5" x14ac:dyDescent="0.25">
      <c r="B653" s="16"/>
      <c r="D653" s="79"/>
      <c r="E653" s="79"/>
      <c r="F653" s="79"/>
      <c r="G653" s="78"/>
    </row>
    <row r="654" spans="2:7" ht="12.5" x14ac:dyDescent="0.25">
      <c r="B654" s="16"/>
      <c r="D654" s="79"/>
      <c r="E654" s="79"/>
      <c r="F654" s="79"/>
      <c r="G654" s="78"/>
    </row>
    <row r="655" spans="2:7" ht="12.5" x14ac:dyDescent="0.25">
      <c r="B655" s="16"/>
      <c r="D655" s="79"/>
      <c r="E655" s="79"/>
      <c r="F655" s="79"/>
      <c r="G655" s="78"/>
    </row>
    <row r="656" spans="2:7" ht="12.5" x14ac:dyDescent="0.25">
      <c r="B656" s="16"/>
      <c r="D656" s="79"/>
      <c r="E656" s="79"/>
      <c r="F656" s="79"/>
      <c r="G656" s="78"/>
    </row>
    <row r="657" spans="2:7" ht="12.5" x14ac:dyDescent="0.25">
      <c r="B657" s="16"/>
      <c r="D657" s="79"/>
      <c r="E657" s="79"/>
      <c r="F657" s="79"/>
      <c r="G657" s="78"/>
    </row>
    <row r="658" spans="2:7" ht="12.5" x14ac:dyDescent="0.25">
      <c r="B658" s="16"/>
      <c r="D658" s="79"/>
      <c r="E658" s="79"/>
      <c r="F658" s="79"/>
      <c r="G658" s="78"/>
    </row>
    <row r="659" spans="2:7" ht="12.5" x14ac:dyDescent="0.25">
      <c r="B659" s="16"/>
      <c r="D659" s="79"/>
      <c r="E659" s="79"/>
      <c r="F659" s="79"/>
      <c r="G659" s="78"/>
    </row>
    <row r="660" spans="2:7" ht="12.5" x14ac:dyDescent="0.25">
      <c r="B660" s="16"/>
      <c r="D660" s="79"/>
      <c r="E660" s="79"/>
      <c r="F660" s="79"/>
      <c r="G660" s="78"/>
    </row>
    <row r="661" spans="2:7" ht="12.5" x14ac:dyDescent="0.25">
      <c r="B661" s="16"/>
      <c r="D661" s="79"/>
      <c r="E661" s="79"/>
      <c r="F661" s="79"/>
      <c r="G661" s="78"/>
    </row>
    <row r="662" spans="2:7" ht="12.5" x14ac:dyDescent="0.25">
      <c r="B662" s="16"/>
      <c r="D662" s="79"/>
      <c r="E662" s="79"/>
      <c r="F662" s="79"/>
      <c r="G662" s="78"/>
    </row>
    <row r="663" spans="2:7" ht="12.5" x14ac:dyDescent="0.25">
      <c r="B663" s="16"/>
      <c r="D663" s="79"/>
      <c r="E663" s="79"/>
      <c r="F663" s="79"/>
      <c r="G663" s="78"/>
    </row>
    <row r="664" spans="2:7" ht="12.5" x14ac:dyDescent="0.25">
      <c r="B664" s="16"/>
      <c r="D664" s="79"/>
      <c r="E664" s="79"/>
      <c r="F664" s="79"/>
      <c r="G664" s="78"/>
    </row>
    <row r="665" spans="2:7" ht="12.5" x14ac:dyDescent="0.25">
      <c r="B665" s="16"/>
      <c r="D665" s="79"/>
      <c r="E665" s="79"/>
      <c r="F665" s="79"/>
      <c r="G665" s="78"/>
    </row>
    <row r="666" spans="2:7" ht="12.5" x14ac:dyDescent="0.25">
      <c r="B666" s="16"/>
      <c r="D666" s="79"/>
      <c r="E666" s="79"/>
      <c r="F666" s="79"/>
      <c r="G666" s="78"/>
    </row>
    <row r="667" spans="2:7" ht="12.5" x14ac:dyDescent="0.25">
      <c r="B667" s="16"/>
      <c r="D667" s="79"/>
      <c r="E667" s="79"/>
      <c r="F667" s="79"/>
      <c r="G667" s="78"/>
    </row>
    <row r="668" spans="2:7" ht="12.5" x14ac:dyDescent="0.25">
      <c r="B668" s="16"/>
      <c r="D668" s="79"/>
      <c r="E668" s="79"/>
      <c r="F668" s="79"/>
      <c r="G668" s="78"/>
    </row>
    <row r="669" spans="2:7" ht="12.5" x14ac:dyDescent="0.25">
      <c r="B669" s="16"/>
      <c r="D669" s="79"/>
      <c r="E669" s="79"/>
      <c r="F669" s="79"/>
      <c r="G669" s="78"/>
    </row>
    <row r="670" spans="2:7" ht="12.5" x14ac:dyDescent="0.25">
      <c r="B670" s="16"/>
      <c r="D670" s="79"/>
      <c r="E670" s="79"/>
      <c r="F670" s="79"/>
      <c r="G670" s="78"/>
    </row>
    <row r="671" spans="2:7" ht="12.5" x14ac:dyDescent="0.25">
      <c r="B671" s="16"/>
      <c r="D671" s="79"/>
      <c r="E671" s="79"/>
      <c r="F671" s="79"/>
      <c r="G671" s="78"/>
    </row>
    <row r="672" spans="2:7" ht="12.5" x14ac:dyDescent="0.25">
      <c r="B672" s="16"/>
      <c r="D672" s="79"/>
      <c r="E672" s="79"/>
      <c r="F672" s="79"/>
      <c r="G672" s="78"/>
    </row>
    <row r="673" spans="2:7" ht="12.5" x14ac:dyDescent="0.25">
      <c r="B673" s="16"/>
      <c r="D673" s="79"/>
      <c r="E673" s="79"/>
      <c r="F673" s="79"/>
      <c r="G673" s="78"/>
    </row>
    <row r="674" spans="2:7" ht="12.5" x14ac:dyDescent="0.25">
      <c r="B674" s="16"/>
      <c r="D674" s="79"/>
      <c r="E674" s="79"/>
      <c r="F674" s="79"/>
      <c r="G674" s="78"/>
    </row>
    <row r="675" spans="2:7" ht="12.5" x14ac:dyDescent="0.25">
      <c r="B675" s="16"/>
      <c r="D675" s="79"/>
      <c r="E675" s="79"/>
      <c r="F675" s="79"/>
      <c r="G675" s="78"/>
    </row>
    <row r="676" spans="2:7" ht="12.5" x14ac:dyDescent="0.25">
      <c r="B676" s="16"/>
      <c r="D676" s="79"/>
      <c r="E676" s="79"/>
      <c r="F676" s="79"/>
      <c r="G676" s="78"/>
    </row>
    <row r="677" spans="2:7" ht="12.5" x14ac:dyDescent="0.25">
      <c r="B677" s="16"/>
      <c r="D677" s="79"/>
      <c r="E677" s="79"/>
      <c r="F677" s="79"/>
      <c r="G677" s="78"/>
    </row>
    <row r="678" spans="2:7" ht="12.5" x14ac:dyDescent="0.25">
      <c r="B678" s="16"/>
      <c r="D678" s="79"/>
      <c r="E678" s="79"/>
      <c r="F678" s="79"/>
      <c r="G678" s="78"/>
    </row>
    <row r="679" spans="2:7" ht="12.5" x14ac:dyDescent="0.25">
      <c r="B679" s="16"/>
      <c r="D679" s="79"/>
      <c r="E679" s="79"/>
      <c r="F679" s="79"/>
      <c r="G679" s="78"/>
    </row>
    <row r="680" spans="2:7" ht="12.5" x14ac:dyDescent="0.25">
      <c r="B680" s="16"/>
      <c r="D680" s="79"/>
      <c r="E680" s="79"/>
      <c r="F680" s="79"/>
      <c r="G680" s="78"/>
    </row>
    <row r="681" spans="2:7" ht="12.5" x14ac:dyDescent="0.25">
      <c r="B681" s="16"/>
      <c r="D681" s="79"/>
      <c r="E681" s="79"/>
      <c r="F681" s="79"/>
      <c r="G681" s="78"/>
    </row>
    <row r="682" spans="2:7" ht="12.5" x14ac:dyDescent="0.25">
      <c r="B682" s="16"/>
      <c r="D682" s="79"/>
      <c r="E682" s="79"/>
      <c r="F682" s="79"/>
      <c r="G682" s="78"/>
    </row>
    <row r="683" spans="2:7" ht="12.5" x14ac:dyDescent="0.25">
      <c r="B683" s="16"/>
      <c r="D683" s="79"/>
      <c r="E683" s="79"/>
      <c r="F683" s="79"/>
      <c r="G683" s="78"/>
    </row>
    <row r="684" spans="2:7" ht="12.5" x14ac:dyDescent="0.25">
      <c r="B684" s="16"/>
      <c r="D684" s="79"/>
      <c r="E684" s="79"/>
      <c r="F684" s="79"/>
      <c r="G684" s="78"/>
    </row>
    <row r="685" spans="2:7" ht="12.5" x14ac:dyDescent="0.25">
      <c r="B685" s="16"/>
      <c r="D685" s="79"/>
      <c r="E685" s="79"/>
      <c r="F685" s="79"/>
      <c r="G685" s="78"/>
    </row>
    <row r="686" spans="2:7" ht="12.5" x14ac:dyDescent="0.25">
      <c r="B686" s="16"/>
      <c r="D686" s="79"/>
      <c r="E686" s="79"/>
      <c r="F686" s="79"/>
      <c r="G686" s="78"/>
    </row>
    <row r="687" spans="2:7" ht="12.5" x14ac:dyDescent="0.25">
      <c r="B687" s="16"/>
      <c r="D687" s="79"/>
      <c r="E687" s="79"/>
      <c r="F687" s="79"/>
      <c r="G687" s="78"/>
    </row>
    <row r="688" spans="2:7" ht="12.5" x14ac:dyDescent="0.25">
      <c r="B688" s="16"/>
      <c r="D688" s="79"/>
      <c r="E688" s="79"/>
      <c r="F688" s="79"/>
      <c r="G688" s="78"/>
    </row>
    <row r="689" spans="2:7" ht="12.5" x14ac:dyDescent="0.25">
      <c r="B689" s="16"/>
      <c r="D689" s="79"/>
      <c r="E689" s="79"/>
      <c r="F689" s="79"/>
      <c r="G689" s="78"/>
    </row>
    <row r="690" spans="2:7" ht="12.5" x14ac:dyDescent="0.25">
      <c r="B690" s="16"/>
      <c r="D690" s="79"/>
      <c r="E690" s="79"/>
      <c r="F690" s="79"/>
      <c r="G690" s="78"/>
    </row>
    <row r="691" spans="2:7" ht="12.5" x14ac:dyDescent="0.25">
      <c r="B691" s="16"/>
      <c r="D691" s="79"/>
      <c r="E691" s="79"/>
      <c r="F691" s="79"/>
      <c r="G691" s="78"/>
    </row>
    <row r="692" spans="2:7" ht="12.5" x14ac:dyDescent="0.25">
      <c r="B692" s="16"/>
      <c r="D692" s="79"/>
      <c r="E692" s="79"/>
      <c r="F692" s="79"/>
      <c r="G692" s="78"/>
    </row>
    <row r="693" spans="2:7" ht="12.5" x14ac:dyDescent="0.25">
      <c r="B693" s="16"/>
      <c r="D693" s="79"/>
      <c r="E693" s="79"/>
      <c r="F693" s="79"/>
      <c r="G693" s="78"/>
    </row>
    <row r="694" spans="2:7" ht="12.5" x14ac:dyDescent="0.25">
      <c r="B694" s="16"/>
      <c r="D694" s="79"/>
      <c r="E694" s="79"/>
      <c r="F694" s="79"/>
      <c r="G694" s="78"/>
    </row>
    <row r="695" spans="2:7" ht="12.5" x14ac:dyDescent="0.25">
      <c r="B695" s="16"/>
      <c r="D695" s="79"/>
      <c r="E695" s="79"/>
      <c r="F695" s="79"/>
      <c r="G695" s="78"/>
    </row>
    <row r="696" spans="2:7" ht="12.5" x14ac:dyDescent="0.25">
      <c r="B696" s="16"/>
      <c r="D696" s="79"/>
      <c r="E696" s="79"/>
      <c r="F696" s="79"/>
      <c r="G696" s="78"/>
    </row>
    <row r="697" spans="2:7" ht="12.5" x14ac:dyDescent="0.25">
      <c r="B697" s="16"/>
      <c r="D697" s="79"/>
      <c r="E697" s="79"/>
      <c r="F697" s="79"/>
      <c r="G697" s="78"/>
    </row>
    <row r="698" spans="2:7" ht="12.5" x14ac:dyDescent="0.25">
      <c r="B698" s="16"/>
      <c r="D698" s="79"/>
      <c r="E698" s="79"/>
      <c r="F698" s="79"/>
      <c r="G698" s="78"/>
    </row>
    <row r="699" spans="2:7" ht="12.5" x14ac:dyDescent="0.25">
      <c r="B699" s="16"/>
      <c r="D699" s="79"/>
      <c r="E699" s="79"/>
      <c r="F699" s="79"/>
      <c r="G699" s="78"/>
    </row>
    <row r="700" spans="2:7" ht="12.5" x14ac:dyDescent="0.25">
      <c r="B700" s="16"/>
      <c r="D700" s="79"/>
      <c r="E700" s="79"/>
      <c r="F700" s="79"/>
      <c r="G700" s="78"/>
    </row>
    <row r="701" spans="2:7" ht="12.5" x14ac:dyDescent="0.25">
      <c r="B701" s="16"/>
      <c r="D701" s="79"/>
      <c r="E701" s="79"/>
      <c r="F701" s="79"/>
      <c r="G701" s="78"/>
    </row>
    <row r="702" spans="2:7" ht="12.5" x14ac:dyDescent="0.25">
      <c r="B702" s="16"/>
      <c r="D702" s="79"/>
      <c r="E702" s="79"/>
      <c r="F702" s="79"/>
      <c r="G702" s="78"/>
    </row>
    <row r="703" spans="2:7" ht="12.5" x14ac:dyDescent="0.25">
      <c r="B703" s="16"/>
      <c r="D703" s="79"/>
      <c r="E703" s="79"/>
      <c r="F703" s="79"/>
      <c r="G703" s="78"/>
    </row>
    <row r="704" spans="2:7" ht="12.5" x14ac:dyDescent="0.25">
      <c r="B704" s="16"/>
      <c r="D704" s="79"/>
      <c r="E704" s="79"/>
      <c r="F704" s="79"/>
      <c r="G704" s="78"/>
    </row>
    <row r="705" spans="2:7" ht="12.5" x14ac:dyDescent="0.25">
      <c r="B705" s="16"/>
      <c r="D705" s="79"/>
      <c r="E705" s="79"/>
      <c r="F705" s="79"/>
      <c r="G705" s="78"/>
    </row>
    <row r="706" spans="2:7" ht="12.5" x14ac:dyDescent="0.25">
      <c r="B706" s="16"/>
      <c r="D706" s="79"/>
      <c r="E706" s="79"/>
      <c r="F706" s="79"/>
      <c r="G706" s="78"/>
    </row>
    <row r="707" spans="2:7" ht="12.5" x14ac:dyDescent="0.25">
      <c r="B707" s="16"/>
      <c r="D707" s="79"/>
      <c r="E707" s="79"/>
      <c r="F707" s="79"/>
      <c r="G707" s="78"/>
    </row>
    <row r="708" spans="2:7" ht="12.5" x14ac:dyDescent="0.25">
      <c r="B708" s="16"/>
      <c r="D708" s="79"/>
      <c r="E708" s="79"/>
      <c r="F708" s="79"/>
      <c r="G708" s="78"/>
    </row>
    <row r="709" spans="2:7" ht="12.5" x14ac:dyDescent="0.25">
      <c r="B709" s="16"/>
      <c r="D709" s="79"/>
      <c r="E709" s="79"/>
      <c r="F709" s="79"/>
      <c r="G709" s="78"/>
    </row>
    <row r="710" spans="2:7" ht="12.5" x14ac:dyDescent="0.25">
      <c r="B710" s="16"/>
      <c r="D710" s="79"/>
      <c r="E710" s="79"/>
      <c r="F710" s="79"/>
      <c r="G710" s="78"/>
    </row>
    <row r="711" spans="2:7" ht="12.5" x14ac:dyDescent="0.25">
      <c r="B711" s="16"/>
      <c r="D711" s="79"/>
      <c r="E711" s="79"/>
      <c r="F711" s="79"/>
      <c r="G711" s="78"/>
    </row>
    <row r="712" spans="2:7" ht="12.5" x14ac:dyDescent="0.25">
      <c r="B712" s="16"/>
      <c r="D712" s="79"/>
      <c r="E712" s="79"/>
      <c r="F712" s="79"/>
      <c r="G712" s="78"/>
    </row>
    <row r="713" spans="2:7" ht="12.5" x14ac:dyDescent="0.25">
      <c r="B713" s="16"/>
      <c r="D713" s="79"/>
      <c r="E713" s="79"/>
      <c r="F713" s="79"/>
      <c r="G713" s="78"/>
    </row>
    <row r="714" spans="2:7" ht="12.5" x14ac:dyDescent="0.25">
      <c r="B714" s="16"/>
      <c r="D714" s="79"/>
      <c r="E714" s="79"/>
      <c r="F714" s="79"/>
      <c r="G714" s="78"/>
    </row>
    <row r="715" spans="2:7" ht="12.5" x14ac:dyDescent="0.25">
      <c r="B715" s="16"/>
      <c r="D715" s="79"/>
      <c r="E715" s="79"/>
      <c r="F715" s="79"/>
      <c r="G715" s="78"/>
    </row>
    <row r="716" spans="2:7" ht="12.5" x14ac:dyDescent="0.25">
      <c r="B716" s="16"/>
      <c r="D716" s="79"/>
      <c r="E716" s="79"/>
      <c r="F716" s="79"/>
      <c r="G716" s="78"/>
    </row>
    <row r="717" spans="2:7" ht="12.5" x14ac:dyDescent="0.25">
      <c r="B717" s="16"/>
      <c r="D717" s="79"/>
      <c r="E717" s="79"/>
      <c r="F717" s="79"/>
      <c r="G717" s="78"/>
    </row>
    <row r="718" spans="2:7" ht="12.5" x14ac:dyDescent="0.25">
      <c r="B718" s="16"/>
      <c r="D718" s="79"/>
      <c r="E718" s="79"/>
      <c r="F718" s="79"/>
      <c r="G718" s="78"/>
    </row>
    <row r="719" spans="2:7" ht="12.5" x14ac:dyDescent="0.25">
      <c r="B719" s="16"/>
      <c r="D719" s="79"/>
      <c r="E719" s="79"/>
      <c r="F719" s="79"/>
      <c r="G719" s="78"/>
    </row>
    <row r="720" spans="2:7" ht="12.5" x14ac:dyDescent="0.25">
      <c r="B720" s="16"/>
      <c r="D720" s="79"/>
      <c r="E720" s="79"/>
      <c r="F720" s="79"/>
      <c r="G720" s="78"/>
    </row>
    <row r="721" spans="2:7" ht="12.5" x14ac:dyDescent="0.25">
      <c r="B721" s="16"/>
      <c r="D721" s="79"/>
      <c r="E721" s="79"/>
      <c r="F721" s="79"/>
      <c r="G721" s="78"/>
    </row>
    <row r="722" spans="2:7" ht="12.5" x14ac:dyDescent="0.25">
      <c r="B722" s="16"/>
      <c r="D722" s="79"/>
      <c r="E722" s="79"/>
      <c r="F722" s="79"/>
      <c r="G722" s="78"/>
    </row>
    <row r="723" spans="2:7" ht="12.5" x14ac:dyDescent="0.25">
      <c r="B723" s="16"/>
      <c r="D723" s="79"/>
      <c r="E723" s="79"/>
      <c r="F723" s="79"/>
      <c r="G723" s="78"/>
    </row>
    <row r="724" spans="2:7" ht="12.5" x14ac:dyDescent="0.25">
      <c r="B724" s="16"/>
      <c r="D724" s="79"/>
      <c r="E724" s="79"/>
      <c r="F724" s="79"/>
      <c r="G724" s="78"/>
    </row>
    <row r="725" spans="2:7" ht="12.5" x14ac:dyDescent="0.25">
      <c r="B725" s="16"/>
      <c r="D725" s="79"/>
      <c r="E725" s="79"/>
      <c r="F725" s="79"/>
      <c r="G725" s="78"/>
    </row>
    <row r="726" spans="2:7" ht="12.5" x14ac:dyDescent="0.25">
      <c r="B726" s="16"/>
      <c r="D726" s="79"/>
      <c r="E726" s="79"/>
      <c r="F726" s="79"/>
      <c r="G726" s="78"/>
    </row>
    <row r="727" spans="2:7" ht="12.5" x14ac:dyDescent="0.25">
      <c r="B727" s="16"/>
      <c r="D727" s="79"/>
      <c r="E727" s="79"/>
      <c r="F727" s="79"/>
      <c r="G727" s="78"/>
    </row>
    <row r="728" spans="2:7" ht="12.5" x14ac:dyDescent="0.25">
      <c r="B728" s="16"/>
      <c r="D728" s="79"/>
      <c r="E728" s="79"/>
      <c r="F728" s="79"/>
      <c r="G728" s="78"/>
    </row>
    <row r="729" spans="2:7" ht="12.5" x14ac:dyDescent="0.25">
      <c r="B729" s="16"/>
      <c r="D729" s="79"/>
      <c r="E729" s="79"/>
      <c r="F729" s="79"/>
      <c r="G729" s="78"/>
    </row>
    <row r="730" spans="2:7" ht="12.5" x14ac:dyDescent="0.25">
      <c r="B730" s="16"/>
      <c r="D730" s="79"/>
      <c r="E730" s="79"/>
      <c r="F730" s="79"/>
      <c r="G730" s="78"/>
    </row>
    <row r="731" spans="2:7" ht="12.5" x14ac:dyDescent="0.25">
      <c r="B731" s="16"/>
      <c r="D731" s="79"/>
      <c r="E731" s="79"/>
      <c r="F731" s="79"/>
      <c r="G731" s="78"/>
    </row>
    <row r="732" spans="2:7" ht="12.5" x14ac:dyDescent="0.25">
      <c r="B732" s="16"/>
      <c r="D732" s="79"/>
      <c r="E732" s="79"/>
      <c r="F732" s="79"/>
      <c r="G732" s="78"/>
    </row>
    <row r="733" spans="2:7" ht="12.5" x14ac:dyDescent="0.25">
      <c r="B733" s="16"/>
      <c r="D733" s="79"/>
      <c r="E733" s="79"/>
      <c r="F733" s="79"/>
      <c r="G733" s="78"/>
    </row>
    <row r="734" spans="2:7" ht="12.5" x14ac:dyDescent="0.25">
      <c r="B734" s="16"/>
      <c r="D734" s="79"/>
      <c r="E734" s="79"/>
      <c r="F734" s="79"/>
      <c r="G734" s="78"/>
    </row>
    <row r="735" spans="2:7" ht="12.5" x14ac:dyDescent="0.25">
      <c r="B735" s="16"/>
      <c r="D735" s="79"/>
      <c r="E735" s="79"/>
      <c r="F735" s="79"/>
      <c r="G735" s="78"/>
    </row>
    <row r="736" spans="2:7" ht="12.5" x14ac:dyDescent="0.25">
      <c r="B736" s="16"/>
      <c r="D736" s="79"/>
      <c r="E736" s="79"/>
      <c r="F736" s="79"/>
      <c r="G736" s="78"/>
    </row>
    <row r="737" spans="2:7" ht="12.5" x14ac:dyDescent="0.25">
      <c r="B737" s="16"/>
      <c r="D737" s="79"/>
      <c r="E737" s="79"/>
      <c r="F737" s="79"/>
      <c r="G737" s="78"/>
    </row>
    <row r="738" spans="2:7" ht="12.5" x14ac:dyDescent="0.25">
      <c r="B738" s="16"/>
      <c r="D738" s="79"/>
      <c r="E738" s="79"/>
      <c r="F738" s="79"/>
      <c r="G738" s="78"/>
    </row>
    <row r="739" spans="2:7" ht="12.5" x14ac:dyDescent="0.25">
      <c r="B739" s="16"/>
      <c r="D739" s="79"/>
      <c r="E739" s="79"/>
      <c r="F739" s="79"/>
      <c r="G739" s="78"/>
    </row>
    <row r="740" spans="2:7" ht="12.5" x14ac:dyDescent="0.25">
      <c r="B740" s="16"/>
      <c r="D740" s="79"/>
      <c r="E740" s="79"/>
      <c r="F740" s="79"/>
      <c r="G740" s="78"/>
    </row>
    <row r="741" spans="2:7" ht="12.5" x14ac:dyDescent="0.25">
      <c r="B741" s="16"/>
      <c r="D741" s="79"/>
      <c r="E741" s="79"/>
      <c r="F741" s="79"/>
      <c r="G741" s="78"/>
    </row>
    <row r="742" spans="2:7" ht="12.5" x14ac:dyDescent="0.25">
      <c r="B742" s="16"/>
      <c r="D742" s="79"/>
      <c r="E742" s="79"/>
      <c r="F742" s="79"/>
      <c r="G742" s="78"/>
    </row>
    <row r="743" spans="2:7" ht="12.5" x14ac:dyDescent="0.25">
      <c r="B743" s="16"/>
      <c r="D743" s="79"/>
      <c r="E743" s="79"/>
      <c r="F743" s="79"/>
      <c r="G743" s="78"/>
    </row>
    <row r="744" spans="2:7" ht="12.5" x14ac:dyDescent="0.25">
      <c r="B744" s="16"/>
      <c r="D744" s="79"/>
      <c r="E744" s="79"/>
      <c r="F744" s="79"/>
      <c r="G744" s="78"/>
    </row>
    <row r="745" spans="2:7" ht="12.5" x14ac:dyDescent="0.25">
      <c r="B745" s="16"/>
      <c r="D745" s="79"/>
      <c r="E745" s="79"/>
      <c r="F745" s="79"/>
      <c r="G745" s="78"/>
    </row>
    <row r="746" spans="2:7" ht="12.5" x14ac:dyDescent="0.25">
      <c r="B746" s="16"/>
      <c r="D746" s="79"/>
      <c r="E746" s="79"/>
      <c r="F746" s="79"/>
      <c r="G746" s="78"/>
    </row>
    <row r="747" spans="2:7" ht="12.5" x14ac:dyDescent="0.25">
      <c r="B747" s="16"/>
      <c r="D747" s="79"/>
      <c r="E747" s="79"/>
      <c r="F747" s="79"/>
      <c r="G747" s="78"/>
    </row>
    <row r="748" spans="2:7" ht="12.5" x14ac:dyDescent="0.25">
      <c r="B748" s="16"/>
      <c r="D748" s="79"/>
      <c r="E748" s="79"/>
      <c r="F748" s="79"/>
      <c r="G748" s="78"/>
    </row>
    <row r="749" spans="2:7" ht="12.5" x14ac:dyDescent="0.25">
      <c r="B749" s="16"/>
      <c r="D749" s="79"/>
      <c r="E749" s="79"/>
      <c r="F749" s="79"/>
      <c r="G749" s="78"/>
    </row>
    <row r="750" spans="2:7" ht="12.5" x14ac:dyDescent="0.25">
      <c r="B750" s="16"/>
      <c r="D750" s="79"/>
      <c r="E750" s="79"/>
      <c r="F750" s="79"/>
      <c r="G750" s="78"/>
    </row>
    <row r="751" spans="2:7" ht="12.5" x14ac:dyDescent="0.25">
      <c r="B751" s="16"/>
      <c r="D751" s="79"/>
      <c r="E751" s="79"/>
      <c r="F751" s="79"/>
      <c r="G751" s="78"/>
    </row>
    <row r="752" spans="2:7" ht="12.5" x14ac:dyDescent="0.25">
      <c r="B752" s="16"/>
      <c r="D752" s="79"/>
      <c r="E752" s="79"/>
      <c r="F752" s="79"/>
      <c r="G752" s="78"/>
    </row>
    <row r="753" spans="2:7" ht="12.5" x14ac:dyDescent="0.25">
      <c r="B753" s="16"/>
      <c r="D753" s="79"/>
      <c r="E753" s="79"/>
      <c r="F753" s="79"/>
      <c r="G753" s="78"/>
    </row>
    <row r="754" spans="2:7" ht="12.5" x14ac:dyDescent="0.25">
      <c r="B754" s="16"/>
      <c r="D754" s="79"/>
      <c r="E754" s="79"/>
      <c r="F754" s="79"/>
      <c r="G754" s="78"/>
    </row>
    <row r="755" spans="2:7" ht="12.5" x14ac:dyDescent="0.25">
      <c r="B755" s="16"/>
      <c r="D755" s="79"/>
      <c r="E755" s="79"/>
      <c r="F755" s="79"/>
      <c r="G755" s="78"/>
    </row>
    <row r="756" spans="2:7" ht="12.5" x14ac:dyDescent="0.25">
      <c r="B756" s="16"/>
      <c r="D756" s="79"/>
      <c r="E756" s="79"/>
      <c r="F756" s="79"/>
      <c r="G756" s="78"/>
    </row>
    <row r="757" spans="2:7" ht="12.5" x14ac:dyDescent="0.25">
      <c r="B757" s="16"/>
      <c r="D757" s="79"/>
      <c r="E757" s="79"/>
      <c r="F757" s="79"/>
      <c r="G757" s="78"/>
    </row>
    <row r="758" spans="2:7" ht="12.5" x14ac:dyDescent="0.25">
      <c r="B758" s="16"/>
      <c r="D758" s="79"/>
      <c r="E758" s="79"/>
      <c r="F758" s="79"/>
      <c r="G758" s="78"/>
    </row>
    <row r="759" spans="2:7" ht="12.5" x14ac:dyDescent="0.25">
      <c r="B759" s="16"/>
      <c r="D759" s="79"/>
      <c r="E759" s="79"/>
      <c r="F759" s="79"/>
      <c r="G759" s="78"/>
    </row>
    <row r="760" spans="2:7" ht="12.5" x14ac:dyDescent="0.25">
      <c r="B760" s="16"/>
      <c r="D760" s="79"/>
      <c r="E760" s="79"/>
      <c r="F760" s="79"/>
      <c r="G760" s="78"/>
    </row>
    <row r="761" spans="2:7" ht="12.5" x14ac:dyDescent="0.25">
      <c r="B761" s="16"/>
      <c r="D761" s="79"/>
      <c r="E761" s="79"/>
      <c r="F761" s="79"/>
      <c r="G761" s="78"/>
    </row>
    <row r="762" spans="2:7" ht="12.5" x14ac:dyDescent="0.25">
      <c r="B762" s="16"/>
      <c r="D762" s="79"/>
      <c r="E762" s="79"/>
      <c r="F762" s="79"/>
      <c r="G762" s="78"/>
    </row>
    <row r="763" spans="2:7" ht="12.5" x14ac:dyDescent="0.25">
      <c r="B763" s="16"/>
      <c r="D763" s="79"/>
      <c r="E763" s="79"/>
      <c r="F763" s="79"/>
      <c r="G763" s="78"/>
    </row>
    <row r="764" spans="2:7" ht="12.5" x14ac:dyDescent="0.25">
      <c r="B764" s="16"/>
      <c r="D764" s="79"/>
      <c r="E764" s="79"/>
      <c r="F764" s="79"/>
      <c r="G764" s="78"/>
    </row>
    <row r="765" spans="2:7" ht="12.5" x14ac:dyDescent="0.25">
      <c r="B765" s="16"/>
      <c r="D765" s="79"/>
      <c r="E765" s="79"/>
      <c r="F765" s="79"/>
      <c r="G765" s="78"/>
    </row>
    <row r="766" spans="2:7" ht="12.5" x14ac:dyDescent="0.25">
      <c r="B766" s="16"/>
      <c r="D766" s="79"/>
      <c r="E766" s="79"/>
      <c r="F766" s="79"/>
      <c r="G766" s="78"/>
    </row>
    <row r="767" spans="2:7" ht="12.5" x14ac:dyDescent="0.25">
      <c r="B767" s="16"/>
      <c r="D767" s="79"/>
      <c r="E767" s="79"/>
      <c r="F767" s="79"/>
      <c r="G767" s="78"/>
    </row>
    <row r="768" spans="2:7" ht="12.5" x14ac:dyDescent="0.25">
      <c r="B768" s="16"/>
      <c r="D768" s="79"/>
      <c r="E768" s="79"/>
      <c r="F768" s="79"/>
      <c r="G768" s="78"/>
    </row>
    <row r="769" spans="2:7" ht="12.5" x14ac:dyDescent="0.25">
      <c r="B769" s="16"/>
      <c r="D769" s="79"/>
      <c r="E769" s="79"/>
      <c r="F769" s="79"/>
      <c r="G769" s="78"/>
    </row>
    <row r="770" spans="2:7" ht="12.5" x14ac:dyDescent="0.25">
      <c r="B770" s="16"/>
      <c r="D770" s="79"/>
      <c r="E770" s="79"/>
      <c r="F770" s="79"/>
      <c r="G770" s="78"/>
    </row>
    <row r="771" spans="2:7" ht="12.5" x14ac:dyDescent="0.25">
      <c r="B771" s="16"/>
      <c r="D771" s="79"/>
      <c r="E771" s="79"/>
      <c r="F771" s="79"/>
      <c r="G771" s="78"/>
    </row>
    <row r="772" spans="2:7" ht="12.5" x14ac:dyDescent="0.25">
      <c r="B772" s="16"/>
      <c r="D772" s="79"/>
      <c r="E772" s="79"/>
      <c r="F772" s="79"/>
      <c r="G772" s="78"/>
    </row>
    <row r="773" spans="2:7" ht="12.5" x14ac:dyDescent="0.25">
      <c r="B773" s="16"/>
      <c r="D773" s="79"/>
      <c r="E773" s="79"/>
      <c r="F773" s="79"/>
      <c r="G773" s="78"/>
    </row>
    <row r="774" spans="2:7" ht="12.5" x14ac:dyDescent="0.25">
      <c r="B774" s="16"/>
      <c r="D774" s="79"/>
      <c r="E774" s="79"/>
      <c r="F774" s="79"/>
      <c r="G774" s="78"/>
    </row>
    <row r="775" spans="2:7" ht="12.5" x14ac:dyDescent="0.25">
      <c r="B775" s="16"/>
      <c r="D775" s="79"/>
      <c r="E775" s="79"/>
      <c r="F775" s="79"/>
      <c r="G775" s="78"/>
    </row>
    <row r="776" spans="2:7" ht="12.5" x14ac:dyDescent="0.25">
      <c r="B776" s="16"/>
      <c r="D776" s="79"/>
      <c r="E776" s="79"/>
      <c r="F776" s="79"/>
      <c r="G776" s="78"/>
    </row>
    <row r="777" spans="2:7" ht="12.5" x14ac:dyDescent="0.25">
      <c r="B777" s="16"/>
      <c r="D777" s="79"/>
      <c r="E777" s="79"/>
      <c r="F777" s="79"/>
      <c r="G777" s="78"/>
    </row>
    <row r="778" spans="2:7" ht="12.5" x14ac:dyDescent="0.25">
      <c r="B778" s="16"/>
      <c r="D778" s="79"/>
      <c r="E778" s="79"/>
      <c r="F778" s="79"/>
      <c r="G778" s="78"/>
    </row>
    <row r="779" spans="2:7" ht="12.5" x14ac:dyDescent="0.25">
      <c r="B779" s="16"/>
      <c r="D779" s="79"/>
      <c r="E779" s="79"/>
      <c r="F779" s="79"/>
      <c r="G779" s="78"/>
    </row>
    <row r="780" spans="2:7" ht="12.5" x14ac:dyDescent="0.25">
      <c r="B780" s="16"/>
      <c r="D780" s="79"/>
      <c r="E780" s="79"/>
      <c r="F780" s="79"/>
      <c r="G780" s="78"/>
    </row>
    <row r="781" spans="2:7" ht="12.5" x14ac:dyDescent="0.25">
      <c r="B781" s="16"/>
      <c r="D781" s="79"/>
      <c r="E781" s="79"/>
      <c r="F781" s="79"/>
      <c r="G781" s="78"/>
    </row>
    <row r="782" spans="2:7" ht="12.5" x14ac:dyDescent="0.25">
      <c r="B782" s="16"/>
      <c r="D782" s="79"/>
      <c r="E782" s="79"/>
      <c r="F782" s="79"/>
      <c r="G782" s="78"/>
    </row>
    <row r="783" spans="2:7" ht="12.5" x14ac:dyDescent="0.25">
      <c r="B783" s="16"/>
      <c r="D783" s="79"/>
      <c r="E783" s="79"/>
      <c r="F783" s="79"/>
      <c r="G783" s="78"/>
    </row>
    <row r="784" spans="2:7" ht="12.5" x14ac:dyDescent="0.25">
      <c r="B784" s="16"/>
      <c r="D784" s="79"/>
      <c r="E784" s="79"/>
      <c r="F784" s="79"/>
      <c r="G784" s="78"/>
    </row>
    <row r="785" spans="2:7" ht="12.5" x14ac:dyDescent="0.25">
      <c r="B785" s="16"/>
      <c r="D785" s="79"/>
      <c r="E785" s="79"/>
      <c r="F785" s="79"/>
      <c r="G785" s="78"/>
    </row>
    <row r="786" spans="2:7" ht="12.5" x14ac:dyDescent="0.25">
      <c r="B786" s="16"/>
      <c r="D786" s="79"/>
      <c r="E786" s="79"/>
      <c r="F786" s="79"/>
      <c r="G786" s="78"/>
    </row>
    <row r="787" spans="2:7" ht="12.5" x14ac:dyDescent="0.25">
      <c r="B787" s="16"/>
      <c r="D787" s="79"/>
      <c r="E787" s="79"/>
      <c r="F787" s="79"/>
      <c r="G787" s="78"/>
    </row>
    <row r="788" spans="2:7" ht="12.5" x14ac:dyDescent="0.25">
      <c r="B788" s="16"/>
      <c r="D788" s="79"/>
      <c r="E788" s="79"/>
      <c r="F788" s="79"/>
      <c r="G788" s="78"/>
    </row>
    <row r="789" spans="2:7" ht="12.5" x14ac:dyDescent="0.25">
      <c r="B789" s="16"/>
      <c r="D789" s="79"/>
      <c r="E789" s="79"/>
      <c r="F789" s="79"/>
      <c r="G789" s="78"/>
    </row>
    <row r="790" spans="2:7" ht="12.5" x14ac:dyDescent="0.25">
      <c r="B790" s="16"/>
      <c r="D790" s="79"/>
      <c r="E790" s="79"/>
      <c r="F790" s="79"/>
      <c r="G790" s="78"/>
    </row>
    <row r="791" spans="2:7" ht="12.5" x14ac:dyDescent="0.25">
      <c r="B791" s="16"/>
      <c r="D791" s="79"/>
      <c r="E791" s="79"/>
      <c r="F791" s="79"/>
      <c r="G791" s="78"/>
    </row>
    <row r="792" spans="2:7" ht="12.5" x14ac:dyDescent="0.25">
      <c r="B792" s="16"/>
      <c r="D792" s="79"/>
      <c r="E792" s="79"/>
      <c r="F792" s="79"/>
      <c r="G792" s="78"/>
    </row>
    <row r="793" spans="2:7" ht="12.5" x14ac:dyDescent="0.25">
      <c r="B793" s="16"/>
      <c r="D793" s="79"/>
      <c r="E793" s="79"/>
      <c r="F793" s="79"/>
      <c r="G793" s="78"/>
    </row>
    <row r="794" spans="2:7" ht="12.5" x14ac:dyDescent="0.25">
      <c r="B794" s="16"/>
      <c r="D794" s="79"/>
      <c r="E794" s="79"/>
      <c r="F794" s="79"/>
      <c r="G794" s="78"/>
    </row>
    <row r="795" spans="2:7" ht="12.5" x14ac:dyDescent="0.25">
      <c r="B795" s="16"/>
      <c r="D795" s="79"/>
      <c r="E795" s="79"/>
      <c r="F795" s="79"/>
      <c r="G795" s="78"/>
    </row>
    <row r="796" spans="2:7" ht="12.5" x14ac:dyDescent="0.25">
      <c r="B796" s="16"/>
      <c r="D796" s="79"/>
      <c r="E796" s="79"/>
      <c r="F796" s="79"/>
      <c r="G796" s="78"/>
    </row>
    <row r="797" spans="2:7" ht="12.5" x14ac:dyDescent="0.25">
      <c r="B797" s="16"/>
      <c r="D797" s="79"/>
      <c r="E797" s="79"/>
      <c r="F797" s="79"/>
      <c r="G797" s="78"/>
    </row>
    <row r="798" spans="2:7" ht="12.5" x14ac:dyDescent="0.25">
      <c r="B798" s="16"/>
      <c r="D798" s="79"/>
      <c r="E798" s="79"/>
      <c r="F798" s="79"/>
      <c r="G798" s="78"/>
    </row>
    <row r="799" spans="2:7" ht="12.5" x14ac:dyDescent="0.25">
      <c r="B799" s="16"/>
      <c r="D799" s="79"/>
      <c r="E799" s="79"/>
      <c r="F799" s="79"/>
      <c r="G799" s="78"/>
    </row>
    <row r="800" spans="2:7" ht="12.5" x14ac:dyDescent="0.25">
      <c r="B800" s="16"/>
      <c r="D800" s="79"/>
      <c r="E800" s="79"/>
      <c r="F800" s="79"/>
      <c r="G800" s="78"/>
    </row>
    <row r="801" spans="2:7" ht="12.5" x14ac:dyDescent="0.25">
      <c r="B801" s="16"/>
      <c r="D801" s="79"/>
      <c r="E801" s="79"/>
      <c r="F801" s="79"/>
      <c r="G801" s="78"/>
    </row>
    <row r="802" spans="2:7" ht="12.5" x14ac:dyDescent="0.25">
      <c r="B802" s="16"/>
      <c r="D802" s="79"/>
      <c r="E802" s="79"/>
      <c r="F802" s="79"/>
      <c r="G802" s="78"/>
    </row>
    <row r="803" spans="2:7" ht="12.5" x14ac:dyDescent="0.25">
      <c r="B803" s="16"/>
      <c r="D803" s="79"/>
      <c r="E803" s="79"/>
      <c r="F803" s="79"/>
      <c r="G803" s="78"/>
    </row>
    <row r="804" spans="2:7" ht="12.5" x14ac:dyDescent="0.25">
      <c r="B804" s="16"/>
      <c r="D804" s="79"/>
      <c r="E804" s="79"/>
      <c r="F804" s="79"/>
      <c r="G804" s="78"/>
    </row>
    <row r="805" spans="2:7" ht="12.5" x14ac:dyDescent="0.25">
      <c r="B805" s="16"/>
      <c r="D805" s="79"/>
      <c r="E805" s="79"/>
      <c r="F805" s="79"/>
      <c r="G805" s="78"/>
    </row>
    <row r="806" spans="2:7" ht="12.5" x14ac:dyDescent="0.25">
      <c r="B806" s="16"/>
      <c r="D806" s="79"/>
      <c r="E806" s="79"/>
      <c r="F806" s="79"/>
      <c r="G806" s="78"/>
    </row>
    <row r="807" spans="2:7" ht="12.5" x14ac:dyDescent="0.25">
      <c r="B807" s="16"/>
      <c r="D807" s="79"/>
      <c r="E807" s="79"/>
      <c r="F807" s="79"/>
      <c r="G807" s="78"/>
    </row>
    <row r="808" spans="2:7" ht="12.5" x14ac:dyDescent="0.25">
      <c r="B808" s="16"/>
      <c r="D808" s="79"/>
      <c r="E808" s="79"/>
      <c r="F808" s="79"/>
      <c r="G808" s="78"/>
    </row>
    <row r="809" spans="2:7" ht="12.5" x14ac:dyDescent="0.25">
      <c r="B809" s="16"/>
      <c r="D809" s="79"/>
      <c r="E809" s="79"/>
      <c r="F809" s="79"/>
      <c r="G809" s="78"/>
    </row>
    <row r="810" spans="2:7" ht="12.5" x14ac:dyDescent="0.25">
      <c r="B810" s="16"/>
      <c r="D810" s="79"/>
      <c r="E810" s="79"/>
      <c r="F810" s="79"/>
      <c r="G810" s="78"/>
    </row>
    <row r="811" spans="2:7" ht="12.5" x14ac:dyDescent="0.25">
      <c r="B811" s="16"/>
      <c r="D811" s="79"/>
      <c r="E811" s="79"/>
      <c r="F811" s="79"/>
      <c r="G811" s="78"/>
    </row>
    <row r="812" spans="2:7" ht="12.5" x14ac:dyDescent="0.25">
      <c r="B812" s="16"/>
      <c r="D812" s="79"/>
      <c r="E812" s="79"/>
      <c r="F812" s="79"/>
      <c r="G812" s="78"/>
    </row>
    <row r="813" spans="2:7" ht="12.5" x14ac:dyDescent="0.25">
      <c r="B813" s="16"/>
      <c r="D813" s="79"/>
      <c r="E813" s="79"/>
      <c r="F813" s="79"/>
      <c r="G813" s="78"/>
    </row>
    <row r="814" spans="2:7" ht="12.5" x14ac:dyDescent="0.25">
      <c r="B814" s="16"/>
      <c r="D814" s="79"/>
      <c r="E814" s="79"/>
      <c r="F814" s="79"/>
      <c r="G814" s="78"/>
    </row>
    <row r="815" spans="2:7" ht="12.5" x14ac:dyDescent="0.25">
      <c r="B815" s="16"/>
      <c r="D815" s="79"/>
      <c r="E815" s="79"/>
      <c r="F815" s="79"/>
      <c r="G815" s="78"/>
    </row>
    <row r="816" spans="2:7" ht="12.5" x14ac:dyDescent="0.25">
      <c r="B816" s="16"/>
      <c r="D816" s="79"/>
      <c r="E816" s="79"/>
      <c r="F816" s="79"/>
      <c r="G816" s="78"/>
    </row>
    <row r="817" spans="2:7" ht="12.5" x14ac:dyDescent="0.25">
      <c r="B817" s="16"/>
      <c r="D817" s="79"/>
      <c r="E817" s="79"/>
      <c r="F817" s="79"/>
      <c r="G817" s="78"/>
    </row>
    <row r="818" spans="2:7" ht="12.5" x14ac:dyDescent="0.25">
      <c r="B818" s="16"/>
      <c r="D818" s="79"/>
      <c r="E818" s="79"/>
      <c r="F818" s="79"/>
      <c r="G818" s="78"/>
    </row>
    <row r="819" spans="2:7" ht="12.5" x14ac:dyDescent="0.25">
      <c r="B819" s="16"/>
      <c r="D819" s="79"/>
      <c r="E819" s="79"/>
      <c r="F819" s="79"/>
      <c r="G819" s="78"/>
    </row>
    <row r="820" spans="2:7" ht="12.5" x14ac:dyDescent="0.25">
      <c r="B820" s="16"/>
      <c r="D820" s="79"/>
      <c r="E820" s="79"/>
      <c r="F820" s="79"/>
      <c r="G820" s="78"/>
    </row>
    <row r="821" spans="2:7" ht="12.5" x14ac:dyDescent="0.25">
      <c r="B821" s="16"/>
      <c r="D821" s="79"/>
      <c r="E821" s="79"/>
      <c r="F821" s="79"/>
      <c r="G821" s="78"/>
    </row>
    <row r="822" spans="2:7" ht="12.5" x14ac:dyDescent="0.25">
      <c r="B822" s="16"/>
      <c r="D822" s="79"/>
      <c r="E822" s="79"/>
      <c r="F822" s="79"/>
      <c r="G822" s="78"/>
    </row>
    <row r="823" spans="2:7" ht="12.5" x14ac:dyDescent="0.25">
      <c r="B823" s="16"/>
      <c r="D823" s="79"/>
      <c r="E823" s="79"/>
      <c r="F823" s="79"/>
      <c r="G823" s="78"/>
    </row>
    <row r="824" spans="2:7" ht="12.5" x14ac:dyDescent="0.25">
      <c r="B824" s="16"/>
      <c r="D824" s="79"/>
      <c r="E824" s="79"/>
      <c r="F824" s="79"/>
      <c r="G824" s="78"/>
    </row>
    <row r="825" spans="2:7" ht="12.5" x14ac:dyDescent="0.25">
      <c r="B825" s="16"/>
      <c r="D825" s="79"/>
      <c r="E825" s="79"/>
      <c r="F825" s="79"/>
      <c r="G825" s="78"/>
    </row>
    <row r="826" spans="2:7" ht="12.5" x14ac:dyDescent="0.25">
      <c r="B826" s="16"/>
      <c r="D826" s="79"/>
      <c r="E826" s="79"/>
      <c r="F826" s="79"/>
      <c r="G826" s="78"/>
    </row>
    <row r="827" spans="2:7" ht="12.5" x14ac:dyDescent="0.25">
      <c r="B827" s="16"/>
      <c r="D827" s="79"/>
      <c r="E827" s="79"/>
      <c r="F827" s="79"/>
      <c r="G827" s="78"/>
    </row>
    <row r="828" spans="2:7" ht="12.5" x14ac:dyDescent="0.25">
      <c r="B828" s="16"/>
      <c r="D828" s="79"/>
      <c r="E828" s="79"/>
      <c r="F828" s="79"/>
      <c r="G828" s="78"/>
    </row>
    <row r="829" spans="2:7" ht="12.5" x14ac:dyDescent="0.25">
      <c r="B829" s="16"/>
      <c r="D829" s="79"/>
      <c r="E829" s="79"/>
      <c r="F829" s="79"/>
      <c r="G829" s="78"/>
    </row>
    <row r="830" spans="2:7" ht="12.5" x14ac:dyDescent="0.25">
      <c r="B830" s="16"/>
      <c r="D830" s="79"/>
      <c r="E830" s="79"/>
      <c r="F830" s="79"/>
      <c r="G830" s="78"/>
    </row>
    <row r="831" spans="2:7" ht="12.5" x14ac:dyDescent="0.25">
      <c r="B831" s="16"/>
      <c r="D831" s="79"/>
      <c r="E831" s="79"/>
      <c r="F831" s="79"/>
      <c r="G831" s="78"/>
    </row>
    <row r="832" spans="2:7" ht="12.5" x14ac:dyDescent="0.25">
      <c r="B832" s="16"/>
      <c r="D832" s="79"/>
      <c r="E832" s="79"/>
      <c r="F832" s="79"/>
      <c r="G832" s="78"/>
    </row>
    <row r="833" spans="2:7" ht="12.5" x14ac:dyDescent="0.25">
      <c r="B833" s="16"/>
      <c r="D833" s="79"/>
      <c r="E833" s="79"/>
      <c r="F833" s="79"/>
      <c r="G833" s="78"/>
    </row>
    <row r="834" spans="2:7" ht="12.5" x14ac:dyDescent="0.25">
      <c r="B834" s="16"/>
      <c r="D834" s="79"/>
      <c r="E834" s="79"/>
      <c r="F834" s="79"/>
      <c r="G834" s="78"/>
    </row>
    <row r="835" spans="2:7" ht="12.5" x14ac:dyDescent="0.25">
      <c r="B835" s="16"/>
      <c r="D835" s="79"/>
      <c r="E835" s="79"/>
      <c r="F835" s="79"/>
      <c r="G835" s="78"/>
    </row>
    <row r="836" spans="2:7" ht="12.5" x14ac:dyDescent="0.25">
      <c r="B836" s="16"/>
      <c r="D836" s="79"/>
      <c r="E836" s="79"/>
      <c r="F836" s="79"/>
      <c r="G836" s="78"/>
    </row>
    <row r="837" spans="2:7" ht="12.5" x14ac:dyDescent="0.25">
      <c r="B837" s="16"/>
      <c r="D837" s="79"/>
      <c r="E837" s="79"/>
      <c r="F837" s="79"/>
      <c r="G837" s="78"/>
    </row>
    <row r="838" spans="2:7" ht="12.5" x14ac:dyDescent="0.25">
      <c r="B838" s="16"/>
      <c r="D838" s="79"/>
      <c r="E838" s="79"/>
      <c r="F838" s="79"/>
      <c r="G838" s="78"/>
    </row>
    <row r="839" spans="2:7" ht="12.5" x14ac:dyDescent="0.25">
      <c r="B839" s="16"/>
      <c r="D839" s="79"/>
      <c r="E839" s="79"/>
      <c r="F839" s="79"/>
      <c r="G839" s="78"/>
    </row>
    <row r="840" spans="2:7" ht="12.5" x14ac:dyDescent="0.25">
      <c r="B840" s="16"/>
      <c r="D840" s="79"/>
      <c r="E840" s="79"/>
      <c r="F840" s="79"/>
      <c r="G840" s="78"/>
    </row>
    <row r="841" spans="2:7" ht="12.5" x14ac:dyDescent="0.25">
      <c r="B841" s="16"/>
      <c r="D841" s="79"/>
      <c r="E841" s="79"/>
      <c r="F841" s="79"/>
      <c r="G841" s="78"/>
    </row>
    <row r="842" spans="2:7" ht="12.5" x14ac:dyDescent="0.25">
      <c r="B842" s="16"/>
      <c r="D842" s="79"/>
      <c r="E842" s="79"/>
      <c r="F842" s="79"/>
      <c r="G842" s="78"/>
    </row>
    <row r="843" spans="2:7" ht="12.5" x14ac:dyDescent="0.25">
      <c r="B843" s="16"/>
      <c r="D843" s="79"/>
      <c r="E843" s="79"/>
      <c r="F843" s="79"/>
      <c r="G843" s="78"/>
    </row>
    <row r="844" spans="2:7" ht="12.5" x14ac:dyDescent="0.25">
      <c r="B844" s="16"/>
      <c r="D844" s="79"/>
      <c r="E844" s="79"/>
      <c r="F844" s="79"/>
      <c r="G844" s="78"/>
    </row>
    <row r="845" spans="2:7" ht="12.5" x14ac:dyDescent="0.25">
      <c r="B845" s="16"/>
      <c r="D845" s="79"/>
      <c r="E845" s="79"/>
      <c r="F845" s="79"/>
      <c r="G845" s="78"/>
    </row>
    <row r="846" spans="2:7" ht="12.5" x14ac:dyDescent="0.25">
      <c r="B846" s="16"/>
      <c r="D846" s="79"/>
      <c r="E846" s="79"/>
      <c r="F846" s="79"/>
      <c r="G846" s="78"/>
    </row>
    <row r="847" spans="2:7" ht="12.5" x14ac:dyDescent="0.25">
      <c r="B847" s="16"/>
      <c r="D847" s="79"/>
      <c r="E847" s="79"/>
      <c r="F847" s="79"/>
      <c r="G847" s="78"/>
    </row>
    <row r="848" spans="2:7" ht="12.5" x14ac:dyDescent="0.25">
      <c r="B848" s="16"/>
      <c r="D848" s="79"/>
      <c r="E848" s="79"/>
      <c r="F848" s="79"/>
      <c r="G848" s="78"/>
    </row>
    <row r="849" spans="2:7" ht="12.5" x14ac:dyDescent="0.25">
      <c r="B849" s="16"/>
      <c r="D849" s="79"/>
      <c r="E849" s="79"/>
      <c r="F849" s="79"/>
      <c r="G849" s="78"/>
    </row>
    <row r="850" spans="2:7" ht="12.5" x14ac:dyDescent="0.25">
      <c r="B850" s="16"/>
      <c r="D850" s="79"/>
      <c r="E850" s="79"/>
      <c r="F850" s="79"/>
      <c r="G850" s="78"/>
    </row>
    <row r="851" spans="2:7" ht="12.5" x14ac:dyDescent="0.25">
      <c r="B851" s="16"/>
      <c r="D851" s="79"/>
      <c r="E851" s="79"/>
      <c r="F851" s="79"/>
      <c r="G851" s="78"/>
    </row>
    <row r="852" spans="2:7" ht="12.5" x14ac:dyDescent="0.25">
      <c r="B852" s="16"/>
      <c r="D852" s="79"/>
      <c r="E852" s="79"/>
      <c r="F852" s="79"/>
      <c r="G852" s="78"/>
    </row>
    <row r="853" spans="2:7" ht="12.5" x14ac:dyDescent="0.25">
      <c r="B853" s="16"/>
      <c r="D853" s="79"/>
      <c r="E853" s="79"/>
      <c r="F853" s="79"/>
      <c r="G853" s="78"/>
    </row>
    <row r="854" spans="2:7" ht="12.5" x14ac:dyDescent="0.25">
      <c r="B854" s="16"/>
      <c r="D854" s="79"/>
      <c r="E854" s="79"/>
      <c r="F854" s="79"/>
      <c r="G854" s="78"/>
    </row>
    <row r="855" spans="2:7" ht="12.5" x14ac:dyDescent="0.25">
      <c r="B855" s="16"/>
      <c r="D855" s="79"/>
      <c r="E855" s="79"/>
      <c r="F855" s="79"/>
      <c r="G855" s="78"/>
    </row>
    <row r="856" spans="2:7" ht="12.5" x14ac:dyDescent="0.25">
      <c r="B856" s="16"/>
      <c r="D856" s="79"/>
      <c r="E856" s="79"/>
      <c r="F856" s="79"/>
      <c r="G856" s="78"/>
    </row>
    <row r="857" spans="2:7" ht="12.5" x14ac:dyDescent="0.25">
      <c r="B857" s="16"/>
      <c r="D857" s="79"/>
      <c r="E857" s="79"/>
      <c r="F857" s="79"/>
      <c r="G857" s="78"/>
    </row>
    <row r="858" spans="2:7" ht="12.5" x14ac:dyDescent="0.25">
      <c r="B858" s="16"/>
      <c r="D858" s="79"/>
      <c r="E858" s="79"/>
      <c r="F858" s="79"/>
      <c r="G858" s="78"/>
    </row>
    <row r="859" spans="2:7" ht="12.5" x14ac:dyDescent="0.25">
      <c r="B859" s="16"/>
      <c r="D859" s="79"/>
      <c r="E859" s="79"/>
      <c r="F859" s="79"/>
      <c r="G859" s="78"/>
    </row>
    <row r="860" spans="2:7" ht="12.5" x14ac:dyDescent="0.25">
      <c r="B860" s="16"/>
      <c r="D860" s="79"/>
      <c r="E860" s="79"/>
      <c r="F860" s="79"/>
      <c r="G860" s="78"/>
    </row>
    <row r="861" spans="2:7" ht="12.5" x14ac:dyDescent="0.25">
      <c r="B861" s="16"/>
      <c r="D861" s="79"/>
      <c r="E861" s="79"/>
      <c r="F861" s="79"/>
      <c r="G861" s="78"/>
    </row>
    <row r="862" spans="2:7" ht="12.5" x14ac:dyDescent="0.25">
      <c r="B862" s="16"/>
      <c r="D862" s="79"/>
      <c r="E862" s="79"/>
      <c r="F862" s="79"/>
      <c r="G862" s="78"/>
    </row>
    <row r="863" spans="2:7" ht="12.5" x14ac:dyDescent="0.25">
      <c r="B863" s="16"/>
      <c r="D863" s="79"/>
      <c r="E863" s="79"/>
      <c r="F863" s="79"/>
      <c r="G863" s="78"/>
    </row>
    <row r="864" spans="2:7" ht="12.5" x14ac:dyDescent="0.25">
      <c r="B864" s="16"/>
      <c r="D864" s="79"/>
      <c r="E864" s="79"/>
      <c r="F864" s="79"/>
      <c r="G864" s="78"/>
    </row>
    <row r="865" spans="2:7" ht="12.5" x14ac:dyDescent="0.25">
      <c r="B865" s="16"/>
      <c r="D865" s="79"/>
      <c r="E865" s="79"/>
      <c r="F865" s="79"/>
      <c r="G865" s="78"/>
    </row>
    <row r="866" spans="2:7" ht="12.5" x14ac:dyDescent="0.25">
      <c r="B866" s="16"/>
      <c r="D866" s="79"/>
      <c r="E866" s="79"/>
      <c r="F866" s="79"/>
      <c r="G866" s="78"/>
    </row>
    <row r="867" spans="2:7" ht="12.5" x14ac:dyDescent="0.25">
      <c r="B867" s="16"/>
      <c r="D867" s="79"/>
      <c r="E867" s="79"/>
      <c r="F867" s="79"/>
      <c r="G867" s="78"/>
    </row>
    <row r="868" spans="2:7" ht="12.5" x14ac:dyDescent="0.25">
      <c r="B868" s="16"/>
      <c r="D868" s="79"/>
      <c r="E868" s="79"/>
      <c r="F868" s="79"/>
      <c r="G868" s="78"/>
    </row>
    <row r="869" spans="2:7" ht="12.5" x14ac:dyDescent="0.25">
      <c r="B869" s="16"/>
      <c r="D869" s="79"/>
      <c r="E869" s="79"/>
      <c r="F869" s="79"/>
      <c r="G869" s="78"/>
    </row>
    <row r="870" spans="2:7" ht="12.5" x14ac:dyDescent="0.25">
      <c r="B870" s="16"/>
      <c r="D870" s="79"/>
      <c r="E870" s="79"/>
      <c r="F870" s="79"/>
      <c r="G870" s="78"/>
    </row>
    <row r="871" spans="2:7" ht="12.5" x14ac:dyDescent="0.25">
      <c r="B871" s="16"/>
      <c r="D871" s="79"/>
      <c r="E871" s="79"/>
      <c r="F871" s="79"/>
      <c r="G871" s="78"/>
    </row>
    <row r="872" spans="2:7" ht="12.5" x14ac:dyDescent="0.25">
      <c r="B872" s="16"/>
      <c r="D872" s="79"/>
      <c r="E872" s="79"/>
      <c r="F872" s="79"/>
      <c r="G872" s="78"/>
    </row>
    <row r="873" spans="2:7" ht="12.5" x14ac:dyDescent="0.25">
      <c r="B873" s="16"/>
      <c r="D873" s="79"/>
      <c r="E873" s="79"/>
      <c r="F873" s="79"/>
      <c r="G873" s="78"/>
    </row>
    <row r="874" spans="2:7" ht="12.5" x14ac:dyDescent="0.25">
      <c r="B874" s="16"/>
      <c r="D874" s="79"/>
      <c r="E874" s="79"/>
      <c r="F874" s="79"/>
      <c r="G874" s="78"/>
    </row>
    <row r="875" spans="2:7" ht="12.5" x14ac:dyDescent="0.25">
      <c r="B875" s="16"/>
      <c r="D875" s="79"/>
      <c r="E875" s="79"/>
      <c r="F875" s="79"/>
      <c r="G875" s="78"/>
    </row>
    <row r="876" spans="2:7" ht="12.5" x14ac:dyDescent="0.25">
      <c r="B876" s="16"/>
      <c r="D876" s="79"/>
      <c r="E876" s="79"/>
      <c r="F876" s="79"/>
      <c r="G876" s="78"/>
    </row>
    <row r="877" spans="2:7" ht="12.5" x14ac:dyDescent="0.25">
      <c r="B877" s="16"/>
      <c r="D877" s="79"/>
      <c r="E877" s="79"/>
      <c r="F877" s="79"/>
      <c r="G877" s="78"/>
    </row>
    <row r="878" spans="2:7" ht="12.5" x14ac:dyDescent="0.25">
      <c r="B878" s="16"/>
      <c r="D878" s="79"/>
      <c r="E878" s="79"/>
      <c r="F878" s="79"/>
      <c r="G878" s="78"/>
    </row>
    <row r="879" spans="2:7" ht="12.5" x14ac:dyDescent="0.25">
      <c r="B879" s="16"/>
      <c r="D879" s="79"/>
      <c r="E879" s="79"/>
      <c r="F879" s="79"/>
      <c r="G879" s="78"/>
    </row>
    <row r="880" spans="2:7" ht="12.5" x14ac:dyDescent="0.25">
      <c r="B880" s="16"/>
      <c r="D880" s="79"/>
      <c r="E880" s="79"/>
      <c r="F880" s="79"/>
      <c r="G880" s="78"/>
    </row>
    <row r="881" spans="2:7" ht="12.5" x14ac:dyDescent="0.25">
      <c r="B881" s="16"/>
      <c r="D881" s="79"/>
      <c r="E881" s="79"/>
      <c r="F881" s="79"/>
      <c r="G881" s="78"/>
    </row>
    <row r="882" spans="2:7" ht="12.5" x14ac:dyDescent="0.25">
      <c r="B882" s="16"/>
      <c r="D882" s="79"/>
      <c r="E882" s="79"/>
      <c r="F882" s="79"/>
      <c r="G882" s="78"/>
    </row>
    <row r="883" spans="2:7" ht="12.5" x14ac:dyDescent="0.25">
      <c r="B883" s="16"/>
      <c r="D883" s="79"/>
      <c r="E883" s="79"/>
      <c r="F883" s="79"/>
      <c r="G883" s="78"/>
    </row>
    <row r="884" spans="2:7" ht="12.5" x14ac:dyDescent="0.25">
      <c r="B884" s="16"/>
      <c r="D884" s="79"/>
      <c r="E884" s="79"/>
      <c r="F884" s="79"/>
      <c r="G884" s="78"/>
    </row>
    <row r="885" spans="2:7" ht="12.5" x14ac:dyDescent="0.25">
      <c r="B885" s="16"/>
      <c r="D885" s="79"/>
      <c r="E885" s="79"/>
      <c r="F885" s="79"/>
      <c r="G885" s="78"/>
    </row>
    <row r="886" spans="2:7" ht="12.5" x14ac:dyDescent="0.25">
      <c r="B886" s="16"/>
      <c r="D886" s="79"/>
      <c r="E886" s="79"/>
      <c r="F886" s="79"/>
      <c r="G886" s="78"/>
    </row>
    <row r="887" spans="2:7" ht="12.5" x14ac:dyDescent="0.25">
      <c r="B887" s="16"/>
      <c r="D887" s="79"/>
      <c r="E887" s="79"/>
      <c r="F887" s="79"/>
      <c r="G887" s="78"/>
    </row>
    <row r="888" spans="2:7" ht="12.5" x14ac:dyDescent="0.25">
      <c r="B888" s="16"/>
      <c r="D888" s="79"/>
      <c r="E888" s="79"/>
      <c r="F888" s="79"/>
      <c r="G888" s="78"/>
    </row>
    <row r="889" spans="2:7" ht="12.5" x14ac:dyDescent="0.25">
      <c r="B889" s="16"/>
      <c r="D889" s="79"/>
      <c r="E889" s="79"/>
      <c r="F889" s="79"/>
      <c r="G889" s="78"/>
    </row>
    <row r="890" spans="2:7" ht="12.5" x14ac:dyDescent="0.25">
      <c r="B890" s="16"/>
      <c r="D890" s="79"/>
      <c r="E890" s="79"/>
      <c r="F890" s="79"/>
      <c r="G890" s="78"/>
    </row>
    <row r="891" spans="2:7" ht="12.5" x14ac:dyDescent="0.25">
      <c r="B891" s="16"/>
      <c r="D891" s="79"/>
      <c r="E891" s="79"/>
      <c r="F891" s="79"/>
      <c r="G891" s="78"/>
    </row>
    <row r="892" spans="2:7" ht="12.5" x14ac:dyDescent="0.25">
      <c r="B892" s="16"/>
      <c r="D892" s="79"/>
      <c r="E892" s="79"/>
      <c r="F892" s="79"/>
      <c r="G892" s="78"/>
    </row>
    <row r="893" spans="2:7" ht="12.5" x14ac:dyDescent="0.25">
      <c r="B893" s="16"/>
      <c r="D893" s="79"/>
      <c r="E893" s="79"/>
      <c r="F893" s="79"/>
      <c r="G893" s="78"/>
    </row>
    <row r="894" spans="2:7" ht="12.5" x14ac:dyDescent="0.25">
      <c r="B894" s="16"/>
      <c r="D894" s="79"/>
      <c r="E894" s="79"/>
      <c r="F894" s="79"/>
      <c r="G894" s="78"/>
    </row>
    <row r="895" spans="2:7" ht="12.5" x14ac:dyDescent="0.25">
      <c r="B895" s="16"/>
      <c r="D895" s="79"/>
      <c r="E895" s="79"/>
      <c r="F895" s="79"/>
      <c r="G895" s="78"/>
    </row>
    <row r="896" spans="2:7" ht="12.5" x14ac:dyDescent="0.25">
      <c r="B896" s="16"/>
      <c r="D896" s="79"/>
      <c r="E896" s="79"/>
      <c r="F896" s="79"/>
      <c r="G896" s="78"/>
    </row>
    <row r="897" spans="2:7" ht="12.5" x14ac:dyDescent="0.25">
      <c r="B897" s="16"/>
      <c r="D897" s="79"/>
      <c r="E897" s="79"/>
      <c r="F897" s="79"/>
      <c r="G897" s="78"/>
    </row>
    <row r="898" spans="2:7" ht="12.5" x14ac:dyDescent="0.25">
      <c r="B898" s="16"/>
      <c r="D898" s="79"/>
      <c r="E898" s="79"/>
      <c r="F898" s="79"/>
      <c r="G898" s="78"/>
    </row>
    <row r="899" spans="2:7" ht="12.5" x14ac:dyDescent="0.25">
      <c r="B899" s="16"/>
      <c r="D899" s="79"/>
      <c r="E899" s="79"/>
      <c r="F899" s="79"/>
      <c r="G899" s="78"/>
    </row>
    <row r="900" spans="2:7" ht="12.5" x14ac:dyDescent="0.25">
      <c r="B900" s="16"/>
      <c r="D900" s="79"/>
      <c r="E900" s="79"/>
      <c r="F900" s="79"/>
      <c r="G900" s="78"/>
    </row>
    <row r="901" spans="2:7" ht="12.5" x14ac:dyDescent="0.25">
      <c r="B901" s="16"/>
      <c r="D901" s="79"/>
      <c r="E901" s="79"/>
      <c r="F901" s="79"/>
      <c r="G901" s="78"/>
    </row>
    <row r="902" spans="2:7" ht="12.5" x14ac:dyDescent="0.25">
      <c r="B902" s="16"/>
      <c r="D902" s="79"/>
      <c r="E902" s="79"/>
      <c r="F902" s="79"/>
      <c r="G902" s="78"/>
    </row>
    <row r="903" spans="2:7" ht="12.5" x14ac:dyDescent="0.25">
      <c r="B903" s="16"/>
      <c r="D903" s="79"/>
      <c r="E903" s="79"/>
      <c r="F903" s="79"/>
      <c r="G903" s="78"/>
    </row>
    <row r="904" spans="2:7" ht="12.5" x14ac:dyDescent="0.25">
      <c r="B904" s="16"/>
      <c r="D904" s="79"/>
      <c r="E904" s="79"/>
      <c r="F904" s="79"/>
      <c r="G904" s="78"/>
    </row>
    <row r="905" spans="2:7" ht="12.5" x14ac:dyDescent="0.25">
      <c r="B905" s="16"/>
      <c r="D905" s="79"/>
      <c r="E905" s="79"/>
      <c r="F905" s="79"/>
      <c r="G905" s="78"/>
    </row>
    <row r="906" spans="2:7" ht="12.5" x14ac:dyDescent="0.25">
      <c r="B906" s="16"/>
      <c r="D906" s="79"/>
      <c r="E906" s="79"/>
      <c r="F906" s="79"/>
      <c r="G906" s="78"/>
    </row>
    <row r="907" spans="2:7" ht="12.5" x14ac:dyDescent="0.25">
      <c r="B907" s="16"/>
      <c r="D907" s="79"/>
      <c r="E907" s="79"/>
      <c r="F907" s="79"/>
      <c r="G907" s="78"/>
    </row>
    <row r="908" spans="2:7" ht="12.5" x14ac:dyDescent="0.25">
      <c r="B908" s="16"/>
      <c r="D908" s="79"/>
      <c r="E908" s="79"/>
      <c r="F908" s="79"/>
      <c r="G908" s="78"/>
    </row>
    <row r="909" spans="2:7" ht="12.5" x14ac:dyDescent="0.25">
      <c r="B909" s="16"/>
      <c r="D909" s="79"/>
      <c r="E909" s="79"/>
      <c r="F909" s="79"/>
      <c r="G909" s="78"/>
    </row>
    <row r="910" spans="2:7" ht="12.5" x14ac:dyDescent="0.25">
      <c r="B910" s="16"/>
      <c r="D910" s="79"/>
      <c r="E910" s="79"/>
      <c r="F910" s="79"/>
      <c r="G910" s="78"/>
    </row>
    <row r="911" spans="2:7" ht="12.5" x14ac:dyDescent="0.25">
      <c r="B911" s="16"/>
      <c r="D911" s="79"/>
      <c r="E911" s="79"/>
      <c r="F911" s="79"/>
      <c r="G911" s="78"/>
    </row>
    <row r="912" spans="2:7" ht="12.5" x14ac:dyDescent="0.25">
      <c r="B912" s="16"/>
      <c r="D912" s="79"/>
      <c r="E912" s="79"/>
      <c r="F912" s="79"/>
      <c r="G912" s="78"/>
    </row>
    <row r="913" spans="2:7" ht="12.5" x14ac:dyDescent="0.25">
      <c r="B913" s="16"/>
      <c r="D913" s="79"/>
      <c r="E913" s="79"/>
      <c r="F913" s="79"/>
      <c r="G913" s="78"/>
    </row>
    <row r="914" spans="2:7" ht="12.5" x14ac:dyDescent="0.25">
      <c r="B914" s="16"/>
      <c r="D914" s="79"/>
      <c r="E914" s="79"/>
      <c r="F914" s="79"/>
      <c r="G914" s="78"/>
    </row>
    <row r="915" spans="2:7" ht="12.5" x14ac:dyDescent="0.25">
      <c r="B915" s="16"/>
      <c r="D915" s="79"/>
      <c r="E915" s="79"/>
      <c r="F915" s="79"/>
      <c r="G915" s="78"/>
    </row>
    <row r="916" spans="2:7" ht="12.5" x14ac:dyDescent="0.25">
      <c r="B916" s="16"/>
      <c r="D916" s="79"/>
      <c r="E916" s="79"/>
      <c r="F916" s="79"/>
      <c r="G916" s="78"/>
    </row>
    <row r="917" spans="2:7" ht="12.5" x14ac:dyDescent="0.25">
      <c r="B917" s="16"/>
      <c r="D917" s="79"/>
      <c r="E917" s="79"/>
      <c r="F917" s="79"/>
      <c r="G917" s="78"/>
    </row>
    <row r="918" spans="2:7" ht="12.5" x14ac:dyDescent="0.25">
      <c r="B918" s="16"/>
      <c r="D918" s="79"/>
      <c r="E918" s="79"/>
      <c r="F918" s="79"/>
      <c r="G918" s="78"/>
    </row>
    <row r="919" spans="2:7" ht="12.5" x14ac:dyDescent="0.25">
      <c r="B919" s="16"/>
      <c r="D919" s="79"/>
      <c r="E919" s="79"/>
      <c r="F919" s="79"/>
      <c r="G919" s="78"/>
    </row>
    <row r="920" spans="2:7" ht="12.5" x14ac:dyDescent="0.25">
      <c r="B920" s="16"/>
      <c r="D920" s="79"/>
      <c r="E920" s="79"/>
      <c r="F920" s="79"/>
      <c r="G920" s="78"/>
    </row>
    <row r="921" spans="2:7" ht="12.5" x14ac:dyDescent="0.25">
      <c r="B921" s="16"/>
      <c r="D921" s="79"/>
      <c r="E921" s="79"/>
      <c r="F921" s="79"/>
      <c r="G921" s="78"/>
    </row>
    <row r="922" spans="2:7" ht="12.5" x14ac:dyDescent="0.25">
      <c r="B922" s="16"/>
      <c r="D922" s="79"/>
      <c r="E922" s="79"/>
      <c r="F922" s="79"/>
      <c r="G922" s="78"/>
    </row>
    <row r="923" spans="2:7" ht="12.5" x14ac:dyDescent="0.25">
      <c r="B923" s="16"/>
      <c r="D923" s="79"/>
      <c r="E923" s="79"/>
      <c r="F923" s="79"/>
      <c r="G923" s="78"/>
    </row>
    <row r="924" spans="2:7" ht="12.5" x14ac:dyDescent="0.25">
      <c r="B924" s="16"/>
      <c r="D924" s="79"/>
      <c r="E924" s="79"/>
      <c r="F924" s="79"/>
      <c r="G924" s="78"/>
    </row>
    <row r="925" spans="2:7" ht="12.5" x14ac:dyDescent="0.25">
      <c r="B925" s="16"/>
      <c r="D925" s="79"/>
      <c r="E925" s="79"/>
      <c r="F925" s="79"/>
      <c r="G925" s="78"/>
    </row>
    <row r="926" spans="2:7" ht="12.5" x14ac:dyDescent="0.25">
      <c r="B926" s="16"/>
      <c r="D926" s="79"/>
      <c r="E926" s="79"/>
      <c r="F926" s="79"/>
      <c r="G926" s="78"/>
    </row>
    <row r="927" spans="2:7" ht="12.5" x14ac:dyDescent="0.25">
      <c r="B927" s="16"/>
      <c r="D927" s="79"/>
      <c r="E927" s="79"/>
      <c r="F927" s="79"/>
      <c r="G927" s="78"/>
    </row>
    <row r="928" spans="2:7" ht="12.5" x14ac:dyDescent="0.25">
      <c r="B928" s="16"/>
      <c r="D928" s="79"/>
      <c r="E928" s="79"/>
      <c r="F928" s="79"/>
      <c r="G928" s="78"/>
    </row>
    <row r="929" spans="2:7" ht="12.5" x14ac:dyDescent="0.25">
      <c r="B929" s="16"/>
      <c r="D929" s="79"/>
      <c r="E929" s="79"/>
      <c r="F929" s="79"/>
      <c r="G929" s="78"/>
    </row>
    <row r="930" spans="2:7" ht="12.5" x14ac:dyDescent="0.25">
      <c r="B930" s="16"/>
      <c r="D930" s="79"/>
      <c r="E930" s="79"/>
      <c r="F930" s="79"/>
      <c r="G930" s="78"/>
    </row>
    <row r="931" spans="2:7" ht="12.5" x14ac:dyDescent="0.25">
      <c r="B931" s="16"/>
      <c r="D931" s="79"/>
      <c r="E931" s="79"/>
      <c r="F931" s="79"/>
      <c r="G931" s="78"/>
    </row>
    <row r="932" spans="2:7" ht="12.5" x14ac:dyDescent="0.25">
      <c r="B932" s="16"/>
      <c r="D932" s="79"/>
      <c r="E932" s="79"/>
      <c r="F932" s="79"/>
      <c r="G932" s="78"/>
    </row>
    <row r="933" spans="2:7" ht="12.5" x14ac:dyDescent="0.25">
      <c r="B933" s="16"/>
      <c r="D933" s="79"/>
      <c r="E933" s="79"/>
      <c r="F933" s="79"/>
      <c r="G933" s="78"/>
    </row>
    <row r="934" spans="2:7" ht="12.5" x14ac:dyDescent="0.25">
      <c r="B934" s="16"/>
      <c r="D934" s="79"/>
      <c r="E934" s="79"/>
      <c r="F934" s="79"/>
      <c r="G934" s="78"/>
    </row>
    <row r="935" spans="2:7" ht="12.5" x14ac:dyDescent="0.25">
      <c r="B935" s="16"/>
      <c r="D935" s="79"/>
      <c r="E935" s="79"/>
      <c r="F935" s="79"/>
      <c r="G935" s="78"/>
    </row>
    <row r="936" spans="2:7" ht="12.5" x14ac:dyDescent="0.25">
      <c r="B936" s="16"/>
      <c r="D936" s="79"/>
      <c r="E936" s="79"/>
      <c r="F936" s="79"/>
      <c r="G936" s="78"/>
    </row>
    <row r="937" spans="2:7" ht="12.5" x14ac:dyDescent="0.25">
      <c r="B937" s="16"/>
      <c r="D937" s="79"/>
      <c r="E937" s="79"/>
      <c r="F937" s="79"/>
      <c r="G937" s="78"/>
    </row>
    <row r="938" spans="2:7" ht="12.5" x14ac:dyDescent="0.25">
      <c r="B938" s="16"/>
      <c r="D938" s="79"/>
      <c r="E938" s="79"/>
      <c r="F938" s="79"/>
      <c r="G938" s="78"/>
    </row>
    <row r="939" spans="2:7" ht="12.5" x14ac:dyDescent="0.25">
      <c r="B939" s="16"/>
      <c r="D939" s="79"/>
      <c r="E939" s="79"/>
      <c r="F939" s="79"/>
      <c r="G939" s="78"/>
    </row>
    <row r="940" spans="2:7" ht="12.5" x14ac:dyDescent="0.25">
      <c r="B940" s="16"/>
      <c r="D940" s="79"/>
      <c r="E940" s="79"/>
      <c r="F940" s="79"/>
      <c r="G940" s="78"/>
    </row>
    <row r="941" spans="2:7" ht="12.5" x14ac:dyDescent="0.25">
      <c r="B941" s="16"/>
      <c r="D941" s="79"/>
      <c r="E941" s="79"/>
      <c r="F941" s="79"/>
      <c r="G941" s="78"/>
    </row>
    <row r="942" spans="2:7" ht="12.5" x14ac:dyDescent="0.25">
      <c r="B942" s="16"/>
      <c r="D942" s="79"/>
      <c r="E942" s="79"/>
      <c r="F942" s="79"/>
      <c r="G942" s="78"/>
    </row>
    <row r="943" spans="2:7" ht="12.5" x14ac:dyDescent="0.25">
      <c r="B943" s="16"/>
      <c r="D943" s="79"/>
      <c r="E943" s="79"/>
      <c r="F943" s="79"/>
      <c r="G943" s="78"/>
    </row>
    <row r="944" spans="2:7" ht="12.5" x14ac:dyDescent="0.25">
      <c r="B944" s="16"/>
      <c r="D944" s="79"/>
      <c r="E944" s="79"/>
      <c r="F944" s="79"/>
      <c r="G944" s="78"/>
    </row>
    <row r="945" spans="2:7" ht="12.5" x14ac:dyDescent="0.25">
      <c r="B945" s="16"/>
      <c r="D945" s="79"/>
      <c r="E945" s="79"/>
      <c r="F945" s="79"/>
      <c r="G945" s="78"/>
    </row>
  </sheetData>
  <autoFilter ref="A2:H39" xr:uid="{00000000-0009-0000-0000-000017000000}">
    <sortState xmlns:xlrd2="http://schemas.microsoft.com/office/spreadsheetml/2017/richdata2" ref="A2:H39">
      <sortCondition ref="H2:H39"/>
    </sortState>
  </autoFilter>
  <mergeCells count="2">
    <mergeCell ref="B1:C1"/>
    <mergeCell ref="D1:H1"/>
  </mergeCells>
  <hyperlinks>
    <hyperlink ref="A1" location="'WGU Program List'!A1" display="BACK_x000a_HOME" xr:uid="{00000000-0004-0000-1700-000000000000}"/>
    <hyperlink ref="D1" r:id="rId1" xr:uid="{00000000-0004-0000-1700-000001000000}"/>
    <hyperlink ref="A2" r:id="rId2" xr:uid="{00000000-0004-0000-1700-000002000000}"/>
    <hyperlink ref="D2" r:id="rId3" xr:uid="{00000000-0004-0000-1700-000003000000}"/>
    <hyperlink ref="B3" r:id="rId4" xr:uid="{00000000-0004-0000-1700-000004000000}"/>
    <hyperlink ref="D3" r:id="rId5" xr:uid="{00000000-0004-0000-1700-000005000000}"/>
    <hyperlink ref="B4" r:id="rId6" xr:uid="{00000000-0004-0000-1700-000006000000}"/>
    <hyperlink ref="D4" r:id="rId7" xr:uid="{00000000-0004-0000-1700-000007000000}"/>
    <hyperlink ref="B5" r:id="rId8" xr:uid="{00000000-0004-0000-1700-000008000000}"/>
    <hyperlink ref="D5" r:id="rId9" xr:uid="{00000000-0004-0000-1700-000009000000}"/>
    <hyperlink ref="B6" r:id="rId10" xr:uid="{00000000-0004-0000-1700-00000A000000}"/>
    <hyperlink ref="D6" r:id="rId11" xr:uid="{00000000-0004-0000-1700-00000B000000}"/>
    <hyperlink ref="B7" r:id="rId12" xr:uid="{00000000-0004-0000-1700-00000C000000}"/>
    <hyperlink ref="D7" r:id="rId13" xr:uid="{00000000-0004-0000-1700-00000D000000}"/>
    <hyperlink ref="B8" r:id="rId14" xr:uid="{00000000-0004-0000-1700-00000E000000}"/>
    <hyperlink ref="D8" r:id="rId15" xr:uid="{00000000-0004-0000-1700-00000F000000}"/>
    <hyperlink ref="B9" r:id="rId16" xr:uid="{00000000-0004-0000-1700-000010000000}"/>
    <hyperlink ref="D9" r:id="rId17" xr:uid="{00000000-0004-0000-1700-000011000000}"/>
    <hyperlink ref="B10" r:id="rId18" xr:uid="{00000000-0004-0000-1700-000012000000}"/>
    <hyperlink ref="D10" r:id="rId19" xr:uid="{00000000-0004-0000-1700-000013000000}"/>
    <hyperlink ref="B11" r:id="rId20" xr:uid="{00000000-0004-0000-1700-000014000000}"/>
    <hyperlink ref="D11" r:id="rId21" xr:uid="{00000000-0004-0000-1700-000015000000}"/>
    <hyperlink ref="B12" r:id="rId22" xr:uid="{00000000-0004-0000-1700-000016000000}"/>
    <hyperlink ref="D12" r:id="rId23" xr:uid="{00000000-0004-0000-1700-000017000000}"/>
    <hyperlink ref="B13" r:id="rId24" xr:uid="{00000000-0004-0000-1700-000018000000}"/>
    <hyperlink ref="B14" r:id="rId25" xr:uid="{00000000-0004-0000-1700-000019000000}"/>
    <hyperlink ref="B15" r:id="rId26" xr:uid="{00000000-0004-0000-1700-00001A000000}"/>
    <hyperlink ref="B16" r:id="rId27" xr:uid="{00000000-0004-0000-1700-00001B000000}"/>
    <hyperlink ref="B17" r:id="rId28" xr:uid="{00000000-0004-0000-1700-00001C000000}"/>
    <hyperlink ref="B18" r:id="rId29" xr:uid="{00000000-0004-0000-1700-00001D000000}"/>
    <hyperlink ref="D18" r:id="rId30" xr:uid="{00000000-0004-0000-1700-00001E000000}"/>
    <hyperlink ref="B19" r:id="rId31" xr:uid="{00000000-0004-0000-1700-00001F000000}"/>
    <hyperlink ref="B20" r:id="rId32" xr:uid="{00000000-0004-0000-1700-000020000000}"/>
    <hyperlink ref="B21" r:id="rId33" xr:uid="{00000000-0004-0000-1700-000021000000}"/>
    <hyperlink ref="D21" r:id="rId34" xr:uid="{00000000-0004-0000-1700-000022000000}"/>
    <hyperlink ref="B22" r:id="rId35" xr:uid="{00000000-0004-0000-1700-000023000000}"/>
    <hyperlink ref="B23" r:id="rId36" xr:uid="{00000000-0004-0000-1700-000024000000}"/>
    <hyperlink ref="D23" r:id="rId37" xr:uid="{00000000-0004-0000-1700-000025000000}"/>
    <hyperlink ref="B24" r:id="rId38" xr:uid="{00000000-0004-0000-1700-000026000000}"/>
    <hyperlink ref="D24" r:id="rId39" xr:uid="{00000000-0004-0000-1700-000027000000}"/>
    <hyperlink ref="B25" r:id="rId40" xr:uid="{00000000-0004-0000-1700-000028000000}"/>
    <hyperlink ref="B26" r:id="rId41" xr:uid="{00000000-0004-0000-1700-000029000000}"/>
    <hyperlink ref="B27" r:id="rId42" xr:uid="{00000000-0004-0000-1700-00002A000000}"/>
    <hyperlink ref="B28" r:id="rId43" xr:uid="{00000000-0004-0000-1700-00002B000000}"/>
    <hyperlink ref="B29" r:id="rId44" xr:uid="{00000000-0004-0000-1700-00002C000000}"/>
    <hyperlink ref="B30" r:id="rId45" xr:uid="{00000000-0004-0000-1700-00002D000000}"/>
    <hyperlink ref="B31" r:id="rId46" xr:uid="{00000000-0004-0000-1700-00002E000000}"/>
    <hyperlink ref="B32" r:id="rId47" xr:uid="{00000000-0004-0000-1700-00002F000000}"/>
    <hyperlink ref="B33" r:id="rId48" xr:uid="{00000000-0004-0000-1700-000030000000}"/>
    <hyperlink ref="B34" r:id="rId49" xr:uid="{00000000-0004-0000-1700-000031000000}"/>
    <hyperlink ref="B35" r:id="rId50" xr:uid="{00000000-0004-0000-1700-000032000000}"/>
    <hyperlink ref="B36" r:id="rId51" xr:uid="{00000000-0004-0000-1700-000033000000}"/>
    <hyperlink ref="B37" r:id="rId52" xr:uid="{00000000-0004-0000-1700-000034000000}"/>
    <hyperlink ref="B38" r:id="rId53" xr:uid="{00000000-0004-0000-1700-000035000000}"/>
    <hyperlink ref="B39" r:id="rId54" xr:uid="{00000000-0004-0000-1700-000036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>
    <outlinePr summaryBelow="0" summaryRight="0"/>
  </sheetPr>
  <dimension ref="A1:H944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4.7265625" customWidth="1"/>
    <col min="3" max="3" width="10.90625" customWidth="1"/>
    <col min="4" max="4" width="35.08984375" customWidth="1"/>
    <col min="5" max="5" width="22.90625" customWidth="1"/>
    <col min="6" max="6" width="19.08984375" customWidth="1"/>
    <col min="7" max="7" width="18.08984375" customWidth="1"/>
    <col min="8" max="8" width="23.08984375" customWidth="1"/>
    <col min="9" max="9" width="22.26953125" customWidth="1"/>
  </cols>
  <sheetData>
    <row r="1" spans="1:8" ht="54.75" customHeight="1" x14ac:dyDescent="0.25">
      <c r="A1" s="31" t="s">
        <v>46</v>
      </c>
      <c r="B1" s="439" t="s">
        <v>30</v>
      </c>
      <c r="C1" s="433"/>
      <c r="D1" s="435" t="s">
        <v>713</v>
      </c>
      <c r="E1" s="433"/>
      <c r="F1" s="433"/>
      <c r="G1" s="433"/>
      <c r="H1" s="433"/>
    </row>
    <row r="2" spans="1:8" ht="23" x14ac:dyDescent="0.5">
      <c r="A2" s="4" t="s">
        <v>49</v>
      </c>
      <c r="B2" s="5" t="s">
        <v>50</v>
      </c>
      <c r="C2" s="5" t="s">
        <v>51</v>
      </c>
      <c r="D2" s="245" t="s">
        <v>544</v>
      </c>
      <c r="E2" s="91" t="s">
        <v>54</v>
      </c>
      <c r="F2" s="92" t="s">
        <v>55</v>
      </c>
      <c r="G2" s="246" t="s">
        <v>56</v>
      </c>
      <c r="H2" s="246" t="s">
        <v>57</v>
      </c>
    </row>
    <row r="3" spans="1:8" ht="13" x14ac:dyDescent="0.3">
      <c r="A3" s="248" t="s">
        <v>328</v>
      </c>
      <c r="B3" s="249" t="s">
        <v>329</v>
      </c>
      <c r="C3" s="248">
        <v>3</v>
      </c>
      <c r="D3" s="250" t="s">
        <v>60</v>
      </c>
      <c r="E3" s="303"/>
      <c r="F3" s="251"/>
      <c r="G3" s="252"/>
      <c r="H3" s="217" t="s">
        <v>61</v>
      </c>
    </row>
    <row r="4" spans="1:8" ht="13" x14ac:dyDescent="0.3">
      <c r="A4" s="248" t="s">
        <v>58</v>
      </c>
      <c r="B4" s="249" t="s">
        <v>59</v>
      </c>
      <c r="C4" s="248">
        <v>3</v>
      </c>
      <c r="D4" s="250" t="s">
        <v>484</v>
      </c>
      <c r="E4" s="303"/>
      <c r="F4" s="251"/>
      <c r="G4" s="252"/>
      <c r="H4" s="217" t="s">
        <v>61</v>
      </c>
    </row>
    <row r="5" spans="1:8" ht="13" x14ac:dyDescent="0.3">
      <c r="A5" s="248" t="s">
        <v>62</v>
      </c>
      <c r="B5" s="249" t="s">
        <v>63</v>
      </c>
      <c r="C5" s="248">
        <v>3</v>
      </c>
      <c r="D5" s="250" t="s">
        <v>64</v>
      </c>
      <c r="E5" s="303"/>
      <c r="F5" s="251"/>
      <c r="G5" s="252"/>
      <c r="H5" s="217" t="s">
        <v>61</v>
      </c>
    </row>
    <row r="6" spans="1:8" ht="13" x14ac:dyDescent="0.3">
      <c r="A6" s="248" t="s">
        <v>485</v>
      </c>
      <c r="B6" s="249" t="s">
        <v>486</v>
      </c>
      <c r="C6" s="248">
        <v>3</v>
      </c>
      <c r="D6" s="250" t="s">
        <v>487</v>
      </c>
      <c r="E6" s="303"/>
      <c r="F6" s="251"/>
      <c r="G6" s="252"/>
      <c r="H6" s="217" t="s">
        <v>61</v>
      </c>
    </row>
    <row r="7" spans="1:8" ht="13" x14ac:dyDescent="0.3">
      <c r="A7" s="248" t="s">
        <v>209</v>
      </c>
      <c r="B7" s="249" t="s">
        <v>210</v>
      </c>
      <c r="C7" s="248">
        <v>3</v>
      </c>
      <c r="D7" s="250" t="s">
        <v>211</v>
      </c>
      <c r="E7" s="303"/>
      <c r="F7" s="251"/>
      <c r="G7" s="252"/>
      <c r="H7" s="217" t="s">
        <v>61</v>
      </c>
    </row>
    <row r="8" spans="1:8" ht="13" x14ac:dyDescent="0.3">
      <c r="A8" s="248" t="s">
        <v>578</v>
      </c>
      <c r="B8" s="249" t="s">
        <v>579</v>
      </c>
      <c r="C8" s="248">
        <v>4</v>
      </c>
      <c r="D8" s="253" t="s">
        <v>75</v>
      </c>
      <c r="E8" s="304"/>
      <c r="F8" s="254"/>
      <c r="G8" s="252"/>
      <c r="H8" s="217" t="s">
        <v>61</v>
      </c>
    </row>
    <row r="9" spans="1:8" ht="13" x14ac:dyDescent="0.3">
      <c r="A9" s="248" t="s">
        <v>170</v>
      </c>
      <c r="B9" s="249" t="s">
        <v>171</v>
      </c>
      <c r="C9" s="248">
        <v>3</v>
      </c>
      <c r="D9" s="250" t="s">
        <v>495</v>
      </c>
      <c r="E9" s="303"/>
      <c r="F9" s="251"/>
      <c r="G9" s="252"/>
      <c r="H9" s="217" t="s">
        <v>61</v>
      </c>
    </row>
    <row r="10" spans="1:8" ht="13" x14ac:dyDescent="0.3">
      <c r="A10" s="248" t="s">
        <v>434</v>
      </c>
      <c r="B10" s="249" t="s">
        <v>388</v>
      </c>
      <c r="C10" s="248">
        <v>3</v>
      </c>
      <c r="D10" s="250" t="s">
        <v>389</v>
      </c>
      <c r="E10" s="303"/>
      <c r="F10" s="251"/>
      <c r="G10" s="252"/>
      <c r="H10" s="217" t="s">
        <v>61</v>
      </c>
    </row>
    <row r="11" spans="1:8" ht="13" x14ac:dyDescent="0.3">
      <c r="A11" s="248" t="s">
        <v>67</v>
      </c>
      <c r="B11" s="249" t="s">
        <v>68</v>
      </c>
      <c r="C11" s="248">
        <v>2</v>
      </c>
      <c r="D11" s="250" t="s">
        <v>69</v>
      </c>
      <c r="E11" s="303"/>
      <c r="F11" s="251"/>
      <c r="G11" s="252"/>
      <c r="H11" s="217" t="s">
        <v>61</v>
      </c>
    </row>
    <row r="12" spans="1:8" ht="13" x14ac:dyDescent="0.3">
      <c r="A12" s="256" t="s">
        <v>498</v>
      </c>
      <c r="B12" s="247" t="s">
        <v>499</v>
      </c>
      <c r="C12" s="256">
        <v>2</v>
      </c>
      <c r="D12" s="257" t="s">
        <v>500</v>
      </c>
      <c r="E12" s="305"/>
      <c r="F12" s="258"/>
      <c r="G12" s="259"/>
      <c r="H12" s="226" t="s">
        <v>90</v>
      </c>
    </row>
    <row r="13" spans="1:8" ht="12.5" x14ac:dyDescent="0.25">
      <c r="A13" s="256" t="s">
        <v>501</v>
      </c>
      <c r="B13" s="247" t="s">
        <v>545</v>
      </c>
      <c r="C13" s="256">
        <v>4</v>
      </c>
      <c r="D13" s="256"/>
      <c r="E13" s="256"/>
      <c r="F13" s="259"/>
      <c r="G13" s="259"/>
      <c r="H13" s="226" t="s">
        <v>90</v>
      </c>
    </row>
    <row r="14" spans="1:8" ht="12.5" x14ac:dyDescent="0.25">
      <c r="A14" s="296" t="s">
        <v>503</v>
      </c>
      <c r="B14" s="247" t="s">
        <v>504</v>
      </c>
      <c r="C14" s="256">
        <v>4</v>
      </c>
      <c r="D14" s="256"/>
      <c r="E14" s="256"/>
      <c r="F14" s="259"/>
      <c r="G14" s="259"/>
      <c r="H14" s="226" t="s">
        <v>90</v>
      </c>
    </row>
    <row r="15" spans="1:8" ht="12.5" x14ac:dyDescent="0.25">
      <c r="A15" s="256" t="s">
        <v>505</v>
      </c>
      <c r="B15" s="247" t="s">
        <v>506</v>
      </c>
      <c r="C15" s="256">
        <v>3</v>
      </c>
      <c r="D15" s="256"/>
      <c r="E15" s="256"/>
      <c r="F15" s="259"/>
      <c r="G15" s="259"/>
      <c r="H15" s="226" t="s">
        <v>90</v>
      </c>
    </row>
    <row r="16" spans="1:8" ht="12.5" x14ac:dyDescent="0.25">
      <c r="A16" s="296" t="s">
        <v>507</v>
      </c>
      <c r="B16" s="247" t="s">
        <v>508</v>
      </c>
      <c r="C16" s="256">
        <v>3</v>
      </c>
      <c r="D16" s="256"/>
      <c r="E16" s="256"/>
      <c r="F16" s="259"/>
      <c r="G16" s="259"/>
      <c r="H16" s="226" t="s">
        <v>90</v>
      </c>
    </row>
    <row r="17" spans="1:8" ht="12.5" x14ac:dyDescent="0.25">
      <c r="A17" s="296" t="s">
        <v>509</v>
      </c>
      <c r="B17" s="247" t="s">
        <v>510</v>
      </c>
      <c r="C17" s="256">
        <v>3</v>
      </c>
      <c r="D17" s="256"/>
      <c r="E17" s="256"/>
      <c r="F17" s="259"/>
      <c r="G17" s="259"/>
      <c r="H17" s="226" t="s">
        <v>90</v>
      </c>
    </row>
    <row r="18" spans="1:8" ht="13" x14ac:dyDescent="0.3">
      <c r="A18" s="261" t="s">
        <v>81</v>
      </c>
      <c r="B18" s="262" t="s">
        <v>82</v>
      </c>
      <c r="C18" s="261">
        <v>3</v>
      </c>
      <c r="D18" s="263" t="s">
        <v>161</v>
      </c>
      <c r="E18" s="306"/>
      <c r="F18" s="264"/>
      <c r="G18" s="265"/>
      <c r="H18" s="266" t="s">
        <v>580</v>
      </c>
    </row>
    <row r="19" spans="1:8" ht="13" x14ac:dyDescent="0.3">
      <c r="A19" s="261" t="s">
        <v>581</v>
      </c>
      <c r="B19" s="262" t="s">
        <v>582</v>
      </c>
      <c r="C19" s="261">
        <v>4</v>
      </c>
      <c r="D19" s="263" t="s">
        <v>583</v>
      </c>
      <c r="E19" s="306"/>
      <c r="F19" s="264"/>
      <c r="G19" s="265"/>
      <c r="H19" s="266" t="s">
        <v>580</v>
      </c>
    </row>
    <row r="20" spans="1:8" ht="13" x14ac:dyDescent="0.3">
      <c r="A20" s="261" t="s">
        <v>584</v>
      </c>
      <c r="B20" s="262" t="s">
        <v>218</v>
      </c>
      <c r="C20" s="261">
        <v>4</v>
      </c>
      <c r="D20" s="263" t="s">
        <v>219</v>
      </c>
      <c r="E20" s="306"/>
      <c r="F20" s="264"/>
      <c r="G20" s="265"/>
      <c r="H20" s="266" t="s">
        <v>580</v>
      </c>
    </row>
    <row r="21" spans="1:8" ht="12.5" x14ac:dyDescent="0.25">
      <c r="A21" s="261" t="s">
        <v>643</v>
      </c>
      <c r="B21" s="262" t="s">
        <v>644</v>
      </c>
      <c r="C21" s="261">
        <v>4</v>
      </c>
      <c r="D21" s="261"/>
      <c r="E21" s="261" t="s">
        <v>714</v>
      </c>
      <c r="F21" s="265"/>
      <c r="G21" s="265"/>
      <c r="H21" s="266" t="s">
        <v>580</v>
      </c>
    </row>
    <row r="22" spans="1:8" ht="13" x14ac:dyDescent="0.3">
      <c r="A22" s="261" t="s">
        <v>715</v>
      </c>
      <c r="B22" s="262" t="s">
        <v>716</v>
      </c>
      <c r="C22" s="261">
        <v>5</v>
      </c>
      <c r="D22" s="307" t="s">
        <v>717</v>
      </c>
      <c r="E22" s="308"/>
      <c r="F22" s="283"/>
      <c r="G22" s="265"/>
      <c r="H22" s="266" t="s">
        <v>580</v>
      </c>
    </row>
    <row r="23" spans="1:8" ht="13" x14ac:dyDescent="0.3">
      <c r="A23" s="300" t="s">
        <v>718</v>
      </c>
      <c r="B23" s="262" t="s">
        <v>719</v>
      </c>
      <c r="C23" s="261">
        <v>3</v>
      </c>
      <c r="D23" s="307" t="s">
        <v>720</v>
      </c>
      <c r="E23" s="308"/>
      <c r="F23" s="283"/>
      <c r="G23" s="265"/>
      <c r="H23" s="266" t="s">
        <v>580</v>
      </c>
    </row>
    <row r="24" spans="1:8" ht="12.5" x14ac:dyDescent="0.25">
      <c r="A24" s="261" t="s">
        <v>721</v>
      </c>
      <c r="B24" s="262" t="s">
        <v>722</v>
      </c>
      <c r="C24" s="261">
        <v>3</v>
      </c>
      <c r="D24" s="261"/>
      <c r="E24" s="261"/>
      <c r="F24" s="265"/>
      <c r="G24" s="265"/>
      <c r="H24" s="266" t="s">
        <v>580</v>
      </c>
    </row>
    <row r="25" spans="1:8" ht="12.5" x14ac:dyDescent="0.25">
      <c r="A25" s="261" t="s">
        <v>723</v>
      </c>
      <c r="B25" s="262" t="s">
        <v>724</v>
      </c>
      <c r="C25" s="261">
        <v>3</v>
      </c>
      <c r="D25" s="261"/>
      <c r="E25" s="261"/>
      <c r="F25" s="265"/>
      <c r="G25" s="265"/>
      <c r="H25" s="266" t="s">
        <v>580</v>
      </c>
    </row>
    <row r="26" spans="1:8" ht="12.5" x14ac:dyDescent="0.25">
      <c r="A26" s="261" t="s">
        <v>725</v>
      </c>
      <c r="B26" s="262" t="s">
        <v>726</v>
      </c>
      <c r="C26" s="261">
        <v>4</v>
      </c>
      <c r="D26" s="261"/>
      <c r="E26" s="261"/>
      <c r="F26" s="265"/>
      <c r="G26" s="265"/>
      <c r="H26" s="266" t="s">
        <v>580</v>
      </c>
    </row>
    <row r="27" spans="1:8" ht="13" x14ac:dyDescent="0.3">
      <c r="A27" s="261" t="s">
        <v>625</v>
      </c>
      <c r="B27" s="262" t="s">
        <v>626</v>
      </c>
      <c r="C27" s="261">
        <v>4</v>
      </c>
      <c r="D27" s="299" t="s">
        <v>627</v>
      </c>
      <c r="E27" s="308"/>
      <c r="F27" s="283"/>
      <c r="G27" s="265"/>
      <c r="H27" s="266" t="s">
        <v>580</v>
      </c>
    </row>
    <row r="28" spans="1:8" ht="12.5" x14ac:dyDescent="0.25">
      <c r="A28" s="267" t="s">
        <v>511</v>
      </c>
      <c r="B28" s="235" t="s">
        <v>512</v>
      </c>
      <c r="C28" s="239">
        <v>3</v>
      </c>
      <c r="D28" s="239"/>
      <c r="E28" s="239"/>
      <c r="F28" s="268"/>
      <c r="G28" s="239"/>
      <c r="H28" s="239" t="s">
        <v>106</v>
      </c>
    </row>
    <row r="29" spans="1:8" ht="12.5" x14ac:dyDescent="0.25">
      <c r="A29" s="240" t="s">
        <v>515</v>
      </c>
      <c r="B29" s="235" t="s">
        <v>516</v>
      </c>
      <c r="C29" s="239">
        <v>3</v>
      </c>
      <c r="D29" s="268"/>
      <c r="E29" s="239"/>
      <c r="F29" s="268"/>
      <c r="G29" s="239"/>
      <c r="H29" s="239" t="s">
        <v>106</v>
      </c>
    </row>
    <row r="30" spans="1:8" ht="12.5" x14ac:dyDescent="0.25">
      <c r="A30" s="267" t="s">
        <v>546</v>
      </c>
      <c r="B30" s="235" t="s">
        <v>547</v>
      </c>
      <c r="C30" s="239">
        <v>3</v>
      </c>
      <c r="D30" s="268"/>
      <c r="E30" s="239"/>
      <c r="F30" s="268"/>
      <c r="G30" s="239"/>
      <c r="H30" s="239" t="s">
        <v>106</v>
      </c>
    </row>
    <row r="31" spans="1:8" ht="12.5" x14ac:dyDescent="0.25">
      <c r="A31" s="267" t="s">
        <v>595</v>
      </c>
      <c r="B31" s="235" t="s">
        <v>596</v>
      </c>
      <c r="C31" s="239">
        <v>3</v>
      </c>
      <c r="D31" s="268"/>
      <c r="E31" s="239"/>
      <c r="F31" s="268"/>
      <c r="G31" s="239"/>
      <c r="H31" s="239" t="s">
        <v>106</v>
      </c>
    </row>
    <row r="32" spans="1:8" ht="12.5" x14ac:dyDescent="0.25">
      <c r="A32" s="267" t="s">
        <v>628</v>
      </c>
      <c r="B32" s="235" t="s">
        <v>629</v>
      </c>
      <c r="C32" s="239">
        <v>2</v>
      </c>
      <c r="D32" s="268"/>
      <c r="E32" s="239"/>
      <c r="F32" s="268"/>
      <c r="G32" s="239"/>
      <c r="H32" s="239" t="s">
        <v>106</v>
      </c>
    </row>
    <row r="33" spans="1:8" ht="12.5" x14ac:dyDescent="0.25">
      <c r="A33" s="267" t="s">
        <v>630</v>
      </c>
      <c r="B33" s="235" t="s">
        <v>631</v>
      </c>
      <c r="C33" s="239">
        <v>5</v>
      </c>
      <c r="D33" s="268"/>
      <c r="E33" s="239"/>
      <c r="F33" s="268"/>
      <c r="G33" s="239"/>
      <c r="H33" s="239" t="s">
        <v>106</v>
      </c>
    </row>
    <row r="34" spans="1:8" ht="12.5" x14ac:dyDescent="0.25">
      <c r="A34" s="267" t="s">
        <v>727</v>
      </c>
      <c r="B34" s="235" t="s">
        <v>728</v>
      </c>
      <c r="C34" s="239">
        <v>2</v>
      </c>
      <c r="D34" s="268"/>
      <c r="E34" s="239"/>
      <c r="F34" s="268"/>
      <c r="G34" s="239"/>
      <c r="H34" s="239" t="s">
        <v>106</v>
      </c>
    </row>
    <row r="35" spans="1:8" ht="12.5" x14ac:dyDescent="0.25">
      <c r="A35" s="267" t="s">
        <v>729</v>
      </c>
      <c r="B35" s="235" t="s">
        <v>730</v>
      </c>
      <c r="C35" s="239">
        <v>4</v>
      </c>
      <c r="D35" s="268"/>
      <c r="E35" s="239"/>
      <c r="F35" s="268"/>
      <c r="G35" s="239"/>
      <c r="H35" s="239" t="s">
        <v>106</v>
      </c>
    </row>
    <row r="36" spans="1:8" ht="12.5" x14ac:dyDescent="0.25">
      <c r="A36" s="267" t="s">
        <v>636</v>
      </c>
      <c r="B36" s="235" t="s">
        <v>637</v>
      </c>
      <c r="C36" s="302">
        <v>3</v>
      </c>
      <c r="D36" s="268"/>
      <c r="E36" s="239"/>
      <c r="F36" s="268"/>
      <c r="G36" s="239"/>
      <c r="H36" s="239" t="s">
        <v>106</v>
      </c>
    </row>
    <row r="37" spans="1:8" ht="12.5" x14ac:dyDescent="0.25">
      <c r="A37" s="267" t="s">
        <v>601</v>
      </c>
      <c r="B37" s="235" t="s">
        <v>602</v>
      </c>
      <c r="C37" s="239">
        <v>6</v>
      </c>
      <c r="D37" s="268"/>
      <c r="E37" s="239"/>
      <c r="F37" s="268"/>
      <c r="G37" s="239"/>
      <c r="H37" s="239" t="s">
        <v>106</v>
      </c>
    </row>
    <row r="38" spans="1:8" ht="12.5" x14ac:dyDescent="0.25">
      <c r="A38" s="267" t="s">
        <v>603</v>
      </c>
      <c r="B38" s="235" t="s">
        <v>604</v>
      </c>
      <c r="C38" s="239">
        <v>6</v>
      </c>
      <c r="D38" s="268"/>
      <c r="E38" s="239"/>
      <c r="F38" s="268"/>
      <c r="G38" s="239"/>
      <c r="H38" s="239" t="s">
        <v>106</v>
      </c>
    </row>
    <row r="39" spans="1:8" ht="12.5" x14ac:dyDescent="0.25">
      <c r="A39" s="267" t="s">
        <v>638</v>
      </c>
      <c r="B39" s="235" t="s">
        <v>639</v>
      </c>
      <c r="C39" s="239">
        <v>3</v>
      </c>
      <c r="D39" s="268"/>
      <c r="E39" s="239"/>
      <c r="F39" s="268"/>
      <c r="G39" s="239"/>
      <c r="H39" s="239" t="s">
        <v>106</v>
      </c>
    </row>
    <row r="40" spans="1:8" ht="12.5" x14ac:dyDescent="0.25">
      <c r="A40" s="267" t="s">
        <v>539</v>
      </c>
      <c r="B40" s="235" t="s">
        <v>540</v>
      </c>
      <c r="C40" s="239">
        <v>2</v>
      </c>
      <c r="D40" s="268"/>
      <c r="E40" s="239"/>
      <c r="F40" s="268"/>
      <c r="G40" s="239"/>
      <c r="H40" s="239" t="s">
        <v>106</v>
      </c>
    </row>
    <row r="41" spans="1:8" ht="12.5" x14ac:dyDescent="0.25">
      <c r="A41" s="267" t="s">
        <v>541</v>
      </c>
      <c r="B41" s="235" t="s">
        <v>542</v>
      </c>
      <c r="C41" s="239">
        <v>3</v>
      </c>
      <c r="D41" s="267"/>
      <c r="E41" s="267"/>
      <c r="F41" s="267"/>
      <c r="G41" s="288"/>
      <c r="H41" s="239" t="s">
        <v>106</v>
      </c>
    </row>
    <row r="42" spans="1:8" ht="12.5" x14ac:dyDescent="0.25">
      <c r="B42" s="16"/>
      <c r="D42" s="79"/>
      <c r="E42" s="79"/>
      <c r="F42" s="79"/>
      <c r="G42" s="78"/>
    </row>
    <row r="43" spans="1:8" ht="12.5" x14ac:dyDescent="0.25">
      <c r="B43" s="16"/>
      <c r="D43" s="79"/>
      <c r="E43" s="79"/>
      <c r="F43" s="79"/>
      <c r="G43" s="78"/>
    </row>
    <row r="44" spans="1:8" ht="12.5" x14ac:dyDescent="0.25">
      <c r="B44" s="16"/>
      <c r="D44" s="79"/>
      <c r="E44" s="79"/>
      <c r="F44" s="79"/>
      <c r="G44" s="78"/>
    </row>
    <row r="45" spans="1:8" ht="12.5" x14ac:dyDescent="0.25">
      <c r="B45" s="16"/>
      <c r="D45" s="79"/>
      <c r="E45" s="79"/>
      <c r="F45" s="79"/>
      <c r="G45" s="78"/>
    </row>
    <row r="46" spans="1:8" ht="12.5" x14ac:dyDescent="0.25">
      <c r="B46" s="16"/>
      <c r="D46" s="79"/>
      <c r="E46" s="79"/>
      <c r="F46" s="79"/>
      <c r="G46" s="78"/>
    </row>
    <row r="47" spans="1:8" ht="12.5" x14ac:dyDescent="0.25">
      <c r="B47" s="16"/>
      <c r="D47" s="79"/>
      <c r="E47" s="79"/>
      <c r="F47" s="79"/>
      <c r="G47" s="78"/>
    </row>
    <row r="48" spans="1:8" ht="12.5" x14ac:dyDescent="0.25">
      <c r="B48" s="16"/>
      <c r="D48" s="79"/>
      <c r="E48" s="79"/>
      <c r="F48" s="79"/>
      <c r="G48" s="78"/>
    </row>
    <row r="49" spans="2:7" ht="12.5" x14ac:dyDescent="0.25">
      <c r="B49" s="16"/>
      <c r="D49" s="79"/>
      <c r="E49" s="79"/>
      <c r="F49" s="79"/>
      <c r="G49" s="78"/>
    </row>
    <row r="50" spans="2:7" ht="12.5" x14ac:dyDescent="0.25">
      <c r="B50" s="16"/>
      <c r="D50" s="79"/>
      <c r="E50" s="79"/>
      <c r="F50" s="79"/>
      <c r="G50" s="78"/>
    </row>
    <row r="51" spans="2:7" ht="12.5" x14ac:dyDescent="0.25">
      <c r="B51" s="16"/>
      <c r="D51" s="79"/>
      <c r="E51" s="79"/>
      <c r="F51" s="79"/>
      <c r="G51" s="78"/>
    </row>
    <row r="52" spans="2:7" ht="12.5" x14ac:dyDescent="0.25">
      <c r="B52" s="16"/>
      <c r="D52" s="79"/>
      <c r="E52" s="79"/>
      <c r="F52" s="79"/>
      <c r="G52" s="78"/>
    </row>
    <row r="53" spans="2:7" ht="12.5" x14ac:dyDescent="0.25">
      <c r="B53" s="16"/>
      <c r="D53" s="79"/>
      <c r="E53" s="79"/>
      <c r="F53" s="79"/>
      <c r="G53" s="78"/>
    </row>
    <row r="54" spans="2:7" ht="12.5" x14ac:dyDescent="0.25">
      <c r="B54" s="16"/>
      <c r="D54" s="79"/>
      <c r="E54" s="79"/>
      <c r="F54" s="79"/>
      <c r="G54" s="78"/>
    </row>
    <row r="55" spans="2:7" ht="12.5" x14ac:dyDescent="0.25">
      <c r="B55" s="16"/>
      <c r="D55" s="79"/>
      <c r="E55" s="79"/>
      <c r="F55" s="79"/>
      <c r="G55" s="78"/>
    </row>
    <row r="56" spans="2:7" ht="12.5" x14ac:dyDescent="0.25">
      <c r="B56" s="16"/>
      <c r="D56" s="79"/>
      <c r="E56" s="79"/>
      <c r="F56" s="79"/>
      <c r="G56" s="78"/>
    </row>
    <row r="57" spans="2:7" ht="12.5" x14ac:dyDescent="0.25">
      <c r="B57" s="16"/>
      <c r="D57" s="79"/>
      <c r="E57" s="79"/>
      <c r="F57" s="79"/>
      <c r="G57" s="78"/>
    </row>
    <row r="58" spans="2:7" ht="12.5" x14ac:dyDescent="0.25">
      <c r="B58" s="16"/>
      <c r="D58" s="79"/>
      <c r="E58" s="79"/>
      <c r="F58" s="79"/>
      <c r="G58" s="78"/>
    </row>
    <row r="59" spans="2:7" ht="12.5" x14ac:dyDescent="0.25">
      <c r="B59" s="16"/>
      <c r="D59" s="79"/>
      <c r="E59" s="79"/>
      <c r="F59" s="79"/>
      <c r="G59" s="78"/>
    </row>
    <row r="60" spans="2:7" ht="12.5" x14ac:dyDescent="0.25">
      <c r="B60" s="16"/>
      <c r="D60" s="79"/>
      <c r="E60" s="79"/>
      <c r="F60" s="79"/>
      <c r="G60" s="78"/>
    </row>
    <row r="61" spans="2:7" ht="12.5" x14ac:dyDescent="0.25">
      <c r="B61" s="16"/>
      <c r="D61" s="79"/>
      <c r="E61" s="79"/>
      <c r="F61" s="79"/>
      <c r="G61" s="78"/>
    </row>
    <row r="62" spans="2:7" ht="12.5" x14ac:dyDescent="0.25">
      <c r="B62" s="16"/>
      <c r="D62" s="79"/>
      <c r="E62" s="79"/>
      <c r="F62" s="79"/>
      <c r="G62" s="78"/>
    </row>
    <row r="63" spans="2:7" ht="12.5" x14ac:dyDescent="0.25">
      <c r="B63" s="16"/>
      <c r="D63" s="79"/>
      <c r="E63" s="79"/>
      <c r="F63" s="79"/>
      <c r="G63" s="78"/>
    </row>
    <row r="64" spans="2:7" ht="12.5" x14ac:dyDescent="0.25">
      <c r="B64" s="16"/>
      <c r="D64" s="79"/>
      <c r="E64" s="79"/>
      <c r="F64" s="79"/>
      <c r="G64" s="78"/>
    </row>
    <row r="65" spans="2:7" ht="12.5" x14ac:dyDescent="0.25">
      <c r="B65" s="16"/>
      <c r="D65" s="79"/>
      <c r="E65" s="79"/>
      <c r="F65" s="79"/>
      <c r="G65" s="78"/>
    </row>
    <row r="66" spans="2:7" ht="12.5" x14ac:dyDescent="0.25">
      <c r="B66" s="16"/>
      <c r="D66" s="79"/>
      <c r="E66" s="79"/>
      <c r="F66" s="79"/>
      <c r="G66" s="78"/>
    </row>
    <row r="67" spans="2:7" ht="12.5" x14ac:dyDescent="0.25">
      <c r="B67" s="16"/>
      <c r="D67" s="79"/>
      <c r="E67" s="79"/>
      <c r="F67" s="79"/>
      <c r="G67" s="78"/>
    </row>
    <row r="68" spans="2:7" ht="12.5" x14ac:dyDescent="0.25">
      <c r="B68" s="16"/>
      <c r="D68" s="79"/>
      <c r="E68" s="79"/>
      <c r="F68" s="79"/>
      <c r="G68" s="78"/>
    </row>
    <row r="69" spans="2:7" ht="12.5" x14ac:dyDescent="0.25">
      <c r="B69" s="16"/>
      <c r="D69" s="79"/>
      <c r="E69" s="79"/>
      <c r="F69" s="79"/>
      <c r="G69" s="78"/>
    </row>
    <row r="70" spans="2:7" ht="12.5" x14ac:dyDescent="0.25">
      <c r="B70" s="16"/>
      <c r="D70" s="79"/>
      <c r="E70" s="79"/>
      <c r="F70" s="79"/>
      <c r="G70" s="78"/>
    </row>
    <row r="71" spans="2:7" ht="12.5" x14ac:dyDescent="0.25">
      <c r="B71" s="16"/>
      <c r="D71" s="79"/>
      <c r="E71" s="79"/>
      <c r="F71" s="79"/>
      <c r="G71" s="78"/>
    </row>
    <row r="72" spans="2:7" ht="12.5" x14ac:dyDescent="0.25">
      <c r="B72" s="16"/>
      <c r="D72" s="79"/>
      <c r="E72" s="79"/>
      <c r="F72" s="79"/>
      <c r="G72" s="78"/>
    </row>
    <row r="73" spans="2:7" ht="12.5" x14ac:dyDescent="0.25">
      <c r="B73" s="16"/>
      <c r="D73" s="79"/>
      <c r="E73" s="79"/>
      <c r="F73" s="79"/>
      <c r="G73" s="78"/>
    </row>
    <row r="74" spans="2:7" ht="12.5" x14ac:dyDescent="0.25">
      <c r="B74" s="16"/>
      <c r="D74" s="79"/>
      <c r="E74" s="79"/>
      <c r="F74" s="79"/>
      <c r="G74" s="78"/>
    </row>
    <row r="75" spans="2:7" ht="12.5" x14ac:dyDescent="0.25">
      <c r="B75" s="16"/>
      <c r="D75" s="79"/>
      <c r="E75" s="79"/>
      <c r="F75" s="79"/>
      <c r="G75" s="78"/>
    </row>
    <row r="76" spans="2:7" ht="12.5" x14ac:dyDescent="0.25">
      <c r="B76" s="16"/>
      <c r="D76" s="79"/>
      <c r="E76" s="79"/>
      <c r="F76" s="79"/>
      <c r="G76" s="78"/>
    </row>
    <row r="77" spans="2:7" ht="12.5" x14ac:dyDescent="0.25">
      <c r="B77" s="16"/>
      <c r="D77" s="79"/>
      <c r="E77" s="79"/>
      <c r="F77" s="79"/>
      <c r="G77" s="78"/>
    </row>
    <row r="78" spans="2:7" ht="12.5" x14ac:dyDescent="0.25">
      <c r="B78" s="16"/>
      <c r="D78" s="79"/>
      <c r="E78" s="79"/>
      <c r="F78" s="79"/>
      <c r="G78" s="78"/>
    </row>
    <row r="79" spans="2:7" ht="12.5" x14ac:dyDescent="0.25">
      <c r="B79" s="16"/>
      <c r="D79" s="79"/>
      <c r="E79" s="79"/>
      <c r="F79" s="79"/>
      <c r="G79" s="78"/>
    </row>
    <row r="80" spans="2:7" ht="12.5" x14ac:dyDescent="0.25">
      <c r="B80" s="16"/>
      <c r="D80" s="79"/>
      <c r="E80" s="79"/>
      <c r="F80" s="79"/>
      <c r="G80" s="78"/>
    </row>
    <row r="81" spans="2:7" ht="12.5" x14ac:dyDescent="0.25">
      <c r="B81" s="16"/>
      <c r="D81" s="79"/>
      <c r="E81" s="79"/>
      <c r="F81" s="79"/>
      <c r="G81" s="78"/>
    </row>
    <row r="82" spans="2:7" ht="12.5" x14ac:dyDescent="0.25">
      <c r="B82" s="16"/>
      <c r="D82" s="79"/>
      <c r="E82" s="79"/>
      <c r="F82" s="79"/>
      <c r="G82" s="78"/>
    </row>
    <row r="83" spans="2:7" ht="12.5" x14ac:dyDescent="0.25">
      <c r="B83" s="16"/>
      <c r="D83" s="79"/>
      <c r="E83" s="79"/>
      <c r="F83" s="79"/>
      <c r="G83" s="78"/>
    </row>
    <row r="84" spans="2:7" ht="12.5" x14ac:dyDescent="0.25">
      <c r="B84" s="16"/>
      <c r="D84" s="79"/>
      <c r="E84" s="79"/>
      <c r="F84" s="79"/>
      <c r="G84" s="78"/>
    </row>
    <row r="85" spans="2:7" ht="12.5" x14ac:dyDescent="0.25">
      <c r="B85" s="16"/>
      <c r="D85" s="79"/>
      <c r="E85" s="79"/>
      <c r="F85" s="79"/>
      <c r="G85" s="78"/>
    </row>
    <row r="86" spans="2:7" ht="12.5" x14ac:dyDescent="0.25">
      <c r="B86" s="16"/>
      <c r="D86" s="79"/>
      <c r="E86" s="79"/>
      <c r="F86" s="79"/>
      <c r="G86" s="78"/>
    </row>
    <row r="87" spans="2:7" ht="12.5" x14ac:dyDescent="0.25">
      <c r="B87" s="16"/>
      <c r="D87" s="79"/>
      <c r="E87" s="79"/>
      <c r="F87" s="79"/>
      <c r="G87" s="78"/>
    </row>
    <row r="88" spans="2:7" ht="12.5" x14ac:dyDescent="0.25">
      <c r="B88" s="16"/>
      <c r="D88" s="79"/>
      <c r="E88" s="79"/>
      <c r="F88" s="79"/>
      <c r="G88" s="78"/>
    </row>
    <row r="89" spans="2:7" ht="12.5" x14ac:dyDescent="0.25">
      <c r="B89" s="16"/>
      <c r="D89" s="79"/>
      <c r="E89" s="79"/>
      <c r="F89" s="79"/>
      <c r="G89" s="78"/>
    </row>
    <row r="90" spans="2:7" ht="12.5" x14ac:dyDescent="0.25">
      <c r="B90" s="16"/>
      <c r="D90" s="79"/>
      <c r="E90" s="79"/>
      <c r="F90" s="79"/>
      <c r="G90" s="78"/>
    </row>
    <row r="91" spans="2:7" ht="12.5" x14ac:dyDescent="0.25">
      <c r="B91" s="16"/>
      <c r="D91" s="79"/>
      <c r="E91" s="79"/>
      <c r="F91" s="79"/>
      <c r="G91" s="78"/>
    </row>
    <row r="92" spans="2:7" ht="12.5" x14ac:dyDescent="0.25">
      <c r="B92" s="16"/>
      <c r="D92" s="79"/>
      <c r="E92" s="79"/>
      <c r="F92" s="79"/>
      <c r="G92" s="78"/>
    </row>
    <row r="93" spans="2:7" ht="12.5" x14ac:dyDescent="0.25">
      <c r="B93" s="16"/>
      <c r="D93" s="79"/>
      <c r="E93" s="79"/>
      <c r="F93" s="79"/>
      <c r="G93" s="78"/>
    </row>
    <row r="94" spans="2:7" ht="12.5" x14ac:dyDescent="0.25">
      <c r="B94" s="16"/>
      <c r="D94" s="79"/>
      <c r="E94" s="79"/>
      <c r="F94" s="79"/>
      <c r="G94" s="78"/>
    </row>
    <row r="95" spans="2:7" ht="12.5" x14ac:dyDescent="0.25">
      <c r="B95" s="16"/>
      <c r="D95" s="79"/>
      <c r="E95" s="79"/>
      <c r="F95" s="79"/>
      <c r="G95" s="78"/>
    </row>
    <row r="96" spans="2:7" ht="12.5" x14ac:dyDescent="0.25">
      <c r="B96" s="16"/>
      <c r="D96" s="79"/>
      <c r="E96" s="79"/>
      <c r="F96" s="79"/>
      <c r="G96" s="78"/>
    </row>
    <row r="97" spans="2:7" ht="12.5" x14ac:dyDescent="0.25">
      <c r="B97" s="16"/>
      <c r="D97" s="79"/>
      <c r="E97" s="79"/>
      <c r="F97" s="79"/>
      <c r="G97" s="78"/>
    </row>
    <row r="98" spans="2:7" ht="12.5" x14ac:dyDescent="0.25">
      <c r="B98" s="16"/>
      <c r="D98" s="79"/>
      <c r="E98" s="79"/>
      <c r="F98" s="79"/>
      <c r="G98" s="78"/>
    </row>
    <row r="99" spans="2:7" ht="12.5" x14ac:dyDescent="0.25">
      <c r="B99" s="16"/>
      <c r="D99" s="79"/>
      <c r="E99" s="79"/>
      <c r="F99" s="79"/>
      <c r="G99" s="78"/>
    </row>
    <row r="100" spans="2:7" ht="12.5" x14ac:dyDescent="0.25">
      <c r="B100" s="16"/>
      <c r="D100" s="79"/>
      <c r="E100" s="79"/>
      <c r="F100" s="79"/>
      <c r="G100" s="78"/>
    </row>
    <row r="101" spans="2:7" ht="12.5" x14ac:dyDescent="0.25">
      <c r="B101" s="16"/>
      <c r="D101" s="79"/>
      <c r="E101" s="79"/>
      <c r="F101" s="79"/>
      <c r="G101" s="78"/>
    </row>
    <row r="102" spans="2:7" ht="12.5" x14ac:dyDescent="0.25">
      <c r="B102" s="16"/>
      <c r="D102" s="79"/>
      <c r="E102" s="79"/>
      <c r="F102" s="79"/>
      <c r="G102" s="78"/>
    </row>
    <row r="103" spans="2:7" ht="12.5" x14ac:dyDescent="0.25">
      <c r="B103" s="16"/>
      <c r="D103" s="79"/>
      <c r="E103" s="79"/>
      <c r="F103" s="79"/>
      <c r="G103" s="78"/>
    </row>
    <row r="104" spans="2:7" ht="12.5" x14ac:dyDescent="0.25">
      <c r="B104" s="16"/>
      <c r="D104" s="79"/>
      <c r="E104" s="79"/>
      <c r="F104" s="79"/>
      <c r="G104" s="78"/>
    </row>
    <row r="105" spans="2:7" ht="12.5" x14ac:dyDescent="0.25">
      <c r="B105" s="16"/>
      <c r="D105" s="79"/>
      <c r="E105" s="79"/>
      <c r="F105" s="79"/>
      <c r="G105" s="78"/>
    </row>
    <row r="106" spans="2:7" ht="12.5" x14ac:dyDescent="0.25">
      <c r="B106" s="16"/>
      <c r="D106" s="79"/>
      <c r="E106" s="79"/>
      <c r="F106" s="79"/>
      <c r="G106" s="78"/>
    </row>
    <row r="107" spans="2:7" ht="12.5" x14ac:dyDescent="0.25">
      <c r="B107" s="16"/>
      <c r="D107" s="79"/>
      <c r="E107" s="79"/>
      <c r="F107" s="79"/>
      <c r="G107" s="78"/>
    </row>
    <row r="108" spans="2:7" ht="12.5" x14ac:dyDescent="0.25">
      <c r="B108" s="16"/>
      <c r="D108" s="79"/>
      <c r="E108" s="79"/>
      <c r="F108" s="79"/>
      <c r="G108" s="78"/>
    </row>
    <row r="109" spans="2:7" ht="12.5" x14ac:dyDescent="0.25">
      <c r="B109" s="16"/>
      <c r="D109" s="79"/>
      <c r="E109" s="79"/>
      <c r="F109" s="79"/>
      <c r="G109" s="78"/>
    </row>
    <row r="110" spans="2:7" ht="12.5" x14ac:dyDescent="0.25">
      <c r="B110" s="16"/>
      <c r="D110" s="79"/>
      <c r="E110" s="79"/>
      <c r="F110" s="79"/>
      <c r="G110" s="78"/>
    </row>
    <row r="111" spans="2:7" ht="12.5" x14ac:dyDescent="0.25">
      <c r="B111" s="16"/>
      <c r="D111" s="79"/>
      <c r="E111" s="79"/>
      <c r="F111" s="79"/>
      <c r="G111" s="78"/>
    </row>
    <row r="112" spans="2:7" ht="12.5" x14ac:dyDescent="0.25">
      <c r="B112" s="16"/>
      <c r="D112" s="79"/>
      <c r="E112" s="79"/>
      <c r="F112" s="79"/>
      <c r="G112" s="78"/>
    </row>
    <row r="113" spans="2:7" ht="12.5" x14ac:dyDescent="0.25">
      <c r="B113" s="16"/>
      <c r="D113" s="79"/>
      <c r="E113" s="79"/>
      <c r="F113" s="79"/>
      <c r="G113" s="78"/>
    </row>
    <row r="114" spans="2:7" ht="12.5" x14ac:dyDescent="0.25">
      <c r="B114" s="16"/>
      <c r="D114" s="79"/>
      <c r="E114" s="79"/>
      <c r="F114" s="79"/>
      <c r="G114" s="78"/>
    </row>
    <row r="115" spans="2:7" ht="12.5" x14ac:dyDescent="0.25">
      <c r="B115" s="16"/>
      <c r="D115" s="79"/>
      <c r="E115" s="79"/>
      <c r="F115" s="79"/>
      <c r="G115" s="78"/>
    </row>
    <row r="116" spans="2:7" ht="12.5" x14ac:dyDescent="0.25">
      <c r="B116" s="16"/>
      <c r="D116" s="79"/>
      <c r="E116" s="79"/>
      <c r="F116" s="79"/>
      <c r="G116" s="78"/>
    </row>
    <row r="117" spans="2:7" ht="12.5" x14ac:dyDescent="0.25">
      <c r="B117" s="16"/>
      <c r="D117" s="79"/>
      <c r="E117" s="79"/>
      <c r="F117" s="79"/>
      <c r="G117" s="78"/>
    </row>
    <row r="118" spans="2:7" ht="12.5" x14ac:dyDescent="0.25">
      <c r="B118" s="16"/>
      <c r="D118" s="79"/>
      <c r="E118" s="79"/>
      <c r="F118" s="79"/>
      <c r="G118" s="78"/>
    </row>
    <row r="119" spans="2:7" ht="12.5" x14ac:dyDescent="0.25">
      <c r="B119" s="16"/>
      <c r="D119" s="79"/>
      <c r="E119" s="79"/>
      <c r="F119" s="79"/>
      <c r="G119" s="78"/>
    </row>
    <row r="120" spans="2:7" ht="12.5" x14ac:dyDescent="0.25">
      <c r="B120" s="16"/>
      <c r="D120" s="79"/>
      <c r="E120" s="79"/>
      <c r="F120" s="79"/>
      <c r="G120" s="78"/>
    </row>
    <row r="121" spans="2:7" ht="12.5" x14ac:dyDescent="0.25">
      <c r="B121" s="16"/>
      <c r="D121" s="79"/>
      <c r="E121" s="79"/>
      <c r="F121" s="79"/>
      <c r="G121" s="78"/>
    </row>
    <row r="122" spans="2:7" ht="12.5" x14ac:dyDescent="0.25">
      <c r="B122" s="16"/>
      <c r="D122" s="79"/>
      <c r="E122" s="79"/>
      <c r="F122" s="79"/>
      <c r="G122" s="78"/>
    </row>
    <row r="123" spans="2:7" ht="12.5" x14ac:dyDescent="0.25">
      <c r="B123" s="16"/>
      <c r="D123" s="79"/>
      <c r="E123" s="79"/>
      <c r="F123" s="79"/>
      <c r="G123" s="78"/>
    </row>
    <row r="124" spans="2:7" ht="12.5" x14ac:dyDescent="0.25">
      <c r="B124" s="16"/>
      <c r="D124" s="79"/>
      <c r="E124" s="79"/>
      <c r="F124" s="79"/>
      <c r="G124" s="78"/>
    </row>
    <row r="125" spans="2:7" ht="12.5" x14ac:dyDescent="0.25">
      <c r="B125" s="16"/>
      <c r="D125" s="79"/>
      <c r="E125" s="79"/>
      <c r="F125" s="79"/>
      <c r="G125" s="78"/>
    </row>
    <row r="126" spans="2:7" ht="12.5" x14ac:dyDescent="0.25">
      <c r="B126" s="16"/>
      <c r="D126" s="79"/>
      <c r="E126" s="79"/>
      <c r="F126" s="79"/>
      <c r="G126" s="78"/>
    </row>
    <row r="127" spans="2:7" ht="12.5" x14ac:dyDescent="0.25">
      <c r="B127" s="16"/>
      <c r="D127" s="79"/>
      <c r="E127" s="79"/>
      <c r="F127" s="79"/>
      <c r="G127" s="78"/>
    </row>
    <row r="128" spans="2:7" ht="12.5" x14ac:dyDescent="0.25">
      <c r="B128" s="16"/>
      <c r="D128" s="79"/>
      <c r="E128" s="79"/>
      <c r="F128" s="79"/>
      <c r="G128" s="78"/>
    </row>
    <row r="129" spans="2:7" ht="12.5" x14ac:dyDescent="0.25">
      <c r="B129" s="16"/>
      <c r="D129" s="79"/>
      <c r="E129" s="79"/>
      <c r="F129" s="79"/>
      <c r="G129" s="78"/>
    </row>
    <row r="130" spans="2:7" ht="12.5" x14ac:dyDescent="0.25">
      <c r="B130" s="16"/>
      <c r="D130" s="79"/>
      <c r="E130" s="79"/>
      <c r="F130" s="79"/>
      <c r="G130" s="78"/>
    </row>
    <row r="131" spans="2:7" ht="12.5" x14ac:dyDescent="0.25">
      <c r="B131" s="16"/>
      <c r="D131" s="79"/>
      <c r="E131" s="79"/>
      <c r="F131" s="79"/>
      <c r="G131" s="78"/>
    </row>
    <row r="132" spans="2:7" ht="12.5" x14ac:dyDescent="0.25">
      <c r="B132" s="16"/>
      <c r="D132" s="79"/>
      <c r="E132" s="79"/>
      <c r="F132" s="79"/>
      <c r="G132" s="78"/>
    </row>
    <row r="133" spans="2:7" ht="12.5" x14ac:dyDescent="0.25">
      <c r="B133" s="16"/>
      <c r="D133" s="79"/>
      <c r="E133" s="79"/>
      <c r="F133" s="79"/>
      <c r="G133" s="78"/>
    </row>
    <row r="134" spans="2:7" ht="12.5" x14ac:dyDescent="0.25">
      <c r="B134" s="16"/>
      <c r="D134" s="79"/>
      <c r="E134" s="79"/>
      <c r="F134" s="79"/>
      <c r="G134" s="78"/>
    </row>
    <row r="135" spans="2:7" ht="12.5" x14ac:dyDescent="0.25">
      <c r="B135" s="16"/>
      <c r="D135" s="79"/>
      <c r="E135" s="79"/>
      <c r="F135" s="79"/>
      <c r="G135" s="78"/>
    </row>
    <row r="136" spans="2:7" ht="12.5" x14ac:dyDescent="0.25">
      <c r="B136" s="16"/>
      <c r="D136" s="79"/>
      <c r="E136" s="79"/>
      <c r="F136" s="79"/>
      <c r="G136" s="78"/>
    </row>
    <row r="137" spans="2:7" ht="12.5" x14ac:dyDescent="0.25">
      <c r="B137" s="16"/>
      <c r="D137" s="79"/>
      <c r="E137" s="79"/>
      <c r="F137" s="79"/>
      <c r="G137" s="78"/>
    </row>
    <row r="138" spans="2:7" ht="12.5" x14ac:dyDescent="0.25">
      <c r="B138" s="16"/>
      <c r="D138" s="79"/>
      <c r="E138" s="79"/>
      <c r="F138" s="79"/>
      <c r="G138" s="78"/>
    </row>
    <row r="139" spans="2:7" ht="12.5" x14ac:dyDescent="0.25">
      <c r="B139" s="16"/>
      <c r="D139" s="79"/>
      <c r="E139" s="79"/>
      <c r="F139" s="79"/>
      <c r="G139" s="78"/>
    </row>
    <row r="140" spans="2:7" ht="12.5" x14ac:dyDescent="0.25">
      <c r="B140" s="16"/>
      <c r="D140" s="79"/>
      <c r="E140" s="79"/>
      <c r="F140" s="79"/>
      <c r="G140" s="78"/>
    </row>
    <row r="141" spans="2:7" ht="12.5" x14ac:dyDescent="0.25">
      <c r="B141" s="16"/>
      <c r="D141" s="79"/>
      <c r="E141" s="79"/>
      <c r="F141" s="79"/>
      <c r="G141" s="78"/>
    </row>
    <row r="142" spans="2:7" ht="12.5" x14ac:dyDescent="0.25">
      <c r="B142" s="16"/>
      <c r="D142" s="79"/>
      <c r="E142" s="79"/>
      <c r="F142" s="79"/>
      <c r="G142" s="78"/>
    </row>
    <row r="143" spans="2:7" ht="12.5" x14ac:dyDescent="0.25">
      <c r="B143" s="16"/>
      <c r="D143" s="79"/>
      <c r="E143" s="79"/>
      <c r="F143" s="79"/>
      <c r="G143" s="78"/>
    </row>
    <row r="144" spans="2:7" ht="12.5" x14ac:dyDescent="0.25">
      <c r="B144" s="16"/>
      <c r="D144" s="79"/>
      <c r="E144" s="79"/>
      <c r="F144" s="79"/>
      <c r="G144" s="78"/>
    </row>
    <row r="145" spans="2:7" ht="12.5" x14ac:dyDescent="0.25">
      <c r="B145" s="16"/>
      <c r="D145" s="79"/>
      <c r="E145" s="79"/>
      <c r="F145" s="79"/>
      <c r="G145" s="78"/>
    </row>
    <row r="146" spans="2:7" ht="12.5" x14ac:dyDescent="0.25">
      <c r="B146" s="16"/>
      <c r="D146" s="79"/>
      <c r="E146" s="79"/>
      <c r="F146" s="79"/>
      <c r="G146" s="78"/>
    </row>
    <row r="147" spans="2:7" ht="12.5" x14ac:dyDescent="0.25">
      <c r="B147" s="16"/>
      <c r="D147" s="79"/>
      <c r="E147" s="79"/>
      <c r="F147" s="79"/>
      <c r="G147" s="78"/>
    </row>
    <row r="148" spans="2:7" ht="12.5" x14ac:dyDescent="0.25">
      <c r="B148" s="16"/>
      <c r="D148" s="79"/>
      <c r="E148" s="79"/>
      <c r="F148" s="79"/>
      <c r="G148" s="78"/>
    </row>
    <row r="149" spans="2:7" ht="12.5" x14ac:dyDescent="0.25">
      <c r="B149" s="16"/>
      <c r="D149" s="79"/>
      <c r="E149" s="79"/>
      <c r="F149" s="79"/>
      <c r="G149" s="78"/>
    </row>
    <row r="150" spans="2:7" ht="12.5" x14ac:dyDescent="0.25">
      <c r="B150" s="16"/>
      <c r="D150" s="79"/>
      <c r="E150" s="79"/>
      <c r="F150" s="79"/>
      <c r="G150" s="78"/>
    </row>
    <row r="151" spans="2:7" ht="12.5" x14ac:dyDescent="0.25">
      <c r="B151" s="16"/>
      <c r="D151" s="79"/>
      <c r="E151" s="79"/>
      <c r="F151" s="79"/>
      <c r="G151" s="78"/>
    </row>
    <row r="152" spans="2:7" ht="12.5" x14ac:dyDescent="0.25">
      <c r="B152" s="16"/>
      <c r="D152" s="79"/>
      <c r="E152" s="79"/>
      <c r="F152" s="79"/>
      <c r="G152" s="78"/>
    </row>
    <row r="153" spans="2:7" ht="12.5" x14ac:dyDescent="0.25">
      <c r="B153" s="16"/>
      <c r="D153" s="79"/>
      <c r="E153" s="79"/>
      <c r="F153" s="79"/>
      <c r="G153" s="78"/>
    </row>
    <row r="154" spans="2:7" ht="12.5" x14ac:dyDescent="0.25">
      <c r="B154" s="16"/>
      <c r="D154" s="79"/>
      <c r="E154" s="79"/>
      <c r="F154" s="79"/>
      <c r="G154" s="78"/>
    </row>
    <row r="155" spans="2:7" ht="12.5" x14ac:dyDescent="0.25">
      <c r="B155" s="16"/>
      <c r="D155" s="79"/>
      <c r="E155" s="79"/>
      <c r="F155" s="79"/>
      <c r="G155" s="78"/>
    </row>
    <row r="156" spans="2:7" ht="12.5" x14ac:dyDescent="0.25">
      <c r="B156" s="16"/>
      <c r="D156" s="79"/>
      <c r="E156" s="79"/>
      <c r="F156" s="79"/>
      <c r="G156" s="78"/>
    </row>
    <row r="157" spans="2:7" ht="12.5" x14ac:dyDescent="0.25">
      <c r="B157" s="16"/>
      <c r="D157" s="79"/>
      <c r="E157" s="79"/>
      <c r="F157" s="79"/>
      <c r="G157" s="78"/>
    </row>
    <row r="158" spans="2:7" ht="12.5" x14ac:dyDescent="0.25">
      <c r="B158" s="16"/>
      <c r="D158" s="79"/>
      <c r="E158" s="79"/>
      <c r="F158" s="79"/>
      <c r="G158" s="78"/>
    </row>
    <row r="159" spans="2:7" ht="12.5" x14ac:dyDescent="0.25">
      <c r="B159" s="16"/>
      <c r="D159" s="79"/>
      <c r="E159" s="79"/>
      <c r="F159" s="79"/>
      <c r="G159" s="78"/>
    </row>
    <row r="160" spans="2:7" ht="12.5" x14ac:dyDescent="0.25">
      <c r="B160" s="16"/>
      <c r="D160" s="79"/>
      <c r="E160" s="79"/>
      <c r="F160" s="79"/>
      <c r="G160" s="78"/>
    </row>
    <row r="161" spans="2:7" ht="12.5" x14ac:dyDescent="0.25">
      <c r="B161" s="16"/>
      <c r="D161" s="79"/>
      <c r="E161" s="79"/>
      <c r="F161" s="79"/>
      <c r="G161" s="78"/>
    </row>
    <row r="162" spans="2:7" ht="12.5" x14ac:dyDescent="0.25">
      <c r="B162" s="16"/>
      <c r="D162" s="79"/>
      <c r="E162" s="79"/>
      <c r="F162" s="79"/>
      <c r="G162" s="78"/>
    </row>
    <row r="163" spans="2:7" ht="12.5" x14ac:dyDescent="0.25">
      <c r="B163" s="16"/>
      <c r="D163" s="79"/>
      <c r="E163" s="79"/>
      <c r="F163" s="79"/>
      <c r="G163" s="78"/>
    </row>
    <row r="164" spans="2:7" ht="12.5" x14ac:dyDescent="0.25">
      <c r="B164" s="16"/>
      <c r="D164" s="79"/>
      <c r="E164" s="79"/>
      <c r="F164" s="79"/>
      <c r="G164" s="78"/>
    </row>
    <row r="165" spans="2:7" ht="12.5" x14ac:dyDescent="0.25">
      <c r="B165" s="16"/>
      <c r="D165" s="79"/>
      <c r="E165" s="79"/>
      <c r="F165" s="79"/>
      <c r="G165" s="78"/>
    </row>
    <row r="166" spans="2:7" ht="12.5" x14ac:dyDescent="0.25">
      <c r="B166" s="16"/>
      <c r="D166" s="79"/>
      <c r="E166" s="79"/>
      <c r="F166" s="79"/>
      <c r="G166" s="78"/>
    </row>
    <row r="167" spans="2:7" ht="12.5" x14ac:dyDescent="0.25">
      <c r="B167" s="16"/>
      <c r="D167" s="79"/>
      <c r="E167" s="79"/>
      <c r="F167" s="79"/>
      <c r="G167" s="78"/>
    </row>
    <row r="168" spans="2:7" ht="12.5" x14ac:dyDescent="0.25">
      <c r="B168" s="16"/>
      <c r="D168" s="79"/>
      <c r="E168" s="79"/>
      <c r="F168" s="79"/>
      <c r="G168" s="78"/>
    </row>
    <row r="169" spans="2:7" ht="12.5" x14ac:dyDescent="0.25">
      <c r="B169" s="16"/>
      <c r="D169" s="79"/>
      <c r="E169" s="79"/>
      <c r="F169" s="79"/>
      <c r="G169" s="78"/>
    </row>
    <row r="170" spans="2:7" ht="12.5" x14ac:dyDescent="0.25">
      <c r="B170" s="16"/>
      <c r="D170" s="79"/>
      <c r="E170" s="79"/>
      <c r="F170" s="79"/>
      <c r="G170" s="78"/>
    </row>
    <row r="171" spans="2:7" ht="12.5" x14ac:dyDescent="0.25">
      <c r="B171" s="16"/>
      <c r="D171" s="79"/>
      <c r="E171" s="79"/>
      <c r="F171" s="79"/>
      <c r="G171" s="78"/>
    </row>
    <row r="172" spans="2:7" ht="12.5" x14ac:dyDescent="0.25">
      <c r="B172" s="16"/>
      <c r="D172" s="79"/>
      <c r="E172" s="79"/>
      <c r="F172" s="79"/>
      <c r="G172" s="78"/>
    </row>
    <row r="173" spans="2:7" ht="12.5" x14ac:dyDescent="0.25">
      <c r="B173" s="16"/>
      <c r="D173" s="79"/>
      <c r="E173" s="79"/>
      <c r="F173" s="79"/>
      <c r="G173" s="78"/>
    </row>
    <row r="174" spans="2:7" ht="12.5" x14ac:dyDescent="0.25">
      <c r="B174" s="16"/>
      <c r="D174" s="79"/>
      <c r="E174" s="79"/>
      <c r="F174" s="79"/>
      <c r="G174" s="78"/>
    </row>
    <row r="175" spans="2:7" ht="12.5" x14ac:dyDescent="0.25">
      <c r="B175" s="16"/>
      <c r="D175" s="79"/>
      <c r="E175" s="79"/>
      <c r="F175" s="79"/>
      <c r="G175" s="78"/>
    </row>
    <row r="176" spans="2:7" ht="12.5" x14ac:dyDescent="0.25">
      <c r="B176" s="16"/>
      <c r="D176" s="79"/>
      <c r="E176" s="79"/>
      <c r="F176" s="79"/>
      <c r="G176" s="78"/>
    </row>
    <row r="177" spans="2:7" ht="12.5" x14ac:dyDescent="0.25">
      <c r="B177" s="16"/>
      <c r="D177" s="79"/>
      <c r="E177" s="79"/>
      <c r="F177" s="79"/>
      <c r="G177" s="78"/>
    </row>
    <row r="178" spans="2:7" ht="12.5" x14ac:dyDescent="0.25">
      <c r="B178" s="16"/>
      <c r="D178" s="79"/>
      <c r="E178" s="79"/>
      <c r="F178" s="79"/>
      <c r="G178" s="78"/>
    </row>
    <row r="179" spans="2:7" ht="12.5" x14ac:dyDescent="0.25">
      <c r="B179" s="16"/>
      <c r="D179" s="79"/>
      <c r="E179" s="79"/>
      <c r="F179" s="79"/>
      <c r="G179" s="78"/>
    </row>
    <row r="180" spans="2:7" ht="12.5" x14ac:dyDescent="0.25">
      <c r="B180" s="16"/>
      <c r="D180" s="79"/>
      <c r="E180" s="79"/>
      <c r="F180" s="79"/>
      <c r="G180" s="78"/>
    </row>
    <row r="181" spans="2:7" ht="12.5" x14ac:dyDescent="0.25">
      <c r="B181" s="16"/>
      <c r="D181" s="79"/>
      <c r="E181" s="79"/>
      <c r="F181" s="79"/>
      <c r="G181" s="78"/>
    </row>
    <row r="182" spans="2:7" ht="12.5" x14ac:dyDescent="0.25">
      <c r="B182" s="16"/>
      <c r="D182" s="79"/>
      <c r="E182" s="79"/>
      <c r="F182" s="79"/>
      <c r="G182" s="78"/>
    </row>
    <row r="183" spans="2:7" ht="12.5" x14ac:dyDescent="0.25">
      <c r="B183" s="16"/>
      <c r="D183" s="79"/>
      <c r="E183" s="79"/>
      <c r="F183" s="79"/>
      <c r="G183" s="78"/>
    </row>
    <row r="184" spans="2:7" ht="12.5" x14ac:dyDescent="0.25">
      <c r="B184" s="16"/>
      <c r="D184" s="79"/>
      <c r="E184" s="79"/>
      <c r="F184" s="79"/>
      <c r="G184" s="78"/>
    </row>
    <row r="185" spans="2:7" ht="12.5" x14ac:dyDescent="0.25">
      <c r="B185" s="16"/>
      <c r="D185" s="79"/>
      <c r="E185" s="79"/>
      <c r="F185" s="79"/>
      <c r="G185" s="78"/>
    </row>
    <row r="186" spans="2:7" ht="12.5" x14ac:dyDescent="0.25">
      <c r="B186" s="16"/>
      <c r="D186" s="79"/>
      <c r="E186" s="79"/>
      <c r="F186" s="79"/>
      <c r="G186" s="78"/>
    </row>
    <row r="187" spans="2:7" ht="12.5" x14ac:dyDescent="0.25">
      <c r="B187" s="16"/>
      <c r="D187" s="79"/>
      <c r="E187" s="79"/>
      <c r="F187" s="79"/>
      <c r="G187" s="78"/>
    </row>
    <row r="188" spans="2:7" ht="12.5" x14ac:dyDescent="0.25">
      <c r="B188" s="16"/>
      <c r="D188" s="79"/>
      <c r="E188" s="79"/>
      <c r="F188" s="79"/>
      <c r="G188" s="78"/>
    </row>
    <row r="189" spans="2:7" ht="12.5" x14ac:dyDescent="0.25">
      <c r="B189" s="16"/>
      <c r="D189" s="79"/>
      <c r="E189" s="79"/>
      <c r="F189" s="79"/>
      <c r="G189" s="78"/>
    </row>
    <row r="190" spans="2:7" ht="12.5" x14ac:dyDescent="0.25">
      <c r="B190" s="16"/>
      <c r="D190" s="79"/>
      <c r="E190" s="79"/>
      <c r="F190" s="79"/>
      <c r="G190" s="78"/>
    </row>
    <row r="191" spans="2:7" ht="12.5" x14ac:dyDescent="0.25">
      <c r="B191" s="16"/>
      <c r="D191" s="79"/>
      <c r="E191" s="79"/>
      <c r="F191" s="79"/>
      <c r="G191" s="78"/>
    </row>
    <row r="192" spans="2:7" ht="12.5" x14ac:dyDescent="0.25">
      <c r="B192" s="16"/>
      <c r="D192" s="79"/>
      <c r="E192" s="79"/>
      <c r="F192" s="79"/>
      <c r="G192" s="78"/>
    </row>
    <row r="193" spans="2:7" ht="12.5" x14ac:dyDescent="0.25">
      <c r="B193" s="16"/>
      <c r="D193" s="79"/>
      <c r="E193" s="79"/>
      <c r="F193" s="79"/>
      <c r="G193" s="78"/>
    </row>
    <row r="194" spans="2:7" ht="12.5" x14ac:dyDescent="0.25">
      <c r="B194" s="16"/>
      <c r="D194" s="79"/>
      <c r="E194" s="79"/>
      <c r="F194" s="79"/>
      <c r="G194" s="78"/>
    </row>
    <row r="195" spans="2:7" ht="12.5" x14ac:dyDescent="0.25">
      <c r="B195" s="16"/>
      <c r="D195" s="79"/>
      <c r="E195" s="79"/>
      <c r="F195" s="79"/>
      <c r="G195" s="78"/>
    </row>
    <row r="196" spans="2:7" ht="12.5" x14ac:dyDescent="0.25">
      <c r="B196" s="16"/>
      <c r="D196" s="79"/>
      <c r="E196" s="79"/>
      <c r="F196" s="79"/>
      <c r="G196" s="78"/>
    </row>
    <row r="197" spans="2:7" ht="12.5" x14ac:dyDescent="0.25">
      <c r="B197" s="16"/>
      <c r="D197" s="79"/>
      <c r="E197" s="79"/>
      <c r="F197" s="79"/>
      <c r="G197" s="78"/>
    </row>
    <row r="198" spans="2:7" ht="12.5" x14ac:dyDescent="0.25">
      <c r="B198" s="16"/>
      <c r="D198" s="79"/>
      <c r="E198" s="79"/>
      <c r="F198" s="79"/>
      <c r="G198" s="78"/>
    </row>
    <row r="199" spans="2:7" ht="12.5" x14ac:dyDescent="0.25">
      <c r="B199" s="16"/>
      <c r="D199" s="79"/>
      <c r="E199" s="79"/>
      <c r="F199" s="79"/>
      <c r="G199" s="78"/>
    </row>
    <row r="200" spans="2:7" ht="12.5" x14ac:dyDescent="0.25">
      <c r="B200" s="16"/>
      <c r="D200" s="79"/>
      <c r="E200" s="79"/>
      <c r="F200" s="79"/>
      <c r="G200" s="78"/>
    </row>
    <row r="201" spans="2:7" ht="12.5" x14ac:dyDescent="0.25">
      <c r="B201" s="16"/>
      <c r="D201" s="79"/>
      <c r="E201" s="79"/>
      <c r="F201" s="79"/>
      <c r="G201" s="78"/>
    </row>
    <row r="202" spans="2:7" ht="12.5" x14ac:dyDescent="0.25">
      <c r="B202" s="16"/>
      <c r="D202" s="79"/>
      <c r="E202" s="79"/>
      <c r="F202" s="79"/>
      <c r="G202" s="78"/>
    </row>
    <row r="203" spans="2:7" ht="12.5" x14ac:dyDescent="0.25">
      <c r="B203" s="16"/>
      <c r="D203" s="79"/>
      <c r="E203" s="79"/>
      <c r="F203" s="79"/>
      <c r="G203" s="78"/>
    </row>
    <row r="204" spans="2:7" ht="12.5" x14ac:dyDescent="0.25">
      <c r="B204" s="16"/>
      <c r="D204" s="79"/>
      <c r="E204" s="79"/>
      <c r="F204" s="79"/>
      <c r="G204" s="78"/>
    </row>
    <row r="205" spans="2:7" ht="12.5" x14ac:dyDescent="0.25">
      <c r="B205" s="16"/>
      <c r="D205" s="79"/>
      <c r="E205" s="79"/>
      <c r="F205" s="79"/>
      <c r="G205" s="78"/>
    </row>
    <row r="206" spans="2:7" ht="12.5" x14ac:dyDescent="0.25">
      <c r="B206" s="16"/>
      <c r="D206" s="79"/>
      <c r="E206" s="79"/>
      <c r="F206" s="79"/>
      <c r="G206" s="78"/>
    </row>
    <row r="207" spans="2:7" ht="12.5" x14ac:dyDescent="0.25">
      <c r="B207" s="16"/>
      <c r="D207" s="79"/>
      <c r="E207" s="79"/>
      <c r="F207" s="79"/>
      <c r="G207" s="78"/>
    </row>
    <row r="208" spans="2:7" ht="12.5" x14ac:dyDescent="0.25">
      <c r="B208" s="16"/>
      <c r="D208" s="79"/>
      <c r="E208" s="79"/>
      <c r="F208" s="79"/>
      <c r="G208" s="78"/>
    </row>
    <row r="209" spans="2:7" ht="12.5" x14ac:dyDescent="0.25">
      <c r="B209" s="16"/>
      <c r="D209" s="79"/>
      <c r="E209" s="79"/>
      <c r="F209" s="79"/>
      <c r="G209" s="78"/>
    </row>
    <row r="210" spans="2:7" ht="12.5" x14ac:dyDescent="0.25">
      <c r="B210" s="16"/>
      <c r="D210" s="79"/>
      <c r="E210" s="79"/>
      <c r="F210" s="79"/>
      <c r="G210" s="78"/>
    </row>
    <row r="211" spans="2:7" ht="12.5" x14ac:dyDescent="0.25">
      <c r="B211" s="16"/>
      <c r="D211" s="79"/>
      <c r="E211" s="79"/>
      <c r="F211" s="79"/>
      <c r="G211" s="78"/>
    </row>
    <row r="212" spans="2:7" ht="12.5" x14ac:dyDescent="0.25">
      <c r="B212" s="16"/>
      <c r="D212" s="79"/>
      <c r="E212" s="79"/>
      <c r="F212" s="79"/>
      <c r="G212" s="78"/>
    </row>
    <row r="213" spans="2:7" ht="12.5" x14ac:dyDescent="0.25">
      <c r="B213" s="16"/>
      <c r="D213" s="79"/>
      <c r="E213" s="79"/>
      <c r="F213" s="79"/>
      <c r="G213" s="78"/>
    </row>
    <row r="214" spans="2:7" ht="12.5" x14ac:dyDescent="0.25">
      <c r="B214" s="16"/>
      <c r="D214" s="79"/>
      <c r="E214" s="79"/>
      <c r="F214" s="79"/>
      <c r="G214" s="78"/>
    </row>
    <row r="215" spans="2:7" ht="12.5" x14ac:dyDescent="0.25">
      <c r="B215" s="16"/>
      <c r="D215" s="79"/>
      <c r="E215" s="79"/>
      <c r="F215" s="79"/>
      <c r="G215" s="78"/>
    </row>
    <row r="216" spans="2:7" ht="12.5" x14ac:dyDescent="0.25">
      <c r="B216" s="16"/>
      <c r="D216" s="79"/>
      <c r="E216" s="79"/>
      <c r="F216" s="79"/>
      <c r="G216" s="78"/>
    </row>
    <row r="217" spans="2:7" ht="12.5" x14ac:dyDescent="0.25">
      <c r="B217" s="16"/>
      <c r="D217" s="79"/>
      <c r="E217" s="79"/>
      <c r="F217" s="79"/>
      <c r="G217" s="78"/>
    </row>
    <row r="218" spans="2:7" ht="12.5" x14ac:dyDescent="0.25">
      <c r="B218" s="16"/>
      <c r="D218" s="79"/>
      <c r="E218" s="79"/>
      <c r="F218" s="79"/>
      <c r="G218" s="78"/>
    </row>
    <row r="219" spans="2:7" ht="12.5" x14ac:dyDescent="0.25">
      <c r="B219" s="16"/>
      <c r="D219" s="79"/>
      <c r="E219" s="79"/>
      <c r="F219" s="79"/>
      <c r="G219" s="78"/>
    </row>
    <row r="220" spans="2:7" ht="12.5" x14ac:dyDescent="0.25">
      <c r="B220" s="16"/>
      <c r="D220" s="79"/>
      <c r="E220" s="79"/>
      <c r="F220" s="79"/>
      <c r="G220" s="78"/>
    </row>
    <row r="221" spans="2:7" ht="12.5" x14ac:dyDescent="0.25">
      <c r="B221" s="16"/>
      <c r="D221" s="79"/>
      <c r="E221" s="79"/>
      <c r="F221" s="79"/>
      <c r="G221" s="78"/>
    </row>
    <row r="222" spans="2:7" ht="12.5" x14ac:dyDescent="0.25">
      <c r="B222" s="16"/>
      <c r="D222" s="79"/>
      <c r="E222" s="79"/>
      <c r="F222" s="79"/>
      <c r="G222" s="78"/>
    </row>
    <row r="223" spans="2:7" ht="12.5" x14ac:dyDescent="0.25">
      <c r="B223" s="16"/>
      <c r="D223" s="79"/>
      <c r="E223" s="79"/>
      <c r="F223" s="79"/>
      <c r="G223" s="78"/>
    </row>
    <row r="224" spans="2:7" ht="12.5" x14ac:dyDescent="0.25">
      <c r="B224" s="16"/>
      <c r="D224" s="79"/>
      <c r="E224" s="79"/>
      <c r="F224" s="79"/>
      <c r="G224" s="78"/>
    </row>
    <row r="225" spans="2:7" ht="12.5" x14ac:dyDescent="0.25">
      <c r="B225" s="16"/>
      <c r="D225" s="79"/>
      <c r="E225" s="79"/>
      <c r="F225" s="79"/>
      <c r="G225" s="78"/>
    </row>
    <row r="226" spans="2:7" ht="12.5" x14ac:dyDescent="0.25">
      <c r="B226" s="16"/>
      <c r="D226" s="79"/>
      <c r="E226" s="79"/>
      <c r="F226" s="79"/>
      <c r="G226" s="78"/>
    </row>
    <row r="227" spans="2:7" ht="12.5" x14ac:dyDescent="0.25">
      <c r="B227" s="16"/>
      <c r="D227" s="79"/>
      <c r="E227" s="79"/>
      <c r="F227" s="79"/>
      <c r="G227" s="78"/>
    </row>
    <row r="228" spans="2:7" ht="12.5" x14ac:dyDescent="0.25">
      <c r="B228" s="16"/>
      <c r="D228" s="79"/>
      <c r="E228" s="79"/>
      <c r="F228" s="79"/>
      <c r="G228" s="78"/>
    </row>
    <row r="229" spans="2:7" ht="12.5" x14ac:dyDescent="0.25">
      <c r="B229" s="16"/>
      <c r="D229" s="79"/>
      <c r="E229" s="79"/>
      <c r="F229" s="79"/>
      <c r="G229" s="78"/>
    </row>
    <row r="230" spans="2:7" ht="12.5" x14ac:dyDescent="0.25">
      <c r="B230" s="16"/>
      <c r="D230" s="79"/>
      <c r="E230" s="79"/>
      <c r="F230" s="79"/>
      <c r="G230" s="78"/>
    </row>
    <row r="231" spans="2:7" ht="12.5" x14ac:dyDescent="0.25">
      <c r="B231" s="16"/>
      <c r="D231" s="79"/>
      <c r="E231" s="79"/>
      <c r="F231" s="79"/>
      <c r="G231" s="78"/>
    </row>
    <row r="232" spans="2:7" ht="12.5" x14ac:dyDescent="0.25">
      <c r="B232" s="16"/>
      <c r="D232" s="79"/>
      <c r="E232" s="79"/>
      <c r="F232" s="79"/>
      <c r="G232" s="78"/>
    </row>
    <row r="233" spans="2:7" ht="12.5" x14ac:dyDescent="0.25">
      <c r="B233" s="16"/>
      <c r="D233" s="79"/>
      <c r="E233" s="79"/>
      <c r="F233" s="79"/>
      <c r="G233" s="78"/>
    </row>
    <row r="234" spans="2:7" ht="12.5" x14ac:dyDescent="0.25">
      <c r="B234" s="16"/>
      <c r="D234" s="79"/>
      <c r="E234" s="79"/>
      <c r="F234" s="79"/>
      <c r="G234" s="78"/>
    </row>
    <row r="235" spans="2:7" ht="12.5" x14ac:dyDescent="0.25">
      <c r="B235" s="16"/>
      <c r="D235" s="79"/>
      <c r="E235" s="79"/>
      <c r="F235" s="79"/>
      <c r="G235" s="78"/>
    </row>
    <row r="236" spans="2:7" ht="12.5" x14ac:dyDescent="0.25">
      <c r="B236" s="16"/>
      <c r="D236" s="79"/>
      <c r="E236" s="79"/>
      <c r="F236" s="79"/>
      <c r="G236" s="78"/>
    </row>
    <row r="237" spans="2:7" ht="12.5" x14ac:dyDescent="0.25">
      <c r="B237" s="16"/>
      <c r="D237" s="79"/>
      <c r="E237" s="79"/>
      <c r="F237" s="79"/>
      <c r="G237" s="78"/>
    </row>
    <row r="238" spans="2:7" ht="12.5" x14ac:dyDescent="0.25">
      <c r="B238" s="16"/>
      <c r="D238" s="79"/>
      <c r="E238" s="79"/>
      <c r="F238" s="79"/>
      <c r="G238" s="78"/>
    </row>
    <row r="239" spans="2:7" ht="12.5" x14ac:dyDescent="0.25">
      <c r="B239" s="16"/>
      <c r="D239" s="79"/>
      <c r="E239" s="79"/>
      <c r="F239" s="79"/>
      <c r="G239" s="78"/>
    </row>
    <row r="240" spans="2:7" ht="12.5" x14ac:dyDescent="0.25">
      <c r="B240" s="16"/>
      <c r="D240" s="79"/>
      <c r="E240" s="79"/>
      <c r="F240" s="79"/>
      <c r="G240" s="78"/>
    </row>
    <row r="241" spans="2:7" ht="12.5" x14ac:dyDescent="0.25">
      <c r="B241" s="16"/>
      <c r="D241" s="79"/>
      <c r="E241" s="79"/>
      <c r="F241" s="79"/>
      <c r="G241" s="78"/>
    </row>
    <row r="242" spans="2:7" ht="12.5" x14ac:dyDescent="0.25">
      <c r="B242" s="16"/>
      <c r="D242" s="79"/>
      <c r="E242" s="79"/>
      <c r="F242" s="79"/>
      <c r="G242" s="78"/>
    </row>
    <row r="243" spans="2:7" ht="12.5" x14ac:dyDescent="0.25">
      <c r="B243" s="16"/>
      <c r="D243" s="79"/>
      <c r="E243" s="79"/>
      <c r="F243" s="79"/>
      <c r="G243" s="78"/>
    </row>
    <row r="244" spans="2:7" ht="12.5" x14ac:dyDescent="0.25">
      <c r="B244" s="16"/>
      <c r="D244" s="79"/>
      <c r="E244" s="79"/>
      <c r="F244" s="79"/>
      <c r="G244" s="78"/>
    </row>
    <row r="245" spans="2:7" ht="12.5" x14ac:dyDescent="0.25">
      <c r="B245" s="16"/>
      <c r="D245" s="79"/>
      <c r="E245" s="79"/>
      <c r="F245" s="79"/>
      <c r="G245" s="78"/>
    </row>
    <row r="246" spans="2:7" ht="12.5" x14ac:dyDescent="0.25">
      <c r="B246" s="16"/>
      <c r="D246" s="79"/>
      <c r="E246" s="79"/>
      <c r="F246" s="79"/>
      <c r="G246" s="78"/>
    </row>
    <row r="247" spans="2:7" ht="12.5" x14ac:dyDescent="0.25">
      <c r="B247" s="16"/>
      <c r="D247" s="79"/>
      <c r="E247" s="79"/>
      <c r="F247" s="79"/>
      <c r="G247" s="78"/>
    </row>
    <row r="248" spans="2:7" ht="12.5" x14ac:dyDescent="0.25">
      <c r="B248" s="16"/>
      <c r="D248" s="79"/>
      <c r="E248" s="79"/>
      <c r="F248" s="79"/>
      <c r="G248" s="78"/>
    </row>
    <row r="249" spans="2:7" ht="12.5" x14ac:dyDescent="0.25">
      <c r="B249" s="16"/>
      <c r="D249" s="79"/>
      <c r="E249" s="79"/>
      <c r="F249" s="79"/>
      <c r="G249" s="78"/>
    </row>
    <row r="250" spans="2:7" ht="12.5" x14ac:dyDescent="0.25">
      <c r="B250" s="16"/>
      <c r="D250" s="79"/>
      <c r="E250" s="79"/>
      <c r="F250" s="79"/>
      <c r="G250" s="78"/>
    </row>
    <row r="251" spans="2:7" ht="12.5" x14ac:dyDescent="0.25">
      <c r="B251" s="16"/>
      <c r="D251" s="79"/>
      <c r="E251" s="79"/>
      <c r="F251" s="79"/>
      <c r="G251" s="78"/>
    </row>
    <row r="252" spans="2:7" ht="12.5" x14ac:dyDescent="0.25">
      <c r="B252" s="16"/>
      <c r="D252" s="79"/>
      <c r="E252" s="79"/>
      <c r="F252" s="79"/>
      <c r="G252" s="78"/>
    </row>
    <row r="253" spans="2:7" ht="12.5" x14ac:dyDescent="0.25">
      <c r="B253" s="16"/>
      <c r="D253" s="79"/>
      <c r="E253" s="79"/>
      <c r="F253" s="79"/>
      <c r="G253" s="78"/>
    </row>
    <row r="254" spans="2:7" ht="12.5" x14ac:dyDescent="0.25">
      <c r="B254" s="16"/>
      <c r="D254" s="79"/>
      <c r="E254" s="79"/>
      <c r="F254" s="79"/>
      <c r="G254" s="78"/>
    </row>
    <row r="255" spans="2:7" ht="12.5" x14ac:dyDescent="0.25">
      <c r="B255" s="16"/>
      <c r="D255" s="79"/>
      <c r="E255" s="79"/>
      <c r="F255" s="79"/>
      <c r="G255" s="78"/>
    </row>
    <row r="256" spans="2:7" ht="12.5" x14ac:dyDescent="0.25">
      <c r="B256" s="16"/>
      <c r="D256" s="79"/>
      <c r="E256" s="79"/>
      <c r="F256" s="79"/>
      <c r="G256" s="78"/>
    </row>
    <row r="257" spans="2:7" ht="12.5" x14ac:dyDescent="0.25">
      <c r="B257" s="16"/>
      <c r="D257" s="79"/>
      <c r="E257" s="79"/>
      <c r="F257" s="79"/>
      <c r="G257" s="78"/>
    </row>
    <row r="258" spans="2:7" ht="12.5" x14ac:dyDescent="0.25">
      <c r="B258" s="16"/>
      <c r="D258" s="79"/>
      <c r="E258" s="79"/>
      <c r="F258" s="79"/>
      <c r="G258" s="78"/>
    </row>
    <row r="259" spans="2:7" ht="12.5" x14ac:dyDescent="0.25">
      <c r="B259" s="16"/>
      <c r="D259" s="79"/>
      <c r="E259" s="79"/>
      <c r="F259" s="79"/>
      <c r="G259" s="78"/>
    </row>
    <row r="260" spans="2:7" ht="12.5" x14ac:dyDescent="0.25">
      <c r="B260" s="16"/>
      <c r="D260" s="79"/>
      <c r="E260" s="79"/>
      <c r="F260" s="79"/>
      <c r="G260" s="78"/>
    </row>
    <row r="261" spans="2:7" ht="12.5" x14ac:dyDescent="0.25">
      <c r="B261" s="16"/>
      <c r="D261" s="79"/>
      <c r="E261" s="79"/>
      <c r="F261" s="79"/>
      <c r="G261" s="78"/>
    </row>
    <row r="262" spans="2:7" ht="12.5" x14ac:dyDescent="0.25">
      <c r="B262" s="16"/>
      <c r="D262" s="79"/>
      <c r="E262" s="79"/>
      <c r="F262" s="79"/>
      <c r="G262" s="78"/>
    </row>
    <row r="263" spans="2:7" ht="12.5" x14ac:dyDescent="0.25">
      <c r="B263" s="16"/>
      <c r="D263" s="79"/>
      <c r="E263" s="79"/>
      <c r="F263" s="79"/>
      <c r="G263" s="78"/>
    </row>
    <row r="264" spans="2:7" ht="12.5" x14ac:dyDescent="0.25">
      <c r="B264" s="16"/>
      <c r="D264" s="79"/>
      <c r="E264" s="79"/>
      <c r="F264" s="79"/>
      <c r="G264" s="78"/>
    </row>
    <row r="265" spans="2:7" ht="12.5" x14ac:dyDescent="0.25">
      <c r="B265" s="16"/>
      <c r="D265" s="79"/>
      <c r="E265" s="79"/>
      <c r="F265" s="79"/>
      <c r="G265" s="78"/>
    </row>
    <row r="266" spans="2:7" ht="12.5" x14ac:dyDescent="0.25">
      <c r="B266" s="16"/>
      <c r="D266" s="79"/>
      <c r="E266" s="79"/>
      <c r="F266" s="79"/>
      <c r="G266" s="78"/>
    </row>
    <row r="267" spans="2:7" ht="12.5" x14ac:dyDescent="0.25">
      <c r="B267" s="16"/>
      <c r="D267" s="79"/>
      <c r="E267" s="79"/>
      <c r="F267" s="79"/>
      <c r="G267" s="78"/>
    </row>
    <row r="268" spans="2:7" ht="12.5" x14ac:dyDescent="0.25">
      <c r="B268" s="16"/>
      <c r="D268" s="79"/>
      <c r="E268" s="79"/>
      <c r="F268" s="79"/>
      <c r="G268" s="78"/>
    </row>
    <row r="269" spans="2:7" ht="12.5" x14ac:dyDescent="0.25">
      <c r="B269" s="16"/>
      <c r="D269" s="79"/>
      <c r="E269" s="79"/>
      <c r="F269" s="79"/>
      <c r="G269" s="78"/>
    </row>
    <row r="270" spans="2:7" ht="12.5" x14ac:dyDescent="0.25">
      <c r="B270" s="16"/>
      <c r="D270" s="79"/>
      <c r="E270" s="79"/>
      <c r="F270" s="79"/>
      <c r="G270" s="78"/>
    </row>
    <row r="271" spans="2:7" ht="12.5" x14ac:dyDescent="0.25">
      <c r="B271" s="16"/>
      <c r="D271" s="79"/>
      <c r="E271" s="79"/>
      <c r="F271" s="79"/>
      <c r="G271" s="78"/>
    </row>
    <row r="272" spans="2:7" ht="12.5" x14ac:dyDescent="0.25">
      <c r="B272" s="16"/>
      <c r="D272" s="79"/>
      <c r="E272" s="79"/>
      <c r="F272" s="79"/>
      <c r="G272" s="78"/>
    </row>
    <row r="273" spans="2:7" ht="12.5" x14ac:dyDescent="0.25">
      <c r="B273" s="16"/>
      <c r="D273" s="79"/>
      <c r="E273" s="79"/>
      <c r="F273" s="79"/>
      <c r="G273" s="78"/>
    </row>
    <row r="274" spans="2:7" ht="12.5" x14ac:dyDescent="0.25">
      <c r="B274" s="16"/>
      <c r="D274" s="79"/>
      <c r="E274" s="79"/>
      <c r="F274" s="79"/>
      <c r="G274" s="78"/>
    </row>
    <row r="275" spans="2:7" ht="12.5" x14ac:dyDescent="0.25">
      <c r="B275" s="16"/>
      <c r="D275" s="79"/>
      <c r="E275" s="79"/>
      <c r="F275" s="79"/>
      <c r="G275" s="78"/>
    </row>
    <row r="276" spans="2:7" ht="12.5" x14ac:dyDescent="0.25">
      <c r="B276" s="16"/>
      <c r="D276" s="79"/>
      <c r="E276" s="79"/>
      <c r="F276" s="79"/>
      <c r="G276" s="78"/>
    </row>
    <row r="277" spans="2:7" ht="12.5" x14ac:dyDescent="0.25">
      <c r="B277" s="16"/>
      <c r="D277" s="79"/>
      <c r="E277" s="79"/>
      <c r="F277" s="79"/>
      <c r="G277" s="78"/>
    </row>
    <row r="278" spans="2:7" ht="12.5" x14ac:dyDescent="0.25">
      <c r="B278" s="16"/>
      <c r="D278" s="79"/>
      <c r="E278" s="79"/>
      <c r="F278" s="79"/>
      <c r="G278" s="78"/>
    </row>
    <row r="279" spans="2:7" ht="12.5" x14ac:dyDescent="0.25">
      <c r="B279" s="16"/>
      <c r="D279" s="79"/>
      <c r="E279" s="79"/>
      <c r="F279" s="79"/>
      <c r="G279" s="78"/>
    </row>
    <row r="280" spans="2:7" ht="12.5" x14ac:dyDescent="0.25">
      <c r="B280" s="16"/>
      <c r="D280" s="79"/>
      <c r="E280" s="79"/>
      <c r="F280" s="79"/>
      <c r="G280" s="78"/>
    </row>
    <row r="281" spans="2:7" ht="12.5" x14ac:dyDescent="0.25">
      <c r="B281" s="16"/>
      <c r="D281" s="79"/>
      <c r="E281" s="79"/>
      <c r="F281" s="79"/>
      <c r="G281" s="78"/>
    </row>
    <row r="282" spans="2:7" ht="12.5" x14ac:dyDescent="0.25">
      <c r="B282" s="16"/>
      <c r="D282" s="79"/>
      <c r="E282" s="79"/>
      <c r="F282" s="79"/>
      <c r="G282" s="78"/>
    </row>
    <row r="283" spans="2:7" ht="12.5" x14ac:dyDescent="0.25">
      <c r="B283" s="16"/>
      <c r="D283" s="79"/>
      <c r="E283" s="79"/>
      <c r="F283" s="79"/>
      <c r="G283" s="78"/>
    </row>
    <row r="284" spans="2:7" ht="12.5" x14ac:dyDescent="0.25">
      <c r="B284" s="16"/>
      <c r="D284" s="79"/>
      <c r="E284" s="79"/>
      <c r="F284" s="79"/>
      <c r="G284" s="78"/>
    </row>
    <row r="285" spans="2:7" ht="12.5" x14ac:dyDescent="0.25">
      <c r="B285" s="16"/>
      <c r="D285" s="79"/>
      <c r="E285" s="79"/>
      <c r="F285" s="79"/>
      <c r="G285" s="78"/>
    </row>
    <row r="286" spans="2:7" ht="12.5" x14ac:dyDescent="0.25">
      <c r="B286" s="16"/>
      <c r="D286" s="79"/>
      <c r="E286" s="79"/>
      <c r="F286" s="79"/>
      <c r="G286" s="78"/>
    </row>
    <row r="287" spans="2:7" ht="12.5" x14ac:dyDescent="0.25">
      <c r="B287" s="16"/>
      <c r="D287" s="79"/>
      <c r="E287" s="79"/>
      <c r="F287" s="79"/>
      <c r="G287" s="78"/>
    </row>
    <row r="288" spans="2:7" ht="12.5" x14ac:dyDescent="0.25">
      <c r="B288" s="16"/>
      <c r="D288" s="79"/>
      <c r="E288" s="79"/>
      <c r="F288" s="79"/>
      <c r="G288" s="78"/>
    </row>
    <row r="289" spans="2:7" ht="12.5" x14ac:dyDescent="0.25">
      <c r="B289" s="16"/>
      <c r="D289" s="79"/>
      <c r="E289" s="79"/>
      <c r="F289" s="79"/>
      <c r="G289" s="78"/>
    </row>
    <row r="290" spans="2:7" ht="12.5" x14ac:dyDescent="0.25">
      <c r="B290" s="16"/>
      <c r="D290" s="79"/>
      <c r="E290" s="79"/>
      <c r="F290" s="79"/>
      <c r="G290" s="78"/>
    </row>
    <row r="291" spans="2:7" ht="12.5" x14ac:dyDescent="0.25">
      <c r="B291" s="16"/>
      <c r="D291" s="79"/>
      <c r="E291" s="79"/>
      <c r="F291" s="79"/>
      <c r="G291" s="78"/>
    </row>
    <row r="292" spans="2:7" ht="12.5" x14ac:dyDescent="0.25">
      <c r="B292" s="16"/>
      <c r="D292" s="79"/>
      <c r="E292" s="79"/>
      <c r="F292" s="79"/>
      <c r="G292" s="78"/>
    </row>
    <row r="293" spans="2:7" ht="12.5" x14ac:dyDescent="0.25">
      <c r="B293" s="16"/>
      <c r="D293" s="79"/>
      <c r="E293" s="79"/>
      <c r="F293" s="79"/>
      <c r="G293" s="78"/>
    </row>
    <row r="294" spans="2:7" ht="12.5" x14ac:dyDescent="0.25">
      <c r="B294" s="16"/>
      <c r="D294" s="79"/>
      <c r="E294" s="79"/>
      <c r="F294" s="79"/>
      <c r="G294" s="78"/>
    </row>
    <row r="295" spans="2:7" ht="12.5" x14ac:dyDescent="0.25">
      <c r="B295" s="16"/>
      <c r="D295" s="79"/>
      <c r="E295" s="79"/>
      <c r="F295" s="79"/>
      <c r="G295" s="78"/>
    </row>
    <row r="296" spans="2:7" ht="12.5" x14ac:dyDescent="0.25">
      <c r="B296" s="16"/>
      <c r="D296" s="79"/>
      <c r="E296" s="79"/>
      <c r="F296" s="79"/>
      <c r="G296" s="78"/>
    </row>
    <row r="297" spans="2:7" ht="12.5" x14ac:dyDescent="0.25">
      <c r="B297" s="16"/>
      <c r="D297" s="79"/>
      <c r="E297" s="79"/>
      <c r="F297" s="79"/>
      <c r="G297" s="78"/>
    </row>
    <row r="298" spans="2:7" ht="12.5" x14ac:dyDescent="0.25">
      <c r="B298" s="16"/>
      <c r="D298" s="79"/>
      <c r="E298" s="79"/>
      <c r="F298" s="79"/>
      <c r="G298" s="78"/>
    </row>
    <row r="299" spans="2:7" ht="12.5" x14ac:dyDescent="0.25">
      <c r="B299" s="16"/>
      <c r="D299" s="79"/>
      <c r="E299" s="79"/>
      <c r="F299" s="79"/>
      <c r="G299" s="78"/>
    </row>
    <row r="300" spans="2:7" ht="12.5" x14ac:dyDescent="0.25">
      <c r="B300" s="16"/>
      <c r="D300" s="79"/>
      <c r="E300" s="79"/>
      <c r="F300" s="79"/>
      <c r="G300" s="78"/>
    </row>
    <row r="301" spans="2:7" ht="12.5" x14ac:dyDescent="0.25">
      <c r="B301" s="16"/>
      <c r="D301" s="79"/>
      <c r="E301" s="79"/>
      <c r="F301" s="79"/>
      <c r="G301" s="78"/>
    </row>
    <row r="302" spans="2:7" ht="12.5" x14ac:dyDescent="0.25">
      <c r="B302" s="16"/>
      <c r="D302" s="79"/>
      <c r="E302" s="79"/>
      <c r="F302" s="79"/>
      <c r="G302" s="78"/>
    </row>
    <row r="303" spans="2:7" ht="12.5" x14ac:dyDescent="0.25">
      <c r="B303" s="16"/>
      <c r="D303" s="79"/>
      <c r="E303" s="79"/>
      <c r="F303" s="79"/>
      <c r="G303" s="78"/>
    </row>
    <row r="304" spans="2:7" ht="12.5" x14ac:dyDescent="0.25">
      <c r="B304" s="16"/>
      <c r="D304" s="79"/>
      <c r="E304" s="79"/>
      <c r="F304" s="79"/>
      <c r="G304" s="78"/>
    </row>
    <row r="305" spans="2:7" ht="12.5" x14ac:dyDescent="0.25">
      <c r="B305" s="16"/>
      <c r="D305" s="79"/>
      <c r="E305" s="79"/>
      <c r="F305" s="79"/>
      <c r="G305" s="78"/>
    </row>
    <row r="306" spans="2:7" ht="12.5" x14ac:dyDescent="0.25">
      <c r="B306" s="16"/>
      <c r="D306" s="79"/>
      <c r="E306" s="79"/>
      <c r="F306" s="79"/>
      <c r="G306" s="78"/>
    </row>
    <row r="307" spans="2:7" ht="12.5" x14ac:dyDescent="0.25">
      <c r="B307" s="16"/>
      <c r="D307" s="79"/>
      <c r="E307" s="79"/>
      <c r="F307" s="79"/>
      <c r="G307" s="78"/>
    </row>
    <row r="308" spans="2:7" ht="12.5" x14ac:dyDescent="0.25">
      <c r="B308" s="16"/>
      <c r="D308" s="79"/>
      <c r="E308" s="79"/>
      <c r="F308" s="79"/>
      <c r="G308" s="78"/>
    </row>
    <row r="309" spans="2:7" ht="12.5" x14ac:dyDescent="0.25">
      <c r="B309" s="16"/>
      <c r="D309" s="79"/>
      <c r="E309" s="79"/>
      <c r="F309" s="79"/>
      <c r="G309" s="78"/>
    </row>
    <row r="310" spans="2:7" ht="12.5" x14ac:dyDescent="0.25">
      <c r="B310" s="16"/>
      <c r="D310" s="79"/>
      <c r="E310" s="79"/>
      <c r="F310" s="79"/>
      <c r="G310" s="78"/>
    </row>
    <row r="311" spans="2:7" ht="12.5" x14ac:dyDescent="0.25">
      <c r="B311" s="16"/>
      <c r="D311" s="79"/>
      <c r="E311" s="79"/>
      <c r="F311" s="79"/>
      <c r="G311" s="78"/>
    </row>
    <row r="312" spans="2:7" ht="12.5" x14ac:dyDescent="0.25">
      <c r="B312" s="16"/>
      <c r="D312" s="79"/>
      <c r="E312" s="79"/>
      <c r="F312" s="79"/>
      <c r="G312" s="78"/>
    </row>
    <row r="313" spans="2:7" ht="12.5" x14ac:dyDescent="0.25">
      <c r="B313" s="16"/>
      <c r="D313" s="79"/>
      <c r="E313" s="79"/>
      <c r="F313" s="79"/>
      <c r="G313" s="78"/>
    </row>
    <row r="314" spans="2:7" ht="12.5" x14ac:dyDescent="0.25">
      <c r="B314" s="16"/>
      <c r="D314" s="79"/>
      <c r="E314" s="79"/>
      <c r="F314" s="79"/>
      <c r="G314" s="78"/>
    </row>
    <row r="315" spans="2:7" ht="12.5" x14ac:dyDescent="0.25">
      <c r="B315" s="16"/>
      <c r="D315" s="79"/>
      <c r="E315" s="79"/>
      <c r="F315" s="79"/>
      <c r="G315" s="78"/>
    </row>
    <row r="316" spans="2:7" ht="12.5" x14ac:dyDescent="0.25">
      <c r="B316" s="16"/>
      <c r="D316" s="79"/>
      <c r="E316" s="79"/>
      <c r="F316" s="79"/>
      <c r="G316" s="78"/>
    </row>
    <row r="317" spans="2:7" ht="12.5" x14ac:dyDescent="0.25">
      <c r="B317" s="16"/>
      <c r="D317" s="79"/>
      <c r="E317" s="79"/>
      <c r="F317" s="79"/>
      <c r="G317" s="78"/>
    </row>
    <row r="318" spans="2:7" ht="12.5" x14ac:dyDescent="0.25">
      <c r="B318" s="16"/>
      <c r="D318" s="79"/>
      <c r="E318" s="79"/>
      <c r="F318" s="79"/>
      <c r="G318" s="78"/>
    </row>
    <row r="319" spans="2:7" ht="12.5" x14ac:dyDescent="0.25">
      <c r="B319" s="16"/>
      <c r="D319" s="79"/>
      <c r="E319" s="79"/>
      <c r="F319" s="79"/>
      <c r="G319" s="78"/>
    </row>
    <row r="320" spans="2:7" ht="12.5" x14ac:dyDescent="0.25">
      <c r="B320" s="16"/>
      <c r="D320" s="79"/>
      <c r="E320" s="79"/>
      <c r="F320" s="79"/>
      <c r="G320" s="78"/>
    </row>
    <row r="321" spans="2:7" ht="12.5" x14ac:dyDescent="0.25">
      <c r="B321" s="16"/>
      <c r="D321" s="79"/>
      <c r="E321" s="79"/>
      <c r="F321" s="79"/>
      <c r="G321" s="78"/>
    </row>
    <row r="322" spans="2:7" ht="12.5" x14ac:dyDescent="0.25">
      <c r="B322" s="16"/>
      <c r="D322" s="79"/>
      <c r="E322" s="79"/>
      <c r="F322" s="79"/>
      <c r="G322" s="78"/>
    </row>
    <row r="323" spans="2:7" ht="12.5" x14ac:dyDescent="0.25">
      <c r="B323" s="16"/>
      <c r="D323" s="79"/>
      <c r="E323" s="79"/>
      <c r="F323" s="79"/>
      <c r="G323" s="78"/>
    </row>
    <row r="324" spans="2:7" ht="12.5" x14ac:dyDescent="0.25">
      <c r="B324" s="16"/>
      <c r="D324" s="79"/>
      <c r="E324" s="79"/>
      <c r="F324" s="79"/>
      <c r="G324" s="78"/>
    </row>
    <row r="325" spans="2:7" ht="12.5" x14ac:dyDescent="0.25">
      <c r="B325" s="16"/>
      <c r="D325" s="79"/>
      <c r="E325" s="79"/>
      <c r="F325" s="79"/>
      <c r="G325" s="78"/>
    </row>
    <row r="326" spans="2:7" ht="12.5" x14ac:dyDescent="0.25">
      <c r="B326" s="16"/>
      <c r="D326" s="79"/>
      <c r="E326" s="79"/>
      <c r="F326" s="79"/>
      <c r="G326" s="78"/>
    </row>
    <row r="327" spans="2:7" ht="12.5" x14ac:dyDescent="0.25">
      <c r="B327" s="16"/>
      <c r="D327" s="79"/>
      <c r="E327" s="79"/>
      <c r="F327" s="79"/>
      <c r="G327" s="78"/>
    </row>
    <row r="328" spans="2:7" ht="12.5" x14ac:dyDescent="0.25">
      <c r="B328" s="16"/>
      <c r="D328" s="79"/>
      <c r="E328" s="79"/>
      <c r="F328" s="79"/>
      <c r="G328" s="78"/>
    </row>
    <row r="329" spans="2:7" ht="12.5" x14ac:dyDescent="0.25">
      <c r="B329" s="16"/>
      <c r="D329" s="79"/>
      <c r="E329" s="79"/>
      <c r="F329" s="79"/>
      <c r="G329" s="78"/>
    </row>
    <row r="330" spans="2:7" ht="12.5" x14ac:dyDescent="0.25">
      <c r="B330" s="16"/>
      <c r="D330" s="79"/>
      <c r="E330" s="79"/>
      <c r="F330" s="79"/>
      <c r="G330" s="78"/>
    </row>
    <row r="331" spans="2:7" ht="12.5" x14ac:dyDescent="0.25">
      <c r="B331" s="16"/>
      <c r="D331" s="79"/>
      <c r="E331" s="79"/>
      <c r="F331" s="79"/>
      <c r="G331" s="78"/>
    </row>
    <row r="332" spans="2:7" ht="12.5" x14ac:dyDescent="0.25">
      <c r="B332" s="16"/>
      <c r="D332" s="79"/>
      <c r="E332" s="79"/>
      <c r="F332" s="79"/>
      <c r="G332" s="78"/>
    </row>
    <row r="333" spans="2:7" ht="12.5" x14ac:dyDescent="0.25">
      <c r="B333" s="16"/>
      <c r="D333" s="79"/>
      <c r="E333" s="79"/>
      <c r="F333" s="79"/>
      <c r="G333" s="78"/>
    </row>
    <row r="334" spans="2:7" ht="12.5" x14ac:dyDescent="0.25">
      <c r="B334" s="16"/>
      <c r="D334" s="79"/>
      <c r="E334" s="79"/>
      <c r="F334" s="79"/>
      <c r="G334" s="78"/>
    </row>
    <row r="335" spans="2:7" ht="12.5" x14ac:dyDescent="0.25">
      <c r="B335" s="16"/>
      <c r="D335" s="79"/>
      <c r="E335" s="79"/>
      <c r="F335" s="79"/>
      <c r="G335" s="78"/>
    </row>
    <row r="336" spans="2:7" ht="12.5" x14ac:dyDescent="0.25">
      <c r="B336" s="16"/>
      <c r="D336" s="79"/>
      <c r="E336" s="79"/>
      <c r="F336" s="79"/>
      <c r="G336" s="78"/>
    </row>
    <row r="337" spans="2:7" ht="12.5" x14ac:dyDescent="0.25">
      <c r="B337" s="16"/>
      <c r="D337" s="79"/>
      <c r="E337" s="79"/>
      <c r="F337" s="79"/>
      <c r="G337" s="78"/>
    </row>
    <row r="338" spans="2:7" ht="12.5" x14ac:dyDescent="0.25">
      <c r="B338" s="16"/>
      <c r="D338" s="79"/>
      <c r="E338" s="79"/>
      <c r="F338" s="79"/>
      <c r="G338" s="78"/>
    </row>
    <row r="339" spans="2:7" ht="12.5" x14ac:dyDescent="0.25">
      <c r="B339" s="16"/>
      <c r="D339" s="79"/>
      <c r="E339" s="79"/>
      <c r="F339" s="79"/>
      <c r="G339" s="78"/>
    </row>
    <row r="340" spans="2:7" ht="12.5" x14ac:dyDescent="0.25">
      <c r="B340" s="16"/>
      <c r="D340" s="79"/>
      <c r="E340" s="79"/>
      <c r="F340" s="79"/>
      <c r="G340" s="78"/>
    </row>
    <row r="341" spans="2:7" ht="12.5" x14ac:dyDescent="0.25">
      <c r="B341" s="16"/>
      <c r="D341" s="79"/>
      <c r="E341" s="79"/>
      <c r="F341" s="79"/>
      <c r="G341" s="78"/>
    </row>
    <row r="342" spans="2:7" ht="12.5" x14ac:dyDescent="0.25">
      <c r="B342" s="16"/>
      <c r="D342" s="79"/>
      <c r="E342" s="79"/>
      <c r="F342" s="79"/>
      <c r="G342" s="78"/>
    </row>
    <row r="343" spans="2:7" ht="12.5" x14ac:dyDescent="0.25">
      <c r="B343" s="16"/>
      <c r="D343" s="79"/>
      <c r="E343" s="79"/>
      <c r="F343" s="79"/>
      <c r="G343" s="78"/>
    </row>
    <row r="344" spans="2:7" ht="12.5" x14ac:dyDescent="0.25">
      <c r="B344" s="16"/>
      <c r="D344" s="79"/>
      <c r="E344" s="79"/>
      <c r="F344" s="79"/>
      <c r="G344" s="78"/>
    </row>
    <row r="345" spans="2:7" ht="12.5" x14ac:dyDescent="0.25">
      <c r="B345" s="16"/>
      <c r="D345" s="79"/>
      <c r="E345" s="79"/>
      <c r="F345" s="79"/>
      <c r="G345" s="78"/>
    </row>
    <row r="346" spans="2:7" ht="12.5" x14ac:dyDescent="0.25">
      <c r="B346" s="16"/>
      <c r="D346" s="79"/>
      <c r="E346" s="79"/>
      <c r="F346" s="79"/>
      <c r="G346" s="78"/>
    </row>
    <row r="347" spans="2:7" ht="12.5" x14ac:dyDescent="0.25">
      <c r="B347" s="16"/>
      <c r="D347" s="79"/>
      <c r="E347" s="79"/>
      <c r="F347" s="79"/>
      <c r="G347" s="78"/>
    </row>
    <row r="348" spans="2:7" ht="12.5" x14ac:dyDescent="0.25">
      <c r="B348" s="16"/>
      <c r="D348" s="79"/>
      <c r="E348" s="79"/>
      <c r="F348" s="79"/>
      <c r="G348" s="78"/>
    </row>
    <row r="349" spans="2:7" ht="12.5" x14ac:dyDescent="0.25">
      <c r="B349" s="16"/>
      <c r="D349" s="79"/>
      <c r="E349" s="79"/>
      <c r="F349" s="79"/>
      <c r="G349" s="78"/>
    </row>
    <row r="350" spans="2:7" ht="12.5" x14ac:dyDescent="0.25">
      <c r="B350" s="16"/>
      <c r="D350" s="79"/>
      <c r="E350" s="79"/>
      <c r="F350" s="79"/>
      <c r="G350" s="78"/>
    </row>
    <row r="351" spans="2:7" ht="12.5" x14ac:dyDescent="0.25">
      <c r="B351" s="16"/>
      <c r="D351" s="79"/>
      <c r="E351" s="79"/>
      <c r="F351" s="79"/>
      <c r="G351" s="78"/>
    </row>
    <row r="352" spans="2:7" ht="12.5" x14ac:dyDescent="0.25">
      <c r="B352" s="16"/>
      <c r="D352" s="79"/>
      <c r="E352" s="79"/>
      <c r="F352" s="79"/>
      <c r="G352" s="78"/>
    </row>
    <row r="353" spans="2:7" ht="12.5" x14ac:dyDescent="0.25">
      <c r="B353" s="16"/>
      <c r="D353" s="79"/>
      <c r="E353" s="79"/>
      <c r="F353" s="79"/>
      <c r="G353" s="78"/>
    </row>
    <row r="354" spans="2:7" ht="12.5" x14ac:dyDescent="0.25">
      <c r="B354" s="16"/>
      <c r="D354" s="79"/>
      <c r="E354" s="79"/>
      <c r="F354" s="79"/>
      <c r="G354" s="78"/>
    </row>
    <row r="355" spans="2:7" ht="12.5" x14ac:dyDescent="0.25">
      <c r="B355" s="16"/>
      <c r="D355" s="79"/>
      <c r="E355" s="79"/>
      <c r="F355" s="79"/>
      <c r="G355" s="78"/>
    </row>
    <row r="356" spans="2:7" ht="12.5" x14ac:dyDescent="0.25">
      <c r="B356" s="16"/>
      <c r="D356" s="79"/>
      <c r="E356" s="79"/>
      <c r="F356" s="79"/>
      <c r="G356" s="78"/>
    </row>
    <row r="357" spans="2:7" ht="12.5" x14ac:dyDescent="0.25">
      <c r="B357" s="16"/>
      <c r="D357" s="79"/>
      <c r="E357" s="79"/>
      <c r="F357" s="79"/>
      <c r="G357" s="78"/>
    </row>
    <row r="358" spans="2:7" ht="12.5" x14ac:dyDescent="0.25">
      <c r="B358" s="16"/>
      <c r="D358" s="79"/>
      <c r="E358" s="79"/>
      <c r="F358" s="79"/>
      <c r="G358" s="78"/>
    </row>
    <row r="359" spans="2:7" ht="12.5" x14ac:dyDescent="0.25">
      <c r="B359" s="16"/>
      <c r="D359" s="79"/>
      <c r="E359" s="79"/>
      <c r="F359" s="79"/>
      <c r="G359" s="78"/>
    </row>
    <row r="360" spans="2:7" ht="12.5" x14ac:dyDescent="0.25">
      <c r="B360" s="16"/>
      <c r="D360" s="79"/>
      <c r="E360" s="79"/>
      <c r="F360" s="79"/>
      <c r="G360" s="78"/>
    </row>
    <row r="361" spans="2:7" ht="12.5" x14ac:dyDescent="0.25">
      <c r="B361" s="16"/>
      <c r="D361" s="79"/>
      <c r="E361" s="79"/>
      <c r="F361" s="79"/>
      <c r="G361" s="78"/>
    </row>
    <row r="362" spans="2:7" ht="12.5" x14ac:dyDescent="0.25">
      <c r="B362" s="16"/>
      <c r="D362" s="79"/>
      <c r="E362" s="79"/>
      <c r="F362" s="79"/>
      <c r="G362" s="78"/>
    </row>
    <row r="363" spans="2:7" ht="12.5" x14ac:dyDescent="0.25">
      <c r="B363" s="16"/>
      <c r="D363" s="79"/>
      <c r="E363" s="79"/>
      <c r="F363" s="79"/>
      <c r="G363" s="78"/>
    </row>
    <row r="364" spans="2:7" ht="12.5" x14ac:dyDescent="0.25">
      <c r="B364" s="16"/>
      <c r="D364" s="79"/>
      <c r="E364" s="79"/>
      <c r="F364" s="79"/>
      <c r="G364" s="78"/>
    </row>
    <row r="365" spans="2:7" ht="12.5" x14ac:dyDescent="0.25">
      <c r="B365" s="16"/>
      <c r="D365" s="79"/>
      <c r="E365" s="79"/>
      <c r="F365" s="79"/>
      <c r="G365" s="78"/>
    </row>
    <row r="366" spans="2:7" ht="12.5" x14ac:dyDescent="0.25">
      <c r="B366" s="16"/>
      <c r="D366" s="79"/>
      <c r="E366" s="79"/>
      <c r="F366" s="79"/>
      <c r="G366" s="78"/>
    </row>
    <row r="367" spans="2:7" ht="12.5" x14ac:dyDescent="0.25">
      <c r="B367" s="16"/>
      <c r="D367" s="79"/>
      <c r="E367" s="79"/>
      <c r="F367" s="79"/>
      <c r="G367" s="78"/>
    </row>
    <row r="368" spans="2:7" ht="12.5" x14ac:dyDescent="0.25">
      <c r="B368" s="16"/>
      <c r="D368" s="79"/>
      <c r="E368" s="79"/>
      <c r="F368" s="79"/>
      <c r="G368" s="78"/>
    </row>
    <row r="369" spans="2:7" ht="12.5" x14ac:dyDescent="0.25">
      <c r="B369" s="16"/>
      <c r="D369" s="79"/>
      <c r="E369" s="79"/>
      <c r="F369" s="79"/>
      <c r="G369" s="78"/>
    </row>
    <row r="370" spans="2:7" ht="12.5" x14ac:dyDescent="0.25">
      <c r="B370" s="16"/>
      <c r="D370" s="79"/>
      <c r="E370" s="79"/>
      <c r="F370" s="79"/>
      <c r="G370" s="78"/>
    </row>
    <row r="371" spans="2:7" ht="12.5" x14ac:dyDescent="0.25">
      <c r="B371" s="16"/>
      <c r="D371" s="79"/>
      <c r="E371" s="79"/>
      <c r="F371" s="79"/>
      <c r="G371" s="78"/>
    </row>
    <row r="372" spans="2:7" ht="12.5" x14ac:dyDescent="0.25">
      <c r="B372" s="16"/>
      <c r="D372" s="79"/>
      <c r="E372" s="79"/>
      <c r="F372" s="79"/>
      <c r="G372" s="78"/>
    </row>
    <row r="373" spans="2:7" ht="12.5" x14ac:dyDescent="0.25">
      <c r="B373" s="16"/>
      <c r="D373" s="79"/>
      <c r="E373" s="79"/>
      <c r="F373" s="79"/>
      <c r="G373" s="78"/>
    </row>
    <row r="374" spans="2:7" ht="12.5" x14ac:dyDescent="0.25">
      <c r="B374" s="16"/>
      <c r="D374" s="79"/>
      <c r="E374" s="79"/>
      <c r="F374" s="79"/>
      <c r="G374" s="78"/>
    </row>
    <row r="375" spans="2:7" ht="12.5" x14ac:dyDescent="0.25">
      <c r="B375" s="16"/>
      <c r="D375" s="79"/>
      <c r="E375" s="79"/>
      <c r="F375" s="79"/>
      <c r="G375" s="78"/>
    </row>
    <row r="376" spans="2:7" ht="12.5" x14ac:dyDescent="0.25">
      <c r="B376" s="16"/>
      <c r="D376" s="79"/>
      <c r="E376" s="79"/>
      <c r="F376" s="79"/>
      <c r="G376" s="78"/>
    </row>
    <row r="377" spans="2:7" ht="12.5" x14ac:dyDescent="0.25">
      <c r="B377" s="16"/>
      <c r="D377" s="79"/>
      <c r="E377" s="79"/>
      <c r="F377" s="79"/>
      <c r="G377" s="78"/>
    </row>
    <row r="378" spans="2:7" ht="12.5" x14ac:dyDescent="0.25">
      <c r="B378" s="16"/>
      <c r="D378" s="79"/>
      <c r="E378" s="79"/>
      <c r="F378" s="79"/>
      <c r="G378" s="78"/>
    </row>
    <row r="379" spans="2:7" ht="12.5" x14ac:dyDescent="0.25">
      <c r="B379" s="16"/>
      <c r="D379" s="79"/>
      <c r="E379" s="79"/>
      <c r="F379" s="79"/>
      <c r="G379" s="78"/>
    </row>
    <row r="380" spans="2:7" ht="12.5" x14ac:dyDescent="0.25">
      <c r="B380" s="16"/>
      <c r="D380" s="79"/>
      <c r="E380" s="79"/>
      <c r="F380" s="79"/>
      <c r="G380" s="78"/>
    </row>
    <row r="381" spans="2:7" ht="12.5" x14ac:dyDescent="0.25">
      <c r="B381" s="16"/>
      <c r="D381" s="79"/>
      <c r="E381" s="79"/>
      <c r="F381" s="79"/>
      <c r="G381" s="78"/>
    </row>
    <row r="382" spans="2:7" ht="12.5" x14ac:dyDescent="0.25">
      <c r="B382" s="16"/>
      <c r="D382" s="79"/>
      <c r="E382" s="79"/>
      <c r="F382" s="79"/>
      <c r="G382" s="78"/>
    </row>
    <row r="383" spans="2:7" ht="12.5" x14ac:dyDescent="0.25">
      <c r="B383" s="16"/>
      <c r="D383" s="79"/>
      <c r="E383" s="79"/>
      <c r="F383" s="79"/>
      <c r="G383" s="78"/>
    </row>
    <row r="384" spans="2:7" ht="12.5" x14ac:dyDescent="0.25">
      <c r="B384" s="16"/>
      <c r="D384" s="79"/>
      <c r="E384" s="79"/>
      <c r="F384" s="79"/>
      <c r="G384" s="78"/>
    </row>
    <row r="385" spans="2:7" ht="12.5" x14ac:dyDescent="0.25">
      <c r="B385" s="16"/>
      <c r="D385" s="79"/>
      <c r="E385" s="79"/>
      <c r="F385" s="79"/>
      <c r="G385" s="78"/>
    </row>
    <row r="386" spans="2:7" ht="12.5" x14ac:dyDescent="0.25">
      <c r="B386" s="16"/>
      <c r="D386" s="79"/>
      <c r="E386" s="79"/>
      <c r="F386" s="79"/>
      <c r="G386" s="78"/>
    </row>
    <row r="387" spans="2:7" ht="12.5" x14ac:dyDescent="0.25">
      <c r="B387" s="16"/>
      <c r="D387" s="79"/>
      <c r="E387" s="79"/>
      <c r="F387" s="79"/>
      <c r="G387" s="78"/>
    </row>
    <row r="388" spans="2:7" ht="12.5" x14ac:dyDescent="0.25">
      <c r="B388" s="16"/>
      <c r="D388" s="79"/>
      <c r="E388" s="79"/>
      <c r="F388" s="79"/>
      <c r="G388" s="78"/>
    </row>
    <row r="389" spans="2:7" ht="12.5" x14ac:dyDescent="0.25">
      <c r="B389" s="16"/>
      <c r="D389" s="79"/>
      <c r="E389" s="79"/>
      <c r="F389" s="79"/>
      <c r="G389" s="78"/>
    </row>
    <row r="390" spans="2:7" ht="12.5" x14ac:dyDescent="0.25">
      <c r="B390" s="16"/>
      <c r="D390" s="79"/>
      <c r="E390" s="79"/>
      <c r="F390" s="79"/>
      <c r="G390" s="78"/>
    </row>
    <row r="391" spans="2:7" ht="12.5" x14ac:dyDescent="0.25">
      <c r="B391" s="16"/>
      <c r="D391" s="79"/>
      <c r="E391" s="79"/>
      <c r="F391" s="79"/>
      <c r="G391" s="78"/>
    </row>
    <row r="392" spans="2:7" ht="12.5" x14ac:dyDescent="0.25">
      <c r="B392" s="16"/>
      <c r="D392" s="79"/>
      <c r="E392" s="79"/>
      <c r="F392" s="79"/>
      <c r="G392" s="78"/>
    </row>
    <row r="393" spans="2:7" ht="12.5" x14ac:dyDescent="0.25">
      <c r="B393" s="16"/>
      <c r="D393" s="79"/>
      <c r="E393" s="79"/>
      <c r="F393" s="79"/>
      <c r="G393" s="78"/>
    </row>
    <row r="394" spans="2:7" ht="12.5" x14ac:dyDescent="0.25">
      <c r="B394" s="16"/>
      <c r="D394" s="79"/>
      <c r="E394" s="79"/>
      <c r="F394" s="79"/>
      <c r="G394" s="78"/>
    </row>
    <row r="395" spans="2:7" ht="12.5" x14ac:dyDescent="0.25">
      <c r="B395" s="16"/>
      <c r="D395" s="79"/>
      <c r="E395" s="79"/>
      <c r="F395" s="79"/>
      <c r="G395" s="78"/>
    </row>
    <row r="396" spans="2:7" ht="12.5" x14ac:dyDescent="0.25">
      <c r="B396" s="16"/>
      <c r="D396" s="79"/>
      <c r="E396" s="79"/>
      <c r="F396" s="79"/>
      <c r="G396" s="78"/>
    </row>
    <row r="397" spans="2:7" ht="12.5" x14ac:dyDescent="0.25">
      <c r="B397" s="16"/>
      <c r="D397" s="79"/>
      <c r="E397" s="79"/>
      <c r="F397" s="79"/>
      <c r="G397" s="78"/>
    </row>
    <row r="398" spans="2:7" ht="12.5" x14ac:dyDescent="0.25">
      <c r="B398" s="16"/>
      <c r="D398" s="79"/>
      <c r="E398" s="79"/>
      <c r="F398" s="79"/>
      <c r="G398" s="78"/>
    </row>
    <row r="399" spans="2:7" ht="12.5" x14ac:dyDescent="0.25">
      <c r="B399" s="16"/>
      <c r="D399" s="79"/>
      <c r="E399" s="79"/>
      <c r="F399" s="79"/>
      <c r="G399" s="78"/>
    </row>
    <row r="400" spans="2:7" ht="12.5" x14ac:dyDescent="0.25">
      <c r="B400" s="16"/>
      <c r="D400" s="79"/>
      <c r="E400" s="79"/>
      <c r="F400" s="79"/>
      <c r="G400" s="78"/>
    </row>
    <row r="401" spans="2:7" ht="12.5" x14ac:dyDescent="0.25">
      <c r="B401" s="16"/>
      <c r="D401" s="79"/>
      <c r="E401" s="79"/>
      <c r="F401" s="79"/>
      <c r="G401" s="78"/>
    </row>
    <row r="402" spans="2:7" ht="12.5" x14ac:dyDescent="0.25">
      <c r="B402" s="16"/>
      <c r="D402" s="79"/>
      <c r="E402" s="79"/>
      <c r="F402" s="79"/>
      <c r="G402" s="78"/>
    </row>
    <row r="403" spans="2:7" ht="12.5" x14ac:dyDescent="0.25">
      <c r="B403" s="16"/>
      <c r="D403" s="79"/>
      <c r="E403" s="79"/>
      <c r="F403" s="79"/>
      <c r="G403" s="78"/>
    </row>
    <row r="404" spans="2:7" ht="12.5" x14ac:dyDescent="0.25">
      <c r="B404" s="16"/>
      <c r="D404" s="79"/>
      <c r="E404" s="79"/>
      <c r="F404" s="79"/>
      <c r="G404" s="78"/>
    </row>
    <row r="405" spans="2:7" ht="12.5" x14ac:dyDescent="0.25">
      <c r="B405" s="16"/>
      <c r="D405" s="79"/>
      <c r="E405" s="79"/>
      <c r="F405" s="79"/>
      <c r="G405" s="78"/>
    </row>
    <row r="406" spans="2:7" ht="12.5" x14ac:dyDescent="0.25">
      <c r="B406" s="16"/>
      <c r="D406" s="79"/>
      <c r="E406" s="79"/>
      <c r="F406" s="79"/>
      <c r="G406" s="78"/>
    </row>
    <row r="407" spans="2:7" ht="12.5" x14ac:dyDescent="0.25">
      <c r="B407" s="16"/>
      <c r="D407" s="79"/>
      <c r="E407" s="79"/>
      <c r="F407" s="79"/>
      <c r="G407" s="78"/>
    </row>
    <row r="408" spans="2:7" ht="12.5" x14ac:dyDescent="0.25">
      <c r="B408" s="16"/>
      <c r="D408" s="79"/>
      <c r="E408" s="79"/>
      <c r="F408" s="79"/>
      <c r="G408" s="78"/>
    </row>
    <row r="409" spans="2:7" ht="12.5" x14ac:dyDescent="0.25">
      <c r="B409" s="16"/>
      <c r="D409" s="79"/>
      <c r="E409" s="79"/>
      <c r="F409" s="79"/>
      <c r="G409" s="78"/>
    </row>
    <row r="410" spans="2:7" ht="12.5" x14ac:dyDescent="0.25">
      <c r="B410" s="16"/>
      <c r="D410" s="79"/>
      <c r="E410" s="79"/>
      <c r="F410" s="79"/>
      <c r="G410" s="78"/>
    </row>
    <row r="411" spans="2:7" ht="12.5" x14ac:dyDescent="0.25">
      <c r="B411" s="16"/>
      <c r="D411" s="79"/>
      <c r="E411" s="79"/>
      <c r="F411" s="79"/>
      <c r="G411" s="78"/>
    </row>
    <row r="412" spans="2:7" ht="12.5" x14ac:dyDescent="0.25">
      <c r="B412" s="16"/>
      <c r="D412" s="79"/>
      <c r="E412" s="79"/>
      <c r="F412" s="79"/>
      <c r="G412" s="78"/>
    </row>
    <row r="413" spans="2:7" ht="12.5" x14ac:dyDescent="0.25">
      <c r="B413" s="16"/>
      <c r="D413" s="79"/>
      <c r="E413" s="79"/>
      <c r="F413" s="79"/>
      <c r="G413" s="78"/>
    </row>
    <row r="414" spans="2:7" ht="12.5" x14ac:dyDescent="0.25">
      <c r="B414" s="16"/>
      <c r="D414" s="79"/>
      <c r="E414" s="79"/>
      <c r="F414" s="79"/>
      <c r="G414" s="78"/>
    </row>
    <row r="415" spans="2:7" ht="12.5" x14ac:dyDescent="0.25">
      <c r="B415" s="16"/>
      <c r="D415" s="79"/>
      <c r="E415" s="79"/>
      <c r="F415" s="79"/>
      <c r="G415" s="78"/>
    </row>
    <row r="416" spans="2:7" ht="12.5" x14ac:dyDescent="0.25">
      <c r="B416" s="16"/>
      <c r="D416" s="79"/>
      <c r="E416" s="79"/>
      <c r="F416" s="79"/>
      <c r="G416" s="78"/>
    </row>
    <row r="417" spans="2:7" ht="12.5" x14ac:dyDescent="0.25">
      <c r="B417" s="16"/>
      <c r="D417" s="79"/>
      <c r="E417" s="79"/>
      <c r="F417" s="79"/>
      <c r="G417" s="78"/>
    </row>
    <row r="418" spans="2:7" ht="12.5" x14ac:dyDescent="0.25">
      <c r="B418" s="16"/>
      <c r="D418" s="79"/>
      <c r="E418" s="79"/>
      <c r="F418" s="79"/>
      <c r="G418" s="78"/>
    </row>
    <row r="419" spans="2:7" ht="12.5" x14ac:dyDescent="0.25">
      <c r="B419" s="16"/>
      <c r="D419" s="79"/>
      <c r="E419" s="79"/>
      <c r="F419" s="79"/>
      <c r="G419" s="78"/>
    </row>
    <row r="420" spans="2:7" ht="12.5" x14ac:dyDescent="0.25">
      <c r="B420" s="16"/>
      <c r="D420" s="79"/>
      <c r="E420" s="79"/>
      <c r="F420" s="79"/>
      <c r="G420" s="78"/>
    </row>
    <row r="421" spans="2:7" ht="12.5" x14ac:dyDescent="0.25">
      <c r="B421" s="16"/>
      <c r="D421" s="79"/>
      <c r="E421" s="79"/>
      <c r="F421" s="79"/>
      <c r="G421" s="78"/>
    </row>
    <row r="422" spans="2:7" ht="12.5" x14ac:dyDescent="0.25">
      <c r="B422" s="16"/>
      <c r="D422" s="79"/>
      <c r="E422" s="79"/>
      <c r="F422" s="79"/>
      <c r="G422" s="78"/>
    </row>
    <row r="423" spans="2:7" ht="12.5" x14ac:dyDescent="0.25">
      <c r="B423" s="16"/>
      <c r="D423" s="79"/>
      <c r="E423" s="79"/>
      <c r="F423" s="79"/>
      <c r="G423" s="78"/>
    </row>
    <row r="424" spans="2:7" ht="12.5" x14ac:dyDescent="0.25">
      <c r="B424" s="16"/>
      <c r="D424" s="79"/>
      <c r="E424" s="79"/>
      <c r="F424" s="79"/>
      <c r="G424" s="78"/>
    </row>
    <row r="425" spans="2:7" ht="12.5" x14ac:dyDescent="0.25">
      <c r="B425" s="16"/>
      <c r="D425" s="79"/>
      <c r="E425" s="79"/>
      <c r="F425" s="79"/>
      <c r="G425" s="78"/>
    </row>
    <row r="426" spans="2:7" ht="12.5" x14ac:dyDescent="0.25">
      <c r="B426" s="16"/>
      <c r="D426" s="79"/>
      <c r="E426" s="79"/>
      <c r="F426" s="79"/>
      <c r="G426" s="78"/>
    </row>
    <row r="427" spans="2:7" ht="12.5" x14ac:dyDescent="0.25">
      <c r="B427" s="16"/>
      <c r="D427" s="79"/>
      <c r="E427" s="79"/>
      <c r="F427" s="79"/>
      <c r="G427" s="78"/>
    </row>
    <row r="428" spans="2:7" ht="12.5" x14ac:dyDescent="0.25">
      <c r="B428" s="16"/>
      <c r="D428" s="79"/>
      <c r="E428" s="79"/>
      <c r="F428" s="79"/>
      <c r="G428" s="78"/>
    </row>
    <row r="429" spans="2:7" ht="12.5" x14ac:dyDescent="0.25">
      <c r="B429" s="16"/>
      <c r="D429" s="79"/>
      <c r="E429" s="79"/>
      <c r="F429" s="79"/>
      <c r="G429" s="78"/>
    </row>
    <row r="430" spans="2:7" ht="12.5" x14ac:dyDescent="0.25">
      <c r="B430" s="16"/>
      <c r="D430" s="79"/>
      <c r="E430" s="79"/>
      <c r="F430" s="79"/>
      <c r="G430" s="78"/>
    </row>
    <row r="431" spans="2:7" ht="12.5" x14ac:dyDescent="0.25">
      <c r="B431" s="16"/>
      <c r="D431" s="79"/>
      <c r="E431" s="79"/>
      <c r="F431" s="79"/>
      <c r="G431" s="78"/>
    </row>
    <row r="432" spans="2:7" ht="12.5" x14ac:dyDescent="0.25">
      <c r="B432" s="16"/>
      <c r="D432" s="79"/>
      <c r="E432" s="79"/>
      <c r="F432" s="79"/>
      <c r="G432" s="78"/>
    </row>
    <row r="433" spans="2:7" ht="12.5" x14ac:dyDescent="0.25">
      <c r="B433" s="16"/>
      <c r="D433" s="79"/>
      <c r="E433" s="79"/>
      <c r="F433" s="79"/>
      <c r="G433" s="78"/>
    </row>
    <row r="434" spans="2:7" ht="12.5" x14ac:dyDescent="0.25">
      <c r="B434" s="16"/>
      <c r="D434" s="79"/>
      <c r="E434" s="79"/>
      <c r="F434" s="79"/>
      <c r="G434" s="78"/>
    </row>
    <row r="435" spans="2:7" ht="12.5" x14ac:dyDescent="0.25">
      <c r="B435" s="16"/>
      <c r="D435" s="79"/>
      <c r="E435" s="79"/>
      <c r="F435" s="79"/>
      <c r="G435" s="78"/>
    </row>
    <row r="436" spans="2:7" ht="12.5" x14ac:dyDescent="0.25">
      <c r="B436" s="16"/>
      <c r="D436" s="79"/>
      <c r="E436" s="79"/>
      <c r="F436" s="79"/>
      <c r="G436" s="78"/>
    </row>
    <row r="437" spans="2:7" ht="12.5" x14ac:dyDescent="0.25">
      <c r="B437" s="16"/>
      <c r="D437" s="79"/>
      <c r="E437" s="79"/>
      <c r="F437" s="79"/>
      <c r="G437" s="78"/>
    </row>
    <row r="438" spans="2:7" ht="12.5" x14ac:dyDescent="0.25">
      <c r="B438" s="16"/>
      <c r="D438" s="79"/>
      <c r="E438" s="79"/>
      <c r="F438" s="79"/>
      <c r="G438" s="78"/>
    </row>
    <row r="439" spans="2:7" ht="12.5" x14ac:dyDescent="0.25">
      <c r="B439" s="16"/>
      <c r="D439" s="79"/>
      <c r="E439" s="79"/>
      <c r="F439" s="79"/>
      <c r="G439" s="78"/>
    </row>
    <row r="440" spans="2:7" ht="12.5" x14ac:dyDescent="0.25">
      <c r="B440" s="16"/>
      <c r="D440" s="79"/>
      <c r="E440" s="79"/>
      <c r="F440" s="79"/>
      <c r="G440" s="78"/>
    </row>
    <row r="441" spans="2:7" ht="12.5" x14ac:dyDescent="0.25">
      <c r="B441" s="16"/>
      <c r="D441" s="79"/>
      <c r="E441" s="79"/>
      <c r="F441" s="79"/>
      <c r="G441" s="78"/>
    </row>
    <row r="442" spans="2:7" ht="12.5" x14ac:dyDescent="0.25">
      <c r="B442" s="16"/>
      <c r="D442" s="79"/>
      <c r="E442" s="79"/>
      <c r="F442" s="79"/>
      <c r="G442" s="78"/>
    </row>
    <row r="443" spans="2:7" ht="12.5" x14ac:dyDescent="0.25">
      <c r="B443" s="16"/>
      <c r="D443" s="79"/>
      <c r="E443" s="79"/>
      <c r="F443" s="79"/>
      <c r="G443" s="78"/>
    </row>
    <row r="444" spans="2:7" ht="12.5" x14ac:dyDescent="0.25">
      <c r="B444" s="16"/>
      <c r="D444" s="79"/>
      <c r="E444" s="79"/>
      <c r="F444" s="79"/>
      <c r="G444" s="78"/>
    </row>
    <row r="445" spans="2:7" ht="12.5" x14ac:dyDescent="0.25">
      <c r="B445" s="16"/>
      <c r="D445" s="79"/>
      <c r="E445" s="79"/>
      <c r="F445" s="79"/>
      <c r="G445" s="78"/>
    </row>
    <row r="446" spans="2:7" ht="12.5" x14ac:dyDescent="0.25">
      <c r="B446" s="16"/>
      <c r="D446" s="79"/>
      <c r="E446" s="79"/>
      <c r="F446" s="79"/>
      <c r="G446" s="78"/>
    </row>
    <row r="447" spans="2:7" ht="12.5" x14ac:dyDescent="0.25">
      <c r="B447" s="16"/>
      <c r="D447" s="79"/>
      <c r="E447" s="79"/>
      <c r="F447" s="79"/>
      <c r="G447" s="78"/>
    </row>
    <row r="448" spans="2:7" ht="12.5" x14ac:dyDescent="0.25">
      <c r="B448" s="16"/>
      <c r="D448" s="79"/>
      <c r="E448" s="79"/>
      <c r="F448" s="79"/>
      <c r="G448" s="78"/>
    </row>
    <row r="449" spans="2:7" ht="12.5" x14ac:dyDescent="0.25">
      <c r="B449" s="16"/>
      <c r="D449" s="79"/>
      <c r="E449" s="79"/>
      <c r="F449" s="79"/>
      <c r="G449" s="78"/>
    </row>
    <row r="450" spans="2:7" ht="12.5" x14ac:dyDescent="0.25">
      <c r="B450" s="16"/>
      <c r="D450" s="79"/>
      <c r="E450" s="79"/>
      <c r="F450" s="79"/>
      <c r="G450" s="78"/>
    </row>
    <row r="451" spans="2:7" ht="12.5" x14ac:dyDescent="0.25">
      <c r="B451" s="16"/>
      <c r="D451" s="79"/>
      <c r="E451" s="79"/>
      <c r="F451" s="79"/>
      <c r="G451" s="78"/>
    </row>
    <row r="452" spans="2:7" ht="12.5" x14ac:dyDescent="0.25">
      <c r="B452" s="16"/>
      <c r="D452" s="79"/>
      <c r="E452" s="79"/>
      <c r="F452" s="79"/>
      <c r="G452" s="78"/>
    </row>
    <row r="453" spans="2:7" ht="12.5" x14ac:dyDescent="0.25">
      <c r="B453" s="16"/>
      <c r="D453" s="79"/>
      <c r="E453" s="79"/>
      <c r="F453" s="79"/>
      <c r="G453" s="78"/>
    </row>
    <row r="454" spans="2:7" ht="12.5" x14ac:dyDescent="0.25">
      <c r="B454" s="16"/>
      <c r="D454" s="79"/>
      <c r="E454" s="79"/>
      <c r="F454" s="79"/>
      <c r="G454" s="78"/>
    </row>
    <row r="455" spans="2:7" ht="12.5" x14ac:dyDescent="0.25">
      <c r="B455" s="16"/>
      <c r="D455" s="79"/>
      <c r="E455" s="79"/>
      <c r="F455" s="79"/>
      <c r="G455" s="78"/>
    </row>
    <row r="456" spans="2:7" ht="12.5" x14ac:dyDescent="0.25">
      <c r="B456" s="16"/>
      <c r="D456" s="79"/>
      <c r="E456" s="79"/>
      <c r="F456" s="79"/>
      <c r="G456" s="78"/>
    </row>
    <row r="457" spans="2:7" ht="12.5" x14ac:dyDescent="0.25">
      <c r="B457" s="16"/>
      <c r="D457" s="79"/>
      <c r="E457" s="79"/>
      <c r="F457" s="79"/>
      <c r="G457" s="78"/>
    </row>
    <row r="458" spans="2:7" ht="12.5" x14ac:dyDescent="0.25">
      <c r="B458" s="16"/>
      <c r="D458" s="79"/>
      <c r="E458" s="79"/>
      <c r="F458" s="79"/>
      <c r="G458" s="78"/>
    </row>
    <row r="459" spans="2:7" ht="12.5" x14ac:dyDescent="0.25">
      <c r="B459" s="16"/>
      <c r="D459" s="79"/>
      <c r="E459" s="79"/>
      <c r="F459" s="79"/>
      <c r="G459" s="78"/>
    </row>
    <row r="460" spans="2:7" ht="12.5" x14ac:dyDescent="0.25">
      <c r="B460" s="16"/>
      <c r="D460" s="79"/>
      <c r="E460" s="79"/>
      <c r="F460" s="79"/>
      <c r="G460" s="78"/>
    </row>
    <row r="461" spans="2:7" ht="12.5" x14ac:dyDescent="0.25">
      <c r="B461" s="16"/>
      <c r="D461" s="79"/>
      <c r="E461" s="79"/>
      <c r="F461" s="79"/>
      <c r="G461" s="78"/>
    </row>
    <row r="462" spans="2:7" ht="12.5" x14ac:dyDescent="0.25">
      <c r="B462" s="16"/>
      <c r="D462" s="79"/>
      <c r="E462" s="79"/>
      <c r="F462" s="79"/>
      <c r="G462" s="78"/>
    </row>
    <row r="463" spans="2:7" ht="12.5" x14ac:dyDescent="0.25">
      <c r="B463" s="16"/>
      <c r="D463" s="79"/>
      <c r="E463" s="79"/>
      <c r="F463" s="79"/>
      <c r="G463" s="78"/>
    </row>
    <row r="464" spans="2:7" ht="12.5" x14ac:dyDescent="0.25">
      <c r="B464" s="16"/>
      <c r="D464" s="79"/>
      <c r="E464" s="79"/>
      <c r="F464" s="79"/>
      <c r="G464" s="78"/>
    </row>
    <row r="465" spans="2:7" ht="12.5" x14ac:dyDescent="0.25">
      <c r="B465" s="16"/>
      <c r="D465" s="79"/>
      <c r="E465" s="79"/>
      <c r="F465" s="79"/>
      <c r="G465" s="78"/>
    </row>
    <row r="466" spans="2:7" ht="12.5" x14ac:dyDescent="0.25">
      <c r="B466" s="16"/>
      <c r="D466" s="79"/>
      <c r="E466" s="79"/>
      <c r="F466" s="79"/>
      <c r="G466" s="78"/>
    </row>
    <row r="467" spans="2:7" ht="12.5" x14ac:dyDescent="0.25">
      <c r="B467" s="16"/>
      <c r="D467" s="79"/>
      <c r="E467" s="79"/>
      <c r="F467" s="79"/>
      <c r="G467" s="78"/>
    </row>
    <row r="468" spans="2:7" ht="12.5" x14ac:dyDescent="0.25">
      <c r="B468" s="16"/>
      <c r="D468" s="79"/>
      <c r="E468" s="79"/>
      <c r="F468" s="79"/>
      <c r="G468" s="78"/>
    </row>
    <row r="469" spans="2:7" ht="12.5" x14ac:dyDescent="0.25">
      <c r="B469" s="16"/>
      <c r="D469" s="79"/>
      <c r="E469" s="79"/>
      <c r="F469" s="79"/>
      <c r="G469" s="78"/>
    </row>
    <row r="470" spans="2:7" ht="12.5" x14ac:dyDescent="0.25">
      <c r="B470" s="16"/>
      <c r="D470" s="79"/>
      <c r="E470" s="79"/>
      <c r="F470" s="79"/>
      <c r="G470" s="78"/>
    </row>
    <row r="471" spans="2:7" ht="12.5" x14ac:dyDescent="0.25">
      <c r="B471" s="16"/>
      <c r="D471" s="79"/>
      <c r="E471" s="79"/>
      <c r="F471" s="79"/>
      <c r="G471" s="78"/>
    </row>
    <row r="472" spans="2:7" ht="12.5" x14ac:dyDescent="0.25">
      <c r="B472" s="16"/>
      <c r="D472" s="79"/>
      <c r="E472" s="79"/>
      <c r="F472" s="79"/>
      <c r="G472" s="78"/>
    </row>
    <row r="473" spans="2:7" ht="12.5" x14ac:dyDescent="0.25">
      <c r="B473" s="16"/>
      <c r="D473" s="79"/>
      <c r="E473" s="79"/>
      <c r="F473" s="79"/>
      <c r="G473" s="78"/>
    </row>
    <row r="474" spans="2:7" ht="12.5" x14ac:dyDescent="0.25">
      <c r="B474" s="16"/>
      <c r="D474" s="79"/>
      <c r="E474" s="79"/>
      <c r="F474" s="79"/>
      <c r="G474" s="78"/>
    </row>
    <row r="475" spans="2:7" ht="12.5" x14ac:dyDescent="0.25">
      <c r="B475" s="16"/>
      <c r="D475" s="79"/>
      <c r="E475" s="79"/>
      <c r="F475" s="79"/>
      <c r="G475" s="78"/>
    </row>
    <row r="476" spans="2:7" ht="12.5" x14ac:dyDescent="0.25">
      <c r="B476" s="16"/>
      <c r="D476" s="79"/>
      <c r="E476" s="79"/>
      <c r="F476" s="79"/>
      <c r="G476" s="78"/>
    </row>
    <row r="477" spans="2:7" ht="12.5" x14ac:dyDescent="0.25">
      <c r="B477" s="16"/>
      <c r="D477" s="79"/>
      <c r="E477" s="79"/>
      <c r="F477" s="79"/>
      <c r="G477" s="78"/>
    </row>
    <row r="478" spans="2:7" ht="12.5" x14ac:dyDescent="0.25">
      <c r="B478" s="16"/>
      <c r="D478" s="79"/>
      <c r="E478" s="79"/>
      <c r="F478" s="79"/>
      <c r="G478" s="78"/>
    </row>
    <row r="479" spans="2:7" ht="12.5" x14ac:dyDescent="0.25">
      <c r="B479" s="16"/>
      <c r="D479" s="79"/>
      <c r="E479" s="79"/>
      <c r="F479" s="79"/>
      <c r="G479" s="78"/>
    </row>
    <row r="480" spans="2:7" ht="12.5" x14ac:dyDescent="0.25">
      <c r="B480" s="16"/>
      <c r="D480" s="79"/>
      <c r="E480" s="79"/>
      <c r="F480" s="79"/>
      <c r="G480" s="78"/>
    </row>
    <row r="481" spans="2:7" ht="12.5" x14ac:dyDescent="0.25">
      <c r="B481" s="16"/>
      <c r="D481" s="79"/>
      <c r="E481" s="79"/>
      <c r="F481" s="79"/>
      <c r="G481" s="78"/>
    </row>
    <row r="482" spans="2:7" ht="12.5" x14ac:dyDescent="0.25">
      <c r="B482" s="16"/>
      <c r="D482" s="79"/>
      <c r="E482" s="79"/>
      <c r="F482" s="79"/>
      <c r="G482" s="78"/>
    </row>
    <row r="483" spans="2:7" ht="12.5" x14ac:dyDescent="0.25">
      <c r="B483" s="16"/>
      <c r="D483" s="79"/>
      <c r="E483" s="79"/>
      <c r="F483" s="79"/>
      <c r="G483" s="78"/>
    </row>
    <row r="484" spans="2:7" ht="12.5" x14ac:dyDescent="0.25">
      <c r="B484" s="16"/>
      <c r="D484" s="79"/>
      <c r="E484" s="79"/>
      <c r="F484" s="79"/>
      <c r="G484" s="78"/>
    </row>
    <row r="485" spans="2:7" ht="12.5" x14ac:dyDescent="0.25">
      <c r="B485" s="16"/>
      <c r="D485" s="79"/>
      <c r="E485" s="79"/>
      <c r="F485" s="79"/>
      <c r="G485" s="78"/>
    </row>
    <row r="486" spans="2:7" ht="12.5" x14ac:dyDescent="0.25">
      <c r="B486" s="16"/>
      <c r="D486" s="79"/>
      <c r="E486" s="79"/>
      <c r="F486" s="79"/>
      <c r="G486" s="78"/>
    </row>
    <row r="487" spans="2:7" ht="12.5" x14ac:dyDescent="0.25">
      <c r="B487" s="16"/>
      <c r="D487" s="79"/>
      <c r="E487" s="79"/>
      <c r="F487" s="79"/>
      <c r="G487" s="78"/>
    </row>
    <row r="488" spans="2:7" ht="12.5" x14ac:dyDescent="0.25">
      <c r="B488" s="16"/>
      <c r="D488" s="79"/>
      <c r="E488" s="79"/>
      <c r="F488" s="79"/>
      <c r="G488" s="78"/>
    </row>
    <row r="489" spans="2:7" ht="12.5" x14ac:dyDescent="0.25">
      <c r="B489" s="16"/>
      <c r="D489" s="79"/>
      <c r="E489" s="79"/>
      <c r="F489" s="79"/>
      <c r="G489" s="78"/>
    </row>
    <row r="490" spans="2:7" ht="12.5" x14ac:dyDescent="0.25">
      <c r="B490" s="16"/>
      <c r="D490" s="79"/>
      <c r="E490" s="79"/>
      <c r="F490" s="79"/>
      <c r="G490" s="78"/>
    </row>
    <row r="491" spans="2:7" ht="12.5" x14ac:dyDescent="0.25">
      <c r="B491" s="16"/>
      <c r="D491" s="79"/>
      <c r="E491" s="79"/>
      <c r="F491" s="79"/>
      <c r="G491" s="78"/>
    </row>
    <row r="492" spans="2:7" ht="12.5" x14ac:dyDescent="0.25">
      <c r="B492" s="16"/>
      <c r="D492" s="79"/>
      <c r="E492" s="79"/>
      <c r="F492" s="79"/>
      <c r="G492" s="78"/>
    </row>
    <row r="493" spans="2:7" ht="12.5" x14ac:dyDescent="0.25">
      <c r="B493" s="16"/>
      <c r="D493" s="79"/>
      <c r="E493" s="79"/>
      <c r="F493" s="79"/>
      <c r="G493" s="78"/>
    </row>
    <row r="494" spans="2:7" ht="12.5" x14ac:dyDescent="0.25">
      <c r="B494" s="16"/>
      <c r="D494" s="79"/>
      <c r="E494" s="79"/>
      <c r="F494" s="79"/>
      <c r="G494" s="78"/>
    </row>
    <row r="495" spans="2:7" ht="12.5" x14ac:dyDescent="0.25">
      <c r="B495" s="16"/>
      <c r="D495" s="79"/>
      <c r="E495" s="79"/>
      <c r="F495" s="79"/>
      <c r="G495" s="78"/>
    </row>
    <row r="496" spans="2:7" ht="12.5" x14ac:dyDescent="0.25">
      <c r="B496" s="16"/>
      <c r="D496" s="79"/>
      <c r="E496" s="79"/>
      <c r="F496" s="79"/>
      <c r="G496" s="78"/>
    </row>
    <row r="497" spans="2:7" ht="12.5" x14ac:dyDescent="0.25">
      <c r="B497" s="16"/>
      <c r="D497" s="79"/>
      <c r="E497" s="79"/>
      <c r="F497" s="79"/>
      <c r="G497" s="78"/>
    </row>
    <row r="498" spans="2:7" ht="12.5" x14ac:dyDescent="0.25">
      <c r="B498" s="16"/>
      <c r="D498" s="79"/>
      <c r="E498" s="79"/>
      <c r="F498" s="79"/>
      <c r="G498" s="78"/>
    </row>
    <row r="499" spans="2:7" ht="12.5" x14ac:dyDescent="0.25">
      <c r="B499" s="16"/>
      <c r="D499" s="79"/>
      <c r="E499" s="79"/>
      <c r="F499" s="79"/>
      <c r="G499" s="78"/>
    </row>
    <row r="500" spans="2:7" ht="12.5" x14ac:dyDescent="0.25">
      <c r="B500" s="16"/>
      <c r="D500" s="79"/>
      <c r="E500" s="79"/>
      <c r="F500" s="79"/>
      <c r="G500" s="78"/>
    </row>
    <row r="501" spans="2:7" ht="12.5" x14ac:dyDescent="0.25">
      <c r="B501" s="16"/>
      <c r="D501" s="79"/>
      <c r="E501" s="79"/>
      <c r="F501" s="79"/>
      <c r="G501" s="78"/>
    </row>
    <row r="502" spans="2:7" ht="12.5" x14ac:dyDescent="0.25">
      <c r="B502" s="16"/>
      <c r="D502" s="79"/>
      <c r="E502" s="79"/>
      <c r="F502" s="79"/>
      <c r="G502" s="78"/>
    </row>
    <row r="503" spans="2:7" ht="12.5" x14ac:dyDescent="0.25">
      <c r="B503" s="16"/>
      <c r="D503" s="79"/>
      <c r="E503" s="79"/>
      <c r="F503" s="79"/>
      <c r="G503" s="78"/>
    </row>
    <row r="504" spans="2:7" ht="12.5" x14ac:dyDescent="0.25">
      <c r="B504" s="16"/>
      <c r="D504" s="79"/>
      <c r="E504" s="79"/>
      <c r="F504" s="79"/>
      <c r="G504" s="78"/>
    </row>
    <row r="505" spans="2:7" ht="12.5" x14ac:dyDescent="0.25">
      <c r="B505" s="16"/>
      <c r="D505" s="79"/>
      <c r="E505" s="79"/>
      <c r="F505" s="79"/>
      <c r="G505" s="78"/>
    </row>
    <row r="506" spans="2:7" ht="12.5" x14ac:dyDescent="0.25">
      <c r="B506" s="16"/>
      <c r="D506" s="79"/>
      <c r="E506" s="79"/>
      <c r="F506" s="79"/>
      <c r="G506" s="78"/>
    </row>
    <row r="507" spans="2:7" ht="12.5" x14ac:dyDescent="0.25">
      <c r="B507" s="16"/>
      <c r="D507" s="79"/>
      <c r="E507" s="79"/>
      <c r="F507" s="79"/>
      <c r="G507" s="78"/>
    </row>
    <row r="508" spans="2:7" ht="12.5" x14ac:dyDescent="0.25">
      <c r="B508" s="16"/>
      <c r="D508" s="79"/>
      <c r="E508" s="79"/>
      <c r="F508" s="79"/>
      <c r="G508" s="78"/>
    </row>
    <row r="509" spans="2:7" ht="12.5" x14ac:dyDescent="0.25">
      <c r="B509" s="16"/>
      <c r="D509" s="79"/>
      <c r="E509" s="79"/>
      <c r="F509" s="79"/>
      <c r="G509" s="78"/>
    </row>
    <row r="510" spans="2:7" ht="12.5" x14ac:dyDescent="0.25">
      <c r="B510" s="16"/>
      <c r="D510" s="79"/>
      <c r="E510" s="79"/>
      <c r="F510" s="79"/>
      <c r="G510" s="78"/>
    </row>
    <row r="511" spans="2:7" ht="12.5" x14ac:dyDescent="0.25">
      <c r="B511" s="16"/>
      <c r="D511" s="79"/>
      <c r="E511" s="79"/>
      <c r="F511" s="79"/>
      <c r="G511" s="78"/>
    </row>
    <row r="512" spans="2:7" ht="12.5" x14ac:dyDescent="0.25">
      <c r="B512" s="16"/>
      <c r="D512" s="79"/>
      <c r="E512" s="79"/>
      <c r="F512" s="79"/>
      <c r="G512" s="78"/>
    </row>
    <row r="513" spans="2:7" ht="12.5" x14ac:dyDescent="0.25">
      <c r="B513" s="16"/>
      <c r="D513" s="79"/>
      <c r="E513" s="79"/>
      <c r="F513" s="79"/>
      <c r="G513" s="78"/>
    </row>
    <row r="514" spans="2:7" ht="12.5" x14ac:dyDescent="0.25">
      <c r="B514" s="16"/>
      <c r="D514" s="79"/>
      <c r="E514" s="79"/>
      <c r="F514" s="79"/>
      <c r="G514" s="78"/>
    </row>
    <row r="515" spans="2:7" ht="12.5" x14ac:dyDescent="0.25">
      <c r="B515" s="16"/>
      <c r="D515" s="79"/>
      <c r="E515" s="79"/>
      <c r="F515" s="79"/>
      <c r="G515" s="78"/>
    </row>
    <row r="516" spans="2:7" ht="12.5" x14ac:dyDescent="0.25">
      <c r="B516" s="16"/>
      <c r="D516" s="79"/>
      <c r="E516" s="79"/>
      <c r="F516" s="79"/>
      <c r="G516" s="78"/>
    </row>
    <row r="517" spans="2:7" ht="12.5" x14ac:dyDescent="0.25">
      <c r="B517" s="16"/>
      <c r="D517" s="79"/>
      <c r="E517" s="79"/>
      <c r="F517" s="79"/>
      <c r="G517" s="78"/>
    </row>
    <row r="518" spans="2:7" ht="12.5" x14ac:dyDescent="0.25">
      <c r="B518" s="16"/>
      <c r="D518" s="79"/>
      <c r="E518" s="79"/>
      <c r="F518" s="79"/>
      <c r="G518" s="78"/>
    </row>
    <row r="519" spans="2:7" ht="12.5" x14ac:dyDescent="0.25">
      <c r="B519" s="16"/>
      <c r="D519" s="79"/>
      <c r="E519" s="79"/>
      <c r="F519" s="79"/>
      <c r="G519" s="78"/>
    </row>
    <row r="520" spans="2:7" ht="12.5" x14ac:dyDescent="0.25">
      <c r="B520" s="16"/>
      <c r="D520" s="79"/>
      <c r="E520" s="79"/>
      <c r="F520" s="79"/>
      <c r="G520" s="78"/>
    </row>
    <row r="521" spans="2:7" ht="12.5" x14ac:dyDescent="0.25">
      <c r="B521" s="16"/>
      <c r="D521" s="79"/>
      <c r="E521" s="79"/>
      <c r="F521" s="79"/>
      <c r="G521" s="78"/>
    </row>
    <row r="522" spans="2:7" ht="12.5" x14ac:dyDescent="0.25">
      <c r="B522" s="16"/>
      <c r="D522" s="79"/>
      <c r="E522" s="79"/>
      <c r="F522" s="79"/>
      <c r="G522" s="78"/>
    </row>
    <row r="523" spans="2:7" ht="12.5" x14ac:dyDescent="0.25">
      <c r="B523" s="16"/>
      <c r="D523" s="79"/>
      <c r="E523" s="79"/>
      <c r="F523" s="79"/>
      <c r="G523" s="78"/>
    </row>
    <row r="524" spans="2:7" ht="12.5" x14ac:dyDescent="0.25">
      <c r="B524" s="16"/>
      <c r="D524" s="79"/>
      <c r="E524" s="79"/>
      <c r="F524" s="79"/>
      <c r="G524" s="78"/>
    </row>
    <row r="525" spans="2:7" ht="12.5" x14ac:dyDescent="0.25">
      <c r="B525" s="16"/>
      <c r="D525" s="79"/>
      <c r="E525" s="79"/>
      <c r="F525" s="79"/>
      <c r="G525" s="78"/>
    </row>
    <row r="526" spans="2:7" ht="12.5" x14ac:dyDescent="0.25">
      <c r="B526" s="16"/>
      <c r="D526" s="79"/>
      <c r="E526" s="79"/>
      <c r="F526" s="79"/>
      <c r="G526" s="78"/>
    </row>
    <row r="527" spans="2:7" ht="12.5" x14ac:dyDescent="0.25">
      <c r="B527" s="16"/>
      <c r="D527" s="79"/>
      <c r="E527" s="79"/>
      <c r="F527" s="79"/>
      <c r="G527" s="78"/>
    </row>
    <row r="528" spans="2:7" ht="12.5" x14ac:dyDescent="0.25">
      <c r="B528" s="16"/>
      <c r="D528" s="79"/>
      <c r="E528" s="79"/>
      <c r="F528" s="79"/>
      <c r="G528" s="78"/>
    </row>
    <row r="529" spans="2:7" ht="12.5" x14ac:dyDescent="0.25">
      <c r="B529" s="16"/>
      <c r="D529" s="79"/>
      <c r="E529" s="79"/>
      <c r="F529" s="79"/>
      <c r="G529" s="78"/>
    </row>
    <row r="530" spans="2:7" ht="12.5" x14ac:dyDescent="0.25">
      <c r="B530" s="16"/>
      <c r="D530" s="79"/>
      <c r="E530" s="79"/>
      <c r="F530" s="79"/>
      <c r="G530" s="78"/>
    </row>
    <row r="531" spans="2:7" ht="12.5" x14ac:dyDescent="0.25">
      <c r="B531" s="16"/>
      <c r="D531" s="79"/>
      <c r="E531" s="79"/>
      <c r="F531" s="79"/>
      <c r="G531" s="78"/>
    </row>
    <row r="532" spans="2:7" ht="12.5" x14ac:dyDescent="0.25">
      <c r="B532" s="16"/>
      <c r="D532" s="79"/>
      <c r="E532" s="79"/>
      <c r="F532" s="79"/>
      <c r="G532" s="78"/>
    </row>
    <row r="533" spans="2:7" ht="12.5" x14ac:dyDescent="0.25">
      <c r="B533" s="16"/>
      <c r="D533" s="79"/>
      <c r="E533" s="79"/>
      <c r="F533" s="79"/>
      <c r="G533" s="78"/>
    </row>
    <row r="534" spans="2:7" ht="12.5" x14ac:dyDescent="0.25">
      <c r="B534" s="16"/>
      <c r="D534" s="79"/>
      <c r="E534" s="79"/>
      <c r="F534" s="79"/>
      <c r="G534" s="78"/>
    </row>
    <row r="535" spans="2:7" ht="12.5" x14ac:dyDescent="0.25">
      <c r="B535" s="16"/>
      <c r="D535" s="79"/>
      <c r="E535" s="79"/>
      <c r="F535" s="79"/>
      <c r="G535" s="78"/>
    </row>
    <row r="536" spans="2:7" ht="12.5" x14ac:dyDescent="0.25">
      <c r="B536" s="16"/>
      <c r="D536" s="79"/>
      <c r="E536" s="79"/>
      <c r="F536" s="79"/>
      <c r="G536" s="78"/>
    </row>
    <row r="537" spans="2:7" ht="12.5" x14ac:dyDescent="0.25">
      <c r="B537" s="16"/>
      <c r="D537" s="79"/>
      <c r="E537" s="79"/>
      <c r="F537" s="79"/>
      <c r="G537" s="78"/>
    </row>
    <row r="538" spans="2:7" ht="12.5" x14ac:dyDescent="0.25">
      <c r="B538" s="16"/>
      <c r="D538" s="79"/>
      <c r="E538" s="79"/>
      <c r="F538" s="79"/>
      <c r="G538" s="78"/>
    </row>
    <row r="539" spans="2:7" ht="12.5" x14ac:dyDescent="0.25">
      <c r="B539" s="16"/>
      <c r="D539" s="79"/>
      <c r="E539" s="79"/>
      <c r="F539" s="79"/>
      <c r="G539" s="78"/>
    </row>
    <row r="540" spans="2:7" ht="12.5" x14ac:dyDescent="0.25">
      <c r="B540" s="16"/>
      <c r="D540" s="79"/>
      <c r="E540" s="79"/>
      <c r="F540" s="79"/>
      <c r="G540" s="78"/>
    </row>
    <row r="541" spans="2:7" ht="12.5" x14ac:dyDescent="0.25">
      <c r="B541" s="16"/>
      <c r="D541" s="79"/>
      <c r="E541" s="79"/>
      <c r="F541" s="79"/>
      <c r="G541" s="78"/>
    </row>
    <row r="542" spans="2:7" ht="12.5" x14ac:dyDescent="0.25">
      <c r="B542" s="16"/>
      <c r="D542" s="79"/>
      <c r="E542" s="79"/>
      <c r="F542" s="79"/>
      <c r="G542" s="78"/>
    </row>
    <row r="543" spans="2:7" ht="12.5" x14ac:dyDescent="0.25">
      <c r="B543" s="16"/>
      <c r="D543" s="79"/>
      <c r="E543" s="79"/>
      <c r="F543" s="79"/>
      <c r="G543" s="78"/>
    </row>
    <row r="544" spans="2:7" ht="12.5" x14ac:dyDescent="0.25">
      <c r="B544" s="16"/>
      <c r="D544" s="79"/>
      <c r="E544" s="79"/>
      <c r="F544" s="79"/>
      <c r="G544" s="78"/>
    </row>
    <row r="545" spans="2:7" ht="12.5" x14ac:dyDescent="0.25">
      <c r="B545" s="16"/>
      <c r="D545" s="79"/>
      <c r="E545" s="79"/>
      <c r="F545" s="79"/>
      <c r="G545" s="78"/>
    </row>
    <row r="546" spans="2:7" ht="12.5" x14ac:dyDescent="0.25">
      <c r="B546" s="16"/>
      <c r="D546" s="79"/>
      <c r="E546" s="79"/>
      <c r="F546" s="79"/>
      <c r="G546" s="78"/>
    </row>
    <row r="547" spans="2:7" ht="12.5" x14ac:dyDescent="0.25">
      <c r="B547" s="16"/>
      <c r="D547" s="79"/>
      <c r="E547" s="79"/>
      <c r="F547" s="79"/>
      <c r="G547" s="78"/>
    </row>
    <row r="548" spans="2:7" ht="12.5" x14ac:dyDescent="0.25">
      <c r="B548" s="16"/>
      <c r="D548" s="79"/>
      <c r="E548" s="79"/>
      <c r="F548" s="79"/>
      <c r="G548" s="78"/>
    </row>
    <row r="549" spans="2:7" ht="12.5" x14ac:dyDescent="0.25">
      <c r="B549" s="16"/>
      <c r="D549" s="79"/>
      <c r="E549" s="79"/>
      <c r="F549" s="79"/>
      <c r="G549" s="78"/>
    </row>
    <row r="550" spans="2:7" ht="12.5" x14ac:dyDescent="0.25">
      <c r="B550" s="16"/>
      <c r="D550" s="79"/>
      <c r="E550" s="79"/>
      <c r="F550" s="79"/>
      <c r="G550" s="78"/>
    </row>
    <row r="551" spans="2:7" ht="12.5" x14ac:dyDescent="0.25">
      <c r="B551" s="16"/>
      <c r="D551" s="79"/>
      <c r="E551" s="79"/>
      <c r="F551" s="79"/>
      <c r="G551" s="78"/>
    </row>
    <row r="552" spans="2:7" ht="12.5" x14ac:dyDescent="0.25">
      <c r="B552" s="16"/>
      <c r="D552" s="79"/>
      <c r="E552" s="79"/>
      <c r="F552" s="79"/>
      <c r="G552" s="78"/>
    </row>
    <row r="553" spans="2:7" ht="12.5" x14ac:dyDescent="0.25">
      <c r="B553" s="16"/>
      <c r="D553" s="79"/>
      <c r="E553" s="79"/>
      <c r="F553" s="79"/>
      <c r="G553" s="78"/>
    </row>
    <row r="554" spans="2:7" ht="12.5" x14ac:dyDescent="0.25">
      <c r="B554" s="16"/>
      <c r="D554" s="79"/>
      <c r="E554" s="79"/>
      <c r="F554" s="79"/>
      <c r="G554" s="78"/>
    </row>
    <row r="555" spans="2:7" ht="12.5" x14ac:dyDescent="0.25">
      <c r="B555" s="16"/>
      <c r="D555" s="79"/>
      <c r="E555" s="79"/>
      <c r="F555" s="79"/>
      <c r="G555" s="78"/>
    </row>
    <row r="556" spans="2:7" ht="12.5" x14ac:dyDescent="0.25">
      <c r="B556" s="16"/>
      <c r="D556" s="79"/>
      <c r="E556" s="79"/>
      <c r="F556" s="79"/>
      <c r="G556" s="78"/>
    </row>
    <row r="557" spans="2:7" ht="12.5" x14ac:dyDescent="0.25">
      <c r="B557" s="16"/>
      <c r="D557" s="79"/>
      <c r="E557" s="79"/>
      <c r="F557" s="79"/>
      <c r="G557" s="78"/>
    </row>
    <row r="558" spans="2:7" ht="12.5" x14ac:dyDescent="0.25">
      <c r="B558" s="16"/>
      <c r="D558" s="79"/>
      <c r="E558" s="79"/>
      <c r="F558" s="79"/>
      <c r="G558" s="78"/>
    </row>
    <row r="559" spans="2:7" ht="12.5" x14ac:dyDescent="0.25">
      <c r="B559" s="16"/>
      <c r="D559" s="79"/>
      <c r="E559" s="79"/>
      <c r="F559" s="79"/>
      <c r="G559" s="78"/>
    </row>
    <row r="560" spans="2:7" ht="12.5" x14ac:dyDescent="0.25">
      <c r="B560" s="16"/>
      <c r="D560" s="79"/>
      <c r="E560" s="79"/>
      <c r="F560" s="79"/>
      <c r="G560" s="78"/>
    </row>
    <row r="561" spans="2:7" ht="12.5" x14ac:dyDescent="0.25">
      <c r="B561" s="16"/>
      <c r="D561" s="79"/>
      <c r="E561" s="79"/>
      <c r="F561" s="79"/>
      <c r="G561" s="78"/>
    </row>
    <row r="562" spans="2:7" ht="12.5" x14ac:dyDescent="0.25">
      <c r="B562" s="16"/>
      <c r="D562" s="79"/>
      <c r="E562" s="79"/>
      <c r="F562" s="79"/>
      <c r="G562" s="78"/>
    </row>
    <row r="563" spans="2:7" ht="12.5" x14ac:dyDescent="0.25">
      <c r="B563" s="16"/>
      <c r="D563" s="79"/>
      <c r="E563" s="79"/>
      <c r="F563" s="79"/>
      <c r="G563" s="78"/>
    </row>
    <row r="564" spans="2:7" ht="12.5" x14ac:dyDescent="0.25">
      <c r="B564" s="16"/>
      <c r="D564" s="79"/>
      <c r="E564" s="79"/>
      <c r="F564" s="79"/>
      <c r="G564" s="78"/>
    </row>
    <row r="565" spans="2:7" ht="12.5" x14ac:dyDescent="0.25">
      <c r="B565" s="16"/>
      <c r="D565" s="79"/>
      <c r="E565" s="79"/>
      <c r="F565" s="79"/>
      <c r="G565" s="78"/>
    </row>
    <row r="566" spans="2:7" ht="12.5" x14ac:dyDescent="0.25">
      <c r="B566" s="16"/>
      <c r="D566" s="79"/>
      <c r="E566" s="79"/>
      <c r="F566" s="79"/>
      <c r="G566" s="78"/>
    </row>
    <row r="567" spans="2:7" ht="12.5" x14ac:dyDescent="0.25">
      <c r="B567" s="16"/>
      <c r="D567" s="79"/>
      <c r="E567" s="79"/>
      <c r="F567" s="79"/>
      <c r="G567" s="78"/>
    </row>
    <row r="568" spans="2:7" ht="12.5" x14ac:dyDescent="0.25">
      <c r="B568" s="16"/>
      <c r="D568" s="79"/>
      <c r="E568" s="79"/>
      <c r="F568" s="79"/>
      <c r="G568" s="78"/>
    </row>
    <row r="569" spans="2:7" ht="12.5" x14ac:dyDescent="0.25">
      <c r="B569" s="16"/>
      <c r="D569" s="79"/>
      <c r="E569" s="79"/>
      <c r="F569" s="79"/>
      <c r="G569" s="78"/>
    </row>
    <row r="570" spans="2:7" ht="12.5" x14ac:dyDescent="0.25">
      <c r="B570" s="16"/>
      <c r="D570" s="79"/>
      <c r="E570" s="79"/>
      <c r="F570" s="79"/>
      <c r="G570" s="78"/>
    </row>
    <row r="571" spans="2:7" ht="12.5" x14ac:dyDescent="0.25">
      <c r="B571" s="16"/>
      <c r="D571" s="79"/>
      <c r="E571" s="79"/>
      <c r="F571" s="79"/>
      <c r="G571" s="78"/>
    </row>
    <row r="572" spans="2:7" ht="12.5" x14ac:dyDescent="0.25">
      <c r="B572" s="16"/>
      <c r="D572" s="79"/>
      <c r="E572" s="79"/>
      <c r="F572" s="79"/>
      <c r="G572" s="78"/>
    </row>
    <row r="573" spans="2:7" ht="12.5" x14ac:dyDescent="0.25">
      <c r="B573" s="16"/>
      <c r="D573" s="79"/>
      <c r="E573" s="79"/>
      <c r="F573" s="79"/>
      <c r="G573" s="78"/>
    </row>
    <row r="574" spans="2:7" ht="12.5" x14ac:dyDescent="0.25">
      <c r="B574" s="16"/>
      <c r="D574" s="79"/>
      <c r="E574" s="79"/>
      <c r="F574" s="79"/>
      <c r="G574" s="78"/>
    </row>
    <row r="575" spans="2:7" ht="12.5" x14ac:dyDescent="0.25">
      <c r="B575" s="16"/>
      <c r="D575" s="79"/>
      <c r="E575" s="79"/>
      <c r="F575" s="79"/>
      <c r="G575" s="78"/>
    </row>
    <row r="576" spans="2:7" ht="12.5" x14ac:dyDescent="0.25">
      <c r="B576" s="16"/>
      <c r="D576" s="79"/>
      <c r="E576" s="79"/>
      <c r="F576" s="79"/>
      <c r="G576" s="78"/>
    </row>
    <row r="577" spans="2:7" ht="12.5" x14ac:dyDescent="0.25">
      <c r="B577" s="16"/>
      <c r="D577" s="79"/>
      <c r="E577" s="79"/>
      <c r="F577" s="79"/>
      <c r="G577" s="78"/>
    </row>
    <row r="578" spans="2:7" ht="12.5" x14ac:dyDescent="0.25">
      <c r="B578" s="16"/>
      <c r="D578" s="79"/>
      <c r="E578" s="79"/>
      <c r="F578" s="79"/>
      <c r="G578" s="78"/>
    </row>
    <row r="579" spans="2:7" ht="12.5" x14ac:dyDescent="0.25">
      <c r="B579" s="16"/>
      <c r="D579" s="79"/>
      <c r="E579" s="79"/>
      <c r="F579" s="79"/>
      <c r="G579" s="78"/>
    </row>
    <row r="580" spans="2:7" ht="12.5" x14ac:dyDescent="0.25">
      <c r="B580" s="16"/>
      <c r="D580" s="79"/>
      <c r="E580" s="79"/>
      <c r="F580" s="79"/>
      <c r="G580" s="78"/>
    </row>
    <row r="581" spans="2:7" ht="12.5" x14ac:dyDescent="0.25">
      <c r="B581" s="16"/>
      <c r="D581" s="79"/>
      <c r="E581" s="79"/>
      <c r="F581" s="79"/>
      <c r="G581" s="78"/>
    </row>
    <row r="582" spans="2:7" ht="12.5" x14ac:dyDescent="0.25">
      <c r="B582" s="16"/>
      <c r="D582" s="79"/>
      <c r="E582" s="79"/>
      <c r="F582" s="79"/>
      <c r="G582" s="78"/>
    </row>
    <row r="583" spans="2:7" ht="12.5" x14ac:dyDescent="0.25">
      <c r="B583" s="16"/>
      <c r="D583" s="79"/>
      <c r="E583" s="79"/>
      <c r="F583" s="79"/>
      <c r="G583" s="78"/>
    </row>
    <row r="584" spans="2:7" ht="12.5" x14ac:dyDescent="0.25">
      <c r="B584" s="16"/>
      <c r="D584" s="79"/>
      <c r="E584" s="79"/>
      <c r="F584" s="79"/>
      <c r="G584" s="78"/>
    </row>
    <row r="585" spans="2:7" ht="12.5" x14ac:dyDescent="0.25">
      <c r="B585" s="16"/>
      <c r="D585" s="79"/>
      <c r="E585" s="79"/>
      <c r="F585" s="79"/>
      <c r="G585" s="78"/>
    </row>
    <row r="586" spans="2:7" ht="12.5" x14ac:dyDescent="0.25">
      <c r="B586" s="16"/>
      <c r="D586" s="79"/>
      <c r="E586" s="79"/>
      <c r="F586" s="79"/>
      <c r="G586" s="78"/>
    </row>
    <row r="587" spans="2:7" ht="12.5" x14ac:dyDescent="0.25">
      <c r="B587" s="16"/>
      <c r="D587" s="79"/>
      <c r="E587" s="79"/>
      <c r="F587" s="79"/>
      <c r="G587" s="78"/>
    </row>
    <row r="588" spans="2:7" ht="12.5" x14ac:dyDescent="0.25">
      <c r="B588" s="16"/>
      <c r="D588" s="79"/>
      <c r="E588" s="79"/>
      <c r="F588" s="79"/>
      <c r="G588" s="78"/>
    </row>
    <row r="589" spans="2:7" ht="12.5" x14ac:dyDescent="0.25">
      <c r="B589" s="16"/>
      <c r="D589" s="79"/>
      <c r="E589" s="79"/>
      <c r="F589" s="79"/>
      <c r="G589" s="78"/>
    </row>
    <row r="590" spans="2:7" ht="12.5" x14ac:dyDescent="0.25">
      <c r="B590" s="16"/>
      <c r="D590" s="79"/>
      <c r="E590" s="79"/>
      <c r="F590" s="79"/>
      <c r="G590" s="78"/>
    </row>
    <row r="591" spans="2:7" ht="12.5" x14ac:dyDescent="0.25">
      <c r="B591" s="16"/>
      <c r="D591" s="79"/>
      <c r="E591" s="79"/>
      <c r="F591" s="79"/>
      <c r="G591" s="78"/>
    </row>
    <row r="592" spans="2:7" ht="12.5" x14ac:dyDescent="0.25">
      <c r="B592" s="16"/>
      <c r="D592" s="79"/>
      <c r="E592" s="79"/>
      <c r="F592" s="79"/>
      <c r="G592" s="78"/>
    </row>
    <row r="593" spans="2:7" ht="12.5" x14ac:dyDescent="0.25">
      <c r="B593" s="16"/>
      <c r="D593" s="79"/>
      <c r="E593" s="79"/>
      <c r="F593" s="79"/>
      <c r="G593" s="78"/>
    </row>
    <row r="594" spans="2:7" ht="12.5" x14ac:dyDescent="0.25">
      <c r="B594" s="16"/>
      <c r="D594" s="79"/>
      <c r="E594" s="79"/>
      <c r="F594" s="79"/>
      <c r="G594" s="78"/>
    </row>
    <row r="595" spans="2:7" ht="12.5" x14ac:dyDescent="0.25">
      <c r="B595" s="16"/>
      <c r="D595" s="79"/>
      <c r="E595" s="79"/>
      <c r="F595" s="79"/>
      <c r="G595" s="78"/>
    </row>
    <row r="596" spans="2:7" ht="12.5" x14ac:dyDescent="0.25">
      <c r="B596" s="16"/>
      <c r="D596" s="79"/>
      <c r="E596" s="79"/>
      <c r="F596" s="79"/>
      <c r="G596" s="78"/>
    </row>
    <row r="597" spans="2:7" ht="12.5" x14ac:dyDescent="0.25">
      <c r="B597" s="16"/>
      <c r="D597" s="79"/>
      <c r="E597" s="79"/>
      <c r="F597" s="79"/>
      <c r="G597" s="78"/>
    </row>
    <row r="598" spans="2:7" ht="12.5" x14ac:dyDescent="0.25">
      <c r="B598" s="16"/>
      <c r="D598" s="79"/>
      <c r="E598" s="79"/>
      <c r="F598" s="79"/>
      <c r="G598" s="78"/>
    </row>
    <row r="599" spans="2:7" ht="12.5" x14ac:dyDescent="0.25">
      <c r="B599" s="16"/>
      <c r="D599" s="79"/>
      <c r="E599" s="79"/>
      <c r="F599" s="79"/>
      <c r="G599" s="78"/>
    </row>
    <row r="600" spans="2:7" ht="12.5" x14ac:dyDescent="0.25">
      <c r="B600" s="16"/>
      <c r="D600" s="79"/>
      <c r="E600" s="79"/>
      <c r="F600" s="79"/>
      <c r="G600" s="78"/>
    </row>
    <row r="601" spans="2:7" ht="12.5" x14ac:dyDescent="0.25">
      <c r="B601" s="16"/>
      <c r="D601" s="79"/>
      <c r="E601" s="79"/>
      <c r="F601" s="79"/>
      <c r="G601" s="78"/>
    </row>
    <row r="602" spans="2:7" ht="12.5" x14ac:dyDescent="0.25">
      <c r="B602" s="16"/>
      <c r="D602" s="79"/>
      <c r="E602" s="79"/>
      <c r="F602" s="79"/>
      <c r="G602" s="78"/>
    </row>
    <row r="603" spans="2:7" ht="12.5" x14ac:dyDescent="0.25">
      <c r="B603" s="16"/>
      <c r="D603" s="79"/>
      <c r="E603" s="79"/>
      <c r="F603" s="79"/>
      <c r="G603" s="78"/>
    </row>
    <row r="604" spans="2:7" ht="12.5" x14ac:dyDescent="0.25">
      <c r="B604" s="16"/>
      <c r="D604" s="79"/>
      <c r="E604" s="79"/>
      <c r="F604" s="79"/>
      <c r="G604" s="78"/>
    </row>
    <row r="605" spans="2:7" ht="12.5" x14ac:dyDescent="0.25">
      <c r="B605" s="16"/>
      <c r="D605" s="79"/>
      <c r="E605" s="79"/>
      <c r="F605" s="79"/>
      <c r="G605" s="78"/>
    </row>
    <row r="606" spans="2:7" ht="12.5" x14ac:dyDescent="0.25">
      <c r="B606" s="16"/>
      <c r="D606" s="79"/>
      <c r="E606" s="79"/>
      <c r="F606" s="79"/>
      <c r="G606" s="78"/>
    </row>
    <row r="607" spans="2:7" ht="12.5" x14ac:dyDescent="0.25">
      <c r="B607" s="16"/>
      <c r="D607" s="79"/>
      <c r="E607" s="79"/>
      <c r="F607" s="79"/>
      <c r="G607" s="78"/>
    </row>
    <row r="608" spans="2:7" ht="12.5" x14ac:dyDescent="0.25">
      <c r="B608" s="16"/>
      <c r="D608" s="79"/>
      <c r="E608" s="79"/>
      <c r="F608" s="79"/>
      <c r="G608" s="78"/>
    </row>
    <row r="609" spans="2:7" ht="12.5" x14ac:dyDescent="0.25">
      <c r="B609" s="16"/>
      <c r="D609" s="79"/>
      <c r="E609" s="79"/>
      <c r="F609" s="79"/>
      <c r="G609" s="78"/>
    </row>
    <row r="610" spans="2:7" ht="12.5" x14ac:dyDescent="0.25">
      <c r="B610" s="16"/>
      <c r="D610" s="79"/>
      <c r="E610" s="79"/>
      <c r="F610" s="79"/>
      <c r="G610" s="78"/>
    </row>
    <row r="611" spans="2:7" ht="12.5" x14ac:dyDescent="0.25">
      <c r="B611" s="16"/>
      <c r="D611" s="79"/>
      <c r="E611" s="79"/>
      <c r="F611" s="79"/>
      <c r="G611" s="78"/>
    </row>
    <row r="612" spans="2:7" ht="12.5" x14ac:dyDescent="0.25">
      <c r="B612" s="16"/>
      <c r="D612" s="79"/>
      <c r="E612" s="79"/>
      <c r="F612" s="79"/>
      <c r="G612" s="78"/>
    </row>
    <row r="613" spans="2:7" ht="12.5" x14ac:dyDescent="0.25">
      <c r="B613" s="16"/>
      <c r="D613" s="79"/>
      <c r="E613" s="79"/>
      <c r="F613" s="79"/>
      <c r="G613" s="78"/>
    </row>
    <row r="614" spans="2:7" ht="12.5" x14ac:dyDescent="0.25">
      <c r="B614" s="16"/>
      <c r="D614" s="79"/>
      <c r="E614" s="79"/>
      <c r="F614" s="79"/>
      <c r="G614" s="78"/>
    </row>
    <row r="615" spans="2:7" ht="12.5" x14ac:dyDescent="0.25">
      <c r="B615" s="16"/>
      <c r="D615" s="79"/>
      <c r="E615" s="79"/>
      <c r="F615" s="79"/>
      <c r="G615" s="78"/>
    </row>
    <row r="616" spans="2:7" ht="12.5" x14ac:dyDescent="0.25">
      <c r="B616" s="16"/>
      <c r="D616" s="79"/>
      <c r="E616" s="79"/>
      <c r="F616" s="79"/>
      <c r="G616" s="78"/>
    </row>
    <row r="617" spans="2:7" ht="12.5" x14ac:dyDescent="0.25">
      <c r="B617" s="16"/>
      <c r="D617" s="79"/>
      <c r="E617" s="79"/>
      <c r="F617" s="79"/>
      <c r="G617" s="78"/>
    </row>
    <row r="618" spans="2:7" ht="12.5" x14ac:dyDescent="0.25">
      <c r="B618" s="16"/>
      <c r="D618" s="79"/>
      <c r="E618" s="79"/>
      <c r="F618" s="79"/>
      <c r="G618" s="78"/>
    </row>
    <row r="619" spans="2:7" ht="12.5" x14ac:dyDescent="0.25">
      <c r="B619" s="16"/>
      <c r="D619" s="79"/>
      <c r="E619" s="79"/>
      <c r="F619" s="79"/>
      <c r="G619" s="78"/>
    </row>
    <row r="620" spans="2:7" ht="12.5" x14ac:dyDescent="0.25">
      <c r="B620" s="16"/>
      <c r="D620" s="79"/>
      <c r="E620" s="79"/>
      <c r="F620" s="79"/>
      <c r="G620" s="78"/>
    </row>
    <row r="621" spans="2:7" ht="12.5" x14ac:dyDescent="0.25">
      <c r="B621" s="16"/>
      <c r="D621" s="79"/>
      <c r="E621" s="79"/>
      <c r="F621" s="79"/>
      <c r="G621" s="78"/>
    </row>
    <row r="622" spans="2:7" ht="12.5" x14ac:dyDescent="0.25">
      <c r="B622" s="16"/>
      <c r="D622" s="79"/>
      <c r="E622" s="79"/>
      <c r="F622" s="79"/>
      <c r="G622" s="78"/>
    </row>
    <row r="623" spans="2:7" ht="12.5" x14ac:dyDescent="0.25">
      <c r="B623" s="16"/>
      <c r="D623" s="79"/>
      <c r="E623" s="79"/>
      <c r="F623" s="79"/>
      <c r="G623" s="78"/>
    </row>
    <row r="624" spans="2:7" ht="12.5" x14ac:dyDescent="0.25">
      <c r="B624" s="16"/>
      <c r="D624" s="79"/>
      <c r="E624" s="79"/>
      <c r="F624" s="79"/>
      <c r="G624" s="78"/>
    </row>
    <row r="625" spans="2:7" ht="12.5" x14ac:dyDescent="0.25">
      <c r="B625" s="16"/>
      <c r="D625" s="79"/>
      <c r="E625" s="79"/>
      <c r="F625" s="79"/>
      <c r="G625" s="78"/>
    </row>
    <row r="626" spans="2:7" ht="12.5" x14ac:dyDescent="0.25">
      <c r="B626" s="16"/>
      <c r="D626" s="79"/>
      <c r="E626" s="79"/>
      <c r="F626" s="79"/>
      <c r="G626" s="78"/>
    </row>
    <row r="627" spans="2:7" ht="12.5" x14ac:dyDescent="0.25">
      <c r="B627" s="16"/>
      <c r="D627" s="79"/>
      <c r="E627" s="79"/>
      <c r="F627" s="79"/>
      <c r="G627" s="78"/>
    </row>
    <row r="628" spans="2:7" ht="12.5" x14ac:dyDescent="0.25">
      <c r="B628" s="16"/>
      <c r="D628" s="79"/>
      <c r="E628" s="79"/>
      <c r="F628" s="79"/>
      <c r="G628" s="78"/>
    </row>
    <row r="629" spans="2:7" ht="12.5" x14ac:dyDescent="0.25">
      <c r="B629" s="16"/>
      <c r="D629" s="79"/>
      <c r="E629" s="79"/>
      <c r="F629" s="79"/>
      <c r="G629" s="78"/>
    </row>
    <row r="630" spans="2:7" ht="12.5" x14ac:dyDescent="0.25">
      <c r="B630" s="16"/>
      <c r="D630" s="79"/>
      <c r="E630" s="79"/>
      <c r="F630" s="79"/>
      <c r="G630" s="78"/>
    </row>
    <row r="631" spans="2:7" ht="12.5" x14ac:dyDescent="0.25">
      <c r="B631" s="16"/>
      <c r="D631" s="79"/>
      <c r="E631" s="79"/>
      <c r="F631" s="79"/>
      <c r="G631" s="78"/>
    </row>
    <row r="632" spans="2:7" ht="12.5" x14ac:dyDescent="0.25">
      <c r="B632" s="16"/>
      <c r="D632" s="79"/>
      <c r="E632" s="79"/>
      <c r="F632" s="79"/>
      <c r="G632" s="78"/>
    </row>
    <row r="633" spans="2:7" ht="12.5" x14ac:dyDescent="0.25">
      <c r="B633" s="16"/>
      <c r="D633" s="79"/>
      <c r="E633" s="79"/>
      <c r="F633" s="79"/>
      <c r="G633" s="78"/>
    </row>
    <row r="634" spans="2:7" ht="12.5" x14ac:dyDescent="0.25">
      <c r="B634" s="16"/>
      <c r="D634" s="79"/>
      <c r="E634" s="79"/>
      <c r="F634" s="79"/>
      <c r="G634" s="78"/>
    </row>
    <row r="635" spans="2:7" ht="12.5" x14ac:dyDescent="0.25">
      <c r="B635" s="16"/>
      <c r="D635" s="79"/>
      <c r="E635" s="79"/>
      <c r="F635" s="79"/>
      <c r="G635" s="78"/>
    </row>
    <row r="636" spans="2:7" ht="12.5" x14ac:dyDescent="0.25">
      <c r="B636" s="16"/>
      <c r="D636" s="79"/>
      <c r="E636" s="79"/>
      <c r="F636" s="79"/>
      <c r="G636" s="78"/>
    </row>
    <row r="637" spans="2:7" ht="12.5" x14ac:dyDescent="0.25">
      <c r="B637" s="16"/>
      <c r="D637" s="79"/>
      <c r="E637" s="79"/>
      <c r="F637" s="79"/>
      <c r="G637" s="78"/>
    </row>
    <row r="638" spans="2:7" ht="12.5" x14ac:dyDescent="0.25">
      <c r="B638" s="16"/>
      <c r="D638" s="79"/>
      <c r="E638" s="79"/>
      <c r="F638" s="79"/>
      <c r="G638" s="78"/>
    </row>
    <row r="639" spans="2:7" ht="12.5" x14ac:dyDescent="0.25">
      <c r="B639" s="16"/>
      <c r="D639" s="79"/>
      <c r="E639" s="79"/>
      <c r="F639" s="79"/>
      <c r="G639" s="78"/>
    </row>
    <row r="640" spans="2:7" ht="12.5" x14ac:dyDescent="0.25">
      <c r="B640" s="16"/>
      <c r="D640" s="79"/>
      <c r="E640" s="79"/>
      <c r="F640" s="79"/>
      <c r="G640" s="78"/>
    </row>
    <row r="641" spans="2:7" ht="12.5" x14ac:dyDescent="0.25">
      <c r="B641" s="16"/>
      <c r="D641" s="79"/>
      <c r="E641" s="79"/>
      <c r="F641" s="79"/>
      <c r="G641" s="78"/>
    </row>
    <row r="642" spans="2:7" ht="12.5" x14ac:dyDescent="0.25">
      <c r="B642" s="16"/>
      <c r="D642" s="79"/>
      <c r="E642" s="79"/>
      <c r="F642" s="79"/>
      <c r="G642" s="78"/>
    </row>
    <row r="643" spans="2:7" ht="12.5" x14ac:dyDescent="0.25">
      <c r="B643" s="16"/>
      <c r="D643" s="79"/>
      <c r="E643" s="79"/>
      <c r="F643" s="79"/>
      <c r="G643" s="78"/>
    </row>
    <row r="644" spans="2:7" ht="12.5" x14ac:dyDescent="0.25">
      <c r="B644" s="16"/>
      <c r="D644" s="79"/>
      <c r="E644" s="79"/>
      <c r="F644" s="79"/>
      <c r="G644" s="78"/>
    </row>
    <row r="645" spans="2:7" ht="12.5" x14ac:dyDescent="0.25">
      <c r="B645" s="16"/>
      <c r="D645" s="79"/>
      <c r="E645" s="79"/>
      <c r="F645" s="79"/>
      <c r="G645" s="78"/>
    </row>
    <row r="646" spans="2:7" ht="12.5" x14ac:dyDescent="0.25">
      <c r="B646" s="16"/>
      <c r="D646" s="79"/>
      <c r="E646" s="79"/>
      <c r="F646" s="79"/>
      <c r="G646" s="78"/>
    </row>
    <row r="647" spans="2:7" ht="12.5" x14ac:dyDescent="0.25">
      <c r="B647" s="16"/>
      <c r="D647" s="79"/>
      <c r="E647" s="79"/>
      <c r="F647" s="79"/>
      <c r="G647" s="78"/>
    </row>
    <row r="648" spans="2:7" ht="12.5" x14ac:dyDescent="0.25">
      <c r="B648" s="16"/>
      <c r="D648" s="79"/>
      <c r="E648" s="79"/>
      <c r="F648" s="79"/>
      <c r="G648" s="78"/>
    </row>
    <row r="649" spans="2:7" ht="12.5" x14ac:dyDescent="0.25">
      <c r="B649" s="16"/>
      <c r="D649" s="79"/>
      <c r="E649" s="79"/>
      <c r="F649" s="79"/>
      <c r="G649" s="78"/>
    </row>
    <row r="650" spans="2:7" ht="12.5" x14ac:dyDescent="0.25">
      <c r="B650" s="16"/>
      <c r="D650" s="79"/>
      <c r="E650" s="79"/>
      <c r="F650" s="79"/>
      <c r="G650" s="78"/>
    </row>
    <row r="651" spans="2:7" ht="12.5" x14ac:dyDescent="0.25">
      <c r="B651" s="16"/>
      <c r="D651" s="79"/>
      <c r="E651" s="79"/>
      <c r="F651" s="79"/>
      <c r="G651" s="78"/>
    </row>
    <row r="652" spans="2:7" ht="12.5" x14ac:dyDescent="0.25">
      <c r="B652" s="16"/>
      <c r="D652" s="79"/>
      <c r="E652" s="79"/>
      <c r="F652" s="79"/>
      <c r="G652" s="78"/>
    </row>
    <row r="653" spans="2:7" ht="12.5" x14ac:dyDescent="0.25">
      <c r="B653" s="16"/>
      <c r="D653" s="79"/>
      <c r="E653" s="79"/>
      <c r="F653" s="79"/>
      <c r="G653" s="78"/>
    </row>
    <row r="654" spans="2:7" ht="12.5" x14ac:dyDescent="0.25">
      <c r="B654" s="16"/>
      <c r="D654" s="79"/>
      <c r="E654" s="79"/>
      <c r="F654" s="79"/>
      <c r="G654" s="78"/>
    </row>
    <row r="655" spans="2:7" ht="12.5" x14ac:dyDescent="0.25">
      <c r="B655" s="16"/>
      <c r="D655" s="79"/>
      <c r="E655" s="79"/>
      <c r="F655" s="79"/>
      <c r="G655" s="78"/>
    </row>
    <row r="656" spans="2:7" ht="12.5" x14ac:dyDescent="0.25">
      <c r="B656" s="16"/>
      <c r="D656" s="79"/>
      <c r="E656" s="79"/>
      <c r="F656" s="79"/>
      <c r="G656" s="78"/>
    </row>
    <row r="657" spans="2:7" ht="12.5" x14ac:dyDescent="0.25">
      <c r="B657" s="16"/>
      <c r="D657" s="79"/>
      <c r="E657" s="79"/>
      <c r="F657" s="79"/>
      <c r="G657" s="78"/>
    </row>
    <row r="658" spans="2:7" ht="12.5" x14ac:dyDescent="0.25">
      <c r="B658" s="16"/>
      <c r="D658" s="79"/>
      <c r="E658" s="79"/>
      <c r="F658" s="79"/>
      <c r="G658" s="78"/>
    </row>
    <row r="659" spans="2:7" ht="12.5" x14ac:dyDescent="0.25">
      <c r="B659" s="16"/>
      <c r="D659" s="79"/>
      <c r="E659" s="79"/>
      <c r="F659" s="79"/>
      <c r="G659" s="78"/>
    </row>
    <row r="660" spans="2:7" ht="12.5" x14ac:dyDescent="0.25">
      <c r="B660" s="16"/>
      <c r="D660" s="79"/>
      <c r="E660" s="79"/>
      <c r="F660" s="79"/>
      <c r="G660" s="78"/>
    </row>
    <row r="661" spans="2:7" ht="12.5" x14ac:dyDescent="0.25">
      <c r="B661" s="16"/>
      <c r="D661" s="79"/>
      <c r="E661" s="79"/>
      <c r="F661" s="79"/>
      <c r="G661" s="78"/>
    </row>
    <row r="662" spans="2:7" ht="12.5" x14ac:dyDescent="0.25">
      <c r="B662" s="16"/>
      <c r="D662" s="79"/>
      <c r="E662" s="79"/>
      <c r="F662" s="79"/>
      <c r="G662" s="78"/>
    </row>
    <row r="663" spans="2:7" ht="12.5" x14ac:dyDescent="0.25">
      <c r="B663" s="16"/>
      <c r="D663" s="79"/>
      <c r="E663" s="79"/>
      <c r="F663" s="79"/>
      <c r="G663" s="78"/>
    </row>
    <row r="664" spans="2:7" ht="12.5" x14ac:dyDescent="0.25">
      <c r="B664" s="16"/>
      <c r="D664" s="79"/>
      <c r="E664" s="79"/>
      <c r="F664" s="79"/>
      <c r="G664" s="78"/>
    </row>
    <row r="665" spans="2:7" ht="12.5" x14ac:dyDescent="0.25">
      <c r="B665" s="16"/>
      <c r="D665" s="79"/>
      <c r="E665" s="79"/>
      <c r="F665" s="79"/>
      <c r="G665" s="78"/>
    </row>
    <row r="666" spans="2:7" ht="12.5" x14ac:dyDescent="0.25">
      <c r="B666" s="16"/>
      <c r="D666" s="79"/>
      <c r="E666" s="79"/>
      <c r="F666" s="79"/>
      <c r="G666" s="78"/>
    </row>
    <row r="667" spans="2:7" ht="12.5" x14ac:dyDescent="0.25">
      <c r="B667" s="16"/>
      <c r="D667" s="79"/>
      <c r="E667" s="79"/>
      <c r="F667" s="79"/>
      <c r="G667" s="78"/>
    </row>
    <row r="668" spans="2:7" ht="12.5" x14ac:dyDescent="0.25">
      <c r="B668" s="16"/>
      <c r="D668" s="79"/>
      <c r="E668" s="79"/>
      <c r="F668" s="79"/>
      <c r="G668" s="78"/>
    </row>
    <row r="669" spans="2:7" ht="12.5" x14ac:dyDescent="0.25">
      <c r="B669" s="16"/>
      <c r="D669" s="79"/>
      <c r="E669" s="79"/>
      <c r="F669" s="79"/>
      <c r="G669" s="78"/>
    </row>
    <row r="670" spans="2:7" ht="12.5" x14ac:dyDescent="0.25">
      <c r="B670" s="16"/>
      <c r="D670" s="79"/>
      <c r="E670" s="79"/>
      <c r="F670" s="79"/>
      <c r="G670" s="78"/>
    </row>
    <row r="671" spans="2:7" ht="12.5" x14ac:dyDescent="0.25">
      <c r="B671" s="16"/>
      <c r="D671" s="79"/>
      <c r="E671" s="79"/>
      <c r="F671" s="79"/>
      <c r="G671" s="78"/>
    </row>
    <row r="672" spans="2:7" ht="12.5" x14ac:dyDescent="0.25">
      <c r="B672" s="16"/>
      <c r="D672" s="79"/>
      <c r="E672" s="79"/>
      <c r="F672" s="79"/>
      <c r="G672" s="78"/>
    </row>
    <row r="673" spans="2:7" ht="12.5" x14ac:dyDescent="0.25">
      <c r="B673" s="16"/>
      <c r="D673" s="79"/>
      <c r="E673" s="79"/>
      <c r="F673" s="79"/>
      <c r="G673" s="78"/>
    </row>
    <row r="674" spans="2:7" ht="12.5" x14ac:dyDescent="0.25">
      <c r="B674" s="16"/>
      <c r="D674" s="79"/>
      <c r="E674" s="79"/>
      <c r="F674" s="79"/>
      <c r="G674" s="78"/>
    </row>
    <row r="675" spans="2:7" ht="12.5" x14ac:dyDescent="0.25">
      <c r="B675" s="16"/>
      <c r="D675" s="79"/>
      <c r="E675" s="79"/>
      <c r="F675" s="79"/>
      <c r="G675" s="78"/>
    </row>
    <row r="676" spans="2:7" ht="12.5" x14ac:dyDescent="0.25">
      <c r="B676" s="16"/>
      <c r="D676" s="79"/>
      <c r="E676" s="79"/>
      <c r="F676" s="79"/>
      <c r="G676" s="78"/>
    </row>
    <row r="677" spans="2:7" ht="12.5" x14ac:dyDescent="0.25">
      <c r="B677" s="16"/>
      <c r="D677" s="79"/>
      <c r="E677" s="79"/>
      <c r="F677" s="79"/>
      <c r="G677" s="78"/>
    </row>
    <row r="678" spans="2:7" ht="12.5" x14ac:dyDescent="0.25">
      <c r="B678" s="16"/>
      <c r="D678" s="79"/>
      <c r="E678" s="79"/>
      <c r="F678" s="79"/>
      <c r="G678" s="78"/>
    </row>
    <row r="679" spans="2:7" ht="12.5" x14ac:dyDescent="0.25">
      <c r="B679" s="16"/>
      <c r="D679" s="79"/>
      <c r="E679" s="79"/>
      <c r="F679" s="79"/>
      <c r="G679" s="78"/>
    </row>
    <row r="680" spans="2:7" ht="12.5" x14ac:dyDescent="0.25">
      <c r="B680" s="16"/>
      <c r="D680" s="79"/>
      <c r="E680" s="79"/>
      <c r="F680" s="79"/>
      <c r="G680" s="78"/>
    </row>
    <row r="681" spans="2:7" ht="12.5" x14ac:dyDescent="0.25">
      <c r="B681" s="16"/>
      <c r="D681" s="79"/>
      <c r="E681" s="79"/>
      <c r="F681" s="79"/>
      <c r="G681" s="78"/>
    </row>
    <row r="682" spans="2:7" ht="12.5" x14ac:dyDescent="0.25">
      <c r="B682" s="16"/>
      <c r="D682" s="79"/>
      <c r="E682" s="79"/>
      <c r="F682" s="79"/>
      <c r="G682" s="78"/>
    </row>
    <row r="683" spans="2:7" ht="12.5" x14ac:dyDescent="0.25">
      <c r="B683" s="16"/>
      <c r="D683" s="79"/>
      <c r="E683" s="79"/>
      <c r="F683" s="79"/>
      <c r="G683" s="78"/>
    </row>
    <row r="684" spans="2:7" ht="12.5" x14ac:dyDescent="0.25">
      <c r="B684" s="16"/>
      <c r="D684" s="79"/>
      <c r="E684" s="79"/>
      <c r="F684" s="79"/>
      <c r="G684" s="78"/>
    </row>
    <row r="685" spans="2:7" ht="12.5" x14ac:dyDescent="0.25">
      <c r="B685" s="16"/>
      <c r="D685" s="79"/>
      <c r="E685" s="79"/>
      <c r="F685" s="79"/>
      <c r="G685" s="78"/>
    </row>
    <row r="686" spans="2:7" ht="12.5" x14ac:dyDescent="0.25">
      <c r="B686" s="16"/>
      <c r="D686" s="79"/>
      <c r="E686" s="79"/>
      <c r="F686" s="79"/>
      <c r="G686" s="78"/>
    </row>
    <row r="687" spans="2:7" ht="12.5" x14ac:dyDescent="0.25">
      <c r="B687" s="16"/>
      <c r="D687" s="79"/>
      <c r="E687" s="79"/>
      <c r="F687" s="79"/>
      <c r="G687" s="78"/>
    </row>
    <row r="688" spans="2:7" ht="12.5" x14ac:dyDescent="0.25">
      <c r="B688" s="16"/>
      <c r="D688" s="79"/>
      <c r="E688" s="79"/>
      <c r="F688" s="79"/>
      <c r="G688" s="78"/>
    </row>
    <row r="689" spans="2:7" ht="12.5" x14ac:dyDescent="0.25">
      <c r="B689" s="16"/>
      <c r="D689" s="79"/>
      <c r="E689" s="79"/>
      <c r="F689" s="79"/>
      <c r="G689" s="78"/>
    </row>
    <row r="690" spans="2:7" ht="12.5" x14ac:dyDescent="0.25">
      <c r="B690" s="16"/>
      <c r="D690" s="79"/>
      <c r="E690" s="79"/>
      <c r="F690" s="79"/>
      <c r="G690" s="78"/>
    </row>
    <row r="691" spans="2:7" ht="12.5" x14ac:dyDescent="0.25">
      <c r="B691" s="16"/>
      <c r="D691" s="79"/>
      <c r="E691" s="79"/>
      <c r="F691" s="79"/>
      <c r="G691" s="78"/>
    </row>
    <row r="692" spans="2:7" ht="12.5" x14ac:dyDescent="0.25">
      <c r="B692" s="16"/>
      <c r="D692" s="79"/>
      <c r="E692" s="79"/>
      <c r="F692" s="79"/>
      <c r="G692" s="78"/>
    </row>
    <row r="693" spans="2:7" ht="12.5" x14ac:dyDescent="0.25">
      <c r="B693" s="16"/>
      <c r="D693" s="79"/>
      <c r="E693" s="79"/>
      <c r="F693" s="79"/>
      <c r="G693" s="78"/>
    </row>
    <row r="694" spans="2:7" ht="12.5" x14ac:dyDescent="0.25">
      <c r="B694" s="16"/>
      <c r="D694" s="79"/>
      <c r="E694" s="79"/>
      <c r="F694" s="79"/>
      <c r="G694" s="78"/>
    </row>
    <row r="695" spans="2:7" ht="12.5" x14ac:dyDescent="0.25">
      <c r="B695" s="16"/>
      <c r="D695" s="79"/>
      <c r="E695" s="79"/>
      <c r="F695" s="79"/>
      <c r="G695" s="78"/>
    </row>
    <row r="696" spans="2:7" ht="12.5" x14ac:dyDescent="0.25">
      <c r="B696" s="16"/>
      <c r="D696" s="79"/>
      <c r="E696" s="79"/>
      <c r="F696" s="79"/>
      <c r="G696" s="78"/>
    </row>
    <row r="697" spans="2:7" ht="12.5" x14ac:dyDescent="0.25">
      <c r="B697" s="16"/>
      <c r="D697" s="79"/>
      <c r="E697" s="79"/>
      <c r="F697" s="79"/>
      <c r="G697" s="78"/>
    </row>
    <row r="698" spans="2:7" ht="12.5" x14ac:dyDescent="0.25">
      <c r="B698" s="16"/>
      <c r="D698" s="79"/>
      <c r="E698" s="79"/>
      <c r="F698" s="79"/>
      <c r="G698" s="78"/>
    </row>
    <row r="699" spans="2:7" ht="12.5" x14ac:dyDescent="0.25">
      <c r="B699" s="16"/>
      <c r="D699" s="79"/>
      <c r="E699" s="79"/>
      <c r="F699" s="79"/>
      <c r="G699" s="78"/>
    </row>
    <row r="700" spans="2:7" ht="12.5" x14ac:dyDescent="0.25">
      <c r="B700" s="16"/>
      <c r="D700" s="79"/>
      <c r="E700" s="79"/>
      <c r="F700" s="79"/>
      <c r="G700" s="78"/>
    </row>
    <row r="701" spans="2:7" ht="12.5" x14ac:dyDescent="0.25">
      <c r="B701" s="16"/>
      <c r="D701" s="79"/>
      <c r="E701" s="79"/>
      <c r="F701" s="79"/>
      <c r="G701" s="78"/>
    </row>
    <row r="702" spans="2:7" ht="12.5" x14ac:dyDescent="0.25">
      <c r="B702" s="16"/>
      <c r="D702" s="79"/>
      <c r="E702" s="79"/>
      <c r="F702" s="79"/>
      <c r="G702" s="78"/>
    </row>
    <row r="703" spans="2:7" ht="12.5" x14ac:dyDescent="0.25">
      <c r="B703" s="16"/>
      <c r="D703" s="79"/>
      <c r="E703" s="79"/>
      <c r="F703" s="79"/>
      <c r="G703" s="78"/>
    </row>
    <row r="704" spans="2:7" ht="12.5" x14ac:dyDescent="0.25">
      <c r="B704" s="16"/>
      <c r="D704" s="79"/>
      <c r="E704" s="79"/>
      <c r="F704" s="79"/>
      <c r="G704" s="78"/>
    </row>
    <row r="705" spans="2:7" ht="12.5" x14ac:dyDescent="0.25">
      <c r="B705" s="16"/>
      <c r="D705" s="79"/>
      <c r="E705" s="79"/>
      <c r="F705" s="79"/>
      <c r="G705" s="78"/>
    </row>
    <row r="706" spans="2:7" ht="12.5" x14ac:dyDescent="0.25">
      <c r="B706" s="16"/>
      <c r="D706" s="79"/>
      <c r="E706" s="79"/>
      <c r="F706" s="79"/>
      <c r="G706" s="78"/>
    </row>
    <row r="707" spans="2:7" ht="12.5" x14ac:dyDescent="0.25">
      <c r="B707" s="16"/>
      <c r="D707" s="79"/>
      <c r="E707" s="79"/>
      <c r="F707" s="79"/>
      <c r="G707" s="78"/>
    </row>
    <row r="708" spans="2:7" ht="12.5" x14ac:dyDescent="0.25">
      <c r="B708" s="16"/>
      <c r="D708" s="79"/>
      <c r="E708" s="79"/>
      <c r="F708" s="79"/>
      <c r="G708" s="78"/>
    </row>
    <row r="709" spans="2:7" ht="12.5" x14ac:dyDescent="0.25">
      <c r="B709" s="16"/>
      <c r="D709" s="79"/>
      <c r="E709" s="79"/>
      <c r="F709" s="79"/>
      <c r="G709" s="78"/>
    </row>
    <row r="710" spans="2:7" ht="12.5" x14ac:dyDescent="0.25">
      <c r="B710" s="16"/>
      <c r="D710" s="79"/>
      <c r="E710" s="79"/>
      <c r="F710" s="79"/>
      <c r="G710" s="78"/>
    </row>
    <row r="711" spans="2:7" ht="12.5" x14ac:dyDescent="0.25">
      <c r="B711" s="16"/>
      <c r="D711" s="79"/>
      <c r="E711" s="79"/>
      <c r="F711" s="79"/>
      <c r="G711" s="78"/>
    </row>
    <row r="712" spans="2:7" ht="12.5" x14ac:dyDescent="0.25">
      <c r="B712" s="16"/>
      <c r="D712" s="79"/>
      <c r="E712" s="79"/>
      <c r="F712" s="79"/>
      <c r="G712" s="78"/>
    </row>
    <row r="713" spans="2:7" ht="12.5" x14ac:dyDescent="0.25">
      <c r="B713" s="16"/>
      <c r="D713" s="79"/>
      <c r="E713" s="79"/>
      <c r="F713" s="79"/>
      <c r="G713" s="78"/>
    </row>
    <row r="714" spans="2:7" ht="12.5" x14ac:dyDescent="0.25">
      <c r="B714" s="16"/>
      <c r="D714" s="79"/>
      <c r="E714" s="79"/>
      <c r="F714" s="79"/>
      <c r="G714" s="78"/>
    </row>
    <row r="715" spans="2:7" ht="12.5" x14ac:dyDescent="0.25">
      <c r="B715" s="16"/>
      <c r="D715" s="79"/>
      <c r="E715" s="79"/>
      <c r="F715" s="79"/>
      <c r="G715" s="78"/>
    </row>
    <row r="716" spans="2:7" ht="12.5" x14ac:dyDescent="0.25">
      <c r="B716" s="16"/>
      <c r="D716" s="79"/>
      <c r="E716" s="79"/>
      <c r="F716" s="79"/>
      <c r="G716" s="78"/>
    </row>
    <row r="717" spans="2:7" ht="12.5" x14ac:dyDescent="0.25">
      <c r="B717" s="16"/>
      <c r="D717" s="79"/>
      <c r="E717" s="79"/>
      <c r="F717" s="79"/>
      <c r="G717" s="78"/>
    </row>
    <row r="718" spans="2:7" ht="12.5" x14ac:dyDescent="0.25">
      <c r="B718" s="16"/>
      <c r="D718" s="79"/>
      <c r="E718" s="79"/>
      <c r="F718" s="79"/>
      <c r="G718" s="78"/>
    </row>
    <row r="719" spans="2:7" ht="12.5" x14ac:dyDescent="0.25">
      <c r="B719" s="16"/>
      <c r="D719" s="79"/>
      <c r="E719" s="79"/>
      <c r="F719" s="79"/>
      <c r="G719" s="78"/>
    </row>
    <row r="720" spans="2:7" ht="12.5" x14ac:dyDescent="0.25">
      <c r="B720" s="16"/>
      <c r="D720" s="79"/>
      <c r="E720" s="79"/>
      <c r="F720" s="79"/>
      <c r="G720" s="78"/>
    </row>
    <row r="721" spans="2:7" ht="12.5" x14ac:dyDescent="0.25">
      <c r="B721" s="16"/>
      <c r="D721" s="79"/>
      <c r="E721" s="79"/>
      <c r="F721" s="79"/>
      <c r="G721" s="78"/>
    </row>
    <row r="722" spans="2:7" ht="12.5" x14ac:dyDescent="0.25">
      <c r="B722" s="16"/>
      <c r="D722" s="79"/>
      <c r="E722" s="79"/>
      <c r="F722" s="79"/>
      <c r="G722" s="78"/>
    </row>
    <row r="723" spans="2:7" ht="12.5" x14ac:dyDescent="0.25">
      <c r="B723" s="16"/>
      <c r="D723" s="79"/>
      <c r="E723" s="79"/>
      <c r="F723" s="79"/>
      <c r="G723" s="78"/>
    </row>
    <row r="724" spans="2:7" ht="12.5" x14ac:dyDescent="0.25">
      <c r="B724" s="16"/>
      <c r="D724" s="79"/>
      <c r="E724" s="79"/>
      <c r="F724" s="79"/>
      <c r="G724" s="78"/>
    </row>
    <row r="725" spans="2:7" ht="12.5" x14ac:dyDescent="0.25">
      <c r="B725" s="16"/>
      <c r="D725" s="79"/>
      <c r="E725" s="79"/>
      <c r="F725" s="79"/>
      <c r="G725" s="78"/>
    </row>
    <row r="726" spans="2:7" ht="12.5" x14ac:dyDescent="0.25">
      <c r="B726" s="16"/>
      <c r="D726" s="79"/>
      <c r="E726" s="79"/>
      <c r="F726" s="79"/>
      <c r="G726" s="78"/>
    </row>
    <row r="727" spans="2:7" ht="12.5" x14ac:dyDescent="0.25">
      <c r="B727" s="16"/>
      <c r="D727" s="79"/>
      <c r="E727" s="79"/>
      <c r="F727" s="79"/>
      <c r="G727" s="78"/>
    </row>
    <row r="728" spans="2:7" ht="12.5" x14ac:dyDescent="0.25">
      <c r="B728" s="16"/>
      <c r="D728" s="79"/>
      <c r="E728" s="79"/>
      <c r="F728" s="79"/>
      <c r="G728" s="78"/>
    </row>
    <row r="729" spans="2:7" ht="12.5" x14ac:dyDescent="0.25">
      <c r="B729" s="16"/>
      <c r="D729" s="79"/>
      <c r="E729" s="79"/>
      <c r="F729" s="79"/>
      <c r="G729" s="78"/>
    </row>
    <row r="730" spans="2:7" ht="12.5" x14ac:dyDescent="0.25">
      <c r="B730" s="16"/>
      <c r="D730" s="79"/>
      <c r="E730" s="79"/>
      <c r="F730" s="79"/>
      <c r="G730" s="78"/>
    </row>
    <row r="731" spans="2:7" ht="12.5" x14ac:dyDescent="0.25">
      <c r="B731" s="16"/>
      <c r="D731" s="79"/>
      <c r="E731" s="79"/>
      <c r="F731" s="79"/>
      <c r="G731" s="78"/>
    </row>
    <row r="732" spans="2:7" ht="12.5" x14ac:dyDescent="0.25">
      <c r="B732" s="16"/>
      <c r="D732" s="79"/>
      <c r="E732" s="79"/>
      <c r="F732" s="79"/>
      <c r="G732" s="78"/>
    </row>
    <row r="733" spans="2:7" ht="12.5" x14ac:dyDescent="0.25">
      <c r="B733" s="16"/>
      <c r="D733" s="79"/>
      <c r="E733" s="79"/>
      <c r="F733" s="79"/>
      <c r="G733" s="78"/>
    </row>
    <row r="734" spans="2:7" ht="12.5" x14ac:dyDescent="0.25">
      <c r="B734" s="16"/>
      <c r="D734" s="79"/>
      <c r="E734" s="79"/>
      <c r="F734" s="79"/>
      <c r="G734" s="78"/>
    </row>
    <row r="735" spans="2:7" ht="12.5" x14ac:dyDescent="0.25">
      <c r="B735" s="16"/>
      <c r="D735" s="79"/>
      <c r="E735" s="79"/>
      <c r="F735" s="79"/>
      <c r="G735" s="78"/>
    </row>
    <row r="736" spans="2:7" ht="12.5" x14ac:dyDescent="0.25">
      <c r="B736" s="16"/>
      <c r="D736" s="79"/>
      <c r="E736" s="79"/>
      <c r="F736" s="79"/>
      <c r="G736" s="78"/>
    </row>
    <row r="737" spans="2:7" ht="12.5" x14ac:dyDescent="0.25">
      <c r="B737" s="16"/>
      <c r="D737" s="79"/>
      <c r="E737" s="79"/>
      <c r="F737" s="79"/>
      <c r="G737" s="78"/>
    </row>
    <row r="738" spans="2:7" ht="12.5" x14ac:dyDescent="0.25">
      <c r="B738" s="16"/>
      <c r="D738" s="79"/>
      <c r="E738" s="79"/>
      <c r="F738" s="79"/>
      <c r="G738" s="78"/>
    </row>
    <row r="739" spans="2:7" ht="12.5" x14ac:dyDescent="0.25">
      <c r="B739" s="16"/>
      <c r="D739" s="79"/>
      <c r="E739" s="79"/>
      <c r="F739" s="79"/>
      <c r="G739" s="78"/>
    </row>
    <row r="740" spans="2:7" ht="12.5" x14ac:dyDescent="0.25">
      <c r="B740" s="16"/>
      <c r="D740" s="79"/>
      <c r="E740" s="79"/>
      <c r="F740" s="79"/>
      <c r="G740" s="78"/>
    </row>
    <row r="741" spans="2:7" ht="12.5" x14ac:dyDescent="0.25">
      <c r="B741" s="16"/>
      <c r="D741" s="79"/>
      <c r="E741" s="79"/>
      <c r="F741" s="79"/>
      <c r="G741" s="78"/>
    </row>
    <row r="742" spans="2:7" ht="12.5" x14ac:dyDescent="0.25">
      <c r="B742" s="16"/>
      <c r="D742" s="79"/>
      <c r="E742" s="79"/>
      <c r="F742" s="79"/>
      <c r="G742" s="78"/>
    </row>
    <row r="743" spans="2:7" ht="12.5" x14ac:dyDescent="0.25">
      <c r="B743" s="16"/>
      <c r="D743" s="79"/>
      <c r="E743" s="79"/>
      <c r="F743" s="79"/>
      <c r="G743" s="78"/>
    </row>
    <row r="744" spans="2:7" ht="12.5" x14ac:dyDescent="0.25">
      <c r="B744" s="16"/>
      <c r="D744" s="79"/>
      <c r="E744" s="79"/>
      <c r="F744" s="79"/>
      <c r="G744" s="78"/>
    </row>
    <row r="745" spans="2:7" ht="12.5" x14ac:dyDescent="0.25">
      <c r="B745" s="16"/>
      <c r="D745" s="79"/>
      <c r="E745" s="79"/>
      <c r="F745" s="79"/>
      <c r="G745" s="78"/>
    </row>
    <row r="746" spans="2:7" ht="12.5" x14ac:dyDescent="0.25">
      <c r="B746" s="16"/>
      <c r="D746" s="79"/>
      <c r="E746" s="79"/>
      <c r="F746" s="79"/>
      <c r="G746" s="78"/>
    </row>
    <row r="747" spans="2:7" ht="12.5" x14ac:dyDescent="0.25">
      <c r="B747" s="16"/>
      <c r="D747" s="79"/>
      <c r="E747" s="79"/>
      <c r="F747" s="79"/>
      <c r="G747" s="78"/>
    </row>
    <row r="748" spans="2:7" ht="12.5" x14ac:dyDescent="0.25">
      <c r="B748" s="16"/>
      <c r="D748" s="79"/>
      <c r="E748" s="79"/>
      <c r="F748" s="79"/>
      <c r="G748" s="78"/>
    </row>
    <row r="749" spans="2:7" ht="12.5" x14ac:dyDescent="0.25">
      <c r="B749" s="16"/>
      <c r="D749" s="79"/>
      <c r="E749" s="79"/>
      <c r="F749" s="79"/>
      <c r="G749" s="78"/>
    </row>
    <row r="750" spans="2:7" ht="12.5" x14ac:dyDescent="0.25">
      <c r="B750" s="16"/>
      <c r="D750" s="79"/>
      <c r="E750" s="79"/>
      <c r="F750" s="79"/>
      <c r="G750" s="78"/>
    </row>
    <row r="751" spans="2:7" ht="12.5" x14ac:dyDescent="0.25">
      <c r="B751" s="16"/>
      <c r="D751" s="79"/>
      <c r="E751" s="79"/>
      <c r="F751" s="79"/>
      <c r="G751" s="78"/>
    </row>
    <row r="752" spans="2:7" ht="12.5" x14ac:dyDescent="0.25">
      <c r="B752" s="16"/>
      <c r="D752" s="79"/>
      <c r="E752" s="79"/>
      <c r="F752" s="79"/>
      <c r="G752" s="78"/>
    </row>
    <row r="753" spans="2:7" ht="12.5" x14ac:dyDescent="0.25">
      <c r="B753" s="16"/>
      <c r="D753" s="79"/>
      <c r="E753" s="79"/>
      <c r="F753" s="79"/>
      <c r="G753" s="78"/>
    </row>
    <row r="754" spans="2:7" ht="12.5" x14ac:dyDescent="0.25">
      <c r="B754" s="16"/>
      <c r="D754" s="79"/>
      <c r="E754" s="79"/>
      <c r="F754" s="79"/>
      <c r="G754" s="78"/>
    </row>
    <row r="755" spans="2:7" ht="12.5" x14ac:dyDescent="0.25">
      <c r="B755" s="16"/>
      <c r="D755" s="79"/>
      <c r="E755" s="79"/>
      <c r="F755" s="79"/>
      <c r="G755" s="78"/>
    </row>
    <row r="756" spans="2:7" ht="12.5" x14ac:dyDescent="0.25">
      <c r="B756" s="16"/>
      <c r="D756" s="79"/>
      <c r="E756" s="79"/>
      <c r="F756" s="79"/>
      <c r="G756" s="78"/>
    </row>
    <row r="757" spans="2:7" ht="12.5" x14ac:dyDescent="0.25">
      <c r="B757" s="16"/>
      <c r="D757" s="79"/>
      <c r="E757" s="79"/>
      <c r="F757" s="79"/>
      <c r="G757" s="78"/>
    </row>
    <row r="758" spans="2:7" ht="12.5" x14ac:dyDescent="0.25">
      <c r="B758" s="16"/>
      <c r="D758" s="79"/>
      <c r="E758" s="79"/>
      <c r="F758" s="79"/>
      <c r="G758" s="78"/>
    </row>
    <row r="759" spans="2:7" ht="12.5" x14ac:dyDescent="0.25">
      <c r="B759" s="16"/>
      <c r="D759" s="79"/>
      <c r="E759" s="79"/>
      <c r="F759" s="79"/>
      <c r="G759" s="78"/>
    </row>
    <row r="760" spans="2:7" ht="12.5" x14ac:dyDescent="0.25">
      <c r="B760" s="16"/>
      <c r="D760" s="79"/>
      <c r="E760" s="79"/>
      <c r="F760" s="79"/>
      <c r="G760" s="78"/>
    </row>
    <row r="761" spans="2:7" ht="12.5" x14ac:dyDescent="0.25">
      <c r="B761" s="16"/>
      <c r="D761" s="79"/>
      <c r="E761" s="79"/>
      <c r="F761" s="79"/>
      <c r="G761" s="78"/>
    </row>
    <row r="762" spans="2:7" ht="12.5" x14ac:dyDescent="0.25">
      <c r="B762" s="16"/>
      <c r="D762" s="79"/>
      <c r="E762" s="79"/>
      <c r="F762" s="79"/>
      <c r="G762" s="78"/>
    </row>
    <row r="763" spans="2:7" ht="12.5" x14ac:dyDescent="0.25">
      <c r="B763" s="16"/>
      <c r="D763" s="79"/>
      <c r="E763" s="79"/>
      <c r="F763" s="79"/>
      <c r="G763" s="78"/>
    </row>
    <row r="764" spans="2:7" ht="12.5" x14ac:dyDescent="0.25">
      <c r="B764" s="16"/>
      <c r="D764" s="79"/>
      <c r="E764" s="79"/>
      <c r="F764" s="79"/>
      <c r="G764" s="78"/>
    </row>
    <row r="765" spans="2:7" ht="12.5" x14ac:dyDescent="0.25">
      <c r="B765" s="16"/>
      <c r="D765" s="79"/>
      <c r="E765" s="79"/>
      <c r="F765" s="79"/>
      <c r="G765" s="78"/>
    </row>
    <row r="766" spans="2:7" ht="12.5" x14ac:dyDescent="0.25">
      <c r="B766" s="16"/>
      <c r="D766" s="79"/>
      <c r="E766" s="79"/>
      <c r="F766" s="79"/>
      <c r="G766" s="78"/>
    </row>
    <row r="767" spans="2:7" ht="12.5" x14ac:dyDescent="0.25">
      <c r="B767" s="16"/>
      <c r="D767" s="79"/>
      <c r="E767" s="79"/>
      <c r="F767" s="79"/>
      <c r="G767" s="78"/>
    </row>
    <row r="768" spans="2:7" ht="12.5" x14ac:dyDescent="0.25">
      <c r="B768" s="16"/>
      <c r="D768" s="79"/>
      <c r="E768" s="79"/>
      <c r="F768" s="79"/>
      <c r="G768" s="78"/>
    </row>
    <row r="769" spans="2:7" ht="12.5" x14ac:dyDescent="0.25">
      <c r="B769" s="16"/>
      <c r="D769" s="79"/>
      <c r="E769" s="79"/>
      <c r="F769" s="79"/>
      <c r="G769" s="78"/>
    </row>
    <row r="770" spans="2:7" ht="12.5" x14ac:dyDescent="0.25">
      <c r="B770" s="16"/>
      <c r="D770" s="79"/>
      <c r="E770" s="79"/>
      <c r="F770" s="79"/>
      <c r="G770" s="78"/>
    </row>
    <row r="771" spans="2:7" ht="12.5" x14ac:dyDescent="0.25">
      <c r="B771" s="16"/>
      <c r="D771" s="79"/>
      <c r="E771" s="79"/>
      <c r="F771" s="79"/>
      <c r="G771" s="78"/>
    </row>
    <row r="772" spans="2:7" ht="12.5" x14ac:dyDescent="0.25">
      <c r="B772" s="16"/>
      <c r="D772" s="79"/>
      <c r="E772" s="79"/>
      <c r="F772" s="79"/>
      <c r="G772" s="78"/>
    </row>
    <row r="773" spans="2:7" ht="12.5" x14ac:dyDescent="0.25">
      <c r="B773" s="16"/>
      <c r="D773" s="79"/>
      <c r="E773" s="79"/>
      <c r="F773" s="79"/>
      <c r="G773" s="78"/>
    </row>
    <row r="774" spans="2:7" ht="12.5" x14ac:dyDescent="0.25">
      <c r="B774" s="16"/>
      <c r="D774" s="79"/>
      <c r="E774" s="79"/>
      <c r="F774" s="79"/>
      <c r="G774" s="78"/>
    </row>
    <row r="775" spans="2:7" ht="12.5" x14ac:dyDescent="0.25">
      <c r="B775" s="16"/>
      <c r="D775" s="79"/>
      <c r="E775" s="79"/>
      <c r="F775" s="79"/>
      <c r="G775" s="78"/>
    </row>
    <row r="776" spans="2:7" ht="12.5" x14ac:dyDescent="0.25">
      <c r="B776" s="16"/>
      <c r="D776" s="79"/>
      <c r="E776" s="79"/>
      <c r="F776" s="79"/>
      <c r="G776" s="78"/>
    </row>
    <row r="777" spans="2:7" ht="12.5" x14ac:dyDescent="0.25">
      <c r="B777" s="16"/>
      <c r="D777" s="79"/>
      <c r="E777" s="79"/>
      <c r="F777" s="79"/>
      <c r="G777" s="78"/>
    </row>
    <row r="778" spans="2:7" ht="12.5" x14ac:dyDescent="0.25">
      <c r="B778" s="16"/>
      <c r="D778" s="79"/>
      <c r="E778" s="79"/>
      <c r="F778" s="79"/>
      <c r="G778" s="78"/>
    </row>
    <row r="779" spans="2:7" ht="12.5" x14ac:dyDescent="0.25">
      <c r="B779" s="16"/>
      <c r="D779" s="79"/>
      <c r="E779" s="79"/>
      <c r="F779" s="79"/>
      <c r="G779" s="78"/>
    </row>
    <row r="780" spans="2:7" ht="12.5" x14ac:dyDescent="0.25">
      <c r="B780" s="16"/>
      <c r="D780" s="79"/>
      <c r="E780" s="79"/>
      <c r="F780" s="79"/>
      <c r="G780" s="78"/>
    </row>
    <row r="781" spans="2:7" ht="12.5" x14ac:dyDescent="0.25">
      <c r="B781" s="16"/>
      <c r="D781" s="79"/>
      <c r="E781" s="79"/>
      <c r="F781" s="79"/>
      <c r="G781" s="78"/>
    </row>
    <row r="782" spans="2:7" ht="12.5" x14ac:dyDescent="0.25">
      <c r="B782" s="16"/>
      <c r="D782" s="79"/>
      <c r="E782" s="79"/>
      <c r="F782" s="79"/>
      <c r="G782" s="78"/>
    </row>
    <row r="783" spans="2:7" ht="12.5" x14ac:dyDescent="0.25">
      <c r="B783" s="16"/>
      <c r="D783" s="79"/>
      <c r="E783" s="79"/>
      <c r="F783" s="79"/>
      <c r="G783" s="78"/>
    </row>
    <row r="784" spans="2:7" ht="12.5" x14ac:dyDescent="0.25">
      <c r="B784" s="16"/>
      <c r="D784" s="79"/>
      <c r="E784" s="79"/>
      <c r="F784" s="79"/>
      <c r="G784" s="78"/>
    </row>
    <row r="785" spans="2:7" ht="12.5" x14ac:dyDescent="0.25">
      <c r="B785" s="16"/>
      <c r="D785" s="79"/>
      <c r="E785" s="79"/>
      <c r="F785" s="79"/>
      <c r="G785" s="78"/>
    </row>
    <row r="786" spans="2:7" ht="12.5" x14ac:dyDescent="0.25">
      <c r="B786" s="16"/>
      <c r="D786" s="79"/>
      <c r="E786" s="79"/>
      <c r="F786" s="79"/>
      <c r="G786" s="78"/>
    </row>
    <row r="787" spans="2:7" ht="12.5" x14ac:dyDescent="0.25">
      <c r="B787" s="16"/>
      <c r="D787" s="79"/>
      <c r="E787" s="79"/>
      <c r="F787" s="79"/>
      <c r="G787" s="78"/>
    </row>
    <row r="788" spans="2:7" ht="12.5" x14ac:dyDescent="0.25">
      <c r="B788" s="16"/>
      <c r="D788" s="79"/>
      <c r="E788" s="79"/>
      <c r="F788" s="79"/>
      <c r="G788" s="78"/>
    </row>
    <row r="789" spans="2:7" ht="12.5" x14ac:dyDescent="0.25">
      <c r="B789" s="16"/>
      <c r="D789" s="79"/>
      <c r="E789" s="79"/>
      <c r="F789" s="79"/>
      <c r="G789" s="78"/>
    </row>
    <row r="790" spans="2:7" ht="12.5" x14ac:dyDescent="0.25">
      <c r="B790" s="16"/>
      <c r="D790" s="79"/>
      <c r="E790" s="79"/>
      <c r="F790" s="79"/>
      <c r="G790" s="78"/>
    </row>
    <row r="791" spans="2:7" ht="12.5" x14ac:dyDescent="0.25">
      <c r="B791" s="16"/>
      <c r="D791" s="79"/>
      <c r="E791" s="79"/>
      <c r="F791" s="79"/>
      <c r="G791" s="78"/>
    </row>
    <row r="792" spans="2:7" ht="12.5" x14ac:dyDescent="0.25">
      <c r="B792" s="16"/>
      <c r="D792" s="79"/>
      <c r="E792" s="79"/>
      <c r="F792" s="79"/>
      <c r="G792" s="78"/>
    </row>
    <row r="793" spans="2:7" ht="12.5" x14ac:dyDescent="0.25">
      <c r="B793" s="16"/>
      <c r="D793" s="79"/>
      <c r="E793" s="79"/>
      <c r="F793" s="79"/>
      <c r="G793" s="78"/>
    </row>
    <row r="794" spans="2:7" ht="12.5" x14ac:dyDescent="0.25">
      <c r="B794" s="16"/>
      <c r="D794" s="79"/>
      <c r="E794" s="79"/>
      <c r="F794" s="79"/>
      <c r="G794" s="78"/>
    </row>
    <row r="795" spans="2:7" ht="12.5" x14ac:dyDescent="0.25">
      <c r="B795" s="16"/>
      <c r="D795" s="79"/>
      <c r="E795" s="79"/>
      <c r="F795" s="79"/>
      <c r="G795" s="78"/>
    </row>
    <row r="796" spans="2:7" ht="12.5" x14ac:dyDescent="0.25">
      <c r="B796" s="16"/>
      <c r="D796" s="79"/>
      <c r="E796" s="79"/>
      <c r="F796" s="79"/>
      <c r="G796" s="78"/>
    </row>
    <row r="797" spans="2:7" ht="12.5" x14ac:dyDescent="0.25">
      <c r="B797" s="16"/>
      <c r="D797" s="79"/>
      <c r="E797" s="79"/>
      <c r="F797" s="79"/>
      <c r="G797" s="78"/>
    </row>
    <row r="798" spans="2:7" ht="12.5" x14ac:dyDescent="0.25">
      <c r="B798" s="16"/>
      <c r="D798" s="79"/>
      <c r="E798" s="79"/>
      <c r="F798" s="79"/>
      <c r="G798" s="78"/>
    </row>
    <row r="799" spans="2:7" ht="12.5" x14ac:dyDescent="0.25">
      <c r="B799" s="16"/>
      <c r="D799" s="79"/>
      <c r="E799" s="79"/>
      <c r="F799" s="79"/>
      <c r="G799" s="78"/>
    </row>
    <row r="800" spans="2:7" ht="12.5" x14ac:dyDescent="0.25">
      <c r="B800" s="16"/>
      <c r="D800" s="79"/>
      <c r="E800" s="79"/>
      <c r="F800" s="79"/>
      <c r="G800" s="78"/>
    </row>
    <row r="801" spans="2:7" ht="12.5" x14ac:dyDescent="0.25">
      <c r="B801" s="16"/>
      <c r="D801" s="79"/>
      <c r="E801" s="79"/>
      <c r="F801" s="79"/>
      <c r="G801" s="78"/>
    </row>
    <row r="802" spans="2:7" ht="12.5" x14ac:dyDescent="0.25">
      <c r="B802" s="16"/>
      <c r="D802" s="79"/>
      <c r="E802" s="79"/>
      <c r="F802" s="79"/>
      <c r="G802" s="78"/>
    </row>
    <row r="803" spans="2:7" ht="12.5" x14ac:dyDescent="0.25">
      <c r="B803" s="16"/>
      <c r="D803" s="79"/>
      <c r="E803" s="79"/>
      <c r="F803" s="79"/>
      <c r="G803" s="78"/>
    </row>
    <row r="804" spans="2:7" ht="12.5" x14ac:dyDescent="0.25">
      <c r="B804" s="16"/>
      <c r="D804" s="79"/>
      <c r="E804" s="79"/>
      <c r="F804" s="79"/>
      <c r="G804" s="78"/>
    </row>
    <row r="805" spans="2:7" ht="12.5" x14ac:dyDescent="0.25">
      <c r="B805" s="16"/>
      <c r="D805" s="79"/>
      <c r="E805" s="79"/>
      <c r="F805" s="79"/>
      <c r="G805" s="78"/>
    </row>
    <row r="806" spans="2:7" ht="12.5" x14ac:dyDescent="0.25">
      <c r="B806" s="16"/>
      <c r="D806" s="79"/>
      <c r="E806" s="79"/>
      <c r="F806" s="79"/>
      <c r="G806" s="78"/>
    </row>
    <row r="807" spans="2:7" ht="12.5" x14ac:dyDescent="0.25">
      <c r="B807" s="16"/>
      <c r="D807" s="79"/>
      <c r="E807" s="79"/>
      <c r="F807" s="79"/>
      <c r="G807" s="78"/>
    </row>
    <row r="808" spans="2:7" ht="12.5" x14ac:dyDescent="0.25">
      <c r="B808" s="16"/>
      <c r="D808" s="79"/>
      <c r="E808" s="79"/>
      <c r="F808" s="79"/>
      <c r="G808" s="78"/>
    </row>
    <row r="809" spans="2:7" ht="12.5" x14ac:dyDescent="0.25">
      <c r="B809" s="16"/>
      <c r="D809" s="79"/>
      <c r="E809" s="79"/>
      <c r="F809" s="79"/>
      <c r="G809" s="78"/>
    </row>
    <row r="810" spans="2:7" ht="12.5" x14ac:dyDescent="0.25">
      <c r="B810" s="16"/>
      <c r="D810" s="79"/>
      <c r="E810" s="79"/>
      <c r="F810" s="79"/>
      <c r="G810" s="78"/>
    </row>
    <row r="811" spans="2:7" ht="12.5" x14ac:dyDescent="0.25">
      <c r="B811" s="16"/>
      <c r="D811" s="79"/>
      <c r="E811" s="79"/>
      <c r="F811" s="79"/>
      <c r="G811" s="78"/>
    </row>
    <row r="812" spans="2:7" ht="12.5" x14ac:dyDescent="0.25">
      <c r="B812" s="16"/>
      <c r="D812" s="79"/>
      <c r="E812" s="79"/>
      <c r="F812" s="79"/>
      <c r="G812" s="78"/>
    </row>
    <row r="813" spans="2:7" ht="12.5" x14ac:dyDescent="0.25">
      <c r="B813" s="16"/>
      <c r="D813" s="79"/>
      <c r="E813" s="79"/>
      <c r="F813" s="79"/>
      <c r="G813" s="78"/>
    </row>
    <row r="814" spans="2:7" ht="12.5" x14ac:dyDescent="0.25">
      <c r="B814" s="16"/>
      <c r="D814" s="79"/>
      <c r="E814" s="79"/>
      <c r="F814" s="79"/>
      <c r="G814" s="78"/>
    </row>
    <row r="815" spans="2:7" ht="12.5" x14ac:dyDescent="0.25">
      <c r="B815" s="16"/>
      <c r="D815" s="79"/>
      <c r="E815" s="79"/>
      <c r="F815" s="79"/>
      <c r="G815" s="78"/>
    </row>
    <row r="816" spans="2:7" ht="12.5" x14ac:dyDescent="0.25">
      <c r="B816" s="16"/>
      <c r="D816" s="79"/>
      <c r="E816" s="79"/>
      <c r="F816" s="79"/>
      <c r="G816" s="78"/>
    </row>
    <row r="817" spans="2:7" ht="12.5" x14ac:dyDescent="0.25">
      <c r="B817" s="16"/>
      <c r="D817" s="79"/>
      <c r="E817" s="79"/>
      <c r="F817" s="79"/>
      <c r="G817" s="78"/>
    </row>
    <row r="818" spans="2:7" ht="12.5" x14ac:dyDescent="0.25">
      <c r="B818" s="16"/>
      <c r="D818" s="79"/>
      <c r="E818" s="79"/>
      <c r="F818" s="79"/>
      <c r="G818" s="78"/>
    </row>
    <row r="819" spans="2:7" ht="12.5" x14ac:dyDescent="0.25">
      <c r="B819" s="16"/>
      <c r="D819" s="79"/>
      <c r="E819" s="79"/>
      <c r="F819" s="79"/>
      <c r="G819" s="78"/>
    </row>
    <row r="820" spans="2:7" ht="12.5" x14ac:dyDescent="0.25">
      <c r="B820" s="16"/>
      <c r="D820" s="79"/>
      <c r="E820" s="79"/>
      <c r="F820" s="79"/>
      <c r="G820" s="78"/>
    </row>
    <row r="821" spans="2:7" ht="12.5" x14ac:dyDescent="0.25">
      <c r="B821" s="16"/>
      <c r="D821" s="79"/>
      <c r="E821" s="79"/>
      <c r="F821" s="79"/>
      <c r="G821" s="78"/>
    </row>
    <row r="822" spans="2:7" ht="12.5" x14ac:dyDescent="0.25">
      <c r="B822" s="16"/>
      <c r="D822" s="79"/>
      <c r="E822" s="79"/>
      <c r="F822" s="79"/>
      <c r="G822" s="78"/>
    </row>
    <row r="823" spans="2:7" ht="12.5" x14ac:dyDescent="0.25">
      <c r="B823" s="16"/>
      <c r="D823" s="79"/>
      <c r="E823" s="79"/>
      <c r="F823" s="79"/>
      <c r="G823" s="78"/>
    </row>
    <row r="824" spans="2:7" ht="12.5" x14ac:dyDescent="0.25">
      <c r="B824" s="16"/>
      <c r="D824" s="79"/>
      <c r="E824" s="79"/>
      <c r="F824" s="79"/>
      <c r="G824" s="78"/>
    </row>
    <row r="825" spans="2:7" ht="12.5" x14ac:dyDescent="0.25">
      <c r="B825" s="16"/>
      <c r="D825" s="79"/>
      <c r="E825" s="79"/>
      <c r="F825" s="79"/>
      <c r="G825" s="78"/>
    </row>
    <row r="826" spans="2:7" ht="12.5" x14ac:dyDescent="0.25">
      <c r="B826" s="16"/>
      <c r="D826" s="79"/>
      <c r="E826" s="79"/>
      <c r="F826" s="79"/>
      <c r="G826" s="78"/>
    </row>
    <row r="827" spans="2:7" ht="12.5" x14ac:dyDescent="0.25">
      <c r="B827" s="16"/>
      <c r="D827" s="79"/>
      <c r="E827" s="79"/>
      <c r="F827" s="79"/>
      <c r="G827" s="78"/>
    </row>
    <row r="828" spans="2:7" ht="12.5" x14ac:dyDescent="0.25">
      <c r="B828" s="16"/>
      <c r="D828" s="79"/>
      <c r="E828" s="79"/>
      <c r="F828" s="79"/>
      <c r="G828" s="78"/>
    </row>
    <row r="829" spans="2:7" ht="12.5" x14ac:dyDescent="0.25">
      <c r="B829" s="16"/>
      <c r="D829" s="79"/>
      <c r="E829" s="79"/>
      <c r="F829" s="79"/>
      <c r="G829" s="78"/>
    </row>
    <row r="830" spans="2:7" ht="12.5" x14ac:dyDescent="0.25">
      <c r="B830" s="16"/>
      <c r="D830" s="79"/>
      <c r="E830" s="79"/>
      <c r="F830" s="79"/>
      <c r="G830" s="78"/>
    </row>
    <row r="831" spans="2:7" ht="12.5" x14ac:dyDescent="0.25">
      <c r="B831" s="16"/>
      <c r="D831" s="79"/>
      <c r="E831" s="79"/>
      <c r="F831" s="79"/>
      <c r="G831" s="78"/>
    </row>
    <row r="832" spans="2:7" ht="12.5" x14ac:dyDescent="0.25">
      <c r="B832" s="16"/>
      <c r="D832" s="79"/>
      <c r="E832" s="79"/>
      <c r="F832" s="79"/>
      <c r="G832" s="78"/>
    </row>
    <row r="833" spans="2:7" ht="12.5" x14ac:dyDescent="0.25">
      <c r="B833" s="16"/>
      <c r="D833" s="79"/>
      <c r="E833" s="79"/>
      <c r="F833" s="79"/>
      <c r="G833" s="78"/>
    </row>
    <row r="834" spans="2:7" ht="12.5" x14ac:dyDescent="0.25">
      <c r="B834" s="16"/>
      <c r="D834" s="79"/>
      <c r="E834" s="79"/>
      <c r="F834" s="79"/>
      <c r="G834" s="78"/>
    </row>
    <row r="835" spans="2:7" ht="12.5" x14ac:dyDescent="0.25">
      <c r="B835" s="16"/>
      <c r="D835" s="79"/>
      <c r="E835" s="79"/>
      <c r="F835" s="79"/>
      <c r="G835" s="78"/>
    </row>
    <row r="836" spans="2:7" ht="12.5" x14ac:dyDescent="0.25">
      <c r="B836" s="16"/>
      <c r="D836" s="79"/>
      <c r="E836" s="79"/>
      <c r="F836" s="79"/>
      <c r="G836" s="78"/>
    </row>
    <row r="837" spans="2:7" ht="12.5" x14ac:dyDescent="0.25">
      <c r="B837" s="16"/>
      <c r="D837" s="79"/>
      <c r="E837" s="79"/>
      <c r="F837" s="79"/>
      <c r="G837" s="78"/>
    </row>
    <row r="838" spans="2:7" ht="12.5" x14ac:dyDescent="0.25">
      <c r="B838" s="16"/>
      <c r="D838" s="79"/>
      <c r="E838" s="79"/>
      <c r="F838" s="79"/>
      <c r="G838" s="78"/>
    </row>
    <row r="839" spans="2:7" ht="12.5" x14ac:dyDescent="0.25">
      <c r="B839" s="16"/>
      <c r="D839" s="79"/>
      <c r="E839" s="79"/>
      <c r="F839" s="79"/>
      <c r="G839" s="78"/>
    </row>
    <row r="840" spans="2:7" ht="12.5" x14ac:dyDescent="0.25">
      <c r="B840" s="16"/>
      <c r="D840" s="79"/>
      <c r="E840" s="79"/>
      <c r="F840" s="79"/>
      <c r="G840" s="78"/>
    </row>
    <row r="841" spans="2:7" ht="12.5" x14ac:dyDescent="0.25">
      <c r="B841" s="16"/>
      <c r="D841" s="79"/>
      <c r="E841" s="79"/>
      <c r="F841" s="79"/>
      <c r="G841" s="78"/>
    </row>
    <row r="842" spans="2:7" ht="12.5" x14ac:dyDescent="0.25">
      <c r="B842" s="16"/>
      <c r="D842" s="79"/>
      <c r="E842" s="79"/>
      <c r="F842" s="79"/>
      <c r="G842" s="78"/>
    </row>
    <row r="843" spans="2:7" ht="12.5" x14ac:dyDescent="0.25">
      <c r="B843" s="16"/>
      <c r="D843" s="79"/>
      <c r="E843" s="79"/>
      <c r="F843" s="79"/>
      <c r="G843" s="78"/>
    </row>
    <row r="844" spans="2:7" ht="12.5" x14ac:dyDescent="0.25">
      <c r="B844" s="16"/>
      <c r="D844" s="79"/>
      <c r="E844" s="79"/>
      <c r="F844" s="79"/>
      <c r="G844" s="78"/>
    </row>
    <row r="845" spans="2:7" ht="12.5" x14ac:dyDescent="0.25">
      <c r="B845" s="16"/>
      <c r="D845" s="79"/>
      <c r="E845" s="79"/>
      <c r="F845" s="79"/>
      <c r="G845" s="78"/>
    </row>
    <row r="846" spans="2:7" ht="12.5" x14ac:dyDescent="0.25">
      <c r="B846" s="16"/>
      <c r="D846" s="79"/>
      <c r="E846" s="79"/>
      <c r="F846" s="79"/>
      <c r="G846" s="78"/>
    </row>
    <row r="847" spans="2:7" ht="12.5" x14ac:dyDescent="0.25">
      <c r="B847" s="16"/>
      <c r="D847" s="79"/>
      <c r="E847" s="79"/>
      <c r="F847" s="79"/>
      <c r="G847" s="78"/>
    </row>
    <row r="848" spans="2:7" ht="12.5" x14ac:dyDescent="0.25">
      <c r="B848" s="16"/>
      <c r="D848" s="79"/>
      <c r="E848" s="79"/>
      <c r="F848" s="79"/>
      <c r="G848" s="78"/>
    </row>
    <row r="849" spans="2:7" ht="12.5" x14ac:dyDescent="0.25">
      <c r="B849" s="16"/>
      <c r="D849" s="79"/>
      <c r="E849" s="79"/>
      <c r="F849" s="79"/>
      <c r="G849" s="78"/>
    </row>
    <row r="850" spans="2:7" ht="12.5" x14ac:dyDescent="0.25">
      <c r="B850" s="16"/>
      <c r="D850" s="79"/>
      <c r="E850" s="79"/>
      <c r="F850" s="79"/>
      <c r="G850" s="78"/>
    </row>
    <row r="851" spans="2:7" ht="12.5" x14ac:dyDescent="0.25">
      <c r="B851" s="16"/>
      <c r="D851" s="79"/>
      <c r="E851" s="79"/>
      <c r="F851" s="79"/>
      <c r="G851" s="78"/>
    </row>
    <row r="852" spans="2:7" ht="12.5" x14ac:dyDescent="0.25">
      <c r="B852" s="16"/>
      <c r="D852" s="79"/>
      <c r="E852" s="79"/>
      <c r="F852" s="79"/>
      <c r="G852" s="78"/>
    </row>
    <row r="853" spans="2:7" ht="12.5" x14ac:dyDescent="0.25">
      <c r="B853" s="16"/>
      <c r="D853" s="79"/>
      <c r="E853" s="79"/>
      <c r="F853" s="79"/>
      <c r="G853" s="78"/>
    </row>
    <row r="854" spans="2:7" ht="12.5" x14ac:dyDescent="0.25">
      <c r="B854" s="16"/>
      <c r="D854" s="79"/>
      <c r="E854" s="79"/>
      <c r="F854" s="79"/>
      <c r="G854" s="78"/>
    </row>
    <row r="855" spans="2:7" ht="12.5" x14ac:dyDescent="0.25">
      <c r="B855" s="16"/>
      <c r="D855" s="79"/>
      <c r="E855" s="79"/>
      <c r="F855" s="79"/>
      <c r="G855" s="78"/>
    </row>
    <row r="856" spans="2:7" ht="12.5" x14ac:dyDescent="0.25">
      <c r="B856" s="16"/>
      <c r="D856" s="79"/>
      <c r="E856" s="79"/>
      <c r="F856" s="79"/>
      <c r="G856" s="78"/>
    </row>
    <row r="857" spans="2:7" ht="12.5" x14ac:dyDescent="0.25">
      <c r="B857" s="16"/>
      <c r="D857" s="79"/>
      <c r="E857" s="79"/>
      <c r="F857" s="79"/>
      <c r="G857" s="78"/>
    </row>
    <row r="858" spans="2:7" ht="12.5" x14ac:dyDescent="0.25">
      <c r="B858" s="16"/>
      <c r="D858" s="79"/>
      <c r="E858" s="79"/>
      <c r="F858" s="79"/>
      <c r="G858" s="78"/>
    </row>
    <row r="859" spans="2:7" ht="12.5" x14ac:dyDescent="0.25">
      <c r="B859" s="16"/>
      <c r="D859" s="79"/>
      <c r="E859" s="79"/>
      <c r="F859" s="79"/>
      <c r="G859" s="78"/>
    </row>
    <row r="860" spans="2:7" ht="12.5" x14ac:dyDescent="0.25">
      <c r="B860" s="16"/>
      <c r="D860" s="79"/>
      <c r="E860" s="79"/>
      <c r="F860" s="79"/>
      <c r="G860" s="78"/>
    </row>
    <row r="861" spans="2:7" ht="12.5" x14ac:dyDescent="0.25">
      <c r="B861" s="16"/>
      <c r="D861" s="79"/>
      <c r="E861" s="79"/>
      <c r="F861" s="79"/>
      <c r="G861" s="78"/>
    </row>
    <row r="862" spans="2:7" ht="12.5" x14ac:dyDescent="0.25">
      <c r="B862" s="16"/>
      <c r="D862" s="79"/>
      <c r="E862" s="79"/>
      <c r="F862" s="79"/>
      <c r="G862" s="78"/>
    </row>
    <row r="863" spans="2:7" ht="12.5" x14ac:dyDescent="0.25">
      <c r="B863" s="16"/>
      <c r="D863" s="79"/>
      <c r="E863" s="79"/>
      <c r="F863" s="79"/>
      <c r="G863" s="78"/>
    </row>
    <row r="864" spans="2:7" ht="12.5" x14ac:dyDescent="0.25">
      <c r="B864" s="16"/>
      <c r="D864" s="79"/>
      <c r="E864" s="79"/>
      <c r="F864" s="79"/>
      <c r="G864" s="78"/>
    </row>
    <row r="865" spans="2:7" ht="12.5" x14ac:dyDescent="0.25">
      <c r="B865" s="16"/>
      <c r="D865" s="79"/>
      <c r="E865" s="79"/>
      <c r="F865" s="79"/>
      <c r="G865" s="78"/>
    </row>
    <row r="866" spans="2:7" ht="12.5" x14ac:dyDescent="0.25">
      <c r="B866" s="16"/>
      <c r="D866" s="79"/>
      <c r="E866" s="79"/>
      <c r="F866" s="79"/>
      <c r="G866" s="78"/>
    </row>
    <row r="867" spans="2:7" ht="12.5" x14ac:dyDescent="0.25">
      <c r="B867" s="16"/>
      <c r="D867" s="79"/>
      <c r="E867" s="79"/>
      <c r="F867" s="79"/>
      <c r="G867" s="78"/>
    </row>
    <row r="868" spans="2:7" ht="12.5" x14ac:dyDescent="0.25">
      <c r="B868" s="16"/>
      <c r="D868" s="79"/>
      <c r="E868" s="79"/>
      <c r="F868" s="79"/>
      <c r="G868" s="78"/>
    </row>
    <row r="869" spans="2:7" ht="12.5" x14ac:dyDescent="0.25">
      <c r="B869" s="16"/>
      <c r="D869" s="79"/>
      <c r="E869" s="79"/>
      <c r="F869" s="79"/>
      <c r="G869" s="78"/>
    </row>
    <row r="870" spans="2:7" ht="12.5" x14ac:dyDescent="0.25">
      <c r="B870" s="16"/>
      <c r="D870" s="79"/>
      <c r="E870" s="79"/>
      <c r="F870" s="79"/>
      <c r="G870" s="78"/>
    </row>
    <row r="871" spans="2:7" ht="12.5" x14ac:dyDescent="0.25">
      <c r="B871" s="16"/>
      <c r="D871" s="79"/>
      <c r="E871" s="79"/>
      <c r="F871" s="79"/>
      <c r="G871" s="78"/>
    </row>
    <row r="872" spans="2:7" ht="12.5" x14ac:dyDescent="0.25">
      <c r="B872" s="16"/>
      <c r="D872" s="79"/>
      <c r="E872" s="79"/>
      <c r="F872" s="79"/>
      <c r="G872" s="78"/>
    </row>
    <row r="873" spans="2:7" ht="12.5" x14ac:dyDescent="0.25">
      <c r="B873" s="16"/>
      <c r="D873" s="79"/>
      <c r="E873" s="79"/>
      <c r="F873" s="79"/>
      <c r="G873" s="78"/>
    </row>
    <row r="874" spans="2:7" ht="12.5" x14ac:dyDescent="0.25">
      <c r="B874" s="16"/>
      <c r="D874" s="79"/>
      <c r="E874" s="79"/>
      <c r="F874" s="79"/>
      <c r="G874" s="78"/>
    </row>
    <row r="875" spans="2:7" ht="12.5" x14ac:dyDescent="0.25">
      <c r="B875" s="16"/>
      <c r="D875" s="79"/>
      <c r="E875" s="79"/>
      <c r="F875" s="79"/>
      <c r="G875" s="78"/>
    </row>
    <row r="876" spans="2:7" ht="12.5" x14ac:dyDescent="0.25">
      <c r="B876" s="16"/>
      <c r="D876" s="79"/>
      <c r="E876" s="79"/>
      <c r="F876" s="79"/>
      <c r="G876" s="78"/>
    </row>
    <row r="877" spans="2:7" ht="12.5" x14ac:dyDescent="0.25">
      <c r="B877" s="16"/>
      <c r="D877" s="79"/>
      <c r="E877" s="79"/>
      <c r="F877" s="79"/>
      <c r="G877" s="78"/>
    </row>
    <row r="878" spans="2:7" ht="12.5" x14ac:dyDescent="0.25">
      <c r="B878" s="16"/>
      <c r="D878" s="79"/>
      <c r="E878" s="79"/>
      <c r="F878" s="79"/>
      <c r="G878" s="78"/>
    </row>
    <row r="879" spans="2:7" ht="12.5" x14ac:dyDescent="0.25">
      <c r="B879" s="16"/>
      <c r="D879" s="79"/>
      <c r="E879" s="79"/>
      <c r="F879" s="79"/>
      <c r="G879" s="78"/>
    </row>
    <row r="880" spans="2:7" ht="12.5" x14ac:dyDescent="0.25">
      <c r="B880" s="16"/>
      <c r="D880" s="79"/>
      <c r="E880" s="79"/>
      <c r="F880" s="79"/>
      <c r="G880" s="78"/>
    </row>
    <row r="881" spans="2:7" ht="12.5" x14ac:dyDescent="0.25">
      <c r="B881" s="16"/>
      <c r="D881" s="79"/>
      <c r="E881" s="79"/>
      <c r="F881" s="79"/>
      <c r="G881" s="78"/>
    </row>
    <row r="882" spans="2:7" ht="12.5" x14ac:dyDescent="0.25">
      <c r="B882" s="16"/>
      <c r="D882" s="79"/>
      <c r="E882" s="79"/>
      <c r="F882" s="79"/>
      <c r="G882" s="78"/>
    </row>
    <row r="883" spans="2:7" ht="12.5" x14ac:dyDescent="0.25">
      <c r="B883" s="16"/>
      <c r="D883" s="79"/>
      <c r="E883" s="79"/>
      <c r="F883" s="79"/>
      <c r="G883" s="78"/>
    </row>
    <row r="884" spans="2:7" ht="12.5" x14ac:dyDescent="0.25">
      <c r="B884" s="16"/>
      <c r="D884" s="79"/>
      <c r="E884" s="79"/>
      <c r="F884" s="79"/>
      <c r="G884" s="78"/>
    </row>
    <row r="885" spans="2:7" ht="12.5" x14ac:dyDescent="0.25">
      <c r="B885" s="16"/>
      <c r="D885" s="79"/>
      <c r="E885" s="79"/>
      <c r="F885" s="79"/>
      <c r="G885" s="78"/>
    </row>
    <row r="886" spans="2:7" ht="12.5" x14ac:dyDescent="0.25">
      <c r="B886" s="16"/>
      <c r="D886" s="79"/>
      <c r="E886" s="79"/>
      <c r="F886" s="79"/>
      <c r="G886" s="78"/>
    </row>
    <row r="887" spans="2:7" ht="12.5" x14ac:dyDescent="0.25">
      <c r="B887" s="16"/>
      <c r="D887" s="79"/>
      <c r="E887" s="79"/>
      <c r="F887" s="79"/>
      <c r="G887" s="78"/>
    </row>
    <row r="888" spans="2:7" ht="12.5" x14ac:dyDescent="0.25">
      <c r="B888" s="16"/>
      <c r="D888" s="79"/>
      <c r="E888" s="79"/>
      <c r="F888" s="79"/>
      <c r="G888" s="78"/>
    </row>
    <row r="889" spans="2:7" ht="12.5" x14ac:dyDescent="0.25">
      <c r="B889" s="16"/>
      <c r="D889" s="79"/>
      <c r="E889" s="79"/>
      <c r="F889" s="79"/>
      <c r="G889" s="78"/>
    </row>
    <row r="890" spans="2:7" ht="12.5" x14ac:dyDescent="0.25">
      <c r="B890" s="16"/>
      <c r="D890" s="79"/>
      <c r="E890" s="79"/>
      <c r="F890" s="79"/>
      <c r="G890" s="78"/>
    </row>
    <row r="891" spans="2:7" ht="12.5" x14ac:dyDescent="0.25">
      <c r="B891" s="16"/>
      <c r="D891" s="79"/>
      <c r="E891" s="79"/>
      <c r="F891" s="79"/>
      <c r="G891" s="78"/>
    </row>
    <row r="892" spans="2:7" ht="12.5" x14ac:dyDescent="0.25">
      <c r="B892" s="16"/>
      <c r="D892" s="79"/>
      <c r="E892" s="79"/>
      <c r="F892" s="79"/>
      <c r="G892" s="78"/>
    </row>
    <row r="893" spans="2:7" ht="12.5" x14ac:dyDescent="0.25">
      <c r="B893" s="16"/>
      <c r="D893" s="79"/>
      <c r="E893" s="79"/>
      <c r="F893" s="79"/>
      <c r="G893" s="78"/>
    </row>
    <row r="894" spans="2:7" ht="12.5" x14ac:dyDescent="0.25">
      <c r="B894" s="16"/>
      <c r="D894" s="79"/>
      <c r="E894" s="79"/>
      <c r="F894" s="79"/>
      <c r="G894" s="78"/>
    </row>
    <row r="895" spans="2:7" ht="12.5" x14ac:dyDescent="0.25">
      <c r="B895" s="16"/>
      <c r="D895" s="79"/>
      <c r="E895" s="79"/>
      <c r="F895" s="79"/>
      <c r="G895" s="78"/>
    </row>
    <row r="896" spans="2:7" ht="12.5" x14ac:dyDescent="0.25">
      <c r="B896" s="16"/>
      <c r="D896" s="79"/>
      <c r="E896" s="79"/>
      <c r="F896" s="79"/>
      <c r="G896" s="78"/>
    </row>
    <row r="897" spans="2:7" ht="12.5" x14ac:dyDescent="0.25">
      <c r="B897" s="16"/>
      <c r="D897" s="79"/>
      <c r="E897" s="79"/>
      <c r="F897" s="79"/>
      <c r="G897" s="78"/>
    </row>
    <row r="898" spans="2:7" ht="12.5" x14ac:dyDescent="0.25">
      <c r="B898" s="16"/>
      <c r="D898" s="79"/>
      <c r="E898" s="79"/>
      <c r="F898" s="79"/>
      <c r="G898" s="78"/>
    </row>
    <row r="899" spans="2:7" ht="12.5" x14ac:dyDescent="0.25">
      <c r="B899" s="16"/>
      <c r="D899" s="79"/>
      <c r="E899" s="79"/>
      <c r="F899" s="79"/>
      <c r="G899" s="78"/>
    </row>
    <row r="900" spans="2:7" ht="12.5" x14ac:dyDescent="0.25">
      <c r="B900" s="16"/>
      <c r="D900" s="79"/>
      <c r="E900" s="79"/>
      <c r="F900" s="79"/>
      <c r="G900" s="78"/>
    </row>
    <row r="901" spans="2:7" ht="12.5" x14ac:dyDescent="0.25">
      <c r="B901" s="16"/>
      <c r="D901" s="79"/>
      <c r="E901" s="79"/>
      <c r="F901" s="79"/>
      <c r="G901" s="78"/>
    </row>
    <row r="902" spans="2:7" ht="12.5" x14ac:dyDescent="0.25">
      <c r="B902" s="16"/>
      <c r="D902" s="79"/>
      <c r="E902" s="79"/>
      <c r="F902" s="79"/>
      <c r="G902" s="78"/>
    </row>
    <row r="903" spans="2:7" ht="12.5" x14ac:dyDescent="0.25">
      <c r="B903" s="16"/>
      <c r="D903" s="79"/>
      <c r="E903" s="79"/>
      <c r="F903" s="79"/>
      <c r="G903" s="78"/>
    </row>
    <row r="904" spans="2:7" ht="12.5" x14ac:dyDescent="0.25">
      <c r="B904" s="16"/>
      <c r="D904" s="79"/>
      <c r="E904" s="79"/>
      <c r="F904" s="79"/>
      <c r="G904" s="78"/>
    </row>
    <row r="905" spans="2:7" ht="12.5" x14ac:dyDescent="0.25">
      <c r="B905" s="16"/>
      <c r="D905" s="79"/>
      <c r="E905" s="79"/>
      <c r="F905" s="79"/>
      <c r="G905" s="78"/>
    </row>
    <row r="906" spans="2:7" ht="12.5" x14ac:dyDescent="0.25">
      <c r="B906" s="16"/>
      <c r="D906" s="79"/>
      <c r="E906" s="79"/>
      <c r="F906" s="79"/>
      <c r="G906" s="78"/>
    </row>
    <row r="907" spans="2:7" ht="12.5" x14ac:dyDescent="0.25">
      <c r="B907" s="16"/>
      <c r="D907" s="79"/>
      <c r="E907" s="79"/>
      <c r="F907" s="79"/>
      <c r="G907" s="78"/>
    </row>
    <row r="908" spans="2:7" ht="12.5" x14ac:dyDescent="0.25">
      <c r="B908" s="16"/>
      <c r="D908" s="79"/>
      <c r="E908" s="79"/>
      <c r="F908" s="79"/>
      <c r="G908" s="78"/>
    </row>
    <row r="909" spans="2:7" ht="12.5" x14ac:dyDescent="0.25">
      <c r="B909" s="16"/>
      <c r="D909" s="79"/>
      <c r="E909" s="79"/>
      <c r="F909" s="79"/>
      <c r="G909" s="78"/>
    </row>
    <row r="910" spans="2:7" ht="12.5" x14ac:dyDescent="0.25">
      <c r="B910" s="16"/>
      <c r="D910" s="79"/>
      <c r="E910" s="79"/>
      <c r="F910" s="79"/>
      <c r="G910" s="78"/>
    </row>
    <row r="911" spans="2:7" ht="12.5" x14ac:dyDescent="0.25">
      <c r="B911" s="16"/>
      <c r="D911" s="79"/>
      <c r="E911" s="79"/>
      <c r="F911" s="79"/>
      <c r="G911" s="78"/>
    </row>
    <row r="912" spans="2:7" ht="12.5" x14ac:dyDescent="0.25">
      <c r="B912" s="16"/>
      <c r="D912" s="79"/>
      <c r="E912" s="79"/>
      <c r="F912" s="79"/>
      <c r="G912" s="78"/>
    </row>
    <row r="913" spans="2:7" ht="12.5" x14ac:dyDescent="0.25">
      <c r="B913" s="16"/>
      <c r="D913" s="79"/>
      <c r="E913" s="79"/>
      <c r="F913" s="79"/>
      <c r="G913" s="78"/>
    </row>
    <row r="914" spans="2:7" ht="12.5" x14ac:dyDescent="0.25">
      <c r="B914" s="16"/>
      <c r="D914" s="79"/>
      <c r="E914" s="79"/>
      <c r="F914" s="79"/>
      <c r="G914" s="78"/>
    </row>
    <row r="915" spans="2:7" ht="12.5" x14ac:dyDescent="0.25">
      <c r="B915" s="16"/>
      <c r="D915" s="79"/>
      <c r="E915" s="79"/>
      <c r="F915" s="79"/>
      <c r="G915" s="78"/>
    </row>
    <row r="916" spans="2:7" ht="12.5" x14ac:dyDescent="0.25">
      <c r="B916" s="16"/>
      <c r="D916" s="79"/>
      <c r="E916" s="79"/>
      <c r="F916" s="79"/>
      <c r="G916" s="78"/>
    </row>
    <row r="917" spans="2:7" ht="12.5" x14ac:dyDescent="0.25">
      <c r="B917" s="16"/>
      <c r="D917" s="79"/>
      <c r="E917" s="79"/>
      <c r="F917" s="79"/>
      <c r="G917" s="78"/>
    </row>
    <row r="918" spans="2:7" ht="12.5" x14ac:dyDescent="0.25">
      <c r="B918" s="16"/>
      <c r="D918" s="79"/>
      <c r="E918" s="79"/>
      <c r="F918" s="79"/>
      <c r="G918" s="78"/>
    </row>
    <row r="919" spans="2:7" ht="12.5" x14ac:dyDescent="0.25">
      <c r="B919" s="16"/>
      <c r="D919" s="79"/>
      <c r="E919" s="79"/>
      <c r="F919" s="79"/>
      <c r="G919" s="78"/>
    </row>
    <row r="920" spans="2:7" ht="12.5" x14ac:dyDescent="0.25">
      <c r="B920" s="16"/>
      <c r="D920" s="79"/>
      <c r="E920" s="79"/>
      <c r="F920" s="79"/>
      <c r="G920" s="78"/>
    </row>
    <row r="921" spans="2:7" ht="12.5" x14ac:dyDescent="0.25">
      <c r="B921" s="16"/>
      <c r="D921" s="79"/>
      <c r="E921" s="79"/>
      <c r="F921" s="79"/>
      <c r="G921" s="78"/>
    </row>
    <row r="922" spans="2:7" ht="12.5" x14ac:dyDescent="0.25">
      <c r="B922" s="16"/>
      <c r="D922" s="79"/>
      <c r="E922" s="79"/>
      <c r="F922" s="79"/>
      <c r="G922" s="78"/>
    </row>
    <row r="923" spans="2:7" ht="12.5" x14ac:dyDescent="0.25">
      <c r="B923" s="16"/>
      <c r="D923" s="79"/>
      <c r="E923" s="79"/>
      <c r="F923" s="79"/>
      <c r="G923" s="78"/>
    </row>
    <row r="924" spans="2:7" ht="12.5" x14ac:dyDescent="0.25">
      <c r="B924" s="16"/>
      <c r="D924" s="79"/>
      <c r="E924" s="79"/>
      <c r="F924" s="79"/>
      <c r="G924" s="78"/>
    </row>
    <row r="925" spans="2:7" ht="12.5" x14ac:dyDescent="0.25">
      <c r="B925" s="16"/>
      <c r="D925" s="79"/>
      <c r="E925" s="79"/>
      <c r="F925" s="79"/>
      <c r="G925" s="78"/>
    </row>
    <row r="926" spans="2:7" ht="12.5" x14ac:dyDescent="0.25">
      <c r="B926" s="16"/>
      <c r="D926" s="79"/>
      <c r="E926" s="79"/>
      <c r="F926" s="79"/>
      <c r="G926" s="78"/>
    </row>
    <row r="927" spans="2:7" ht="12.5" x14ac:dyDescent="0.25">
      <c r="B927" s="16"/>
      <c r="D927" s="79"/>
      <c r="E927" s="79"/>
      <c r="F927" s="79"/>
      <c r="G927" s="78"/>
    </row>
    <row r="928" spans="2:7" ht="12.5" x14ac:dyDescent="0.25">
      <c r="B928" s="16"/>
      <c r="D928" s="79"/>
      <c r="E928" s="79"/>
      <c r="F928" s="79"/>
      <c r="G928" s="78"/>
    </row>
    <row r="929" spans="2:7" ht="12.5" x14ac:dyDescent="0.25">
      <c r="B929" s="16"/>
      <c r="D929" s="79"/>
      <c r="E929" s="79"/>
      <c r="F929" s="79"/>
      <c r="G929" s="78"/>
    </row>
    <row r="930" spans="2:7" ht="12.5" x14ac:dyDescent="0.25">
      <c r="B930" s="16"/>
      <c r="D930" s="79"/>
      <c r="E930" s="79"/>
      <c r="F930" s="79"/>
      <c r="G930" s="78"/>
    </row>
    <row r="931" spans="2:7" ht="12.5" x14ac:dyDescent="0.25">
      <c r="B931" s="16"/>
      <c r="D931" s="79"/>
      <c r="E931" s="79"/>
      <c r="F931" s="79"/>
      <c r="G931" s="78"/>
    </row>
    <row r="932" spans="2:7" ht="12.5" x14ac:dyDescent="0.25">
      <c r="B932" s="16"/>
      <c r="D932" s="79"/>
      <c r="E932" s="79"/>
      <c r="F932" s="79"/>
      <c r="G932" s="78"/>
    </row>
    <row r="933" spans="2:7" ht="12.5" x14ac:dyDescent="0.25">
      <c r="B933" s="16"/>
      <c r="D933" s="79"/>
      <c r="E933" s="79"/>
      <c r="F933" s="79"/>
      <c r="G933" s="78"/>
    </row>
    <row r="934" spans="2:7" ht="12.5" x14ac:dyDescent="0.25">
      <c r="B934" s="16"/>
      <c r="D934" s="79"/>
      <c r="E934" s="79"/>
      <c r="F934" s="79"/>
      <c r="G934" s="78"/>
    </row>
    <row r="935" spans="2:7" ht="12.5" x14ac:dyDescent="0.25">
      <c r="B935" s="16"/>
      <c r="D935" s="79"/>
      <c r="E935" s="79"/>
      <c r="F935" s="79"/>
      <c r="G935" s="78"/>
    </row>
    <row r="936" spans="2:7" ht="12.5" x14ac:dyDescent="0.25">
      <c r="B936" s="16"/>
      <c r="D936" s="79"/>
      <c r="E936" s="79"/>
      <c r="F936" s="79"/>
      <c r="G936" s="78"/>
    </row>
    <row r="937" spans="2:7" ht="12.5" x14ac:dyDescent="0.25">
      <c r="B937" s="16"/>
      <c r="D937" s="79"/>
      <c r="E937" s="79"/>
      <c r="F937" s="79"/>
      <c r="G937" s="78"/>
    </row>
    <row r="938" spans="2:7" ht="12.5" x14ac:dyDescent="0.25">
      <c r="B938" s="16"/>
      <c r="D938" s="79"/>
      <c r="E938" s="79"/>
      <c r="F938" s="79"/>
      <c r="G938" s="78"/>
    </row>
    <row r="939" spans="2:7" ht="12.5" x14ac:dyDescent="0.25">
      <c r="B939" s="16"/>
      <c r="D939" s="79"/>
      <c r="E939" s="79"/>
      <c r="F939" s="79"/>
      <c r="G939" s="78"/>
    </row>
    <row r="940" spans="2:7" ht="12.5" x14ac:dyDescent="0.25">
      <c r="B940" s="16"/>
      <c r="D940" s="79"/>
      <c r="E940" s="79"/>
      <c r="F940" s="79"/>
      <c r="G940" s="78"/>
    </row>
    <row r="941" spans="2:7" ht="12.5" x14ac:dyDescent="0.25">
      <c r="B941" s="16"/>
      <c r="D941" s="79"/>
      <c r="E941" s="79"/>
      <c r="F941" s="79"/>
      <c r="G941" s="78"/>
    </row>
    <row r="942" spans="2:7" ht="12.5" x14ac:dyDescent="0.25">
      <c r="B942" s="16"/>
      <c r="D942" s="79"/>
      <c r="E942" s="79"/>
      <c r="F942" s="79"/>
      <c r="G942" s="78"/>
    </row>
    <row r="943" spans="2:7" ht="12.5" x14ac:dyDescent="0.25">
      <c r="B943" s="16"/>
      <c r="D943" s="79"/>
      <c r="E943" s="79"/>
      <c r="F943" s="79"/>
      <c r="G943" s="78"/>
    </row>
    <row r="944" spans="2:7" ht="12.5" x14ac:dyDescent="0.25">
      <c r="B944" s="16"/>
      <c r="D944" s="79"/>
      <c r="E944" s="79"/>
      <c r="F944" s="79"/>
      <c r="G944" s="78"/>
    </row>
  </sheetData>
  <autoFilter ref="A2:H41" xr:uid="{00000000-0009-0000-0000-000018000000}">
    <sortState xmlns:xlrd2="http://schemas.microsoft.com/office/spreadsheetml/2017/richdata2" ref="A2:H41">
      <sortCondition ref="H2:H41"/>
    </sortState>
  </autoFilter>
  <mergeCells count="2">
    <mergeCell ref="B1:C1"/>
    <mergeCell ref="D1:H1"/>
  </mergeCells>
  <hyperlinks>
    <hyperlink ref="A1" location="'WGU Program List'!A1" display="BACK_x000a_HOME" xr:uid="{00000000-0004-0000-1800-000000000000}"/>
    <hyperlink ref="D1" r:id="rId1" xr:uid="{00000000-0004-0000-1800-000001000000}"/>
    <hyperlink ref="A2" r:id="rId2" xr:uid="{00000000-0004-0000-1800-000002000000}"/>
    <hyperlink ref="D2" r:id="rId3" xr:uid="{00000000-0004-0000-1800-000003000000}"/>
    <hyperlink ref="B3" r:id="rId4" xr:uid="{00000000-0004-0000-1800-000004000000}"/>
    <hyperlink ref="D3" r:id="rId5" xr:uid="{00000000-0004-0000-1800-000005000000}"/>
    <hyperlink ref="B4" r:id="rId6" xr:uid="{00000000-0004-0000-1800-000006000000}"/>
    <hyperlink ref="D4" r:id="rId7" xr:uid="{00000000-0004-0000-1800-000007000000}"/>
    <hyperlink ref="B5" r:id="rId8" xr:uid="{00000000-0004-0000-1800-000008000000}"/>
    <hyperlink ref="D5" r:id="rId9" xr:uid="{00000000-0004-0000-1800-000009000000}"/>
    <hyperlink ref="B6" r:id="rId10" xr:uid="{00000000-0004-0000-1800-00000A000000}"/>
    <hyperlink ref="D6" r:id="rId11" xr:uid="{00000000-0004-0000-1800-00000B000000}"/>
    <hyperlink ref="B7" r:id="rId12" xr:uid="{00000000-0004-0000-1800-00000C000000}"/>
    <hyperlink ref="D7" r:id="rId13" xr:uid="{00000000-0004-0000-1800-00000D000000}"/>
    <hyperlink ref="B8" r:id="rId14" xr:uid="{00000000-0004-0000-1800-00000E000000}"/>
    <hyperlink ref="D8" r:id="rId15" xr:uid="{00000000-0004-0000-1800-00000F000000}"/>
    <hyperlink ref="B9" r:id="rId16" xr:uid="{00000000-0004-0000-1800-000010000000}"/>
    <hyperlink ref="D9" r:id="rId17" xr:uid="{00000000-0004-0000-1800-000011000000}"/>
    <hyperlink ref="B10" r:id="rId18" xr:uid="{00000000-0004-0000-1800-000012000000}"/>
    <hyperlink ref="D10" r:id="rId19" xr:uid="{00000000-0004-0000-1800-000013000000}"/>
    <hyperlink ref="B11" r:id="rId20" xr:uid="{00000000-0004-0000-1800-000014000000}"/>
    <hyperlink ref="D11" r:id="rId21" xr:uid="{00000000-0004-0000-1800-000015000000}"/>
    <hyperlink ref="B12" r:id="rId22" xr:uid="{00000000-0004-0000-1800-000016000000}"/>
    <hyperlink ref="D12" r:id="rId23" xr:uid="{00000000-0004-0000-1800-000017000000}"/>
    <hyperlink ref="B13" r:id="rId24" xr:uid="{00000000-0004-0000-1800-000018000000}"/>
    <hyperlink ref="B14" r:id="rId25" xr:uid="{00000000-0004-0000-1800-000019000000}"/>
    <hyperlink ref="B15" r:id="rId26" xr:uid="{00000000-0004-0000-1800-00001A000000}"/>
    <hyperlink ref="B16" r:id="rId27" xr:uid="{00000000-0004-0000-1800-00001B000000}"/>
    <hyperlink ref="B17" r:id="rId28" xr:uid="{00000000-0004-0000-1800-00001C000000}"/>
    <hyperlink ref="B18" r:id="rId29" xr:uid="{00000000-0004-0000-1800-00001D000000}"/>
    <hyperlink ref="D18" r:id="rId30" xr:uid="{00000000-0004-0000-1800-00001E000000}"/>
    <hyperlink ref="B19" r:id="rId31" xr:uid="{00000000-0004-0000-1800-00001F000000}"/>
    <hyperlink ref="D19" r:id="rId32" xr:uid="{00000000-0004-0000-1800-000020000000}"/>
    <hyperlink ref="B20" r:id="rId33" xr:uid="{00000000-0004-0000-1800-000021000000}"/>
    <hyperlink ref="D20" r:id="rId34" xr:uid="{00000000-0004-0000-1800-000022000000}"/>
    <hyperlink ref="B21" r:id="rId35" xr:uid="{00000000-0004-0000-1800-000023000000}"/>
    <hyperlink ref="B22" r:id="rId36" xr:uid="{00000000-0004-0000-1800-000024000000}"/>
    <hyperlink ref="D22" r:id="rId37" xr:uid="{00000000-0004-0000-1800-000025000000}"/>
    <hyperlink ref="B23" r:id="rId38" xr:uid="{00000000-0004-0000-1800-000026000000}"/>
    <hyperlink ref="D23" r:id="rId39" xr:uid="{00000000-0004-0000-1800-000027000000}"/>
    <hyperlink ref="B24" r:id="rId40" xr:uid="{00000000-0004-0000-1800-000028000000}"/>
    <hyperlink ref="B25" r:id="rId41" xr:uid="{00000000-0004-0000-1800-000029000000}"/>
    <hyperlink ref="B26" r:id="rId42" xr:uid="{00000000-0004-0000-1800-00002A000000}"/>
    <hyperlink ref="B27" r:id="rId43" xr:uid="{00000000-0004-0000-1800-00002B000000}"/>
    <hyperlink ref="D27" r:id="rId44" xr:uid="{00000000-0004-0000-1800-00002C000000}"/>
    <hyperlink ref="B28" r:id="rId45" xr:uid="{00000000-0004-0000-1800-00002D000000}"/>
    <hyperlink ref="B29" r:id="rId46" xr:uid="{00000000-0004-0000-1800-00002E000000}"/>
    <hyperlink ref="B30" r:id="rId47" xr:uid="{00000000-0004-0000-1800-00002F000000}"/>
    <hyperlink ref="B31" r:id="rId48" xr:uid="{00000000-0004-0000-1800-000030000000}"/>
    <hyperlink ref="B32" r:id="rId49" xr:uid="{00000000-0004-0000-1800-000031000000}"/>
    <hyperlink ref="B33" r:id="rId50" xr:uid="{00000000-0004-0000-1800-000032000000}"/>
    <hyperlink ref="B34" r:id="rId51" xr:uid="{00000000-0004-0000-1800-000033000000}"/>
    <hyperlink ref="B35" r:id="rId52" xr:uid="{00000000-0004-0000-1800-000034000000}"/>
    <hyperlink ref="B36" r:id="rId53" xr:uid="{00000000-0004-0000-1800-000035000000}"/>
    <hyperlink ref="B37" r:id="rId54" xr:uid="{00000000-0004-0000-1800-000036000000}"/>
    <hyperlink ref="B38" r:id="rId55" xr:uid="{00000000-0004-0000-1800-000037000000}"/>
    <hyperlink ref="B39" r:id="rId56" xr:uid="{00000000-0004-0000-1800-000038000000}"/>
    <hyperlink ref="B40" r:id="rId57" xr:uid="{00000000-0004-0000-1800-000039000000}"/>
    <hyperlink ref="B41" r:id="rId58" xr:uid="{00000000-0004-0000-1800-00003A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>
    <outlinePr summaryBelow="0" summaryRight="0"/>
  </sheetPr>
  <dimension ref="A1:H941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4.7265625" customWidth="1"/>
    <col min="3" max="3" width="10.90625" customWidth="1"/>
    <col min="4" max="4" width="35.08984375" customWidth="1"/>
    <col min="5" max="5" width="22.90625" customWidth="1"/>
    <col min="6" max="6" width="19.08984375" customWidth="1"/>
    <col min="7" max="7" width="18.08984375" customWidth="1"/>
    <col min="8" max="8" width="23.08984375" customWidth="1"/>
    <col min="9" max="9" width="22.26953125" customWidth="1"/>
  </cols>
  <sheetData>
    <row r="1" spans="1:8" ht="54.75" customHeight="1" x14ac:dyDescent="0.25">
      <c r="A1" s="31" t="s">
        <v>46</v>
      </c>
      <c r="B1" s="439" t="s">
        <v>20</v>
      </c>
      <c r="C1" s="433"/>
      <c r="D1" s="435" t="s">
        <v>731</v>
      </c>
      <c r="E1" s="433"/>
      <c r="F1" s="433"/>
      <c r="G1" s="433"/>
      <c r="H1" s="433"/>
    </row>
    <row r="2" spans="1:8" ht="23" x14ac:dyDescent="0.5">
      <c r="A2" s="4" t="s">
        <v>49</v>
      </c>
      <c r="B2" s="5" t="s">
        <v>50</v>
      </c>
      <c r="C2" s="5" t="s">
        <v>51</v>
      </c>
      <c r="D2" s="245" t="s">
        <v>544</v>
      </c>
      <c r="E2" s="91" t="s">
        <v>54</v>
      </c>
      <c r="F2" s="92" t="s">
        <v>55</v>
      </c>
      <c r="G2" s="246" t="s">
        <v>56</v>
      </c>
      <c r="H2" s="246" t="s">
        <v>57</v>
      </c>
    </row>
    <row r="3" spans="1:8" ht="13" x14ac:dyDescent="0.3">
      <c r="A3" s="248" t="s">
        <v>328</v>
      </c>
      <c r="B3" s="309" t="s">
        <v>329</v>
      </c>
      <c r="C3" s="248">
        <v>3</v>
      </c>
      <c r="D3" s="272" t="s">
        <v>732</v>
      </c>
      <c r="E3" s="303"/>
      <c r="F3" s="303"/>
      <c r="G3" s="252"/>
      <c r="H3" s="217" t="s">
        <v>61</v>
      </c>
    </row>
    <row r="4" spans="1:8" ht="13" x14ac:dyDescent="0.3">
      <c r="A4" s="248" t="s">
        <v>62</v>
      </c>
      <c r="B4" s="309" t="s">
        <v>63</v>
      </c>
      <c r="C4" s="248">
        <v>3</v>
      </c>
      <c r="D4" s="272" t="s">
        <v>64</v>
      </c>
      <c r="E4" s="303"/>
      <c r="F4" s="303"/>
      <c r="G4" s="252"/>
      <c r="H4" s="217" t="s">
        <v>61</v>
      </c>
    </row>
    <row r="5" spans="1:8" ht="13" x14ac:dyDescent="0.25">
      <c r="A5" s="248" t="s">
        <v>78</v>
      </c>
      <c r="B5" s="310" t="s">
        <v>79</v>
      </c>
      <c r="C5" s="217">
        <v>3</v>
      </c>
      <c r="D5" s="311" t="s">
        <v>80</v>
      </c>
      <c r="E5" s="312"/>
      <c r="F5" s="312"/>
      <c r="G5" s="217"/>
      <c r="H5" s="217" t="s">
        <v>61</v>
      </c>
    </row>
    <row r="6" spans="1:8" ht="13" x14ac:dyDescent="0.25">
      <c r="A6" s="248" t="s">
        <v>70</v>
      </c>
      <c r="B6" s="310" t="s">
        <v>71</v>
      </c>
      <c r="C6" s="217">
        <v>3</v>
      </c>
      <c r="D6" s="311" t="s">
        <v>72</v>
      </c>
      <c r="E6" s="312"/>
      <c r="F6" s="312"/>
      <c r="G6" s="217"/>
      <c r="H6" s="217" t="s">
        <v>61</v>
      </c>
    </row>
    <row r="7" spans="1:8" ht="13" x14ac:dyDescent="0.25">
      <c r="A7" s="248" t="s">
        <v>209</v>
      </c>
      <c r="B7" s="310" t="s">
        <v>210</v>
      </c>
      <c r="C7" s="217">
        <v>3</v>
      </c>
      <c r="D7" s="311" t="s">
        <v>211</v>
      </c>
      <c r="E7" s="312"/>
      <c r="F7" s="312"/>
      <c r="G7" s="217"/>
      <c r="H7" s="217" t="s">
        <v>61</v>
      </c>
    </row>
    <row r="8" spans="1:8" ht="13" x14ac:dyDescent="0.3">
      <c r="A8" s="248" t="s">
        <v>733</v>
      </c>
      <c r="B8" s="313" t="s">
        <v>734</v>
      </c>
      <c r="C8" s="217">
        <v>3</v>
      </c>
      <c r="D8" s="272" t="s">
        <v>735</v>
      </c>
      <c r="E8" s="303"/>
      <c r="F8" s="303"/>
      <c r="G8" s="252"/>
      <c r="H8" s="217" t="s">
        <v>61</v>
      </c>
    </row>
    <row r="9" spans="1:8" ht="13" x14ac:dyDescent="0.25">
      <c r="A9" s="248" t="s">
        <v>73</v>
      </c>
      <c r="B9" s="310" t="s">
        <v>74</v>
      </c>
      <c r="C9" s="217">
        <v>3</v>
      </c>
      <c r="D9" s="311" t="s">
        <v>75</v>
      </c>
      <c r="E9" s="312"/>
      <c r="F9" s="312"/>
      <c r="G9" s="217"/>
      <c r="H9" s="217" t="s">
        <v>61</v>
      </c>
    </row>
    <row r="10" spans="1:8" ht="13" x14ac:dyDescent="0.25">
      <c r="A10" s="248" t="s">
        <v>736</v>
      </c>
      <c r="B10" s="310" t="s">
        <v>737</v>
      </c>
      <c r="C10" s="217">
        <v>4</v>
      </c>
      <c r="D10" s="311" t="s">
        <v>161</v>
      </c>
      <c r="E10" s="312"/>
      <c r="F10" s="312"/>
      <c r="G10" s="217"/>
      <c r="H10" s="217" t="s">
        <v>61</v>
      </c>
    </row>
    <row r="11" spans="1:8" ht="13" x14ac:dyDescent="0.25">
      <c r="A11" s="248" t="s">
        <v>434</v>
      </c>
      <c r="B11" s="310" t="s">
        <v>388</v>
      </c>
      <c r="C11" s="217">
        <v>3</v>
      </c>
      <c r="D11" s="311" t="s">
        <v>389</v>
      </c>
      <c r="E11" s="312"/>
      <c r="F11" s="312"/>
      <c r="G11" s="217"/>
      <c r="H11" s="217" t="s">
        <v>61</v>
      </c>
    </row>
    <row r="12" spans="1:8" ht="13" x14ac:dyDescent="0.3">
      <c r="A12" s="248" t="s">
        <v>738</v>
      </c>
      <c r="B12" s="249" t="s">
        <v>739</v>
      </c>
      <c r="C12" s="248">
        <v>3</v>
      </c>
      <c r="D12" s="272" t="s">
        <v>740</v>
      </c>
      <c r="E12" s="303"/>
      <c r="F12" s="303"/>
      <c r="G12" s="252"/>
      <c r="H12" s="217" t="s">
        <v>61</v>
      </c>
    </row>
    <row r="13" spans="1:8" ht="13" x14ac:dyDescent="0.25">
      <c r="A13" s="248" t="s">
        <v>58</v>
      </c>
      <c r="B13" s="310" t="s">
        <v>59</v>
      </c>
      <c r="C13" s="217">
        <v>3</v>
      </c>
      <c r="D13" s="311" t="s">
        <v>168</v>
      </c>
      <c r="E13" s="312"/>
      <c r="F13" s="312"/>
      <c r="G13" s="217"/>
      <c r="H13" s="217" t="s">
        <v>61</v>
      </c>
    </row>
    <row r="14" spans="1:8" ht="13" x14ac:dyDescent="0.25">
      <c r="A14" s="296" t="s">
        <v>741</v>
      </c>
      <c r="B14" s="231" t="s">
        <v>742</v>
      </c>
      <c r="C14" s="226">
        <v>4</v>
      </c>
      <c r="D14" s="314"/>
      <c r="E14" s="315"/>
      <c r="F14" s="315"/>
      <c r="G14" s="226"/>
      <c r="H14" s="226" t="s">
        <v>90</v>
      </c>
    </row>
    <row r="15" spans="1:8" ht="13" x14ac:dyDescent="0.25">
      <c r="A15" s="296" t="s">
        <v>743</v>
      </c>
      <c r="B15" s="231" t="s">
        <v>744</v>
      </c>
      <c r="C15" s="226">
        <v>3</v>
      </c>
      <c r="D15" s="314" t="s">
        <v>745</v>
      </c>
      <c r="E15" s="315"/>
      <c r="F15" s="315"/>
      <c r="G15" s="226"/>
      <c r="H15" s="226" t="s">
        <v>90</v>
      </c>
    </row>
    <row r="16" spans="1:8" ht="13" x14ac:dyDescent="0.25">
      <c r="A16" s="296" t="s">
        <v>746</v>
      </c>
      <c r="B16" s="231" t="s">
        <v>747</v>
      </c>
      <c r="C16" s="226">
        <v>3</v>
      </c>
      <c r="D16" s="314" t="s">
        <v>748</v>
      </c>
      <c r="E16" s="315"/>
      <c r="F16" s="315"/>
      <c r="G16" s="226"/>
      <c r="H16" s="226" t="s">
        <v>90</v>
      </c>
    </row>
    <row r="17" spans="1:8" ht="13" x14ac:dyDescent="0.25">
      <c r="A17" s="256" t="s">
        <v>749</v>
      </c>
      <c r="B17" s="231" t="s">
        <v>750</v>
      </c>
      <c r="C17" s="226">
        <v>3</v>
      </c>
      <c r="D17" s="314" t="s">
        <v>751</v>
      </c>
      <c r="E17" s="315"/>
      <c r="F17" s="315"/>
      <c r="G17" s="226"/>
      <c r="H17" s="226" t="s">
        <v>90</v>
      </c>
    </row>
    <row r="18" spans="1:8" ht="12.5" x14ac:dyDescent="0.25">
      <c r="A18" s="256" t="s">
        <v>752</v>
      </c>
      <c r="B18" s="231" t="s">
        <v>753</v>
      </c>
      <c r="C18" s="226">
        <v>3</v>
      </c>
      <c r="D18" s="260"/>
      <c r="E18" s="316" t="s">
        <v>754</v>
      </c>
      <c r="F18" s="226"/>
      <c r="G18" s="226"/>
      <c r="H18" s="226" t="s">
        <v>90</v>
      </c>
    </row>
    <row r="19" spans="1:8" ht="12.5" x14ac:dyDescent="0.25">
      <c r="A19" s="256" t="s">
        <v>755</v>
      </c>
      <c r="B19" s="231" t="s">
        <v>756</v>
      </c>
      <c r="C19" s="226">
        <v>4</v>
      </c>
      <c r="D19" s="260"/>
      <c r="E19" s="226"/>
      <c r="F19" s="226"/>
      <c r="G19" s="226"/>
      <c r="H19" s="226" t="s">
        <v>90</v>
      </c>
    </row>
    <row r="20" spans="1:8" ht="12.5" x14ac:dyDescent="0.25">
      <c r="A20" s="256" t="s">
        <v>757</v>
      </c>
      <c r="B20" s="231" t="s">
        <v>758</v>
      </c>
      <c r="C20" s="226">
        <v>4</v>
      </c>
      <c r="D20" s="260"/>
      <c r="E20" s="226"/>
      <c r="F20" s="226"/>
      <c r="G20" s="259"/>
      <c r="H20" s="226" t="s">
        <v>90</v>
      </c>
    </row>
    <row r="21" spans="1:8" ht="12.5" x14ac:dyDescent="0.25">
      <c r="A21" s="300" t="s">
        <v>759</v>
      </c>
      <c r="B21" s="285" t="s">
        <v>760</v>
      </c>
      <c r="C21" s="266">
        <v>4</v>
      </c>
      <c r="D21" s="286"/>
      <c r="E21" s="266"/>
      <c r="F21" s="266"/>
      <c r="G21" s="266"/>
      <c r="H21" s="266" t="s">
        <v>580</v>
      </c>
    </row>
    <row r="22" spans="1:8" ht="12.5" x14ac:dyDescent="0.25">
      <c r="A22" s="261" t="s">
        <v>761</v>
      </c>
      <c r="B22" s="285" t="s">
        <v>762</v>
      </c>
      <c r="C22" s="266">
        <v>3</v>
      </c>
      <c r="D22" s="286"/>
      <c r="E22" s="266"/>
      <c r="F22" s="266"/>
      <c r="G22" s="266"/>
      <c r="H22" s="266" t="s">
        <v>580</v>
      </c>
    </row>
    <row r="23" spans="1:8" ht="12.5" x14ac:dyDescent="0.25">
      <c r="A23" s="261" t="s">
        <v>763</v>
      </c>
      <c r="B23" s="285" t="s">
        <v>764</v>
      </c>
      <c r="C23" s="266">
        <v>4</v>
      </c>
      <c r="D23" s="286"/>
      <c r="E23" s="266"/>
      <c r="F23" s="266"/>
      <c r="G23" s="266"/>
      <c r="H23" s="266" t="s">
        <v>580</v>
      </c>
    </row>
    <row r="24" spans="1:8" ht="13" x14ac:dyDescent="0.3">
      <c r="A24" s="261" t="s">
        <v>765</v>
      </c>
      <c r="B24" s="285" t="s">
        <v>766</v>
      </c>
      <c r="C24" s="266">
        <v>3</v>
      </c>
      <c r="D24" s="317"/>
      <c r="E24" s="308"/>
      <c r="F24" s="308"/>
      <c r="G24" s="265"/>
      <c r="H24" s="266" t="s">
        <v>580</v>
      </c>
    </row>
    <row r="25" spans="1:8" ht="12.5" x14ac:dyDescent="0.25">
      <c r="A25" s="261" t="s">
        <v>767</v>
      </c>
      <c r="B25" s="285" t="s">
        <v>768</v>
      </c>
      <c r="C25" s="266">
        <v>3</v>
      </c>
      <c r="D25" s="286"/>
      <c r="E25" s="266"/>
      <c r="F25" s="266"/>
      <c r="G25" s="266"/>
      <c r="H25" s="266" t="s">
        <v>580</v>
      </c>
    </row>
    <row r="26" spans="1:8" ht="12.5" x14ac:dyDescent="0.25">
      <c r="A26" s="240" t="s">
        <v>769</v>
      </c>
      <c r="B26" s="235" t="s">
        <v>770</v>
      </c>
      <c r="C26" s="239">
        <v>4</v>
      </c>
      <c r="D26" s="318"/>
      <c r="E26" s="319"/>
      <c r="F26" s="319"/>
      <c r="G26" s="239"/>
      <c r="H26" s="71" t="s">
        <v>106</v>
      </c>
    </row>
    <row r="27" spans="1:8" ht="12.5" x14ac:dyDescent="0.25">
      <c r="A27" s="240" t="s">
        <v>771</v>
      </c>
      <c r="B27" s="235" t="s">
        <v>772</v>
      </c>
      <c r="C27" s="239">
        <v>3</v>
      </c>
      <c r="D27" s="268"/>
      <c r="E27" s="239"/>
      <c r="F27" s="239"/>
      <c r="G27" s="239"/>
      <c r="H27" s="71" t="s">
        <v>106</v>
      </c>
    </row>
    <row r="28" spans="1:8" ht="12.5" x14ac:dyDescent="0.25">
      <c r="A28" s="240" t="s">
        <v>773</v>
      </c>
      <c r="B28" s="235" t="s">
        <v>774</v>
      </c>
      <c r="C28" s="239">
        <v>3</v>
      </c>
      <c r="D28" s="318"/>
      <c r="E28" s="319"/>
      <c r="F28" s="319"/>
      <c r="G28" s="239"/>
      <c r="H28" s="71" t="s">
        <v>106</v>
      </c>
    </row>
    <row r="29" spans="1:8" ht="12.5" x14ac:dyDescent="0.25">
      <c r="A29" s="240" t="s">
        <v>775</v>
      </c>
      <c r="B29" s="235" t="s">
        <v>776</v>
      </c>
      <c r="C29" s="239">
        <v>4</v>
      </c>
      <c r="D29" s="318"/>
      <c r="E29" s="319"/>
      <c r="F29" s="319"/>
      <c r="G29" s="239"/>
      <c r="H29" s="71" t="s">
        <v>106</v>
      </c>
    </row>
    <row r="30" spans="1:8" ht="12.5" x14ac:dyDescent="0.25">
      <c r="A30" s="267" t="s">
        <v>777</v>
      </c>
      <c r="B30" s="235" t="s">
        <v>778</v>
      </c>
      <c r="C30" s="239">
        <v>4</v>
      </c>
      <c r="D30" s="268"/>
      <c r="E30" s="239"/>
      <c r="F30" s="239"/>
      <c r="G30" s="239"/>
      <c r="H30" s="71" t="s">
        <v>106</v>
      </c>
    </row>
    <row r="31" spans="1:8" ht="12.5" x14ac:dyDescent="0.25">
      <c r="A31" s="240" t="s">
        <v>779</v>
      </c>
      <c r="B31" s="235" t="s">
        <v>780</v>
      </c>
      <c r="C31" s="239">
        <v>4</v>
      </c>
      <c r="D31" s="318"/>
      <c r="E31" s="319"/>
      <c r="F31" s="319"/>
      <c r="G31" s="239"/>
      <c r="H31" s="71" t="s">
        <v>106</v>
      </c>
    </row>
    <row r="32" spans="1:8" ht="12.5" x14ac:dyDescent="0.25">
      <c r="A32" s="267" t="s">
        <v>781</v>
      </c>
      <c r="B32" s="235" t="s">
        <v>782</v>
      </c>
      <c r="C32" s="239">
        <v>3</v>
      </c>
      <c r="D32" s="268"/>
      <c r="E32" s="239"/>
      <c r="F32" s="239"/>
      <c r="G32" s="239"/>
      <c r="H32" s="71" t="s">
        <v>106</v>
      </c>
    </row>
    <row r="33" spans="1:8" ht="12.5" x14ac:dyDescent="0.25">
      <c r="A33" s="240" t="s">
        <v>783</v>
      </c>
      <c r="B33" s="235" t="s">
        <v>784</v>
      </c>
      <c r="C33" s="239">
        <v>3</v>
      </c>
      <c r="D33" s="318"/>
      <c r="E33" s="319"/>
      <c r="F33" s="319"/>
      <c r="G33" s="239"/>
      <c r="H33" s="71" t="s">
        <v>106</v>
      </c>
    </row>
    <row r="34" spans="1:8" ht="12.5" x14ac:dyDescent="0.25">
      <c r="A34" s="267" t="s">
        <v>785</v>
      </c>
      <c r="B34" s="235" t="s">
        <v>786</v>
      </c>
      <c r="C34" s="239">
        <v>4</v>
      </c>
      <c r="D34" s="268"/>
      <c r="E34" s="239"/>
      <c r="F34" s="239"/>
      <c r="G34" s="239"/>
      <c r="H34" s="71" t="s">
        <v>106</v>
      </c>
    </row>
    <row r="35" spans="1:8" ht="12.5" x14ac:dyDescent="0.25">
      <c r="A35" s="267" t="s">
        <v>787</v>
      </c>
      <c r="B35" s="235" t="s">
        <v>788</v>
      </c>
      <c r="C35" s="239">
        <v>4</v>
      </c>
      <c r="D35" s="268"/>
      <c r="E35" s="239"/>
      <c r="F35" s="239"/>
      <c r="G35" s="239"/>
      <c r="H35" s="71" t="s">
        <v>106</v>
      </c>
    </row>
    <row r="36" spans="1:8" ht="12.5" x14ac:dyDescent="0.25">
      <c r="A36" s="267" t="s">
        <v>789</v>
      </c>
      <c r="B36" s="235" t="s">
        <v>790</v>
      </c>
      <c r="C36" s="239">
        <v>4</v>
      </c>
      <c r="D36" s="268"/>
      <c r="E36" s="239"/>
      <c r="F36" s="239"/>
      <c r="G36" s="239"/>
      <c r="H36" s="71" t="s">
        <v>106</v>
      </c>
    </row>
    <row r="37" spans="1:8" ht="12.5" x14ac:dyDescent="0.25">
      <c r="A37" s="267" t="s">
        <v>791</v>
      </c>
      <c r="B37" s="235" t="s">
        <v>792</v>
      </c>
      <c r="C37" s="239">
        <v>3</v>
      </c>
      <c r="D37" s="268"/>
      <c r="E37" s="239"/>
      <c r="F37" s="239"/>
      <c r="G37" s="239"/>
      <c r="H37" s="239" t="s">
        <v>106</v>
      </c>
    </row>
    <row r="38" spans="1:8" ht="12.5" x14ac:dyDescent="0.25">
      <c r="A38" s="320" t="s">
        <v>793</v>
      </c>
      <c r="B38" s="321" t="s">
        <v>794</v>
      </c>
      <c r="C38" s="322">
        <v>4</v>
      </c>
      <c r="D38" s="323"/>
      <c r="E38" s="322"/>
      <c r="F38" s="322"/>
      <c r="G38" s="322"/>
      <c r="H38" s="322" t="s">
        <v>106</v>
      </c>
    </row>
    <row r="39" spans="1:8" ht="12.5" x14ac:dyDescent="0.25">
      <c r="B39" s="324"/>
      <c r="C39" s="16">
        <f>SUM(C27:C38)</f>
        <v>43</v>
      </c>
      <c r="D39" s="78"/>
      <c r="E39" s="79"/>
      <c r="F39" s="79"/>
      <c r="G39" s="78"/>
    </row>
    <row r="40" spans="1:8" ht="12.5" x14ac:dyDescent="0.25">
      <c r="B40" s="324"/>
      <c r="D40" s="78"/>
      <c r="E40" s="79"/>
      <c r="F40" s="79"/>
      <c r="G40" s="78"/>
    </row>
    <row r="41" spans="1:8" ht="12.5" x14ac:dyDescent="0.25">
      <c r="B41" s="324"/>
      <c r="D41" s="78"/>
      <c r="E41" s="79"/>
      <c r="F41" s="79"/>
      <c r="G41" s="78"/>
    </row>
    <row r="42" spans="1:8" ht="12.5" x14ac:dyDescent="0.25">
      <c r="B42" s="324"/>
      <c r="D42" s="78"/>
      <c r="E42" s="79"/>
      <c r="F42" s="79"/>
      <c r="G42" s="78"/>
    </row>
    <row r="43" spans="1:8" ht="12.5" x14ac:dyDescent="0.25">
      <c r="B43" s="324"/>
      <c r="D43" s="78"/>
      <c r="E43" s="79"/>
      <c r="F43" s="79"/>
      <c r="G43" s="78"/>
    </row>
    <row r="44" spans="1:8" ht="12.5" x14ac:dyDescent="0.25">
      <c r="B44" s="324"/>
      <c r="D44" s="78"/>
      <c r="E44" s="79"/>
      <c r="F44" s="79"/>
      <c r="G44" s="78"/>
    </row>
    <row r="45" spans="1:8" ht="12.5" x14ac:dyDescent="0.25">
      <c r="B45" s="324"/>
      <c r="D45" s="78"/>
      <c r="E45" s="79"/>
      <c r="F45" s="79"/>
      <c r="G45" s="78"/>
    </row>
    <row r="46" spans="1:8" ht="12.5" x14ac:dyDescent="0.25">
      <c r="B46" s="324"/>
      <c r="D46" s="78"/>
      <c r="E46" s="79"/>
      <c r="F46" s="79"/>
      <c r="G46" s="78"/>
    </row>
    <row r="47" spans="1:8" ht="12.5" x14ac:dyDescent="0.25">
      <c r="B47" s="324"/>
      <c r="D47" s="78"/>
      <c r="E47" s="79"/>
      <c r="F47" s="79"/>
      <c r="G47" s="78"/>
    </row>
    <row r="48" spans="1:8" ht="12.5" x14ac:dyDescent="0.25">
      <c r="B48" s="16"/>
      <c r="D48" s="78"/>
      <c r="E48" s="79"/>
      <c r="F48" s="79"/>
      <c r="G48" s="78"/>
    </row>
    <row r="49" spans="2:7" ht="12.5" x14ac:dyDescent="0.25">
      <c r="B49" s="16"/>
      <c r="D49" s="78"/>
      <c r="E49" s="79"/>
      <c r="F49" s="79"/>
      <c r="G49" s="78"/>
    </row>
    <row r="50" spans="2:7" ht="12.5" x14ac:dyDescent="0.25">
      <c r="B50" s="16"/>
      <c r="D50" s="78"/>
      <c r="E50" s="79"/>
      <c r="F50" s="79"/>
      <c r="G50" s="78"/>
    </row>
    <row r="51" spans="2:7" ht="12.5" x14ac:dyDescent="0.25">
      <c r="B51" s="16"/>
      <c r="D51" s="78"/>
      <c r="E51" s="79"/>
      <c r="F51" s="79"/>
      <c r="G51" s="78"/>
    </row>
    <row r="52" spans="2:7" ht="12.5" x14ac:dyDescent="0.25">
      <c r="B52" s="16"/>
      <c r="D52" s="78"/>
      <c r="E52" s="79"/>
      <c r="F52" s="79"/>
      <c r="G52" s="78"/>
    </row>
    <row r="53" spans="2:7" ht="12.5" x14ac:dyDescent="0.25">
      <c r="B53" s="16"/>
      <c r="D53" s="78"/>
      <c r="E53" s="79"/>
      <c r="F53" s="79"/>
      <c r="G53" s="78"/>
    </row>
    <row r="54" spans="2:7" ht="12.5" x14ac:dyDescent="0.25">
      <c r="B54" s="16"/>
      <c r="D54" s="78"/>
      <c r="E54" s="79"/>
      <c r="F54" s="79"/>
      <c r="G54" s="78"/>
    </row>
    <row r="55" spans="2:7" ht="12.5" x14ac:dyDescent="0.25">
      <c r="B55" s="16"/>
      <c r="D55" s="78"/>
      <c r="E55" s="79"/>
      <c r="F55" s="79"/>
      <c r="G55" s="78"/>
    </row>
    <row r="56" spans="2:7" ht="12.5" x14ac:dyDescent="0.25">
      <c r="B56" s="16"/>
      <c r="D56" s="78"/>
      <c r="E56" s="79"/>
      <c r="F56" s="79"/>
      <c r="G56" s="78"/>
    </row>
    <row r="57" spans="2:7" ht="12.5" x14ac:dyDescent="0.25">
      <c r="B57" s="16"/>
      <c r="D57" s="78"/>
      <c r="E57" s="79"/>
      <c r="F57" s="79"/>
      <c r="G57" s="78"/>
    </row>
    <row r="58" spans="2:7" ht="12.5" x14ac:dyDescent="0.25">
      <c r="B58" s="16"/>
      <c r="D58" s="78"/>
      <c r="E58" s="79"/>
      <c r="F58" s="79"/>
      <c r="G58" s="78"/>
    </row>
    <row r="59" spans="2:7" ht="12.5" x14ac:dyDescent="0.25">
      <c r="B59" s="16"/>
      <c r="D59" s="78"/>
      <c r="E59" s="79"/>
      <c r="F59" s="79"/>
      <c r="G59" s="78"/>
    </row>
    <row r="60" spans="2:7" ht="12.5" x14ac:dyDescent="0.25">
      <c r="B60" s="16"/>
      <c r="D60" s="78"/>
      <c r="E60" s="79"/>
      <c r="F60" s="79"/>
      <c r="G60" s="78"/>
    </row>
    <row r="61" spans="2:7" ht="12.5" x14ac:dyDescent="0.25">
      <c r="B61" s="16"/>
      <c r="D61" s="78"/>
      <c r="E61" s="79"/>
      <c r="F61" s="79"/>
      <c r="G61" s="78"/>
    </row>
    <row r="62" spans="2:7" ht="12.5" x14ac:dyDescent="0.25">
      <c r="B62" s="16"/>
      <c r="D62" s="78"/>
      <c r="E62" s="79"/>
      <c r="F62" s="79"/>
      <c r="G62" s="78"/>
    </row>
    <row r="63" spans="2:7" ht="12.5" x14ac:dyDescent="0.25">
      <c r="B63" s="16"/>
      <c r="D63" s="78"/>
      <c r="E63" s="79"/>
      <c r="F63" s="79"/>
      <c r="G63" s="78"/>
    </row>
    <row r="64" spans="2:7" ht="12.5" x14ac:dyDescent="0.25">
      <c r="B64" s="16"/>
      <c r="D64" s="78"/>
      <c r="E64" s="79"/>
      <c r="F64" s="79"/>
      <c r="G64" s="78"/>
    </row>
    <row r="65" spans="2:7" ht="12.5" x14ac:dyDescent="0.25">
      <c r="B65" s="16"/>
      <c r="D65" s="78"/>
      <c r="E65" s="79"/>
      <c r="F65" s="79"/>
      <c r="G65" s="78"/>
    </row>
    <row r="66" spans="2:7" ht="12.5" x14ac:dyDescent="0.25">
      <c r="B66" s="16"/>
      <c r="D66" s="78"/>
      <c r="E66" s="79"/>
      <c r="F66" s="79"/>
      <c r="G66" s="78"/>
    </row>
    <row r="67" spans="2:7" ht="12.5" x14ac:dyDescent="0.25">
      <c r="B67" s="16"/>
      <c r="D67" s="78"/>
      <c r="E67" s="79"/>
      <c r="F67" s="79"/>
      <c r="G67" s="78"/>
    </row>
    <row r="68" spans="2:7" ht="12.5" x14ac:dyDescent="0.25">
      <c r="B68" s="16"/>
      <c r="D68" s="78"/>
      <c r="E68" s="79"/>
      <c r="F68" s="79"/>
      <c r="G68" s="78"/>
    </row>
    <row r="69" spans="2:7" ht="12.5" x14ac:dyDescent="0.25">
      <c r="B69" s="16"/>
      <c r="D69" s="78"/>
      <c r="E69" s="79"/>
      <c r="F69" s="79"/>
      <c r="G69" s="78"/>
    </row>
    <row r="70" spans="2:7" ht="12.5" x14ac:dyDescent="0.25">
      <c r="B70" s="16"/>
      <c r="D70" s="78"/>
      <c r="E70" s="79"/>
      <c r="F70" s="79"/>
      <c r="G70" s="78"/>
    </row>
    <row r="71" spans="2:7" ht="12.5" x14ac:dyDescent="0.25">
      <c r="B71" s="16"/>
      <c r="D71" s="78"/>
      <c r="E71" s="79"/>
      <c r="F71" s="79"/>
      <c r="G71" s="78"/>
    </row>
    <row r="72" spans="2:7" ht="12.5" x14ac:dyDescent="0.25">
      <c r="B72" s="16"/>
      <c r="D72" s="78"/>
      <c r="E72" s="79"/>
      <c r="F72" s="79"/>
      <c r="G72" s="78"/>
    </row>
    <row r="73" spans="2:7" ht="12.5" x14ac:dyDescent="0.25">
      <c r="B73" s="16"/>
      <c r="D73" s="78"/>
      <c r="E73" s="79"/>
      <c r="F73" s="79"/>
      <c r="G73" s="78"/>
    </row>
    <row r="74" spans="2:7" ht="12.5" x14ac:dyDescent="0.25">
      <c r="B74" s="16"/>
      <c r="D74" s="78"/>
      <c r="E74" s="79"/>
      <c r="F74" s="79"/>
      <c r="G74" s="78"/>
    </row>
    <row r="75" spans="2:7" ht="12.5" x14ac:dyDescent="0.25">
      <c r="B75" s="16"/>
      <c r="D75" s="78"/>
      <c r="E75" s="79"/>
      <c r="F75" s="79"/>
      <c r="G75" s="78"/>
    </row>
    <row r="76" spans="2:7" ht="12.5" x14ac:dyDescent="0.25">
      <c r="B76" s="16"/>
      <c r="D76" s="78"/>
      <c r="E76" s="79"/>
      <c r="F76" s="79"/>
      <c r="G76" s="78"/>
    </row>
    <row r="77" spans="2:7" ht="12.5" x14ac:dyDescent="0.25">
      <c r="B77" s="16"/>
      <c r="D77" s="78"/>
      <c r="E77" s="79"/>
      <c r="F77" s="79"/>
      <c r="G77" s="78"/>
    </row>
    <row r="78" spans="2:7" ht="12.5" x14ac:dyDescent="0.25">
      <c r="B78" s="16"/>
      <c r="D78" s="78"/>
      <c r="E78" s="79"/>
      <c r="F78" s="79"/>
      <c r="G78" s="78"/>
    </row>
    <row r="79" spans="2:7" ht="12.5" x14ac:dyDescent="0.25">
      <c r="B79" s="16"/>
      <c r="D79" s="78"/>
      <c r="E79" s="79"/>
      <c r="F79" s="79"/>
      <c r="G79" s="78"/>
    </row>
    <row r="80" spans="2:7" ht="12.5" x14ac:dyDescent="0.25">
      <c r="B80" s="16"/>
      <c r="D80" s="78"/>
      <c r="E80" s="79"/>
      <c r="F80" s="79"/>
      <c r="G80" s="78"/>
    </row>
    <row r="81" spans="2:7" ht="12.5" x14ac:dyDescent="0.25">
      <c r="B81" s="16"/>
      <c r="D81" s="78"/>
      <c r="E81" s="79"/>
      <c r="F81" s="79"/>
      <c r="G81" s="78"/>
    </row>
    <row r="82" spans="2:7" ht="12.5" x14ac:dyDescent="0.25">
      <c r="B82" s="16"/>
      <c r="D82" s="78"/>
      <c r="E82" s="79"/>
      <c r="F82" s="79"/>
      <c r="G82" s="78"/>
    </row>
    <row r="83" spans="2:7" ht="12.5" x14ac:dyDescent="0.25">
      <c r="B83" s="16"/>
      <c r="D83" s="78"/>
      <c r="E83" s="79"/>
      <c r="F83" s="79"/>
      <c r="G83" s="78"/>
    </row>
    <row r="84" spans="2:7" ht="12.5" x14ac:dyDescent="0.25">
      <c r="B84" s="16"/>
      <c r="D84" s="78"/>
      <c r="E84" s="79"/>
      <c r="F84" s="79"/>
      <c r="G84" s="78"/>
    </row>
    <row r="85" spans="2:7" ht="12.5" x14ac:dyDescent="0.25">
      <c r="B85" s="16"/>
      <c r="D85" s="78"/>
      <c r="E85" s="79"/>
      <c r="F85" s="79"/>
      <c r="G85" s="78"/>
    </row>
    <row r="86" spans="2:7" ht="12.5" x14ac:dyDescent="0.25">
      <c r="B86" s="16"/>
      <c r="D86" s="78"/>
      <c r="E86" s="79"/>
      <c r="F86" s="79"/>
      <c r="G86" s="78"/>
    </row>
    <row r="87" spans="2:7" ht="12.5" x14ac:dyDescent="0.25">
      <c r="B87" s="16"/>
      <c r="D87" s="78"/>
      <c r="E87" s="79"/>
      <c r="F87" s="79"/>
      <c r="G87" s="78"/>
    </row>
    <row r="88" spans="2:7" ht="12.5" x14ac:dyDescent="0.25">
      <c r="B88" s="16"/>
      <c r="D88" s="78"/>
      <c r="E88" s="79"/>
      <c r="F88" s="79"/>
      <c r="G88" s="78"/>
    </row>
    <row r="89" spans="2:7" ht="12.5" x14ac:dyDescent="0.25">
      <c r="B89" s="16"/>
      <c r="D89" s="78"/>
      <c r="E89" s="79"/>
      <c r="F89" s="79"/>
      <c r="G89" s="78"/>
    </row>
    <row r="90" spans="2:7" ht="12.5" x14ac:dyDescent="0.25">
      <c r="B90" s="16"/>
      <c r="D90" s="78"/>
      <c r="E90" s="79"/>
      <c r="F90" s="79"/>
      <c r="G90" s="78"/>
    </row>
    <row r="91" spans="2:7" ht="12.5" x14ac:dyDescent="0.25">
      <c r="B91" s="16"/>
      <c r="D91" s="78"/>
      <c r="E91" s="79"/>
      <c r="F91" s="79"/>
      <c r="G91" s="78"/>
    </row>
    <row r="92" spans="2:7" ht="12.5" x14ac:dyDescent="0.25">
      <c r="B92" s="16"/>
      <c r="D92" s="78"/>
      <c r="E92" s="79"/>
      <c r="F92" s="79"/>
      <c r="G92" s="78"/>
    </row>
    <row r="93" spans="2:7" ht="12.5" x14ac:dyDescent="0.25">
      <c r="B93" s="16"/>
      <c r="D93" s="78"/>
      <c r="E93" s="79"/>
      <c r="F93" s="79"/>
      <c r="G93" s="78"/>
    </row>
    <row r="94" spans="2:7" ht="12.5" x14ac:dyDescent="0.25">
      <c r="B94" s="16"/>
      <c r="D94" s="78"/>
      <c r="E94" s="79"/>
      <c r="F94" s="79"/>
      <c r="G94" s="78"/>
    </row>
    <row r="95" spans="2:7" ht="12.5" x14ac:dyDescent="0.25">
      <c r="B95" s="16"/>
      <c r="D95" s="78"/>
      <c r="E95" s="79"/>
      <c r="F95" s="79"/>
      <c r="G95" s="78"/>
    </row>
    <row r="96" spans="2:7" ht="12.5" x14ac:dyDescent="0.25">
      <c r="B96" s="16"/>
      <c r="D96" s="78"/>
      <c r="E96" s="79"/>
      <c r="F96" s="79"/>
      <c r="G96" s="78"/>
    </row>
    <row r="97" spans="2:7" ht="12.5" x14ac:dyDescent="0.25">
      <c r="B97" s="16"/>
      <c r="D97" s="78"/>
      <c r="E97" s="79"/>
      <c r="F97" s="79"/>
      <c r="G97" s="78"/>
    </row>
    <row r="98" spans="2:7" ht="12.5" x14ac:dyDescent="0.25">
      <c r="B98" s="16"/>
      <c r="D98" s="78"/>
      <c r="E98" s="79"/>
      <c r="F98" s="79"/>
      <c r="G98" s="78"/>
    </row>
    <row r="99" spans="2:7" ht="12.5" x14ac:dyDescent="0.25">
      <c r="B99" s="16"/>
      <c r="D99" s="78"/>
      <c r="E99" s="79"/>
      <c r="F99" s="79"/>
      <c r="G99" s="78"/>
    </row>
    <row r="100" spans="2:7" ht="12.5" x14ac:dyDescent="0.25">
      <c r="B100" s="16"/>
      <c r="D100" s="78"/>
      <c r="E100" s="79"/>
      <c r="F100" s="79"/>
      <c r="G100" s="78"/>
    </row>
    <row r="101" spans="2:7" ht="12.5" x14ac:dyDescent="0.25">
      <c r="B101" s="16"/>
      <c r="D101" s="78"/>
      <c r="E101" s="79"/>
      <c r="F101" s="79"/>
      <c r="G101" s="78"/>
    </row>
    <row r="102" spans="2:7" ht="12.5" x14ac:dyDescent="0.25">
      <c r="B102" s="16"/>
      <c r="D102" s="78"/>
      <c r="E102" s="79"/>
      <c r="F102" s="79"/>
      <c r="G102" s="78"/>
    </row>
    <row r="103" spans="2:7" ht="12.5" x14ac:dyDescent="0.25">
      <c r="B103" s="16"/>
      <c r="D103" s="78"/>
      <c r="E103" s="79"/>
      <c r="F103" s="79"/>
      <c r="G103" s="78"/>
    </row>
    <row r="104" spans="2:7" ht="12.5" x14ac:dyDescent="0.25">
      <c r="B104" s="16"/>
      <c r="D104" s="78"/>
      <c r="E104" s="79"/>
      <c r="F104" s="79"/>
      <c r="G104" s="78"/>
    </row>
    <row r="105" spans="2:7" ht="12.5" x14ac:dyDescent="0.25">
      <c r="B105" s="16"/>
      <c r="D105" s="78"/>
      <c r="E105" s="79"/>
      <c r="F105" s="79"/>
      <c r="G105" s="78"/>
    </row>
    <row r="106" spans="2:7" ht="12.5" x14ac:dyDescent="0.25">
      <c r="B106" s="16"/>
      <c r="D106" s="78"/>
      <c r="E106" s="79"/>
      <c r="F106" s="79"/>
      <c r="G106" s="78"/>
    </row>
    <row r="107" spans="2:7" ht="12.5" x14ac:dyDescent="0.25">
      <c r="B107" s="16"/>
      <c r="D107" s="78"/>
      <c r="E107" s="79"/>
      <c r="F107" s="79"/>
      <c r="G107" s="78"/>
    </row>
    <row r="108" spans="2:7" ht="12.5" x14ac:dyDescent="0.25">
      <c r="B108" s="16"/>
      <c r="D108" s="78"/>
      <c r="E108" s="79"/>
      <c r="F108" s="79"/>
      <c r="G108" s="78"/>
    </row>
    <row r="109" spans="2:7" ht="12.5" x14ac:dyDescent="0.25">
      <c r="B109" s="16"/>
      <c r="D109" s="78"/>
      <c r="E109" s="79"/>
      <c r="F109" s="79"/>
      <c r="G109" s="78"/>
    </row>
    <row r="110" spans="2:7" ht="12.5" x14ac:dyDescent="0.25">
      <c r="B110" s="16"/>
      <c r="D110" s="78"/>
      <c r="E110" s="79"/>
      <c r="F110" s="79"/>
      <c r="G110" s="78"/>
    </row>
    <row r="111" spans="2:7" ht="12.5" x14ac:dyDescent="0.25">
      <c r="B111" s="16"/>
      <c r="D111" s="78"/>
      <c r="E111" s="79"/>
      <c r="F111" s="79"/>
      <c r="G111" s="78"/>
    </row>
    <row r="112" spans="2:7" ht="12.5" x14ac:dyDescent="0.25">
      <c r="B112" s="16"/>
      <c r="D112" s="78"/>
      <c r="E112" s="79"/>
      <c r="F112" s="79"/>
      <c r="G112" s="78"/>
    </row>
    <row r="113" spans="2:7" ht="12.5" x14ac:dyDescent="0.25">
      <c r="B113" s="16"/>
      <c r="D113" s="78"/>
      <c r="E113" s="79"/>
      <c r="F113" s="79"/>
      <c r="G113" s="78"/>
    </row>
    <row r="114" spans="2:7" ht="12.5" x14ac:dyDescent="0.25">
      <c r="B114" s="16"/>
      <c r="D114" s="78"/>
      <c r="E114" s="79"/>
      <c r="F114" s="79"/>
      <c r="G114" s="78"/>
    </row>
    <row r="115" spans="2:7" ht="12.5" x14ac:dyDescent="0.25">
      <c r="B115" s="16"/>
      <c r="D115" s="78"/>
      <c r="E115" s="79"/>
      <c r="F115" s="79"/>
      <c r="G115" s="78"/>
    </row>
    <row r="116" spans="2:7" ht="12.5" x14ac:dyDescent="0.25">
      <c r="B116" s="16"/>
      <c r="D116" s="78"/>
      <c r="E116" s="79"/>
      <c r="F116" s="79"/>
      <c r="G116" s="78"/>
    </row>
    <row r="117" spans="2:7" ht="12.5" x14ac:dyDescent="0.25">
      <c r="B117" s="16"/>
      <c r="D117" s="78"/>
      <c r="E117" s="79"/>
      <c r="F117" s="79"/>
      <c r="G117" s="78"/>
    </row>
    <row r="118" spans="2:7" ht="12.5" x14ac:dyDescent="0.25">
      <c r="B118" s="16"/>
      <c r="D118" s="78"/>
      <c r="E118" s="79"/>
      <c r="F118" s="79"/>
      <c r="G118" s="78"/>
    </row>
    <row r="119" spans="2:7" ht="12.5" x14ac:dyDescent="0.25">
      <c r="B119" s="16"/>
      <c r="D119" s="78"/>
      <c r="E119" s="79"/>
      <c r="F119" s="79"/>
      <c r="G119" s="78"/>
    </row>
    <row r="120" spans="2:7" ht="12.5" x14ac:dyDescent="0.25">
      <c r="B120" s="16"/>
      <c r="D120" s="78"/>
      <c r="E120" s="79"/>
      <c r="F120" s="79"/>
      <c r="G120" s="78"/>
    </row>
    <row r="121" spans="2:7" ht="12.5" x14ac:dyDescent="0.25">
      <c r="B121" s="16"/>
      <c r="D121" s="78"/>
      <c r="E121" s="79"/>
      <c r="F121" s="79"/>
      <c r="G121" s="78"/>
    </row>
    <row r="122" spans="2:7" ht="12.5" x14ac:dyDescent="0.25">
      <c r="B122" s="16"/>
      <c r="D122" s="78"/>
      <c r="E122" s="79"/>
      <c r="F122" s="79"/>
      <c r="G122" s="78"/>
    </row>
    <row r="123" spans="2:7" ht="12.5" x14ac:dyDescent="0.25">
      <c r="B123" s="16"/>
      <c r="D123" s="78"/>
      <c r="E123" s="79"/>
      <c r="F123" s="79"/>
      <c r="G123" s="78"/>
    </row>
    <row r="124" spans="2:7" ht="12.5" x14ac:dyDescent="0.25">
      <c r="B124" s="16"/>
      <c r="D124" s="78"/>
      <c r="E124" s="79"/>
      <c r="F124" s="79"/>
      <c r="G124" s="78"/>
    </row>
    <row r="125" spans="2:7" ht="12.5" x14ac:dyDescent="0.25">
      <c r="B125" s="16"/>
      <c r="D125" s="78"/>
      <c r="E125" s="79"/>
      <c r="F125" s="79"/>
      <c r="G125" s="78"/>
    </row>
    <row r="126" spans="2:7" ht="12.5" x14ac:dyDescent="0.25">
      <c r="B126" s="16"/>
      <c r="D126" s="78"/>
      <c r="E126" s="79"/>
      <c r="F126" s="79"/>
      <c r="G126" s="78"/>
    </row>
    <row r="127" spans="2:7" ht="12.5" x14ac:dyDescent="0.25">
      <c r="B127" s="16"/>
      <c r="D127" s="78"/>
      <c r="E127" s="79"/>
      <c r="F127" s="79"/>
      <c r="G127" s="78"/>
    </row>
    <row r="128" spans="2:7" ht="12.5" x14ac:dyDescent="0.25">
      <c r="B128" s="16"/>
      <c r="D128" s="78"/>
      <c r="E128" s="79"/>
      <c r="F128" s="79"/>
      <c r="G128" s="78"/>
    </row>
    <row r="129" spans="2:7" ht="12.5" x14ac:dyDescent="0.25">
      <c r="B129" s="16"/>
      <c r="D129" s="78"/>
      <c r="E129" s="79"/>
      <c r="F129" s="79"/>
      <c r="G129" s="78"/>
    </row>
    <row r="130" spans="2:7" ht="12.5" x14ac:dyDescent="0.25">
      <c r="B130" s="16"/>
      <c r="D130" s="78"/>
      <c r="E130" s="79"/>
      <c r="F130" s="79"/>
      <c r="G130" s="78"/>
    </row>
    <row r="131" spans="2:7" ht="12.5" x14ac:dyDescent="0.25">
      <c r="B131" s="16"/>
      <c r="D131" s="78"/>
      <c r="E131" s="79"/>
      <c r="F131" s="79"/>
      <c r="G131" s="78"/>
    </row>
    <row r="132" spans="2:7" ht="12.5" x14ac:dyDescent="0.25">
      <c r="B132" s="16"/>
      <c r="D132" s="78"/>
      <c r="E132" s="79"/>
      <c r="F132" s="79"/>
      <c r="G132" s="78"/>
    </row>
    <row r="133" spans="2:7" ht="12.5" x14ac:dyDescent="0.25">
      <c r="B133" s="16"/>
      <c r="D133" s="78"/>
      <c r="E133" s="79"/>
      <c r="F133" s="79"/>
      <c r="G133" s="78"/>
    </row>
    <row r="134" spans="2:7" ht="12.5" x14ac:dyDescent="0.25">
      <c r="B134" s="16"/>
      <c r="D134" s="78"/>
      <c r="E134" s="79"/>
      <c r="F134" s="79"/>
      <c r="G134" s="78"/>
    </row>
    <row r="135" spans="2:7" ht="12.5" x14ac:dyDescent="0.25">
      <c r="B135" s="16"/>
      <c r="D135" s="78"/>
      <c r="E135" s="79"/>
      <c r="F135" s="79"/>
      <c r="G135" s="78"/>
    </row>
    <row r="136" spans="2:7" ht="12.5" x14ac:dyDescent="0.25">
      <c r="B136" s="16"/>
      <c r="D136" s="78"/>
      <c r="E136" s="79"/>
      <c r="F136" s="79"/>
      <c r="G136" s="78"/>
    </row>
    <row r="137" spans="2:7" ht="12.5" x14ac:dyDescent="0.25">
      <c r="B137" s="16"/>
      <c r="D137" s="78"/>
      <c r="E137" s="79"/>
      <c r="F137" s="79"/>
      <c r="G137" s="78"/>
    </row>
    <row r="138" spans="2:7" ht="12.5" x14ac:dyDescent="0.25">
      <c r="B138" s="16"/>
      <c r="D138" s="78"/>
      <c r="E138" s="79"/>
      <c r="F138" s="79"/>
      <c r="G138" s="78"/>
    </row>
    <row r="139" spans="2:7" ht="12.5" x14ac:dyDescent="0.25">
      <c r="B139" s="16"/>
      <c r="D139" s="78"/>
      <c r="E139" s="79"/>
      <c r="F139" s="79"/>
      <c r="G139" s="78"/>
    </row>
    <row r="140" spans="2:7" ht="12.5" x14ac:dyDescent="0.25">
      <c r="B140" s="16"/>
      <c r="D140" s="78"/>
      <c r="E140" s="79"/>
      <c r="F140" s="79"/>
      <c r="G140" s="78"/>
    </row>
    <row r="141" spans="2:7" ht="12.5" x14ac:dyDescent="0.25">
      <c r="B141" s="16"/>
      <c r="D141" s="78"/>
      <c r="E141" s="79"/>
      <c r="F141" s="79"/>
      <c r="G141" s="78"/>
    </row>
    <row r="142" spans="2:7" ht="12.5" x14ac:dyDescent="0.25">
      <c r="B142" s="16"/>
      <c r="D142" s="78"/>
      <c r="E142" s="79"/>
      <c r="F142" s="79"/>
      <c r="G142" s="78"/>
    </row>
    <row r="143" spans="2:7" ht="12.5" x14ac:dyDescent="0.25">
      <c r="B143" s="16"/>
      <c r="D143" s="78"/>
      <c r="E143" s="79"/>
      <c r="F143" s="79"/>
      <c r="G143" s="78"/>
    </row>
    <row r="144" spans="2:7" ht="12.5" x14ac:dyDescent="0.25">
      <c r="B144" s="16"/>
      <c r="D144" s="78"/>
      <c r="E144" s="79"/>
      <c r="F144" s="79"/>
      <c r="G144" s="78"/>
    </row>
    <row r="145" spans="2:7" ht="12.5" x14ac:dyDescent="0.25">
      <c r="B145" s="16"/>
      <c r="D145" s="78"/>
      <c r="E145" s="79"/>
      <c r="F145" s="79"/>
      <c r="G145" s="78"/>
    </row>
    <row r="146" spans="2:7" ht="12.5" x14ac:dyDescent="0.25">
      <c r="B146" s="16"/>
      <c r="D146" s="78"/>
      <c r="E146" s="79"/>
      <c r="F146" s="79"/>
      <c r="G146" s="78"/>
    </row>
    <row r="147" spans="2:7" ht="12.5" x14ac:dyDescent="0.25">
      <c r="B147" s="16"/>
      <c r="D147" s="78"/>
      <c r="E147" s="79"/>
      <c r="F147" s="79"/>
      <c r="G147" s="78"/>
    </row>
    <row r="148" spans="2:7" ht="12.5" x14ac:dyDescent="0.25">
      <c r="B148" s="16"/>
      <c r="D148" s="78"/>
      <c r="E148" s="79"/>
      <c r="F148" s="79"/>
      <c r="G148" s="78"/>
    </row>
    <row r="149" spans="2:7" ht="12.5" x14ac:dyDescent="0.25">
      <c r="B149" s="16"/>
      <c r="D149" s="78"/>
      <c r="E149" s="79"/>
      <c r="F149" s="79"/>
      <c r="G149" s="78"/>
    </row>
    <row r="150" spans="2:7" ht="12.5" x14ac:dyDescent="0.25">
      <c r="B150" s="16"/>
      <c r="D150" s="78"/>
      <c r="E150" s="79"/>
      <c r="F150" s="79"/>
      <c r="G150" s="78"/>
    </row>
    <row r="151" spans="2:7" ht="12.5" x14ac:dyDescent="0.25">
      <c r="B151" s="16"/>
      <c r="D151" s="78"/>
      <c r="E151" s="79"/>
      <c r="F151" s="79"/>
      <c r="G151" s="78"/>
    </row>
    <row r="152" spans="2:7" ht="12.5" x14ac:dyDescent="0.25">
      <c r="B152" s="16"/>
      <c r="D152" s="78"/>
      <c r="E152" s="79"/>
      <c r="F152" s="79"/>
      <c r="G152" s="78"/>
    </row>
    <row r="153" spans="2:7" ht="12.5" x14ac:dyDescent="0.25">
      <c r="B153" s="16"/>
      <c r="D153" s="78"/>
      <c r="E153" s="79"/>
      <c r="F153" s="79"/>
      <c r="G153" s="78"/>
    </row>
    <row r="154" spans="2:7" ht="12.5" x14ac:dyDescent="0.25">
      <c r="B154" s="16"/>
      <c r="D154" s="78"/>
      <c r="E154" s="79"/>
      <c r="F154" s="79"/>
      <c r="G154" s="78"/>
    </row>
    <row r="155" spans="2:7" ht="12.5" x14ac:dyDescent="0.25">
      <c r="B155" s="16"/>
      <c r="D155" s="78"/>
      <c r="E155" s="79"/>
      <c r="F155" s="79"/>
      <c r="G155" s="78"/>
    </row>
    <row r="156" spans="2:7" ht="12.5" x14ac:dyDescent="0.25">
      <c r="B156" s="16"/>
      <c r="D156" s="78"/>
      <c r="E156" s="79"/>
      <c r="F156" s="79"/>
      <c r="G156" s="78"/>
    </row>
    <row r="157" spans="2:7" ht="12.5" x14ac:dyDescent="0.25">
      <c r="B157" s="16"/>
      <c r="D157" s="78"/>
      <c r="E157" s="79"/>
      <c r="F157" s="79"/>
      <c r="G157" s="78"/>
    </row>
    <row r="158" spans="2:7" ht="12.5" x14ac:dyDescent="0.25">
      <c r="B158" s="16"/>
      <c r="D158" s="78"/>
      <c r="E158" s="79"/>
      <c r="F158" s="79"/>
      <c r="G158" s="78"/>
    </row>
    <row r="159" spans="2:7" ht="12.5" x14ac:dyDescent="0.25">
      <c r="B159" s="16"/>
      <c r="D159" s="78"/>
      <c r="E159" s="79"/>
      <c r="F159" s="79"/>
      <c r="G159" s="78"/>
    </row>
    <row r="160" spans="2:7" ht="12.5" x14ac:dyDescent="0.25">
      <c r="B160" s="16"/>
      <c r="D160" s="78"/>
      <c r="E160" s="79"/>
      <c r="F160" s="79"/>
      <c r="G160" s="78"/>
    </row>
    <row r="161" spans="2:7" ht="12.5" x14ac:dyDescent="0.25">
      <c r="B161" s="16"/>
      <c r="D161" s="78"/>
      <c r="E161" s="79"/>
      <c r="F161" s="79"/>
      <c r="G161" s="78"/>
    </row>
    <row r="162" spans="2:7" ht="12.5" x14ac:dyDescent="0.25">
      <c r="B162" s="16"/>
      <c r="D162" s="78"/>
      <c r="E162" s="79"/>
      <c r="F162" s="79"/>
      <c r="G162" s="78"/>
    </row>
    <row r="163" spans="2:7" ht="12.5" x14ac:dyDescent="0.25">
      <c r="B163" s="16"/>
      <c r="D163" s="78"/>
      <c r="E163" s="79"/>
      <c r="F163" s="79"/>
      <c r="G163" s="78"/>
    </row>
    <row r="164" spans="2:7" ht="12.5" x14ac:dyDescent="0.25">
      <c r="B164" s="16"/>
      <c r="D164" s="78"/>
      <c r="E164" s="79"/>
      <c r="F164" s="79"/>
      <c r="G164" s="78"/>
    </row>
    <row r="165" spans="2:7" ht="12.5" x14ac:dyDescent="0.25">
      <c r="B165" s="16"/>
      <c r="D165" s="78"/>
      <c r="E165" s="79"/>
      <c r="F165" s="79"/>
      <c r="G165" s="78"/>
    </row>
    <row r="166" spans="2:7" ht="12.5" x14ac:dyDescent="0.25">
      <c r="B166" s="16"/>
      <c r="D166" s="78"/>
      <c r="E166" s="79"/>
      <c r="F166" s="79"/>
      <c r="G166" s="78"/>
    </row>
    <row r="167" spans="2:7" ht="12.5" x14ac:dyDescent="0.25">
      <c r="B167" s="16"/>
      <c r="D167" s="78"/>
      <c r="E167" s="79"/>
      <c r="F167" s="79"/>
      <c r="G167" s="78"/>
    </row>
    <row r="168" spans="2:7" ht="12.5" x14ac:dyDescent="0.25">
      <c r="B168" s="16"/>
      <c r="D168" s="78"/>
      <c r="E168" s="79"/>
      <c r="F168" s="79"/>
      <c r="G168" s="78"/>
    </row>
    <row r="169" spans="2:7" ht="12.5" x14ac:dyDescent="0.25">
      <c r="B169" s="16"/>
      <c r="D169" s="78"/>
      <c r="E169" s="79"/>
      <c r="F169" s="79"/>
      <c r="G169" s="78"/>
    </row>
    <row r="170" spans="2:7" ht="12.5" x14ac:dyDescent="0.25">
      <c r="B170" s="16"/>
      <c r="D170" s="78"/>
      <c r="E170" s="79"/>
      <c r="F170" s="79"/>
      <c r="G170" s="78"/>
    </row>
    <row r="171" spans="2:7" ht="12.5" x14ac:dyDescent="0.25">
      <c r="B171" s="16"/>
      <c r="D171" s="78"/>
      <c r="E171" s="79"/>
      <c r="F171" s="79"/>
      <c r="G171" s="78"/>
    </row>
    <row r="172" spans="2:7" ht="12.5" x14ac:dyDescent="0.25">
      <c r="B172" s="16"/>
      <c r="D172" s="78"/>
      <c r="E172" s="79"/>
      <c r="F172" s="79"/>
      <c r="G172" s="78"/>
    </row>
    <row r="173" spans="2:7" ht="12.5" x14ac:dyDescent="0.25">
      <c r="B173" s="16"/>
      <c r="D173" s="78"/>
      <c r="E173" s="79"/>
      <c r="F173" s="79"/>
      <c r="G173" s="78"/>
    </row>
    <row r="174" spans="2:7" ht="12.5" x14ac:dyDescent="0.25">
      <c r="B174" s="16"/>
      <c r="D174" s="78"/>
      <c r="E174" s="79"/>
      <c r="F174" s="79"/>
      <c r="G174" s="78"/>
    </row>
    <row r="175" spans="2:7" ht="12.5" x14ac:dyDescent="0.25">
      <c r="B175" s="16"/>
      <c r="D175" s="78"/>
      <c r="E175" s="79"/>
      <c r="F175" s="79"/>
      <c r="G175" s="78"/>
    </row>
    <row r="176" spans="2:7" ht="12.5" x14ac:dyDescent="0.25">
      <c r="B176" s="16"/>
      <c r="D176" s="78"/>
      <c r="E176" s="79"/>
      <c r="F176" s="79"/>
      <c r="G176" s="78"/>
    </row>
    <row r="177" spans="2:7" ht="12.5" x14ac:dyDescent="0.25">
      <c r="B177" s="16"/>
      <c r="D177" s="78"/>
      <c r="E177" s="79"/>
      <c r="F177" s="79"/>
      <c r="G177" s="78"/>
    </row>
    <row r="178" spans="2:7" ht="12.5" x14ac:dyDescent="0.25">
      <c r="B178" s="16"/>
      <c r="D178" s="78"/>
      <c r="E178" s="79"/>
      <c r="F178" s="79"/>
      <c r="G178" s="78"/>
    </row>
    <row r="179" spans="2:7" ht="12.5" x14ac:dyDescent="0.25">
      <c r="B179" s="16"/>
      <c r="D179" s="78"/>
      <c r="E179" s="79"/>
      <c r="F179" s="79"/>
      <c r="G179" s="78"/>
    </row>
    <row r="180" spans="2:7" ht="12.5" x14ac:dyDescent="0.25">
      <c r="B180" s="16"/>
      <c r="D180" s="78"/>
      <c r="E180" s="79"/>
      <c r="F180" s="79"/>
      <c r="G180" s="78"/>
    </row>
    <row r="181" spans="2:7" ht="12.5" x14ac:dyDescent="0.25">
      <c r="B181" s="16"/>
      <c r="D181" s="78"/>
      <c r="E181" s="79"/>
      <c r="F181" s="79"/>
      <c r="G181" s="78"/>
    </row>
    <row r="182" spans="2:7" ht="12.5" x14ac:dyDescent="0.25">
      <c r="B182" s="16"/>
      <c r="D182" s="78"/>
      <c r="E182" s="79"/>
      <c r="F182" s="79"/>
      <c r="G182" s="78"/>
    </row>
    <row r="183" spans="2:7" ht="12.5" x14ac:dyDescent="0.25">
      <c r="B183" s="16"/>
      <c r="D183" s="78"/>
      <c r="E183" s="79"/>
      <c r="F183" s="79"/>
      <c r="G183" s="78"/>
    </row>
    <row r="184" spans="2:7" ht="12.5" x14ac:dyDescent="0.25">
      <c r="B184" s="16"/>
      <c r="D184" s="78"/>
      <c r="E184" s="79"/>
      <c r="F184" s="79"/>
      <c r="G184" s="78"/>
    </row>
    <row r="185" spans="2:7" ht="12.5" x14ac:dyDescent="0.25">
      <c r="B185" s="16"/>
      <c r="D185" s="78"/>
      <c r="E185" s="79"/>
      <c r="F185" s="79"/>
      <c r="G185" s="78"/>
    </row>
    <row r="186" spans="2:7" ht="12.5" x14ac:dyDescent="0.25">
      <c r="B186" s="16"/>
      <c r="D186" s="78"/>
      <c r="E186" s="79"/>
      <c r="F186" s="79"/>
      <c r="G186" s="78"/>
    </row>
    <row r="187" spans="2:7" ht="12.5" x14ac:dyDescent="0.25">
      <c r="B187" s="16"/>
      <c r="D187" s="78"/>
      <c r="E187" s="79"/>
      <c r="F187" s="79"/>
      <c r="G187" s="78"/>
    </row>
    <row r="188" spans="2:7" ht="12.5" x14ac:dyDescent="0.25">
      <c r="B188" s="16"/>
      <c r="D188" s="78"/>
      <c r="E188" s="79"/>
      <c r="F188" s="79"/>
      <c r="G188" s="78"/>
    </row>
    <row r="189" spans="2:7" ht="12.5" x14ac:dyDescent="0.25">
      <c r="B189" s="16"/>
      <c r="D189" s="78"/>
      <c r="E189" s="79"/>
      <c r="F189" s="79"/>
      <c r="G189" s="78"/>
    </row>
    <row r="190" spans="2:7" ht="12.5" x14ac:dyDescent="0.25">
      <c r="B190" s="16"/>
      <c r="D190" s="78"/>
      <c r="E190" s="79"/>
      <c r="F190" s="79"/>
      <c r="G190" s="78"/>
    </row>
    <row r="191" spans="2:7" ht="12.5" x14ac:dyDescent="0.25">
      <c r="B191" s="16"/>
      <c r="D191" s="78"/>
      <c r="E191" s="79"/>
      <c r="F191" s="79"/>
      <c r="G191" s="78"/>
    </row>
    <row r="192" spans="2:7" ht="12.5" x14ac:dyDescent="0.25">
      <c r="B192" s="16"/>
      <c r="D192" s="78"/>
      <c r="E192" s="79"/>
      <c r="F192" s="79"/>
      <c r="G192" s="78"/>
    </row>
    <row r="193" spans="2:7" ht="12.5" x14ac:dyDescent="0.25">
      <c r="B193" s="16"/>
      <c r="D193" s="78"/>
      <c r="E193" s="79"/>
      <c r="F193" s="79"/>
      <c r="G193" s="78"/>
    </row>
    <row r="194" spans="2:7" ht="12.5" x14ac:dyDescent="0.25">
      <c r="B194" s="16"/>
      <c r="D194" s="78"/>
      <c r="E194" s="79"/>
      <c r="F194" s="79"/>
      <c r="G194" s="78"/>
    </row>
    <row r="195" spans="2:7" ht="12.5" x14ac:dyDescent="0.25">
      <c r="B195" s="16"/>
      <c r="D195" s="78"/>
      <c r="E195" s="79"/>
      <c r="F195" s="79"/>
      <c r="G195" s="78"/>
    </row>
    <row r="196" spans="2:7" ht="12.5" x14ac:dyDescent="0.25">
      <c r="B196" s="16"/>
      <c r="D196" s="78"/>
      <c r="E196" s="79"/>
      <c r="F196" s="79"/>
      <c r="G196" s="78"/>
    </row>
    <row r="197" spans="2:7" ht="12.5" x14ac:dyDescent="0.25">
      <c r="B197" s="16"/>
      <c r="D197" s="78"/>
      <c r="E197" s="79"/>
      <c r="F197" s="79"/>
      <c r="G197" s="78"/>
    </row>
    <row r="198" spans="2:7" ht="12.5" x14ac:dyDescent="0.25">
      <c r="B198" s="16"/>
      <c r="D198" s="78"/>
      <c r="E198" s="79"/>
      <c r="F198" s="79"/>
      <c r="G198" s="78"/>
    </row>
    <row r="199" spans="2:7" ht="12.5" x14ac:dyDescent="0.25">
      <c r="B199" s="16"/>
      <c r="D199" s="78"/>
      <c r="E199" s="79"/>
      <c r="F199" s="79"/>
      <c r="G199" s="78"/>
    </row>
    <row r="200" spans="2:7" ht="12.5" x14ac:dyDescent="0.25">
      <c r="B200" s="16"/>
      <c r="D200" s="78"/>
      <c r="E200" s="79"/>
      <c r="F200" s="79"/>
      <c r="G200" s="78"/>
    </row>
    <row r="201" spans="2:7" ht="12.5" x14ac:dyDescent="0.25">
      <c r="B201" s="16"/>
      <c r="D201" s="78"/>
      <c r="E201" s="79"/>
      <c r="F201" s="79"/>
      <c r="G201" s="78"/>
    </row>
    <row r="202" spans="2:7" ht="12.5" x14ac:dyDescent="0.25">
      <c r="B202" s="16"/>
      <c r="D202" s="78"/>
      <c r="E202" s="79"/>
      <c r="F202" s="79"/>
      <c r="G202" s="78"/>
    </row>
    <row r="203" spans="2:7" ht="12.5" x14ac:dyDescent="0.25">
      <c r="B203" s="16"/>
      <c r="D203" s="78"/>
      <c r="E203" s="79"/>
      <c r="F203" s="79"/>
      <c r="G203" s="78"/>
    </row>
    <row r="204" spans="2:7" ht="12.5" x14ac:dyDescent="0.25">
      <c r="B204" s="16"/>
      <c r="D204" s="78"/>
      <c r="E204" s="79"/>
      <c r="F204" s="79"/>
      <c r="G204" s="78"/>
    </row>
    <row r="205" spans="2:7" ht="12.5" x14ac:dyDescent="0.25">
      <c r="B205" s="16"/>
      <c r="D205" s="78"/>
      <c r="E205" s="79"/>
      <c r="F205" s="79"/>
      <c r="G205" s="78"/>
    </row>
    <row r="206" spans="2:7" ht="12.5" x14ac:dyDescent="0.25">
      <c r="B206" s="16"/>
      <c r="D206" s="78"/>
      <c r="E206" s="79"/>
      <c r="F206" s="79"/>
      <c r="G206" s="78"/>
    </row>
    <row r="207" spans="2:7" ht="12.5" x14ac:dyDescent="0.25">
      <c r="B207" s="16"/>
      <c r="D207" s="78"/>
      <c r="E207" s="79"/>
      <c r="F207" s="79"/>
      <c r="G207" s="78"/>
    </row>
    <row r="208" spans="2:7" ht="12.5" x14ac:dyDescent="0.25">
      <c r="B208" s="16"/>
      <c r="D208" s="78"/>
      <c r="E208" s="79"/>
      <c r="F208" s="79"/>
      <c r="G208" s="78"/>
    </row>
    <row r="209" spans="2:7" ht="12.5" x14ac:dyDescent="0.25">
      <c r="B209" s="16"/>
      <c r="D209" s="78"/>
      <c r="E209" s="79"/>
      <c r="F209" s="79"/>
      <c r="G209" s="78"/>
    </row>
    <row r="210" spans="2:7" ht="12.5" x14ac:dyDescent="0.25">
      <c r="B210" s="16"/>
      <c r="D210" s="78"/>
      <c r="E210" s="79"/>
      <c r="F210" s="79"/>
      <c r="G210" s="78"/>
    </row>
    <row r="211" spans="2:7" ht="12.5" x14ac:dyDescent="0.25">
      <c r="B211" s="16"/>
      <c r="D211" s="78"/>
      <c r="E211" s="79"/>
      <c r="F211" s="79"/>
      <c r="G211" s="78"/>
    </row>
    <row r="212" spans="2:7" ht="12.5" x14ac:dyDescent="0.25">
      <c r="B212" s="16"/>
      <c r="D212" s="78"/>
      <c r="E212" s="79"/>
      <c r="F212" s="79"/>
      <c r="G212" s="78"/>
    </row>
    <row r="213" spans="2:7" ht="12.5" x14ac:dyDescent="0.25">
      <c r="B213" s="16"/>
      <c r="D213" s="78"/>
      <c r="E213" s="79"/>
      <c r="F213" s="79"/>
      <c r="G213" s="78"/>
    </row>
    <row r="214" spans="2:7" ht="12.5" x14ac:dyDescent="0.25">
      <c r="B214" s="16"/>
      <c r="D214" s="78"/>
      <c r="E214" s="79"/>
      <c r="F214" s="79"/>
      <c r="G214" s="78"/>
    </row>
    <row r="215" spans="2:7" ht="12.5" x14ac:dyDescent="0.25">
      <c r="B215" s="16"/>
      <c r="D215" s="78"/>
      <c r="E215" s="79"/>
      <c r="F215" s="79"/>
      <c r="G215" s="78"/>
    </row>
    <row r="216" spans="2:7" ht="12.5" x14ac:dyDescent="0.25">
      <c r="B216" s="16"/>
      <c r="D216" s="78"/>
      <c r="E216" s="79"/>
      <c r="F216" s="79"/>
      <c r="G216" s="78"/>
    </row>
    <row r="217" spans="2:7" ht="12.5" x14ac:dyDescent="0.25">
      <c r="B217" s="16"/>
      <c r="D217" s="78"/>
      <c r="E217" s="79"/>
      <c r="F217" s="79"/>
      <c r="G217" s="78"/>
    </row>
    <row r="218" spans="2:7" ht="12.5" x14ac:dyDescent="0.25">
      <c r="B218" s="16"/>
      <c r="D218" s="78"/>
      <c r="E218" s="79"/>
      <c r="F218" s="79"/>
      <c r="G218" s="78"/>
    </row>
    <row r="219" spans="2:7" ht="12.5" x14ac:dyDescent="0.25">
      <c r="B219" s="16"/>
      <c r="D219" s="78"/>
      <c r="E219" s="79"/>
      <c r="F219" s="79"/>
      <c r="G219" s="78"/>
    </row>
    <row r="220" spans="2:7" ht="12.5" x14ac:dyDescent="0.25">
      <c r="B220" s="16"/>
      <c r="D220" s="78"/>
      <c r="E220" s="79"/>
      <c r="F220" s="79"/>
      <c r="G220" s="78"/>
    </row>
    <row r="221" spans="2:7" ht="12.5" x14ac:dyDescent="0.25">
      <c r="B221" s="16"/>
      <c r="D221" s="78"/>
      <c r="E221" s="79"/>
      <c r="F221" s="79"/>
      <c r="G221" s="78"/>
    </row>
    <row r="222" spans="2:7" ht="12.5" x14ac:dyDescent="0.25">
      <c r="B222" s="16"/>
      <c r="D222" s="78"/>
      <c r="E222" s="79"/>
      <c r="F222" s="79"/>
      <c r="G222" s="78"/>
    </row>
    <row r="223" spans="2:7" ht="12.5" x14ac:dyDescent="0.25">
      <c r="B223" s="16"/>
      <c r="D223" s="78"/>
      <c r="E223" s="79"/>
      <c r="F223" s="79"/>
      <c r="G223" s="78"/>
    </row>
    <row r="224" spans="2:7" ht="12.5" x14ac:dyDescent="0.25">
      <c r="B224" s="16"/>
      <c r="D224" s="78"/>
      <c r="E224" s="79"/>
      <c r="F224" s="79"/>
      <c r="G224" s="78"/>
    </row>
    <row r="225" spans="2:7" ht="12.5" x14ac:dyDescent="0.25">
      <c r="B225" s="16"/>
      <c r="D225" s="78"/>
      <c r="E225" s="79"/>
      <c r="F225" s="79"/>
      <c r="G225" s="78"/>
    </row>
    <row r="226" spans="2:7" ht="12.5" x14ac:dyDescent="0.25">
      <c r="B226" s="16"/>
      <c r="D226" s="78"/>
      <c r="E226" s="79"/>
      <c r="F226" s="79"/>
      <c r="G226" s="78"/>
    </row>
    <row r="227" spans="2:7" ht="12.5" x14ac:dyDescent="0.25">
      <c r="B227" s="16"/>
      <c r="D227" s="78"/>
      <c r="E227" s="79"/>
      <c r="F227" s="79"/>
      <c r="G227" s="78"/>
    </row>
    <row r="228" spans="2:7" ht="12.5" x14ac:dyDescent="0.25">
      <c r="B228" s="16"/>
      <c r="D228" s="78"/>
      <c r="E228" s="79"/>
      <c r="F228" s="79"/>
      <c r="G228" s="78"/>
    </row>
    <row r="229" spans="2:7" ht="12.5" x14ac:dyDescent="0.25">
      <c r="B229" s="16"/>
      <c r="D229" s="78"/>
      <c r="E229" s="79"/>
      <c r="F229" s="79"/>
      <c r="G229" s="78"/>
    </row>
    <row r="230" spans="2:7" ht="12.5" x14ac:dyDescent="0.25">
      <c r="B230" s="16"/>
      <c r="D230" s="78"/>
      <c r="E230" s="79"/>
      <c r="F230" s="79"/>
      <c r="G230" s="78"/>
    </row>
    <row r="231" spans="2:7" ht="12.5" x14ac:dyDescent="0.25">
      <c r="B231" s="16"/>
      <c r="D231" s="78"/>
      <c r="E231" s="79"/>
      <c r="F231" s="79"/>
      <c r="G231" s="78"/>
    </row>
    <row r="232" spans="2:7" ht="12.5" x14ac:dyDescent="0.25">
      <c r="B232" s="16"/>
      <c r="D232" s="78"/>
      <c r="E232" s="79"/>
      <c r="F232" s="79"/>
      <c r="G232" s="78"/>
    </row>
    <row r="233" spans="2:7" ht="12.5" x14ac:dyDescent="0.25">
      <c r="B233" s="16"/>
      <c r="D233" s="78"/>
      <c r="E233" s="79"/>
      <c r="F233" s="79"/>
      <c r="G233" s="78"/>
    </row>
    <row r="234" spans="2:7" ht="12.5" x14ac:dyDescent="0.25">
      <c r="B234" s="16"/>
      <c r="D234" s="78"/>
      <c r="E234" s="79"/>
      <c r="F234" s="79"/>
      <c r="G234" s="78"/>
    </row>
    <row r="235" spans="2:7" ht="12.5" x14ac:dyDescent="0.25">
      <c r="B235" s="16"/>
      <c r="D235" s="78"/>
      <c r="E235" s="79"/>
      <c r="F235" s="79"/>
      <c r="G235" s="78"/>
    </row>
    <row r="236" spans="2:7" ht="12.5" x14ac:dyDescent="0.25">
      <c r="B236" s="16"/>
      <c r="D236" s="78"/>
      <c r="E236" s="79"/>
      <c r="F236" s="79"/>
      <c r="G236" s="78"/>
    </row>
    <row r="237" spans="2:7" ht="12.5" x14ac:dyDescent="0.25">
      <c r="B237" s="16"/>
      <c r="D237" s="78"/>
      <c r="E237" s="79"/>
      <c r="F237" s="79"/>
      <c r="G237" s="78"/>
    </row>
    <row r="238" spans="2:7" ht="12.5" x14ac:dyDescent="0.25">
      <c r="B238" s="16"/>
      <c r="D238" s="78"/>
      <c r="E238" s="79"/>
      <c r="F238" s="79"/>
      <c r="G238" s="78"/>
    </row>
    <row r="239" spans="2:7" ht="12.5" x14ac:dyDescent="0.25">
      <c r="B239" s="16"/>
      <c r="D239" s="78"/>
      <c r="E239" s="79"/>
      <c r="F239" s="79"/>
      <c r="G239" s="78"/>
    </row>
    <row r="240" spans="2:7" ht="12.5" x14ac:dyDescent="0.25">
      <c r="B240" s="16"/>
      <c r="D240" s="78"/>
      <c r="E240" s="79"/>
      <c r="F240" s="79"/>
      <c r="G240" s="78"/>
    </row>
    <row r="241" spans="2:7" ht="12.5" x14ac:dyDescent="0.25">
      <c r="B241" s="16"/>
      <c r="D241" s="78"/>
      <c r="E241" s="79"/>
      <c r="F241" s="79"/>
      <c r="G241" s="78"/>
    </row>
    <row r="242" spans="2:7" ht="12.5" x14ac:dyDescent="0.25">
      <c r="B242" s="16"/>
      <c r="D242" s="78"/>
      <c r="E242" s="79"/>
      <c r="F242" s="79"/>
      <c r="G242" s="78"/>
    </row>
    <row r="243" spans="2:7" ht="12.5" x14ac:dyDescent="0.25">
      <c r="B243" s="16"/>
      <c r="D243" s="78"/>
      <c r="E243" s="79"/>
      <c r="F243" s="79"/>
      <c r="G243" s="78"/>
    </row>
    <row r="244" spans="2:7" ht="12.5" x14ac:dyDescent="0.25">
      <c r="B244" s="16"/>
      <c r="D244" s="78"/>
      <c r="E244" s="79"/>
      <c r="F244" s="79"/>
      <c r="G244" s="78"/>
    </row>
    <row r="245" spans="2:7" ht="12.5" x14ac:dyDescent="0.25">
      <c r="B245" s="16"/>
      <c r="D245" s="78"/>
      <c r="E245" s="79"/>
      <c r="F245" s="79"/>
      <c r="G245" s="78"/>
    </row>
    <row r="246" spans="2:7" ht="12.5" x14ac:dyDescent="0.25">
      <c r="B246" s="16"/>
      <c r="D246" s="78"/>
      <c r="E246" s="79"/>
      <c r="F246" s="79"/>
      <c r="G246" s="78"/>
    </row>
    <row r="247" spans="2:7" ht="12.5" x14ac:dyDescent="0.25">
      <c r="B247" s="16"/>
      <c r="D247" s="78"/>
      <c r="E247" s="79"/>
      <c r="F247" s="79"/>
      <c r="G247" s="78"/>
    </row>
    <row r="248" spans="2:7" ht="12.5" x14ac:dyDescent="0.25">
      <c r="B248" s="16"/>
      <c r="D248" s="78"/>
      <c r="E248" s="79"/>
      <c r="F248" s="79"/>
      <c r="G248" s="78"/>
    </row>
    <row r="249" spans="2:7" ht="12.5" x14ac:dyDescent="0.25">
      <c r="B249" s="16"/>
      <c r="D249" s="78"/>
      <c r="E249" s="79"/>
      <c r="F249" s="79"/>
      <c r="G249" s="78"/>
    </row>
    <row r="250" spans="2:7" ht="12.5" x14ac:dyDescent="0.25">
      <c r="B250" s="16"/>
      <c r="D250" s="78"/>
      <c r="E250" s="79"/>
      <c r="F250" s="79"/>
      <c r="G250" s="78"/>
    </row>
    <row r="251" spans="2:7" ht="12.5" x14ac:dyDescent="0.25">
      <c r="B251" s="16"/>
      <c r="D251" s="78"/>
      <c r="E251" s="79"/>
      <c r="F251" s="79"/>
      <c r="G251" s="78"/>
    </row>
    <row r="252" spans="2:7" ht="12.5" x14ac:dyDescent="0.25">
      <c r="B252" s="16"/>
      <c r="D252" s="78"/>
      <c r="E252" s="79"/>
      <c r="F252" s="79"/>
      <c r="G252" s="78"/>
    </row>
    <row r="253" spans="2:7" ht="12.5" x14ac:dyDescent="0.25">
      <c r="B253" s="16"/>
      <c r="D253" s="78"/>
      <c r="E253" s="79"/>
      <c r="F253" s="79"/>
      <c r="G253" s="78"/>
    </row>
    <row r="254" spans="2:7" ht="12.5" x14ac:dyDescent="0.25">
      <c r="B254" s="16"/>
      <c r="D254" s="78"/>
      <c r="E254" s="79"/>
      <c r="F254" s="79"/>
      <c r="G254" s="78"/>
    </row>
    <row r="255" spans="2:7" ht="12.5" x14ac:dyDescent="0.25">
      <c r="B255" s="16"/>
      <c r="D255" s="78"/>
      <c r="E255" s="79"/>
      <c r="F255" s="79"/>
      <c r="G255" s="78"/>
    </row>
    <row r="256" spans="2:7" ht="12.5" x14ac:dyDescent="0.25">
      <c r="B256" s="16"/>
      <c r="D256" s="78"/>
      <c r="E256" s="79"/>
      <c r="F256" s="79"/>
      <c r="G256" s="78"/>
    </row>
    <row r="257" spans="2:7" ht="12.5" x14ac:dyDescent="0.25">
      <c r="B257" s="16"/>
      <c r="D257" s="78"/>
      <c r="E257" s="79"/>
      <c r="F257" s="79"/>
      <c r="G257" s="78"/>
    </row>
    <row r="258" spans="2:7" ht="12.5" x14ac:dyDescent="0.25">
      <c r="B258" s="16"/>
      <c r="D258" s="78"/>
      <c r="E258" s="79"/>
      <c r="F258" s="79"/>
      <c r="G258" s="78"/>
    </row>
    <row r="259" spans="2:7" ht="12.5" x14ac:dyDescent="0.25">
      <c r="B259" s="16"/>
      <c r="D259" s="78"/>
      <c r="E259" s="79"/>
      <c r="F259" s="79"/>
      <c r="G259" s="78"/>
    </row>
    <row r="260" spans="2:7" ht="12.5" x14ac:dyDescent="0.25">
      <c r="B260" s="16"/>
      <c r="D260" s="78"/>
      <c r="E260" s="79"/>
      <c r="F260" s="79"/>
      <c r="G260" s="78"/>
    </row>
    <row r="261" spans="2:7" ht="12.5" x14ac:dyDescent="0.25">
      <c r="B261" s="16"/>
      <c r="D261" s="78"/>
      <c r="E261" s="79"/>
      <c r="F261" s="79"/>
      <c r="G261" s="78"/>
    </row>
    <row r="262" spans="2:7" ht="12.5" x14ac:dyDescent="0.25">
      <c r="B262" s="16"/>
      <c r="D262" s="78"/>
      <c r="E262" s="79"/>
      <c r="F262" s="79"/>
      <c r="G262" s="78"/>
    </row>
    <row r="263" spans="2:7" ht="12.5" x14ac:dyDescent="0.25">
      <c r="B263" s="16"/>
      <c r="D263" s="78"/>
      <c r="E263" s="79"/>
      <c r="F263" s="79"/>
      <c r="G263" s="78"/>
    </row>
    <row r="264" spans="2:7" ht="12.5" x14ac:dyDescent="0.25">
      <c r="B264" s="16"/>
      <c r="D264" s="78"/>
      <c r="E264" s="79"/>
      <c r="F264" s="79"/>
      <c r="G264" s="78"/>
    </row>
    <row r="265" spans="2:7" ht="12.5" x14ac:dyDescent="0.25">
      <c r="B265" s="16"/>
      <c r="D265" s="78"/>
      <c r="E265" s="79"/>
      <c r="F265" s="79"/>
      <c r="G265" s="78"/>
    </row>
    <row r="266" spans="2:7" ht="12.5" x14ac:dyDescent="0.25">
      <c r="B266" s="16"/>
      <c r="D266" s="78"/>
      <c r="E266" s="79"/>
      <c r="F266" s="79"/>
      <c r="G266" s="78"/>
    </row>
    <row r="267" spans="2:7" ht="12.5" x14ac:dyDescent="0.25">
      <c r="B267" s="16"/>
      <c r="D267" s="78"/>
      <c r="E267" s="79"/>
      <c r="F267" s="79"/>
      <c r="G267" s="78"/>
    </row>
    <row r="268" spans="2:7" ht="12.5" x14ac:dyDescent="0.25">
      <c r="B268" s="16"/>
      <c r="D268" s="78"/>
      <c r="E268" s="79"/>
      <c r="F268" s="79"/>
      <c r="G268" s="78"/>
    </row>
    <row r="269" spans="2:7" ht="12.5" x14ac:dyDescent="0.25">
      <c r="B269" s="16"/>
      <c r="D269" s="78"/>
      <c r="E269" s="79"/>
      <c r="F269" s="79"/>
      <c r="G269" s="78"/>
    </row>
    <row r="270" spans="2:7" ht="12.5" x14ac:dyDescent="0.25">
      <c r="B270" s="16"/>
      <c r="D270" s="78"/>
      <c r="E270" s="79"/>
      <c r="F270" s="79"/>
      <c r="G270" s="78"/>
    </row>
    <row r="271" spans="2:7" ht="12.5" x14ac:dyDescent="0.25">
      <c r="B271" s="16"/>
      <c r="D271" s="78"/>
      <c r="E271" s="79"/>
      <c r="F271" s="79"/>
      <c r="G271" s="78"/>
    </row>
    <row r="272" spans="2:7" ht="12.5" x14ac:dyDescent="0.25">
      <c r="B272" s="16"/>
      <c r="D272" s="78"/>
      <c r="E272" s="79"/>
      <c r="F272" s="79"/>
      <c r="G272" s="78"/>
    </row>
    <row r="273" spans="2:7" ht="12.5" x14ac:dyDescent="0.25">
      <c r="B273" s="16"/>
      <c r="D273" s="78"/>
      <c r="E273" s="79"/>
      <c r="F273" s="79"/>
      <c r="G273" s="78"/>
    </row>
    <row r="274" spans="2:7" ht="12.5" x14ac:dyDescent="0.25">
      <c r="B274" s="16"/>
      <c r="D274" s="78"/>
      <c r="E274" s="79"/>
      <c r="F274" s="79"/>
      <c r="G274" s="78"/>
    </row>
    <row r="275" spans="2:7" ht="12.5" x14ac:dyDescent="0.25">
      <c r="B275" s="16"/>
      <c r="D275" s="78"/>
      <c r="E275" s="79"/>
      <c r="F275" s="79"/>
      <c r="G275" s="78"/>
    </row>
    <row r="276" spans="2:7" ht="12.5" x14ac:dyDescent="0.25">
      <c r="B276" s="16"/>
      <c r="D276" s="78"/>
      <c r="E276" s="79"/>
      <c r="F276" s="79"/>
      <c r="G276" s="78"/>
    </row>
    <row r="277" spans="2:7" ht="12.5" x14ac:dyDescent="0.25">
      <c r="B277" s="16"/>
      <c r="D277" s="78"/>
      <c r="E277" s="79"/>
      <c r="F277" s="79"/>
      <c r="G277" s="78"/>
    </row>
    <row r="278" spans="2:7" ht="12.5" x14ac:dyDescent="0.25">
      <c r="B278" s="16"/>
      <c r="D278" s="78"/>
      <c r="E278" s="79"/>
      <c r="F278" s="79"/>
      <c r="G278" s="78"/>
    </row>
    <row r="279" spans="2:7" ht="12.5" x14ac:dyDescent="0.25">
      <c r="B279" s="16"/>
      <c r="D279" s="78"/>
      <c r="E279" s="79"/>
      <c r="F279" s="79"/>
      <c r="G279" s="78"/>
    </row>
    <row r="280" spans="2:7" ht="12.5" x14ac:dyDescent="0.25">
      <c r="B280" s="16"/>
      <c r="D280" s="78"/>
      <c r="E280" s="79"/>
      <c r="F280" s="79"/>
      <c r="G280" s="78"/>
    </row>
    <row r="281" spans="2:7" ht="12.5" x14ac:dyDescent="0.25">
      <c r="B281" s="16"/>
      <c r="D281" s="78"/>
      <c r="E281" s="79"/>
      <c r="F281" s="79"/>
      <c r="G281" s="78"/>
    </row>
    <row r="282" spans="2:7" ht="12.5" x14ac:dyDescent="0.25">
      <c r="B282" s="16"/>
      <c r="D282" s="78"/>
      <c r="E282" s="79"/>
      <c r="F282" s="79"/>
      <c r="G282" s="78"/>
    </row>
    <row r="283" spans="2:7" ht="12.5" x14ac:dyDescent="0.25">
      <c r="B283" s="16"/>
      <c r="D283" s="78"/>
      <c r="E283" s="79"/>
      <c r="F283" s="79"/>
      <c r="G283" s="78"/>
    </row>
    <row r="284" spans="2:7" ht="12.5" x14ac:dyDescent="0.25">
      <c r="B284" s="16"/>
      <c r="D284" s="78"/>
      <c r="E284" s="79"/>
      <c r="F284" s="79"/>
      <c r="G284" s="78"/>
    </row>
    <row r="285" spans="2:7" ht="12.5" x14ac:dyDescent="0.25">
      <c r="B285" s="16"/>
      <c r="D285" s="78"/>
      <c r="E285" s="79"/>
      <c r="F285" s="79"/>
      <c r="G285" s="78"/>
    </row>
    <row r="286" spans="2:7" ht="12.5" x14ac:dyDescent="0.25">
      <c r="B286" s="16"/>
      <c r="D286" s="78"/>
      <c r="E286" s="79"/>
      <c r="F286" s="79"/>
      <c r="G286" s="78"/>
    </row>
    <row r="287" spans="2:7" ht="12.5" x14ac:dyDescent="0.25">
      <c r="B287" s="16"/>
      <c r="D287" s="78"/>
      <c r="E287" s="79"/>
      <c r="F287" s="79"/>
      <c r="G287" s="78"/>
    </row>
    <row r="288" spans="2:7" ht="12.5" x14ac:dyDescent="0.25">
      <c r="B288" s="16"/>
      <c r="D288" s="78"/>
      <c r="E288" s="79"/>
      <c r="F288" s="79"/>
      <c r="G288" s="78"/>
    </row>
    <row r="289" spans="2:7" ht="12.5" x14ac:dyDescent="0.25">
      <c r="B289" s="16"/>
      <c r="D289" s="78"/>
      <c r="E289" s="79"/>
      <c r="F289" s="79"/>
      <c r="G289" s="78"/>
    </row>
    <row r="290" spans="2:7" ht="12.5" x14ac:dyDescent="0.25">
      <c r="B290" s="16"/>
      <c r="D290" s="78"/>
      <c r="E290" s="79"/>
      <c r="F290" s="79"/>
      <c r="G290" s="78"/>
    </row>
    <row r="291" spans="2:7" ht="12.5" x14ac:dyDescent="0.25">
      <c r="B291" s="16"/>
      <c r="D291" s="78"/>
      <c r="E291" s="79"/>
      <c r="F291" s="79"/>
      <c r="G291" s="78"/>
    </row>
    <row r="292" spans="2:7" ht="12.5" x14ac:dyDescent="0.25">
      <c r="B292" s="16"/>
      <c r="D292" s="78"/>
      <c r="E292" s="79"/>
      <c r="F292" s="79"/>
      <c r="G292" s="78"/>
    </row>
    <row r="293" spans="2:7" ht="12.5" x14ac:dyDescent="0.25">
      <c r="B293" s="16"/>
      <c r="D293" s="78"/>
      <c r="E293" s="79"/>
      <c r="F293" s="79"/>
      <c r="G293" s="78"/>
    </row>
    <row r="294" spans="2:7" ht="12.5" x14ac:dyDescent="0.25">
      <c r="B294" s="16"/>
      <c r="D294" s="78"/>
      <c r="E294" s="79"/>
      <c r="F294" s="79"/>
      <c r="G294" s="78"/>
    </row>
    <row r="295" spans="2:7" ht="12.5" x14ac:dyDescent="0.25">
      <c r="B295" s="16"/>
      <c r="D295" s="78"/>
      <c r="E295" s="79"/>
      <c r="F295" s="79"/>
      <c r="G295" s="78"/>
    </row>
    <row r="296" spans="2:7" ht="12.5" x14ac:dyDescent="0.25">
      <c r="B296" s="16"/>
      <c r="D296" s="78"/>
      <c r="E296" s="79"/>
      <c r="F296" s="79"/>
      <c r="G296" s="78"/>
    </row>
    <row r="297" spans="2:7" ht="12.5" x14ac:dyDescent="0.25">
      <c r="B297" s="16"/>
      <c r="D297" s="78"/>
      <c r="E297" s="79"/>
      <c r="F297" s="79"/>
      <c r="G297" s="78"/>
    </row>
    <row r="298" spans="2:7" ht="12.5" x14ac:dyDescent="0.25">
      <c r="B298" s="16"/>
      <c r="D298" s="78"/>
      <c r="E298" s="79"/>
      <c r="F298" s="79"/>
      <c r="G298" s="78"/>
    </row>
    <row r="299" spans="2:7" ht="12.5" x14ac:dyDescent="0.25">
      <c r="B299" s="16"/>
      <c r="D299" s="78"/>
      <c r="E299" s="79"/>
      <c r="F299" s="79"/>
      <c r="G299" s="78"/>
    </row>
    <row r="300" spans="2:7" ht="12.5" x14ac:dyDescent="0.25">
      <c r="B300" s="16"/>
      <c r="D300" s="78"/>
      <c r="E300" s="79"/>
      <c r="F300" s="79"/>
      <c r="G300" s="78"/>
    </row>
    <row r="301" spans="2:7" ht="12.5" x14ac:dyDescent="0.25">
      <c r="B301" s="16"/>
      <c r="D301" s="78"/>
      <c r="E301" s="79"/>
      <c r="F301" s="79"/>
      <c r="G301" s="78"/>
    </row>
    <row r="302" spans="2:7" ht="12.5" x14ac:dyDescent="0.25">
      <c r="B302" s="16"/>
      <c r="D302" s="78"/>
      <c r="E302" s="79"/>
      <c r="F302" s="79"/>
      <c r="G302" s="78"/>
    </row>
    <row r="303" spans="2:7" ht="12.5" x14ac:dyDescent="0.25">
      <c r="B303" s="16"/>
      <c r="D303" s="78"/>
      <c r="E303" s="79"/>
      <c r="F303" s="79"/>
      <c r="G303" s="78"/>
    </row>
    <row r="304" spans="2:7" ht="12.5" x14ac:dyDescent="0.25">
      <c r="B304" s="16"/>
      <c r="D304" s="78"/>
      <c r="E304" s="79"/>
      <c r="F304" s="79"/>
      <c r="G304" s="78"/>
    </row>
    <row r="305" spans="2:7" ht="12.5" x14ac:dyDescent="0.25">
      <c r="B305" s="16"/>
      <c r="D305" s="78"/>
      <c r="E305" s="79"/>
      <c r="F305" s="79"/>
      <c r="G305" s="78"/>
    </row>
    <row r="306" spans="2:7" ht="12.5" x14ac:dyDescent="0.25">
      <c r="B306" s="16"/>
      <c r="D306" s="78"/>
      <c r="E306" s="79"/>
      <c r="F306" s="79"/>
      <c r="G306" s="78"/>
    </row>
    <row r="307" spans="2:7" ht="12.5" x14ac:dyDescent="0.25">
      <c r="B307" s="16"/>
      <c r="D307" s="78"/>
      <c r="E307" s="79"/>
      <c r="F307" s="79"/>
      <c r="G307" s="78"/>
    </row>
    <row r="308" spans="2:7" ht="12.5" x14ac:dyDescent="0.25">
      <c r="B308" s="16"/>
      <c r="D308" s="78"/>
      <c r="E308" s="79"/>
      <c r="F308" s="79"/>
      <c r="G308" s="78"/>
    </row>
    <row r="309" spans="2:7" ht="12.5" x14ac:dyDescent="0.25">
      <c r="B309" s="16"/>
      <c r="D309" s="78"/>
      <c r="E309" s="79"/>
      <c r="F309" s="79"/>
      <c r="G309" s="78"/>
    </row>
    <row r="310" spans="2:7" ht="12.5" x14ac:dyDescent="0.25">
      <c r="B310" s="16"/>
      <c r="D310" s="78"/>
      <c r="E310" s="79"/>
      <c r="F310" s="79"/>
      <c r="G310" s="78"/>
    </row>
    <row r="311" spans="2:7" ht="12.5" x14ac:dyDescent="0.25">
      <c r="B311" s="16"/>
      <c r="D311" s="78"/>
      <c r="E311" s="79"/>
      <c r="F311" s="79"/>
      <c r="G311" s="78"/>
    </row>
    <row r="312" spans="2:7" ht="12.5" x14ac:dyDescent="0.25">
      <c r="B312" s="16"/>
      <c r="D312" s="78"/>
      <c r="E312" s="79"/>
      <c r="F312" s="79"/>
      <c r="G312" s="78"/>
    </row>
    <row r="313" spans="2:7" ht="12.5" x14ac:dyDescent="0.25">
      <c r="B313" s="16"/>
      <c r="D313" s="78"/>
      <c r="E313" s="79"/>
      <c r="F313" s="79"/>
      <c r="G313" s="78"/>
    </row>
    <row r="314" spans="2:7" ht="12.5" x14ac:dyDescent="0.25">
      <c r="B314" s="16"/>
      <c r="D314" s="78"/>
      <c r="E314" s="79"/>
      <c r="F314" s="79"/>
      <c r="G314" s="78"/>
    </row>
    <row r="315" spans="2:7" ht="12.5" x14ac:dyDescent="0.25">
      <c r="B315" s="16"/>
      <c r="D315" s="78"/>
      <c r="E315" s="79"/>
      <c r="F315" s="79"/>
      <c r="G315" s="78"/>
    </row>
    <row r="316" spans="2:7" ht="12.5" x14ac:dyDescent="0.25">
      <c r="B316" s="16"/>
      <c r="D316" s="78"/>
      <c r="E316" s="79"/>
      <c r="F316" s="79"/>
      <c r="G316" s="78"/>
    </row>
    <row r="317" spans="2:7" ht="12.5" x14ac:dyDescent="0.25">
      <c r="B317" s="16"/>
      <c r="D317" s="78"/>
      <c r="E317" s="79"/>
      <c r="F317" s="79"/>
      <c r="G317" s="78"/>
    </row>
    <row r="318" spans="2:7" ht="12.5" x14ac:dyDescent="0.25">
      <c r="B318" s="16"/>
      <c r="D318" s="78"/>
      <c r="E318" s="79"/>
      <c r="F318" s="79"/>
      <c r="G318" s="78"/>
    </row>
    <row r="319" spans="2:7" ht="12.5" x14ac:dyDescent="0.25">
      <c r="B319" s="16"/>
      <c r="D319" s="78"/>
      <c r="E319" s="79"/>
      <c r="F319" s="79"/>
      <c r="G319" s="78"/>
    </row>
    <row r="320" spans="2:7" ht="12.5" x14ac:dyDescent="0.25">
      <c r="B320" s="16"/>
      <c r="D320" s="78"/>
      <c r="E320" s="79"/>
      <c r="F320" s="79"/>
      <c r="G320" s="78"/>
    </row>
    <row r="321" spans="2:7" ht="12.5" x14ac:dyDescent="0.25">
      <c r="B321" s="16"/>
      <c r="D321" s="78"/>
      <c r="E321" s="79"/>
      <c r="F321" s="79"/>
      <c r="G321" s="78"/>
    </row>
    <row r="322" spans="2:7" ht="12.5" x14ac:dyDescent="0.25">
      <c r="B322" s="16"/>
      <c r="D322" s="78"/>
      <c r="E322" s="79"/>
      <c r="F322" s="79"/>
      <c r="G322" s="78"/>
    </row>
    <row r="323" spans="2:7" ht="12.5" x14ac:dyDescent="0.25">
      <c r="B323" s="16"/>
      <c r="D323" s="78"/>
      <c r="E323" s="79"/>
      <c r="F323" s="79"/>
      <c r="G323" s="78"/>
    </row>
    <row r="324" spans="2:7" ht="12.5" x14ac:dyDescent="0.25">
      <c r="B324" s="16"/>
      <c r="D324" s="78"/>
      <c r="E324" s="79"/>
      <c r="F324" s="79"/>
      <c r="G324" s="78"/>
    </row>
    <row r="325" spans="2:7" ht="12.5" x14ac:dyDescent="0.25">
      <c r="B325" s="16"/>
      <c r="D325" s="78"/>
      <c r="E325" s="79"/>
      <c r="F325" s="79"/>
      <c r="G325" s="78"/>
    </row>
    <row r="326" spans="2:7" ht="12.5" x14ac:dyDescent="0.25">
      <c r="B326" s="16"/>
      <c r="D326" s="78"/>
      <c r="E326" s="79"/>
      <c r="F326" s="79"/>
      <c r="G326" s="78"/>
    </row>
    <row r="327" spans="2:7" ht="12.5" x14ac:dyDescent="0.25">
      <c r="B327" s="16"/>
      <c r="D327" s="78"/>
      <c r="E327" s="79"/>
      <c r="F327" s="79"/>
      <c r="G327" s="78"/>
    </row>
    <row r="328" spans="2:7" ht="12.5" x14ac:dyDescent="0.25">
      <c r="B328" s="16"/>
      <c r="D328" s="78"/>
      <c r="E328" s="79"/>
      <c r="F328" s="79"/>
      <c r="G328" s="78"/>
    </row>
    <row r="329" spans="2:7" ht="12.5" x14ac:dyDescent="0.25">
      <c r="B329" s="16"/>
      <c r="D329" s="78"/>
      <c r="E329" s="79"/>
      <c r="F329" s="79"/>
      <c r="G329" s="78"/>
    </row>
    <row r="330" spans="2:7" ht="12.5" x14ac:dyDescent="0.25">
      <c r="B330" s="16"/>
      <c r="D330" s="78"/>
      <c r="E330" s="79"/>
      <c r="F330" s="79"/>
      <c r="G330" s="78"/>
    </row>
    <row r="331" spans="2:7" ht="12.5" x14ac:dyDescent="0.25">
      <c r="B331" s="16"/>
      <c r="D331" s="78"/>
      <c r="E331" s="79"/>
      <c r="F331" s="79"/>
      <c r="G331" s="78"/>
    </row>
    <row r="332" spans="2:7" ht="12.5" x14ac:dyDescent="0.25">
      <c r="B332" s="16"/>
      <c r="D332" s="78"/>
      <c r="E332" s="79"/>
      <c r="F332" s="79"/>
      <c r="G332" s="78"/>
    </row>
    <row r="333" spans="2:7" ht="12.5" x14ac:dyDescent="0.25">
      <c r="B333" s="16"/>
      <c r="D333" s="78"/>
      <c r="E333" s="79"/>
      <c r="F333" s="79"/>
      <c r="G333" s="78"/>
    </row>
    <row r="334" spans="2:7" ht="12.5" x14ac:dyDescent="0.25">
      <c r="B334" s="16"/>
      <c r="D334" s="78"/>
      <c r="E334" s="79"/>
      <c r="F334" s="79"/>
      <c r="G334" s="78"/>
    </row>
    <row r="335" spans="2:7" ht="12.5" x14ac:dyDescent="0.25">
      <c r="B335" s="16"/>
      <c r="D335" s="78"/>
      <c r="E335" s="79"/>
      <c r="F335" s="79"/>
      <c r="G335" s="78"/>
    </row>
    <row r="336" spans="2:7" ht="12.5" x14ac:dyDescent="0.25">
      <c r="B336" s="16"/>
      <c r="D336" s="78"/>
      <c r="E336" s="79"/>
      <c r="F336" s="79"/>
      <c r="G336" s="78"/>
    </row>
    <row r="337" spans="2:7" ht="12.5" x14ac:dyDescent="0.25">
      <c r="B337" s="16"/>
      <c r="D337" s="78"/>
      <c r="E337" s="79"/>
      <c r="F337" s="79"/>
      <c r="G337" s="78"/>
    </row>
    <row r="338" spans="2:7" ht="12.5" x14ac:dyDescent="0.25">
      <c r="B338" s="16"/>
      <c r="D338" s="78"/>
      <c r="E338" s="79"/>
      <c r="F338" s="79"/>
      <c r="G338" s="78"/>
    </row>
    <row r="339" spans="2:7" ht="12.5" x14ac:dyDescent="0.25">
      <c r="B339" s="16"/>
      <c r="D339" s="78"/>
      <c r="E339" s="79"/>
      <c r="F339" s="79"/>
      <c r="G339" s="78"/>
    </row>
    <row r="340" spans="2:7" ht="12.5" x14ac:dyDescent="0.25">
      <c r="B340" s="16"/>
      <c r="D340" s="78"/>
      <c r="E340" s="79"/>
      <c r="F340" s="79"/>
      <c r="G340" s="78"/>
    </row>
    <row r="341" spans="2:7" ht="12.5" x14ac:dyDescent="0.25">
      <c r="B341" s="16"/>
      <c r="D341" s="78"/>
      <c r="E341" s="79"/>
      <c r="F341" s="79"/>
      <c r="G341" s="78"/>
    </row>
    <row r="342" spans="2:7" ht="12.5" x14ac:dyDescent="0.25">
      <c r="B342" s="16"/>
      <c r="D342" s="78"/>
      <c r="E342" s="79"/>
      <c r="F342" s="79"/>
      <c r="G342" s="78"/>
    </row>
    <row r="343" spans="2:7" ht="12.5" x14ac:dyDescent="0.25">
      <c r="B343" s="16"/>
      <c r="D343" s="78"/>
      <c r="E343" s="79"/>
      <c r="F343" s="79"/>
      <c r="G343" s="78"/>
    </row>
    <row r="344" spans="2:7" ht="12.5" x14ac:dyDescent="0.25">
      <c r="B344" s="16"/>
      <c r="D344" s="78"/>
      <c r="E344" s="79"/>
      <c r="F344" s="79"/>
      <c r="G344" s="78"/>
    </row>
    <row r="345" spans="2:7" ht="12.5" x14ac:dyDescent="0.25">
      <c r="B345" s="16"/>
      <c r="D345" s="78"/>
      <c r="E345" s="79"/>
      <c r="F345" s="79"/>
      <c r="G345" s="78"/>
    </row>
    <row r="346" spans="2:7" ht="12.5" x14ac:dyDescent="0.25">
      <c r="B346" s="16"/>
      <c r="D346" s="78"/>
      <c r="E346" s="79"/>
      <c r="F346" s="79"/>
      <c r="G346" s="78"/>
    </row>
    <row r="347" spans="2:7" ht="12.5" x14ac:dyDescent="0.25">
      <c r="B347" s="16"/>
      <c r="D347" s="78"/>
      <c r="E347" s="79"/>
      <c r="F347" s="79"/>
      <c r="G347" s="78"/>
    </row>
    <row r="348" spans="2:7" ht="12.5" x14ac:dyDescent="0.25">
      <c r="B348" s="16"/>
      <c r="D348" s="78"/>
      <c r="E348" s="79"/>
      <c r="F348" s="79"/>
      <c r="G348" s="78"/>
    </row>
    <row r="349" spans="2:7" ht="12.5" x14ac:dyDescent="0.25">
      <c r="B349" s="16"/>
      <c r="D349" s="78"/>
      <c r="E349" s="79"/>
      <c r="F349" s="79"/>
      <c r="G349" s="78"/>
    </row>
    <row r="350" spans="2:7" ht="12.5" x14ac:dyDescent="0.25">
      <c r="B350" s="16"/>
      <c r="D350" s="78"/>
      <c r="E350" s="79"/>
      <c r="F350" s="79"/>
      <c r="G350" s="78"/>
    </row>
    <row r="351" spans="2:7" ht="12.5" x14ac:dyDescent="0.25">
      <c r="B351" s="16"/>
      <c r="D351" s="78"/>
      <c r="E351" s="79"/>
      <c r="F351" s="79"/>
      <c r="G351" s="78"/>
    </row>
    <row r="352" spans="2:7" ht="12.5" x14ac:dyDescent="0.25">
      <c r="B352" s="16"/>
      <c r="D352" s="78"/>
      <c r="E352" s="79"/>
      <c r="F352" s="79"/>
      <c r="G352" s="78"/>
    </row>
    <row r="353" spans="2:7" ht="12.5" x14ac:dyDescent="0.25">
      <c r="B353" s="16"/>
      <c r="D353" s="78"/>
      <c r="E353" s="79"/>
      <c r="F353" s="79"/>
      <c r="G353" s="78"/>
    </row>
    <row r="354" spans="2:7" ht="12.5" x14ac:dyDescent="0.25">
      <c r="B354" s="16"/>
      <c r="D354" s="78"/>
      <c r="E354" s="79"/>
      <c r="F354" s="79"/>
      <c r="G354" s="78"/>
    </row>
    <row r="355" spans="2:7" ht="12.5" x14ac:dyDescent="0.25">
      <c r="B355" s="16"/>
      <c r="D355" s="78"/>
      <c r="E355" s="79"/>
      <c r="F355" s="79"/>
      <c r="G355" s="78"/>
    </row>
    <row r="356" spans="2:7" ht="12.5" x14ac:dyDescent="0.25">
      <c r="B356" s="16"/>
      <c r="D356" s="78"/>
      <c r="E356" s="79"/>
      <c r="F356" s="79"/>
      <c r="G356" s="78"/>
    </row>
    <row r="357" spans="2:7" ht="12.5" x14ac:dyDescent="0.25">
      <c r="B357" s="16"/>
      <c r="D357" s="78"/>
      <c r="E357" s="79"/>
      <c r="F357" s="79"/>
      <c r="G357" s="78"/>
    </row>
    <row r="358" spans="2:7" ht="12.5" x14ac:dyDescent="0.25">
      <c r="B358" s="16"/>
      <c r="D358" s="78"/>
      <c r="E358" s="79"/>
      <c r="F358" s="79"/>
      <c r="G358" s="78"/>
    </row>
    <row r="359" spans="2:7" ht="12.5" x14ac:dyDescent="0.25">
      <c r="B359" s="16"/>
      <c r="D359" s="78"/>
      <c r="E359" s="79"/>
      <c r="F359" s="79"/>
      <c r="G359" s="78"/>
    </row>
    <row r="360" spans="2:7" ht="12.5" x14ac:dyDescent="0.25">
      <c r="B360" s="16"/>
      <c r="D360" s="78"/>
      <c r="E360" s="79"/>
      <c r="F360" s="79"/>
      <c r="G360" s="78"/>
    </row>
    <row r="361" spans="2:7" ht="12.5" x14ac:dyDescent="0.25">
      <c r="B361" s="16"/>
      <c r="D361" s="78"/>
      <c r="E361" s="79"/>
      <c r="F361" s="79"/>
      <c r="G361" s="78"/>
    </row>
    <row r="362" spans="2:7" ht="12.5" x14ac:dyDescent="0.25">
      <c r="B362" s="16"/>
      <c r="D362" s="78"/>
      <c r="E362" s="79"/>
      <c r="F362" s="79"/>
      <c r="G362" s="78"/>
    </row>
    <row r="363" spans="2:7" ht="12.5" x14ac:dyDescent="0.25">
      <c r="B363" s="16"/>
      <c r="D363" s="78"/>
      <c r="E363" s="79"/>
      <c r="F363" s="79"/>
      <c r="G363" s="78"/>
    </row>
    <row r="364" spans="2:7" ht="12.5" x14ac:dyDescent="0.25">
      <c r="B364" s="16"/>
      <c r="D364" s="78"/>
      <c r="E364" s="79"/>
      <c r="F364" s="79"/>
      <c r="G364" s="78"/>
    </row>
    <row r="365" spans="2:7" ht="12.5" x14ac:dyDescent="0.25">
      <c r="B365" s="16"/>
      <c r="D365" s="78"/>
      <c r="E365" s="79"/>
      <c r="F365" s="79"/>
      <c r="G365" s="78"/>
    </row>
    <row r="366" spans="2:7" ht="12.5" x14ac:dyDescent="0.25">
      <c r="B366" s="16"/>
      <c r="D366" s="78"/>
      <c r="E366" s="79"/>
      <c r="F366" s="79"/>
      <c r="G366" s="78"/>
    </row>
    <row r="367" spans="2:7" ht="12.5" x14ac:dyDescent="0.25">
      <c r="B367" s="16"/>
      <c r="D367" s="78"/>
      <c r="E367" s="79"/>
      <c r="F367" s="79"/>
      <c r="G367" s="78"/>
    </row>
    <row r="368" spans="2:7" ht="12.5" x14ac:dyDescent="0.25">
      <c r="B368" s="16"/>
      <c r="D368" s="78"/>
      <c r="E368" s="79"/>
      <c r="F368" s="79"/>
      <c r="G368" s="78"/>
    </row>
    <row r="369" spans="2:7" ht="12.5" x14ac:dyDescent="0.25">
      <c r="B369" s="16"/>
      <c r="D369" s="78"/>
      <c r="E369" s="79"/>
      <c r="F369" s="79"/>
      <c r="G369" s="78"/>
    </row>
    <row r="370" spans="2:7" ht="12.5" x14ac:dyDescent="0.25">
      <c r="B370" s="16"/>
      <c r="D370" s="78"/>
      <c r="E370" s="79"/>
      <c r="F370" s="79"/>
      <c r="G370" s="78"/>
    </row>
    <row r="371" spans="2:7" ht="12.5" x14ac:dyDescent="0.25">
      <c r="B371" s="16"/>
      <c r="D371" s="78"/>
      <c r="E371" s="79"/>
      <c r="F371" s="79"/>
      <c r="G371" s="78"/>
    </row>
    <row r="372" spans="2:7" ht="12.5" x14ac:dyDescent="0.25">
      <c r="B372" s="16"/>
      <c r="D372" s="78"/>
      <c r="E372" s="79"/>
      <c r="F372" s="79"/>
      <c r="G372" s="78"/>
    </row>
    <row r="373" spans="2:7" ht="12.5" x14ac:dyDescent="0.25">
      <c r="B373" s="16"/>
      <c r="D373" s="78"/>
      <c r="E373" s="79"/>
      <c r="F373" s="79"/>
      <c r="G373" s="78"/>
    </row>
    <row r="374" spans="2:7" ht="12.5" x14ac:dyDescent="0.25">
      <c r="B374" s="16"/>
      <c r="D374" s="78"/>
      <c r="E374" s="79"/>
      <c r="F374" s="79"/>
      <c r="G374" s="78"/>
    </row>
    <row r="375" spans="2:7" ht="12.5" x14ac:dyDescent="0.25">
      <c r="B375" s="16"/>
      <c r="D375" s="78"/>
      <c r="E375" s="79"/>
      <c r="F375" s="79"/>
      <c r="G375" s="78"/>
    </row>
    <row r="376" spans="2:7" ht="12.5" x14ac:dyDescent="0.25">
      <c r="B376" s="16"/>
      <c r="D376" s="78"/>
      <c r="E376" s="79"/>
      <c r="F376" s="79"/>
      <c r="G376" s="78"/>
    </row>
    <row r="377" spans="2:7" ht="12.5" x14ac:dyDescent="0.25">
      <c r="B377" s="16"/>
      <c r="D377" s="78"/>
      <c r="E377" s="79"/>
      <c r="F377" s="79"/>
      <c r="G377" s="78"/>
    </row>
    <row r="378" spans="2:7" ht="12.5" x14ac:dyDescent="0.25">
      <c r="B378" s="16"/>
      <c r="D378" s="78"/>
      <c r="E378" s="79"/>
      <c r="F378" s="79"/>
      <c r="G378" s="78"/>
    </row>
    <row r="379" spans="2:7" ht="12.5" x14ac:dyDescent="0.25">
      <c r="B379" s="16"/>
      <c r="D379" s="78"/>
      <c r="E379" s="79"/>
      <c r="F379" s="79"/>
      <c r="G379" s="78"/>
    </row>
    <row r="380" spans="2:7" ht="12.5" x14ac:dyDescent="0.25">
      <c r="B380" s="16"/>
      <c r="D380" s="78"/>
      <c r="E380" s="79"/>
      <c r="F380" s="79"/>
      <c r="G380" s="78"/>
    </row>
    <row r="381" spans="2:7" ht="12.5" x14ac:dyDescent="0.25">
      <c r="B381" s="16"/>
      <c r="D381" s="78"/>
      <c r="E381" s="79"/>
      <c r="F381" s="79"/>
      <c r="G381" s="78"/>
    </row>
    <row r="382" spans="2:7" ht="12.5" x14ac:dyDescent="0.25">
      <c r="B382" s="16"/>
      <c r="D382" s="78"/>
      <c r="E382" s="79"/>
      <c r="F382" s="79"/>
      <c r="G382" s="78"/>
    </row>
    <row r="383" spans="2:7" ht="12.5" x14ac:dyDescent="0.25">
      <c r="B383" s="16"/>
      <c r="D383" s="78"/>
      <c r="E383" s="79"/>
      <c r="F383" s="79"/>
      <c r="G383" s="78"/>
    </row>
    <row r="384" spans="2:7" ht="12.5" x14ac:dyDescent="0.25">
      <c r="B384" s="16"/>
      <c r="D384" s="78"/>
      <c r="E384" s="79"/>
      <c r="F384" s="79"/>
      <c r="G384" s="78"/>
    </row>
    <row r="385" spans="2:7" ht="12.5" x14ac:dyDescent="0.25">
      <c r="B385" s="16"/>
      <c r="D385" s="78"/>
      <c r="E385" s="79"/>
      <c r="F385" s="79"/>
      <c r="G385" s="78"/>
    </row>
    <row r="386" spans="2:7" ht="12.5" x14ac:dyDescent="0.25">
      <c r="B386" s="16"/>
      <c r="D386" s="78"/>
      <c r="E386" s="79"/>
      <c r="F386" s="79"/>
      <c r="G386" s="78"/>
    </row>
    <row r="387" spans="2:7" ht="12.5" x14ac:dyDescent="0.25">
      <c r="B387" s="16"/>
      <c r="D387" s="78"/>
      <c r="E387" s="79"/>
      <c r="F387" s="79"/>
      <c r="G387" s="78"/>
    </row>
    <row r="388" spans="2:7" ht="12.5" x14ac:dyDescent="0.25">
      <c r="B388" s="16"/>
      <c r="D388" s="78"/>
      <c r="E388" s="79"/>
      <c r="F388" s="79"/>
      <c r="G388" s="78"/>
    </row>
    <row r="389" spans="2:7" ht="12.5" x14ac:dyDescent="0.25">
      <c r="B389" s="16"/>
      <c r="D389" s="78"/>
      <c r="E389" s="79"/>
      <c r="F389" s="79"/>
      <c r="G389" s="78"/>
    </row>
    <row r="390" spans="2:7" ht="12.5" x14ac:dyDescent="0.25">
      <c r="B390" s="16"/>
      <c r="D390" s="78"/>
      <c r="E390" s="79"/>
      <c r="F390" s="79"/>
      <c r="G390" s="78"/>
    </row>
    <row r="391" spans="2:7" ht="12.5" x14ac:dyDescent="0.25">
      <c r="B391" s="16"/>
      <c r="D391" s="78"/>
      <c r="E391" s="79"/>
      <c r="F391" s="79"/>
      <c r="G391" s="78"/>
    </row>
    <row r="392" spans="2:7" ht="12.5" x14ac:dyDescent="0.25">
      <c r="B392" s="16"/>
      <c r="D392" s="78"/>
      <c r="E392" s="79"/>
      <c r="F392" s="79"/>
      <c r="G392" s="78"/>
    </row>
    <row r="393" spans="2:7" ht="12.5" x14ac:dyDescent="0.25">
      <c r="B393" s="16"/>
      <c r="D393" s="78"/>
      <c r="E393" s="79"/>
      <c r="F393" s="79"/>
      <c r="G393" s="78"/>
    </row>
    <row r="394" spans="2:7" ht="12.5" x14ac:dyDescent="0.25">
      <c r="B394" s="16"/>
      <c r="D394" s="78"/>
      <c r="E394" s="79"/>
      <c r="F394" s="79"/>
      <c r="G394" s="78"/>
    </row>
    <row r="395" spans="2:7" ht="12.5" x14ac:dyDescent="0.25">
      <c r="B395" s="16"/>
      <c r="D395" s="78"/>
      <c r="E395" s="79"/>
      <c r="F395" s="79"/>
      <c r="G395" s="78"/>
    </row>
    <row r="396" spans="2:7" ht="12.5" x14ac:dyDescent="0.25">
      <c r="B396" s="16"/>
      <c r="D396" s="78"/>
      <c r="E396" s="79"/>
      <c r="F396" s="79"/>
      <c r="G396" s="78"/>
    </row>
    <row r="397" spans="2:7" ht="12.5" x14ac:dyDescent="0.25">
      <c r="B397" s="16"/>
      <c r="D397" s="78"/>
      <c r="E397" s="79"/>
      <c r="F397" s="79"/>
      <c r="G397" s="78"/>
    </row>
    <row r="398" spans="2:7" ht="12.5" x14ac:dyDescent="0.25">
      <c r="B398" s="16"/>
      <c r="D398" s="78"/>
      <c r="E398" s="79"/>
      <c r="F398" s="79"/>
      <c r="G398" s="78"/>
    </row>
    <row r="399" spans="2:7" ht="12.5" x14ac:dyDescent="0.25">
      <c r="B399" s="16"/>
      <c r="D399" s="78"/>
      <c r="E399" s="79"/>
      <c r="F399" s="79"/>
      <c r="G399" s="78"/>
    </row>
    <row r="400" spans="2:7" ht="12.5" x14ac:dyDescent="0.25">
      <c r="B400" s="16"/>
      <c r="D400" s="78"/>
      <c r="E400" s="79"/>
      <c r="F400" s="79"/>
      <c r="G400" s="78"/>
    </row>
    <row r="401" spans="2:7" ht="12.5" x14ac:dyDescent="0.25">
      <c r="B401" s="16"/>
      <c r="D401" s="78"/>
      <c r="E401" s="79"/>
      <c r="F401" s="79"/>
      <c r="G401" s="78"/>
    </row>
    <row r="402" spans="2:7" ht="12.5" x14ac:dyDescent="0.25">
      <c r="B402" s="16"/>
      <c r="D402" s="78"/>
      <c r="E402" s="79"/>
      <c r="F402" s="79"/>
      <c r="G402" s="78"/>
    </row>
    <row r="403" spans="2:7" ht="12.5" x14ac:dyDescent="0.25">
      <c r="B403" s="16"/>
      <c r="D403" s="78"/>
      <c r="E403" s="79"/>
      <c r="F403" s="79"/>
      <c r="G403" s="78"/>
    </row>
    <row r="404" spans="2:7" ht="12.5" x14ac:dyDescent="0.25">
      <c r="B404" s="16"/>
      <c r="D404" s="78"/>
      <c r="E404" s="79"/>
      <c r="F404" s="79"/>
      <c r="G404" s="78"/>
    </row>
    <row r="405" spans="2:7" ht="12.5" x14ac:dyDescent="0.25">
      <c r="B405" s="16"/>
      <c r="D405" s="78"/>
      <c r="E405" s="79"/>
      <c r="F405" s="79"/>
      <c r="G405" s="78"/>
    </row>
    <row r="406" spans="2:7" ht="12.5" x14ac:dyDescent="0.25">
      <c r="B406" s="16"/>
      <c r="D406" s="78"/>
      <c r="E406" s="79"/>
      <c r="F406" s="79"/>
      <c r="G406" s="78"/>
    </row>
    <row r="407" spans="2:7" ht="12.5" x14ac:dyDescent="0.25">
      <c r="B407" s="16"/>
      <c r="D407" s="78"/>
      <c r="E407" s="79"/>
      <c r="F407" s="79"/>
      <c r="G407" s="78"/>
    </row>
    <row r="408" spans="2:7" ht="12.5" x14ac:dyDescent="0.25">
      <c r="B408" s="16"/>
      <c r="D408" s="78"/>
      <c r="E408" s="79"/>
      <c r="F408" s="79"/>
      <c r="G408" s="78"/>
    </row>
    <row r="409" spans="2:7" ht="12.5" x14ac:dyDescent="0.25">
      <c r="B409" s="16"/>
      <c r="D409" s="78"/>
      <c r="E409" s="79"/>
      <c r="F409" s="79"/>
      <c r="G409" s="78"/>
    </row>
    <row r="410" spans="2:7" ht="12.5" x14ac:dyDescent="0.25">
      <c r="B410" s="16"/>
      <c r="D410" s="78"/>
      <c r="E410" s="79"/>
      <c r="F410" s="79"/>
      <c r="G410" s="78"/>
    </row>
    <row r="411" spans="2:7" ht="12.5" x14ac:dyDescent="0.25">
      <c r="B411" s="16"/>
      <c r="D411" s="78"/>
      <c r="E411" s="79"/>
      <c r="F411" s="79"/>
      <c r="G411" s="78"/>
    </row>
    <row r="412" spans="2:7" ht="12.5" x14ac:dyDescent="0.25">
      <c r="B412" s="16"/>
      <c r="D412" s="78"/>
      <c r="E412" s="79"/>
      <c r="F412" s="79"/>
      <c r="G412" s="78"/>
    </row>
    <row r="413" spans="2:7" ht="12.5" x14ac:dyDescent="0.25">
      <c r="B413" s="16"/>
      <c r="D413" s="78"/>
      <c r="E413" s="79"/>
      <c r="F413" s="79"/>
      <c r="G413" s="78"/>
    </row>
    <row r="414" spans="2:7" ht="12.5" x14ac:dyDescent="0.25">
      <c r="B414" s="16"/>
      <c r="D414" s="78"/>
      <c r="E414" s="79"/>
      <c r="F414" s="79"/>
      <c r="G414" s="78"/>
    </row>
    <row r="415" spans="2:7" ht="12.5" x14ac:dyDescent="0.25">
      <c r="B415" s="16"/>
      <c r="D415" s="78"/>
      <c r="E415" s="79"/>
      <c r="F415" s="79"/>
      <c r="G415" s="78"/>
    </row>
    <row r="416" spans="2:7" ht="12.5" x14ac:dyDescent="0.25">
      <c r="B416" s="16"/>
      <c r="D416" s="78"/>
      <c r="E416" s="79"/>
      <c r="F416" s="79"/>
      <c r="G416" s="78"/>
    </row>
    <row r="417" spans="2:7" ht="12.5" x14ac:dyDescent="0.25">
      <c r="B417" s="16"/>
      <c r="D417" s="78"/>
      <c r="E417" s="79"/>
      <c r="F417" s="79"/>
      <c r="G417" s="78"/>
    </row>
    <row r="418" spans="2:7" ht="12.5" x14ac:dyDescent="0.25">
      <c r="B418" s="16"/>
      <c r="D418" s="78"/>
      <c r="E418" s="79"/>
      <c r="F418" s="79"/>
      <c r="G418" s="78"/>
    </row>
    <row r="419" spans="2:7" ht="12.5" x14ac:dyDescent="0.25">
      <c r="B419" s="16"/>
      <c r="D419" s="78"/>
      <c r="E419" s="79"/>
      <c r="F419" s="79"/>
      <c r="G419" s="78"/>
    </row>
    <row r="420" spans="2:7" ht="12.5" x14ac:dyDescent="0.25">
      <c r="B420" s="16"/>
      <c r="D420" s="78"/>
      <c r="E420" s="79"/>
      <c r="F420" s="79"/>
      <c r="G420" s="78"/>
    </row>
    <row r="421" spans="2:7" ht="12.5" x14ac:dyDescent="0.25">
      <c r="B421" s="16"/>
      <c r="D421" s="78"/>
      <c r="E421" s="79"/>
      <c r="F421" s="79"/>
      <c r="G421" s="78"/>
    </row>
    <row r="422" spans="2:7" ht="12.5" x14ac:dyDescent="0.25">
      <c r="B422" s="16"/>
      <c r="D422" s="78"/>
      <c r="E422" s="79"/>
      <c r="F422" s="79"/>
      <c r="G422" s="78"/>
    </row>
    <row r="423" spans="2:7" ht="12.5" x14ac:dyDescent="0.25">
      <c r="B423" s="16"/>
      <c r="D423" s="78"/>
      <c r="E423" s="79"/>
      <c r="F423" s="79"/>
      <c r="G423" s="78"/>
    </row>
    <row r="424" spans="2:7" ht="12.5" x14ac:dyDescent="0.25">
      <c r="B424" s="16"/>
      <c r="D424" s="78"/>
      <c r="E424" s="79"/>
      <c r="F424" s="79"/>
      <c r="G424" s="78"/>
    </row>
    <row r="425" spans="2:7" ht="12.5" x14ac:dyDescent="0.25">
      <c r="B425" s="16"/>
      <c r="D425" s="78"/>
      <c r="E425" s="79"/>
      <c r="F425" s="79"/>
      <c r="G425" s="78"/>
    </row>
    <row r="426" spans="2:7" ht="12.5" x14ac:dyDescent="0.25">
      <c r="B426" s="16"/>
      <c r="D426" s="78"/>
      <c r="E426" s="79"/>
      <c r="F426" s="79"/>
      <c r="G426" s="78"/>
    </row>
    <row r="427" spans="2:7" ht="12.5" x14ac:dyDescent="0.25">
      <c r="B427" s="16"/>
      <c r="D427" s="78"/>
      <c r="E427" s="79"/>
      <c r="F427" s="79"/>
      <c r="G427" s="78"/>
    </row>
    <row r="428" spans="2:7" ht="12.5" x14ac:dyDescent="0.25">
      <c r="B428" s="16"/>
      <c r="D428" s="78"/>
      <c r="E428" s="79"/>
      <c r="F428" s="79"/>
      <c r="G428" s="78"/>
    </row>
    <row r="429" spans="2:7" ht="12.5" x14ac:dyDescent="0.25">
      <c r="B429" s="16"/>
      <c r="D429" s="78"/>
      <c r="E429" s="79"/>
      <c r="F429" s="79"/>
      <c r="G429" s="78"/>
    </row>
    <row r="430" spans="2:7" ht="12.5" x14ac:dyDescent="0.25">
      <c r="B430" s="16"/>
      <c r="D430" s="78"/>
      <c r="E430" s="79"/>
      <c r="F430" s="79"/>
      <c r="G430" s="78"/>
    </row>
    <row r="431" spans="2:7" ht="12.5" x14ac:dyDescent="0.25">
      <c r="B431" s="16"/>
      <c r="D431" s="78"/>
      <c r="E431" s="79"/>
      <c r="F431" s="79"/>
      <c r="G431" s="78"/>
    </row>
    <row r="432" spans="2:7" ht="12.5" x14ac:dyDescent="0.25">
      <c r="B432" s="16"/>
      <c r="D432" s="78"/>
      <c r="E432" s="79"/>
      <c r="F432" s="79"/>
      <c r="G432" s="78"/>
    </row>
    <row r="433" spans="2:7" ht="12.5" x14ac:dyDescent="0.25">
      <c r="B433" s="16"/>
      <c r="D433" s="78"/>
      <c r="E433" s="79"/>
      <c r="F433" s="79"/>
      <c r="G433" s="78"/>
    </row>
    <row r="434" spans="2:7" ht="12.5" x14ac:dyDescent="0.25">
      <c r="B434" s="16"/>
      <c r="D434" s="78"/>
      <c r="E434" s="79"/>
      <c r="F434" s="79"/>
      <c r="G434" s="78"/>
    </row>
    <row r="435" spans="2:7" ht="12.5" x14ac:dyDescent="0.25">
      <c r="B435" s="16"/>
      <c r="D435" s="78"/>
      <c r="E435" s="79"/>
      <c r="F435" s="79"/>
      <c r="G435" s="78"/>
    </row>
    <row r="436" spans="2:7" ht="12.5" x14ac:dyDescent="0.25">
      <c r="B436" s="16"/>
      <c r="D436" s="78"/>
      <c r="E436" s="79"/>
      <c r="F436" s="79"/>
      <c r="G436" s="78"/>
    </row>
    <row r="437" spans="2:7" ht="12.5" x14ac:dyDescent="0.25">
      <c r="B437" s="16"/>
      <c r="D437" s="78"/>
      <c r="E437" s="79"/>
      <c r="F437" s="79"/>
      <c r="G437" s="78"/>
    </row>
    <row r="438" spans="2:7" ht="12.5" x14ac:dyDescent="0.25">
      <c r="B438" s="16"/>
      <c r="D438" s="78"/>
      <c r="E438" s="79"/>
      <c r="F438" s="79"/>
      <c r="G438" s="78"/>
    </row>
    <row r="439" spans="2:7" ht="12.5" x14ac:dyDescent="0.25">
      <c r="B439" s="16"/>
      <c r="D439" s="78"/>
      <c r="E439" s="79"/>
      <c r="F439" s="79"/>
      <c r="G439" s="78"/>
    </row>
    <row r="440" spans="2:7" ht="12.5" x14ac:dyDescent="0.25">
      <c r="B440" s="16"/>
      <c r="D440" s="78"/>
      <c r="E440" s="79"/>
      <c r="F440" s="79"/>
      <c r="G440" s="78"/>
    </row>
    <row r="441" spans="2:7" ht="12.5" x14ac:dyDescent="0.25">
      <c r="B441" s="16"/>
      <c r="D441" s="78"/>
      <c r="E441" s="79"/>
      <c r="F441" s="79"/>
      <c r="G441" s="78"/>
    </row>
    <row r="442" spans="2:7" ht="12.5" x14ac:dyDescent="0.25">
      <c r="B442" s="16"/>
      <c r="D442" s="78"/>
      <c r="E442" s="79"/>
      <c r="F442" s="79"/>
      <c r="G442" s="78"/>
    </row>
    <row r="443" spans="2:7" ht="12.5" x14ac:dyDescent="0.25">
      <c r="B443" s="16"/>
      <c r="D443" s="78"/>
      <c r="E443" s="79"/>
      <c r="F443" s="79"/>
      <c r="G443" s="78"/>
    </row>
    <row r="444" spans="2:7" ht="12.5" x14ac:dyDescent="0.25">
      <c r="B444" s="16"/>
      <c r="D444" s="78"/>
      <c r="E444" s="79"/>
      <c r="F444" s="79"/>
      <c r="G444" s="78"/>
    </row>
    <row r="445" spans="2:7" ht="12.5" x14ac:dyDescent="0.25">
      <c r="B445" s="16"/>
      <c r="D445" s="78"/>
      <c r="E445" s="79"/>
      <c r="F445" s="79"/>
      <c r="G445" s="78"/>
    </row>
    <row r="446" spans="2:7" ht="12.5" x14ac:dyDescent="0.25">
      <c r="B446" s="16"/>
      <c r="D446" s="78"/>
      <c r="E446" s="79"/>
      <c r="F446" s="79"/>
      <c r="G446" s="78"/>
    </row>
    <row r="447" spans="2:7" ht="12.5" x14ac:dyDescent="0.25">
      <c r="B447" s="16"/>
      <c r="D447" s="78"/>
      <c r="E447" s="79"/>
      <c r="F447" s="79"/>
      <c r="G447" s="78"/>
    </row>
    <row r="448" spans="2:7" ht="12.5" x14ac:dyDescent="0.25">
      <c r="B448" s="16"/>
      <c r="D448" s="78"/>
      <c r="E448" s="79"/>
      <c r="F448" s="79"/>
      <c r="G448" s="78"/>
    </row>
    <row r="449" spans="2:7" ht="12.5" x14ac:dyDescent="0.25">
      <c r="B449" s="16"/>
      <c r="D449" s="78"/>
      <c r="E449" s="79"/>
      <c r="F449" s="79"/>
      <c r="G449" s="78"/>
    </row>
    <row r="450" spans="2:7" ht="12.5" x14ac:dyDescent="0.25">
      <c r="B450" s="16"/>
      <c r="D450" s="78"/>
      <c r="E450" s="79"/>
      <c r="F450" s="79"/>
      <c r="G450" s="78"/>
    </row>
    <row r="451" spans="2:7" ht="12.5" x14ac:dyDescent="0.25">
      <c r="B451" s="16"/>
      <c r="D451" s="78"/>
      <c r="E451" s="79"/>
      <c r="F451" s="79"/>
      <c r="G451" s="78"/>
    </row>
    <row r="452" spans="2:7" ht="12.5" x14ac:dyDescent="0.25">
      <c r="B452" s="16"/>
      <c r="D452" s="78"/>
      <c r="E452" s="79"/>
      <c r="F452" s="79"/>
      <c r="G452" s="78"/>
    </row>
    <row r="453" spans="2:7" ht="12.5" x14ac:dyDescent="0.25">
      <c r="B453" s="16"/>
      <c r="D453" s="78"/>
      <c r="E453" s="79"/>
      <c r="F453" s="79"/>
      <c r="G453" s="78"/>
    </row>
    <row r="454" spans="2:7" ht="12.5" x14ac:dyDescent="0.25">
      <c r="B454" s="16"/>
      <c r="D454" s="78"/>
      <c r="E454" s="79"/>
      <c r="F454" s="79"/>
      <c r="G454" s="78"/>
    </row>
    <row r="455" spans="2:7" ht="12.5" x14ac:dyDescent="0.25">
      <c r="B455" s="16"/>
      <c r="D455" s="78"/>
      <c r="E455" s="79"/>
      <c r="F455" s="79"/>
      <c r="G455" s="78"/>
    </row>
    <row r="456" spans="2:7" ht="12.5" x14ac:dyDescent="0.25">
      <c r="B456" s="16"/>
      <c r="D456" s="78"/>
      <c r="E456" s="79"/>
      <c r="F456" s="79"/>
      <c r="G456" s="78"/>
    </row>
    <row r="457" spans="2:7" ht="12.5" x14ac:dyDescent="0.25">
      <c r="B457" s="16"/>
      <c r="D457" s="78"/>
      <c r="E457" s="79"/>
      <c r="F457" s="79"/>
      <c r="G457" s="78"/>
    </row>
    <row r="458" spans="2:7" ht="12.5" x14ac:dyDescent="0.25">
      <c r="B458" s="16"/>
      <c r="D458" s="78"/>
      <c r="E458" s="79"/>
      <c r="F458" s="79"/>
      <c r="G458" s="78"/>
    </row>
    <row r="459" spans="2:7" ht="12.5" x14ac:dyDescent="0.25">
      <c r="B459" s="16"/>
      <c r="D459" s="78"/>
      <c r="E459" s="79"/>
      <c r="F459" s="79"/>
      <c r="G459" s="78"/>
    </row>
    <row r="460" spans="2:7" ht="12.5" x14ac:dyDescent="0.25">
      <c r="B460" s="16"/>
      <c r="D460" s="78"/>
      <c r="E460" s="79"/>
      <c r="F460" s="79"/>
      <c r="G460" s="78"/>
    </row>
    <row r="461" spans="2:7" ht="12.5" x14ac:dyDescent="0.25">
      <c r="B461" s="16"/>
      <c r="D461" s="78"/>
      <c r="E461" s="79"/>
      <c r="F461" s="79"/>
      <c r="G461" s="78"/>
    </row>
    <row r="462" spans="2:7" ht="12.5" x14ac:dyDescent="0.25">
      <c r="B462" s="16"/>
      <c r="D462" s="78"/>
      <c r="E462" s="79"/>
      <c r="F462" s="79"/>
      <c r="G462" s="78"/>
    </row>
    <row r="463" spans="2:7" ht="12.5" x14ac:dyDescent="0.25">
      <c r="B463" s="16"/>
      <c r="D463" s="78"/>
      <c r="E463" s="79"/>
      <c r="F463" s="79"/>
      <c r="G463" s="78"/>
    </row>
    <row r="464" spans="2:7" ht="12.5" x14ac:dyDescent="0.25">
      <c r="B464" s="16"/>
      <c r="D464" s="78"/>
      <c r="E464" s="79"/>
      <c r="F464" s="79"/>
      <c r="G464" s="78"/>
    </row>
    <row r="465" spans="2:7" ht="12.5" x14ac:dyDescent="0.25">
      <c r="B465" s="16"/>
      <c r="D465" s="78"/>
      <c r="E465" s="79"/>
      <c r="F465" s="79"/>
      <c r="G465" s="78"/>
    </row>
    <row r="466" spans="2:7" ht="12.5" x14ac:dyDescent="0.25">
      <c r="B466" s="16"/>
      <c r="D466" s="78"/>
      <c r="E466" s="79"/>
      <c r="F466" s="79"/>
      <c r="G466" s="78"/>
    </row>
    <row r="467" spans="2:7" ht="12.5" x14ac:dyDescent="0.25">
      <c r="B467" s="16"/>
      <c r="D467" s="78"/>
      <c r="E467" s="79"/>
      <c r="F467" s="79"/>
      <c r="G467" s="78"/>
    </row>
    <row r="468" spans="2:7" ht="12.5" x14ac:dyDescent="0.25">
      <c r="B468" s="16"/>
      <c r="D468" s="78"/>
      <c r="E468" s="79"/>
      <c r="F468" s="79"/>
      <c r="G468" s="78"/>
    </row>
    <row r="469" spans="2:7" ht="12.5" x14ac:dyDescent="0.25">
      <c r="B469" s="16"/>
      <c r="D469" s="78"/>
      <c r="E469" s="79"/>
      <c r="F469" s="79"/>
      <c r="G469" s="78"/>
    </row>
    <row r="470" spans="2:7" ht="12.5" x14ac:dyDescent="0.25">
      <c r="B470" s="16"/>
      <c r="D470" s="78"/>
      <c r="E470" s="79"/>
      <c r="F470" s="79"/>
      <c r="G470" s="78"/>
    </row>
    <row r="471" spans="2:7" ht="12.5" x14ac:dyDescent="0.25">
      <c r="B471" s="16"/>
      <c r="D471" s="78"/>
      <c r="E471" s="79"/>
      <c r="F471" s="79"/>
      <c r="G471" s="78"/>
    </row>
    <row r="472" spans="2:7" ht="12.5" x14ac:dyDescent="0.25">
      <c r="B472" s="16"/>
      <c r="D472" s="78"/>
      <c r="E472" s="79"/>
      <c r="F472" s="79"/>
      <c r="G472" s="78"/>
    </row>
    <row r="473" spans="2:7" ht="12.5" x14ac:dyDescent="0.25">
      <c r="B473" s="16"/>
      <c r="D473" s="78"/>
      <c r="E473" s="79"/>
      <c r="F473" s="79"/>
      <c r="G473" s="78"/>
    </row>
    <row r="474" spans="2:7" ht="12.5" x14ac:dyDescent="0.25">
      <c r="B474" s="16"/>
      <c r="D474" s="78"/>
      <c r="E474" s="79"/>
      <c r="F474" s="79"/>
      <c r="G474" s="78"/>
    </row>
    <row r="475" spans="2:7" ht="12.5" x14ac:dyDescent="0.25">
      <c r="B475" s="16"/>
      <c r="D475" s="78"/>
      <c r="E475" s="79"/>
      <c r="F475" s="79"/>
      <c r="G475" s="78"/>
    </row>
    <row r="476" spans="2:7" ht="12.5" x14ac:dyDescent="0.25">
      <c r="B476" s="16"/>
      <c r="D476" s="78"/>
      <c r="E476" s="79"/>
      <c r="F476" s="79"/>
      <c r="G476" s="78"/>
    </row>
    <row r="477" spans="2:7" ht="12.5" x14ac:dyDescent="0.25">
      <c r="B477" s="16"/>
      <c r="D477" s="78"/>
      <c r="E477" s="79"/>
      <c r="F477" s="79"/>
      <c r="G477" s="78"/>
    </row>
    <row r="478" spans="2:7" ht="12.5" x14ac:dyDescent="0.25">
      <c r="B478" s="16"/>
      <c r="D478" s="78"/>
      <c r="E478" s="79"/>
      <c r="F478" s="79"/>
      <c r="G478" s="78"/>
    </row>
    <row r="479" spans="2:7" ht="12.5" x14ac:dyDescent="0.25">
      <c r="B479" s="16"/>
      <c r="D479" s="78"/>
      <c r="E479" s="79"/>
      <c r="F479" s="79"/>
      <c r="G479" s="78"/>
    </row>
    <row r="480" spans="2:7" ht="12.5" x14ac:dyDescent="0.25">
      <c r="B480" s="16"/>
      <c r="D480" s="78"/>
      <c r="E480" s="79"/>
      <c r="F480" s="79"/>
      <c r="G480" s="78"/>
    </row>
    <row r="481" spans="2:7" ht="12.5" x14ac:dyDescent="0.25">
      <c r="B481" s="16"/>
      <c r="D481" s="78"/>
      <c r="E481" s="79"/>
      <c r="F481" s="79"/>
      <c r="G481" s="78"/>
    </row>
    <row r="482" spans="2:7" ht="12.5" x14ac:dyDescent="0.25">
      <c r="B482" s="16"/>
      <c r="D482" s="78"/>
      <c r="E482" s="79"/>
      <c r="F482" s="79"/>
      <c r="G482" s="78"/>
    </row>
    <row r="483" spans="2:7" ht="12.5" x14ac:dyDescent="0.25">
      <c r="B483" s="16"/>
      <c r="D483" s="78"/>
      <c r="E483" s="79"/>
      <c r="F483" s="79"/>
      <c r="G483" s="78"/>
    </row>
    <row r="484" spans="2:7" ht="12.5" x14ac:dyDescent="0.25">
      <c r="B484" s="16"/>
      <c r="D484" s="78"/>
      <c r="E484" s="79"/>
      <c r="F484" s="79"/>
      <c r="G484" s="78"/>
    </row>
    <row r="485" spans="2:7" ht="12.5" x14ac:dyDescent="0.25">
      <c r="B485" s="16"/>
      <c r="D485" s="78"/>
      <c r="E485" s="79"/>
      <c r="F485" s="79"/>
      <c r="G485" s="78"/>
    </row>
    <row r="486" spans="2:7" ht="12.5" x14ac:dyDescent="0.25">
      <c r="B486" s="16"/>
      <c r="D486" s="78"/>
      <c r="E486" s="79"/>
      <c r="F486" s="79"/>
      <c r="G486" s="78"/>
    </row>
    <row r="487" spans="2:7" ht="12.5" x14ac:dyDescent="0.25">
      <c r="B487" s="16"/>
      <c r="D487" s="78"/>
      <c r="E487" s="79"/>
      <c r="F487" s="79"/>
      <c r="G487" s="78"/>
    </row>
    <row r="488" spans="2:7" ht="12.5" x14ac:dyDescent="0.25">
      <c r="B488" s="16"/>
      <c r="D488" s="78"/>
      <c r="E488" s="79"/>
      <c r="F488" s="79"/>
      <c r="G488" s="78"/>
    </row>
    <row r="489" spans="2:7" ht="12.5" x14ac:dyDescent="0.25">
      <c r="B489" s="16"/>
      <c r="D489" s="78"/>
      <c r="E489" s="79"/>
      <c r="F489" s="79"/>
      <c r="G489" s="78"/>
    </row>
    <row r="490" spans="2:7" ht="12.5" x14ac:dyDescent="0.25">
      <c r="B490" s="16"/>
      <c r="D490" s="78"/>
      <c r="E490" s="79"/>
      <c r="F490" s="79"/>
      <c r="G490" s="78"/>
    </row>
    <row r="491" spans="2:7" ht="12.5" x14ac:dyDescent="0.25">
      <c r="B491" s="16"/>
      <c r="D491" s="78"/>
      <c r="E491" s="79"/>
      <c r="F491" s="79"/>
      <c r="G491" s="78"/>
    </row>
    <row r="492" spans="2:7" ht="12.5" x14ac:dyDescent="0.25">
      <c r="B492" s="16"/>
      <c r="D492" s="78"/>
      <c r="E492" s="79"/>
      <c r="F492" s="79"/>
      <c r="G492" s="78"/>
    </row>
    <row r="493" spans="2:7" ht="12.5" x14ac:dyDescent="0.25">
      <c r="B493" s="16"/>
      <c r="D493" s="78"/>
      <c r="E493" s="79"/>
      <c r="F493" s="79"/>
      <c r="G493" s="78"/>
    </row>
    <row r="494" spans="2:7" ht="12.5" x14ac:dyDescent="0.25">
      <c r="B494" s="16"/>
      <c r="D494" s="78"/>
      <c r="E494" s="79"/>
      <c r="F494" s="79"/>
      <c r="G494" s="78"/>
    </row>
    <row r="495" spans="2:7" ht="12.5" x14ac:dyDescent="0.25">
      <c r="B495" s="16"/>
      <c r="D495" s="78"/>
      <c r="E495" s="79"/>
      <c r="F495" s="79"/>
      <c r="G495" s="78"/>
    </row>
    <row r="496" spans="2:7" ht="12.5" x14ac:dyDescent="0.25">
      <c r="B496" s="16"/>
      <c r="D496" s="78"/>
      <c r="E496" s="79"/>
      <c r="F496" s="79"/>
      <c r="G496" s="78"/>
    </row>
    <row r="497" spans="2:7" ht="12.5" x14ac:dyDescent="0.25">
      <c r="B497" s="16"/>
      <c r="D497" s="78"/>
      <c r="E497" s="79"/>
      <c r="F497" s="79"/>
      <c r="G497" s="78"/>
    </row>
    <row r="498" spans="2:7" ht="12.5" x14ac:dyDescent="0.25">
      <c r="B498" s="16"/>
      <c r="D498" s="78"/>
      <c r="E498" s="79"/>
      <c r="F498" s="79"/>
      <c r="G498" s="78"/>
    </row>
    <row r="499" spans="2:7" ht="12.5" x14ac:dyDescent="0.25">
      <c r="B499" s="16"/>
      <c r="D499" s="78"/>
      <c r="E499" s="79"/>
      <c r="F499" s="79"/>
      <c r="G499" s="78"/>
    </row>
    <row r="500" spans="2:7" ht="12.5" x14ac:dyDescent="0.25">
      <c r="B500" s="16"/>
      <c r="D500" s="78"/>
      <c r="E500" s="79"/>
      <c r="F500" s="79"/>
      <c r="G500" s="78"/>
    </row>
    <row r="501" spans="2:7" ht="12.5" x14ac:dyDescent="0.25">
      <c r="B501" s="16"/>
      <c r="D501" s="78"/>
      <c r="E501" s="79"/>
      <c r="F501" s="79"/>
      <c r="G501" s="78"/>
    </row>
    <row r="502" spans="2:7" ht="12.5" x14ac:dyDescent="0.25">
      <c r="B502" s="16"/>
      <c r="D502" s="78"/>
      <c r="E502" s="79"/>
      <c r="F502" s="79"/>
      <c r="G502" s="78"/>
    </row>
    <row r="503" spans="2:7" ht="12.5" x14ac:dyDescent="0.25">
      <c r="B503" s="16"/>
      <c r="D503" s="78"/>
      <c r="E503" s="79"/>
      <c r="F503" s="79"/>
      <c r="G503" s="78"/>
    </row>
    <row r="504" spans="2:7" ht="12.5" x14ac:dyDescent="0.25">
      <c r="B504" s="16"/>
      <c r="D504" s="78"/>
      <c r="E504" s="79"/>
      <c r="F504" s="79"/>
      <c r="G504" s="78"/>
    </row>
    <row r="505" spans="2:7" ht="12.5" x14ac:dyDescent="0.25">
      <c r="B505" s="16"/>
      <c r="D505" s="78"/>
      <c r="E505" s="79"/>
      <c r="F505" s="79"/>
      <c r="G505" s="78"/>
    </row>
    <row r="506" spans="2:7" ht="12.5" x14ac:dyDescent="0.25">
      <c r="B506" s="16"/>
      <c r="D506" s="78"/>
      <c r="E506" s="79"/>
      <c r="F506" s="79"/>
      <c r="G506" s="78"/>
    </row>
    <row r="507" spans="2:7" ht="12.5" x14ac:dyDescent="0.25">
      <c r="B507" s="16"/>
      <c r="D507" s="78"/>
      <c r="E507" s="79"/>
      <c r="F507" s="79"/>
      <c r="G507" s="78"/>
    </row>
    <row r="508" spans="2:7" ht="12.5" x14ac:dyDescent="0.25">
      <c r="B508" s="16"/>
      <c r="D508" s="78"/>
      <c r="E508" s="79"/>
      <c r="F508" s="79"/>
      <c r="G508" s="78"/>
    </row>
    <row r="509" spans="2:7" ht="12.5" x14ac:dyDescent="0.25">
      <c r="B509" s="16"/>
      <c r="D509" s="78"/>
      <c r="E509" s="79"/>
      <c r="F509" s="79"/>
      <c r="G509" s="78"/>
    </row>
    <row r="510" spans="2:7" ht="12.5" x14ac:dyDescent="0.25">
      <c r="B510" s="16"/>
      <c r="D510" s="78"/>
      <c r="E510" s="79"/>
      <c r="F510" s="79"/>
      <c r="G510" s="78"/>
    </row>
    <row r="511" spans="2:7" ht="12.5" x14ac:dyDescent="0.25">
      <c r="B511" s="16"/>
      <c r="D511" s="78"/>
      <c r="E511" s="79"/>
      <c r="F511" s="79"/>
      <c r="G511" s="78"/>
    </row>
    <row r="512" spans="2:7" ht="12.5" x14ac:dyDescent="0.25">
      <c r="B512" s="16"/>
      <c r="D512" s="78"/>
      <c r="E512" s="79"/>
      <c r="F512" s="79"/>
      <c r="G512" s="78"/>
    </row>
    <row r="513" spans="2:7" ht="12.5" x14ac:dyDescent="0.25">
      <c r="B513" s="16"/>
      <c r="D513" s="78"/>
      <c r="E513" s="79"/>
      <c r="F513" s="79"/>
      <c r="G513" s="78"/>
    </row>
    <row r="514" spans="2:7" ht="12.5" x14ac:dyDescent="0.25">
      <c r="B514" s="16"/>
      <c r="D514" s="78"/>
      <c r="E514" s="79"/>
      <c r="F514" s="79"/>
      <c r="G514" s="78"/>
    </row>
    <row r="515" spans="2:7" ht="12.5" x14ac:dyDescent="0.25">
      <c r="B515" s="16"/>
      <c r="D515" s="78"/>
      <c r="E515" s="79"/>
      <c r="F515" s="79"/>
      <c r="G515" s="78"/>
    </row>
    <row r="516" spans="2:7" ht="12.5" x14ac:dyDescent="0.25">
      <c r="B516" s="16"/>
      <c r="D516" s="78"/>
      <c r="E516" s="79"/>
      <c r="F516" s="79"/>
      <c r="G516" s="78"/>
    </row>
    <row r="517" spans="2:7" ht="12.5" x14ac:dyDescent="0.25">
      <c r="B517" s="16"/>
      <c r="D517" s="78"/>
      <c r="E517" s="79"/>
      <c r="F517" s="79"/>
      <c r="G517" s="78"/>
    </row>
    <row r="518" spans="2:7" ht="12.5" x14ac:dyDescent="0.25">
      <c r="B518" s="16"/>
      <c r="D518" s="78"/>
      <c r="E518" s="79"/>
      <c r="F518" s="79"/>
      <c r="G518" s="78"/>
    </row>
    <row r="519" spans="2:7" ht="12.5" x14ac:dyDescent="0.25">
      <c r="B519" s="16"/>
      <c r="D519" s="78"/>
      <c r="E519" s="79"/>
      <c r="F519" s="79"/>
      <c r="G519" s="78"/>
    </row>
    <row r="520" spans="2:7" ht="12.5" x14ac:dyDescent="0.25">
      <c r="B520" s="16"/>
      <c r="D520" s="78"/>
      <c r="E520" s="79"/>
      <c r="F520" s="79"/>
      <c r="G520" s="78"/>
    </row>
    <row r="521" spans="2:7" ht="12.5" x14ac:dyDescent="0.25">
      <c r="B521" s="16"/>
      <c r="D521" s="78"/>
      <c r="E521" s="79"/>
      <c r="F521" s="79"/>
      <c r="G521" s="78"/>
    </row>
    <row r="522" spans="2:7" ht="12.5" x14ac:dyDescent="0.25">
      <c r="B522" s="16"/>
      <c r="D522" s="78"/>
      <c r="E522" s="79"/>
      <c r="F522" s="79"/>
      <c r="G522" s="78"/>
    </row>
    <row r="523" spans="2:7" ht="12.5" x14ac:dyDescent="0.25">
      <c r="B523" s="16"/>
      <c r="D523" s="78"/>
      <c r="E523" s="79"/>
      <c r="F523" s="79"/>
      <c r="G523" s="78"/>
    </row>
    <row r="524" spans="2:7" ht="12.5" x14ac:dyDescent="0.25">
      <c r="B524" s="16"/>
      <c r="D524" s="78"/>
      <c r="E524" s="79"/>
      <c r="F524" s="79"/>
      <c r="G524" s="78"/>
    </row>
    <row r="525" spans="2:7" ht="12.5" x14ac:dyDescent="0.25">
      <c r="B525" s="16"/>
      <c r="D525" s="78"/>
      <c r="E525" s="79"/>
      <c r="F525" s="79"/>
      <c r="G525" s="78"/>
    </row>
    <row r="526" spans="2:7" ht="12.5" x14ac:dyDescent="0.25">
      <c r="B526" s="16"/>
      <c r="D526" s="78"/>
      <c r="E526" s="79"/>
      <c r="F526" s="79"/>
      <c r="G526" s="78"/>
    </row>
    <row r="527" spans="2:7" ht="12.5" x14ac:dyDescent="0.25">
      <c r="B527" s="16"/>
      <c r="D527" s="78"/>
      <c r="E527" s="79"/>
      <c r="F527" s="79"/>
      <c r="G527" s="78"/>
    </row>
    <row r="528" spans="2:7" ht="12.5" x14ac:dyDescent="0.25">
      <c r="B528" s="16"/>
      <c r="D528" s="78"/>
      <c r="E528" s="79"/>
      <c r="F528" s="79"/>
      <c r="G528" s="78"/>
    </row>
    <row r="529" spans="2:7" ht="12.5" x14ac:dyDescent="0.25">
      <c r="B529" s="16"/>
      <c r="D529" s="78"/>
      <c r="E529" s="79"/>
      <c r="F529" s="79"/>
      <c r="G529" s="78"/>
    </row>
    <row r="530" spans="2:7" ht="12.5" x14ac:dyDescent="0.25">
      <c r="B530" s="16"/>
      <c r="D530" s="78"/>
      <c r="E530" s="79"/>
      <c r="F530" s="79"/>
      <c r="G530" s="78"/>
    </row>
    <row r="531" spans="2:7" ht="12.5" x14ac:dyDescent="0.25">
      <c r="B531" s="16"/>
      <c r="D531" s="78"/>
      <c r="E531" s="79"/>
      <c r="F531" s="79"/>
      <c r="G531" s="78"/>
    </row>
    <row r="532" spans="2:7" ht="12.5" x14ac:dyDescent="0.25">
      <c r="B532" s="16"/>
      <c r="D532" s="78"/>
      <c r="E532" s="79"/>
      <c r="F532" s="79"/>
      <c r="G532" s="78"/>
    </row>
    <row r="533" spans="2:7" ht="12.5" x14ac:dyDescent="0.25">
      <c r="B533" s="16"/>
      <c r="D533" s="78"/>
      <c r="E533" s="79"/>
      <c r="F533" s="79"/>
      <c r="G533" s="78"/>
    </row>
    <row r="534" spans="2:7" ht="12.5" x14ac:dyDescent="0.25">
      <c r="B534" s="16"/>
      <c r="D534" s="78"/>
      <c r="E534" s="79"/>
      <c r="F534" s="79"/>
      <c r="G534" s="78"/>
    </row>
    <row r="535" spans="2:7" ht="12.5" x14ac:dyDescent="0.25">
      <c r="B535" s="16"/>
      <c r="D535" s="78"/>
      <c r="E535" s="79"/>
      <c r="F535" s="79"/>
      <c r="G535" s="78"/>
    </row>
    <row r="536" spans="2:7" ht="12.5" x14ac:dyDescent="0.25">
      <c r="B536" s="16"/>
      <c r="D536" s="78"/>
      <c r="E536" s="79"/>
      <c r="F536" s="79"/>
      <c r="G536" s="78"/>
    </row>
    <row r="537" spans="2:7" ht="12.5" x14ac:dyDescent="0.25">
      <c r="B537" s="16"/>
      <c r="D537" s="78"/>
      <c r="E537" s="79"/>
      <c r="F537" s="79"/>
      <c r="G537" s="78"/>
    </row>
    <row r="538" spans="2:7" ht="12.5" x14ac:dyDescent="0.25">
      <c r="B538" s="16"/>
      <c r="D538" s="78"/>
      <c r="E538" s="79"/>
      <c r="F538" s="79"/>
      <c r="G538" s="78"/>
    </row>
    <row r="539" spans="2:7" ht="12.5" x14ac:dyDescent="0.25">
      <c r="B539" s="16"/>
      <c r="D539" s="78"/>
      <c r="E539" s="79"/>
      <c r="F539" s="79"/>
      <c r="G539" s="78"/>
    </row>
    <row r="540" spans="2:7" ht="12.5" x14ac:dyDescent="0.25">
      <c r="B540" s="16"/>
      <c r="D540" s="78"/>
      <c r="E540" s="79"/>
      <c r="F540" s="79"/>
      <c r="G540" s="78"/>
    </row>
    <row r="541" spans="2:7" ht="12.5" x14ac:dyDescent="0.25">
      <c r="B541" s="16"/>
      <c r="D541" s="78"/>
      <c r="E541" s="79"/>
      <c r="F541" s="79"/>
      <c r="G541" s="78"/>
    </row>
    <row r="542" spans="2:7" ht="12.5" x14ac:dyDescent="0.25">
      <c r="B542" s="16"/>
      <c r="D542" s="78"/>
      <c r="E542" s="79"/>
      <c r="F542" s="79"/>
      <c r="G542" s="78"/>
    </row>
    <row r="543" spans="2:7" ht="12.5" x14ac:dyDescent="0.25">
      <c r="B543" s="16"/>
      <c r="D543" s="78"/>
      <c r="E543" s="79"/>
      <c r="F543" s="79"/>
      <c r="G543" s="78"/>
    </row>
    <row r="544" spans="2:7" ht="12.5" x14ac:dyDescent="0.25">
      <c r="B544" s="16"/>
      <c r="D544" s="78"/>
      <c r="E544" s="79"/>
      <c r="F544" s="79"/>
      <c r="G544" s="78"/>
    </row>
    <row r="545" spans="2:7" ht="12.5" x14ac:dyDescent="0.25">
      <c r="B545" s="16"/>
      <c r="D545" s="78"/>
      <c r="E545" s="79"/>
      <c r="F545" s="79"/>
      <c r="G545" s="78"/>
    </row>
    <row r="546" spans="2:7" ht="12.5" x14ac:dyDescent="0.25">
      <c r="B546" s="16"/>
      <c r="D546" s="78"/>
      <c r="E546" s="79"/>
      <c r="F546" s="79"/>
      <c r="G546" s="78"/>
    </row>
    <row r="547" spans="2:7" ht="12.5" x14ac:dyDescent="0.25">
      <c r="B547" s="16"/>
      <c r="D547" s="78"/>
      <c r="E547" s="79"/>
      <c r="F547" s="79"/>
      <c r="G547" s="78"/>
    </row>
    <row r="548" spans="2:7" ht="12.5" x14ac:dyDescent="0.25">
      <c r="B548" s="16"/>
      <c r="D548" s="78"/>
      <c r="E548" s="79"/>
      <c r="F548" s="79"/>
      <c r="G548" s="78"/>
    </row>
    <row r="549" spans="2:7" ht="12.5" x14ac:dyDescent="0.25">
      <c r="B549" s="16"/>
      <c r="D549" s="78"/>
      <c r="E549" s="79"/>
      <c r="F549" s="79"/>
      <c r="G549" s="78"/>
    </row>
    <row r="550" spans="2:7" ht="12.5" x14ac:dyDescent="0.25">
      <c r="B550" s="16"/>
      <c r="D550" s="78"/>
      <c r="E550" s="79"/>
      <c r="F550" s="79"/>
      <c r="G550" s="78"/>
    </row>
    <row r="551" spans="2:7" ht="12.5" x14ac:dyDescent="0.25">
      <c r="B551" s="16"/>
      <c r="D551" s="78"/>
      <c r="E551" s="79"/>
      <c r="F551" s="79"/>
      <c r="G551" s="78"/>
    </row>
    <row r="552" spans="2:7" ht="12.5" x14ac:dyDescent="0.25">
      <c r="B552" s="16"/>
      <c r="D552" s="78"/>
      <c r="E552" s="79"/>
      <c r="F552" s="79"/>
      <c r="G552" s="78"/>
    </row>
    <row r="553" spans="2:7" ht="12.5" x14ac:dyDescent="0.25">
      <c r="B553" s="16"/>
      <c r="D553" s="78"/>
      <c r="E553" s="79"/>
      <c r="F553" s="79"/>
      <c r="G553" s="78"/>
    </row>
    <row r="554" spans="2:7" ht="12.5" x14ac:dyDescent="0.25">
      <c r="B554" s="16"/>
      <c r="D554" s="78"/>
      <c r="E554" s="79"/>
      <c r="F554" s="79"/>
      <c r="G554" s="78"/>
    </row>
    <row r="555" spans="2:7" ht="12.5" x14ac:dyDescent="0.25">
      <c r="B555" s="16"/>
      <c r="D555" s="78"/>
      <c r="E555" s="79"/>
      <c r="F555" s="79"/>
      <c r="G555" s="78"/>
    </row>
    <row r="556" spans="2:7" ht="12.5" x14ac:dyDescent="0.25">
      <c r="B556" s="16"/>
      <c r="D556" s="78"/>
      <c r="E556" s="79"/>
      <c r="F556" s="79"/>
      <c r="G556" s="78"/>
    </row>
    <row r="557" spans="2:7" ht="12.5" x14ac:dyDescent="0.25">
      <c r="B557" s="16"/>
      <c r="D557" s="78"/>
      <c r="E557" s="79"/>
      <c r="F557" s="79"/>
      <c r="G557" s="78"/>
    </row>
    <row r="558" spans="2:7" ht="12.5" x14ac:dyDescent="0.25">
      <c r="B558" s="16"/>
      <c r="D558" s="78"/>
      <c r="E558" s="79"/>
      <c r="F558" s="79"/>
      <c r="G558" s="78"/>
    </row>
    <row r="559" spans="2:7" ht="12.5" x14ac:dyDescent="0.25">
      <c r="B559" s="16"/>
      <c r="D559" s="78"/>
      <c r="E559" s="79"/>
      <c r="F559" s="79"/>
      <c r="G559" s="78"/>
    </row>
    <row r="560" spans="2:7" ht="12.5" x14ac:dyDescent="0.25">
      <c r="B560" s="16"/>
      <c r="D560" s="78"/>
      <c r="E560" s="79"/>
      <c r="F560" s="79"/>
      <c r="G560" s="78"/>
    </row>
    <row r="561" spans="2:7" ht="12.5" x14ac:dyDescent="0.25">
      <c r="B561" s="16"/>
      <c r="D561" s="78"/>
      <c r="E561" s="79"/>
      <c r="F561" s="79"/>
      <c r="G561" s="78"/>
    </row>
    <row r="562" spans="2:7" ht="12.5" x14ac:dyDescent="0.25">
      <c r="B562" s="16"/>
      <c r="D562" s="78"/>
      <c r="E562" s="79"/>
      <c r="F562" s="79"/>
      <c r="G562" s="78"/>
    </row>
    <row r="563" spans="2:7" ht="12.5" x14ac:dyDescent="0.25">
      <c r="B563" s="16"/>
      <c r="D563" s="78"/>
      <c r="E563" s="79"/>
      <c r="F563" s="79"/>
      <c r="G563" s="78"/>
    </row>
    <row r="564" spans="2:7" ht="12.5" x14ac:dyDescent="0.25">
      <c r="B564" s="16"/>
      <c r="D564" s="78"/>
      <c r="E564" s="79"/>
      <c r="F564" s="79"/>
      <c r="G564" s="78"/>
    </row>
    <row r="565" spans="2:7" ht="12.5" x14ac:dyDescent="0.25">
      <c r="B565" s="16"/>
      <c r="D565" s="78"/>
      <c r="E565" s="79"/>
      <c r="F565" s="79"/>
      <c r="G565" s="78"/>
    </row>
    <row r="566" spans="2:7" ht="12.5" x14ac:dyDescent="0.25">
      <c r="B566" s="16"/>
      <c r="D566" s="78"/>
      <c r="E566" s="79"/>
      <c r="F566" s="79"/>
      <c r="G566" s="78"/>
    </row>
    <row r="567" spans="2:7" ht="12.5" x14ac:dyDescent="0.25">
      <c r="B567" s="16"/>
      <c r="D567" s="78"/>
      <c r="E567" s="79"/>
      <c r="F567" s="79"/>
      <c r="G567" s="78"/>
    </row>
    <row r="568" spans="2:7" ht="12.5" x14ac:dyDescent="0.25">
      <c r="B568" s="16"/>
      <c r="D568" s="78"/>
      <c r="E568" s="79"/>
      <c r="F568" s="79"/>
      <c r="G568" s="78"/>
    </row>
    <row r="569" spans="2:7" ht="12.5" x14ac:dyDescent="0.25">
      <c r="B569" s="16"/>
      <c r="D569" s="78"/>
      <c r="E569" s="79"/>
      <c r="F569" s="79"/>
      <c r="G569" s="78"/>
    </row>
    <row r="570" spans="2:7" ht="12.5" x14ac:dyDescent="0.25">
      <c r="B570" s="16"/>
      <c r="D570" s="78"/>
      <c r="E570" s="79"/>
      <c r="F570" s="79"/>
      <c r="G570" s="78"/>
    </row>
    <row r="571" spans="2:7" ht="12.5" x14ac:dyDescent="0.25">
      <c r="B571" s="16"/>
      <c r="D571" s="78"/>
      <c r="E571" s="79"/>
      <c r="F571" s="79"/>
      <c r="G571" s="78"/>
    </row>
    <row r="572" spans="2:7" ht="12.5" x14ac:dyDescent="0.25">
      <c r="B572" s="16"/>
      <c r="D572" s="78"/>
      <c r="E572" s="79"/>
      <c r="F572" s="79"/>
      <c r="G572" s="78"/>
    </row>
    <row r="573" spans="2:7" ht="12.5" x14ac:dyDescent="0.25">
      <c r="B573" s="16"/>
      <c r="D573" s="78"/>
      <c r="E573" s="79"/>
      <c r="F573" s="79"/>
      <c r="G573" s="78"/>
    </row>
    <row r="574" spans="2:7" ht="12.5" x14ac:dyDescent="0.25">
      <c r="B574" s="16"/>
      <c r="D574" s="78"/>
      <c r="E574" s="79"/>
      <c r="F574" s="79"/>
      <c r="G574" s="78"/>
    </row>
    <row r="575" spans="2:7" ht="12.5" x14ac:dyDescent="0.25">
      <c r="B575" s="16"/>
      <c r="D575" s="78"/>
      <c r="E575" s="79"/>
      <c r="F575" s="79"/>
      <c r="G575" s="78"/>
    </row>
    <row r="576" spans="2:7" ht="12.5" x14ac:dyDescent="0.25">
      <c r="B576" s="16"/>
      <c r="D576" s="78"/>
      <c r="E576" s="79"/>
      <c r="F576" s="79"/>
      <c r="G576" s="78"/>
    </row>
    <row r="577" spans="2:7" ht="12.5" x14ac:dyDescent="0.25">
      <c r="B577" s="16"/>
      <c r="D577" s="78"/>
      <c r="E577" s="79"/>
      <c r="F577" s="79"/>
      <c r="G577" s="78"/>
    </row>
    <row r="578" spans="2:7" ht="12.5" x14ac:dyDescent="0.25">
      <c r="B578" s="16"/>
      <c r="D578" s="78"/>
      <c r="E578" s="79"/>
      <c r="F578" s="79"/>
      <c r="G578" s="78"/>
    </row>
    <row r="579" spans="2:7" ht="12.5" x14ac:dyDescent="0.25">
      <c r="B579" s="16"/>
      <c r="D579" s="78"/>
      <c r="E579" s="79"/>
      <c r="F579" s="79"/>
      <c r="G579" s="78"/>
    </row>
    <row r="580" spans="2:7" ht="12.5" x14ac:dyDescent="0.25">
      <c r="B580" s="16"/>
      <c r="D580" s="78"/>
      <c r="E580" s="79"/>
      <c r="F580" s="79"/>
      <c r="G580" s="78"/>
    </row>
    <row r="581" spans="2:7" ht="12.5" x14ac:dyDescent="0.25">
      <c r="B581" s="16"/>
      <c r="D581" s="78"/>
      <c r="E581" s="79"/>
      <c r="F581" s="79"/>
      <c r="G581" s="78"/>
    </row>
    <row r="582" spans="2:7" ht="12.5" x14ac:dyDescent="0.25">
      <c r="B582" s="16"/>
      <c r="D582" s="78"/>
      <c r="E582" s="79"/>
      <c r="F582" s="79"/>
      <c r="G582" s="78"/>
    </row>
    <row r="583" spans="2:7" ht="12.5" x14ac:dyDescent="0.25">
      <c r="B583" s="16"/>
      <c r="D583" s="78"/>
      <c r="E583" s="79"/>
      <c r="F583" s="79"/>
      <c r="G583" s="78"/>
    </row>
    <row r="584" spans="2:7" ht="12.5" x14ac:dyDescent="0.25">
      <c r="B584" s="16"/>
      <c r="D584" s="78"/>
      <c r="E584" s="79"/>
      <c r="F584" s="79"/>
      <c r="G584" s="78"/>
    </row>
    <row r="585" spans="2:7" ht="12.5" x14ac:dyDescent="0.25">
      <c r="B585" s="16"/>
      <c r="D585" s="78"/>
      <c r="E585" s="79"/>
      <c r="F585" s="79"/>
      <c r="G585" s="78"/>
    </row>
    <row r="586" spans="2:7" ht="12.5" x14ac:dyDescent="0.25">
      <c r="B586" s="16"/>
      <c r="D586" s="78"/>
      <c r="E586" s="79"/>
      <c r="F586" s="79"/>
      <c r="G586" s="78"/>
    </row>
    <row r="587" spans="2:7" ht="12.5" x14ac:dyDescent="0.25">
      <c r="B587" s="16"/>
      <c r="D587" s="78"/>
      <c r="E587" s="79"/>
      <c r="F587" s="79"/>
      <c r="G587" s="78"/>
    </row>
    <row r="588" spans="2:7" ht="12.5" x14ac:dyDescent="0.25">
      <c r="B588" s="16"/>
      <c r="D588" s="78"/>
      <c r="E588" s="79"/>
      <c r="F588" s="79"/>
      <c r="G588" s="78"/>
    </row>
    <row r="589" spans="2:7" ht="12.5" x14ac:dyDescent="0.25">
      <c r="B589" s="16"/>
      <c r="D589" s="78"/>
      <c r="E589" s="79"/>
      <c r="F589" s="79"/>
      <c r="G589" s="78"/>
    </row>
    <row r="590" spans="2:7" ht="12.5" x14ac:dyDescent="0.25">
      <c r="B590" s="16"/>
      <c r="D590" s="78"/>
      <c r="E590" s="79"/>
      <c r="F590" s="79"/>
      <c r="G590" s="78"/>
    </row>
    <row r="591" spans="2:7" ht="12.5" x14ac:dyDescent="0.25">
      <c r="B591" s="16"/>
      <c r="D591" s="78"/>
      <c r="E591" s="79"/>
      <c r="F591" s="79"/>
      <c r="G591" s="78"/>
    </row>
    <row r="592" spans="2:7" ht="12.5" x14ac:dyDescent="0.25">
      <c r="B592" s="16"/>
      <c r="D592" s="78"/>
      <c r="E592" s="79"/>
      <c r="F592" s="79"/>
      <c r="G592" s="78"/>
    </row>
    <row r="593" spans="2:7" ht="12.5" x14ac:dyDescent="0.25">
      <c r="B593" s="16"/>
      <c r="D593" s="78"/>
      <c r="E593" s="79"/>
      <c r="F593" s="79"/>
      <c r="G593" s="78"/>
    </row>
    <row r="594" spans="2:7" ht="12.5" x14ac:dyDescent="0.25">
      <c r="B594" s="16"/>
      <c r="D594" s="78"/>
      <c r="E594" s="79"/>
      <c r="F594" s="79"/>
      <c r="G594" s="78"/>
    </row>
    <row r="595" spans="2:7" ht="12.5" x14ac:dyDescent="0.25">
      <c r="B595" s="16"/>
      <c r="D595" s="78"/>
      <c r="E595" s="79"/>
      <c r="F595" s="79"/>
      <c r="G595" s="78"/>
    </row>
    <row r="596" spans="2:7" ht="12.5" x14ac:dyDescent="0.25">
      <c r="B596" s="16"/>
      <c r="D596" s="78"/>
      <c r="E596" s="79"/>
      <c r="F596" s="79"/>
      <c r="G596" s="78"/>
    </row>
    <row r="597" spans="2:7" ht="12.5" x14ac:dyDescent="0.25">
      <c r="B597" s="16"/>
      <c r="D597" s="78"/>
      <c r="E597" s="79"/>
      <c r="F597" s="79"/>
      <c r="G597" s="78"/>
    </row>
    <row r="598" spans="2:7" ht="12.5" x14ac:dyDescent="0.25">
      <c r="B598" s="16"/>
      <c r="D598" s="78"/>
      <c r="E598" s="79"/>
      <c r="F598" s="79"/>
      <c r="G598" s="78"/>
    </row>
    <row r="599" spans="2:7" ht="12.5" x14ac:dyDescent="0.25">
      <c r="B599" s="16"/>
      <c r="D599" s="78"/>
      <c r="E599" s="79"/>
      <c r="F599" s="79"/>
      <c r="G599" s="78"/>
    </row>
    <row r="600" spans="2:7" ht="12.5" x14ac:dyDescent="0.25">
      <c r="B600" s="16"/>
      <c r="D600" s="78"/>
      <c r="E600" s="79"/>
      <c r="F600" s="79"/>
      <c r="G600" s="78"/>
    </row>
    <row r="601" spans="2:7" ht="12.5" x14ac:dyDescent="0.25">
      <c r="B601" s="16"/>
      <c r="D601" s="78"/>
      <c r="E601" s="79"/>
      <c r="F601" s="79"/>
      <c r="G601" s="78"/>
    </row>
    <row r="602" spans="2:7" ht="12.5" x14ac:dyDescent="0.25">
      <c r="B602" s="16"/>
      <c r="D602" s="78"/>
      <c r="E602" s="79"/>
      <c r="F602" s="79"/>
      <c r="G602" s="78"/>
    </row>
    <row r="603" spans="2:7" ht="12.5" x14ac:dyDescent="0.25">
      <c r="B603" s="16"/>
      <c r="D603" s="78"/>
      <c r="E603" s="79"/>
      <c r="F603" s="79"/>
      <c r="G603" s="78"/>
    </row>
    <row r="604" spans="2:7" ht="12.5" x14ac:dyDescent="0.25">
      <c r="B604" s="16"/>
      <c r="D604" s="78"/>
      <c r="E604" s="79"/>
      <c r="F604" s="79"/>
      <c r="G604" s="78"/>
    </row>
    <row r="605" spans="2:7" ht="12.5" x14ac:dyDescent="0.25">
      <c r="B605" s="16"/>
      <c r="D605" s="78"/>
      <c r="E605" s="79"/>
      <c r="F605" s="79"/>
      <c r="G605" s="78"/>
    </row>
    <row r="606" spans="2:7" ht="12.5" x14ac:dyDescent="0.25">
      <c r="B606" s="16"/>
      <c r="D606" s="78"/>
      <c r="E606" s="79"/>
      <c r="F606" s="79"/>
      <c r="G606" s="78"/>
    </row>
    <row r="607" spans="2:7" ht="12.5" x14ac:dyDescent="0.25">
      <c r="B607" s="16"/>
      <c r="D607" s="78"/>
      <c r="E607" s="79"/>
      <c r="F607" s="79"/>
      <c r="G607" s="78"/>
    </row>
    <row r="608" spans="2:7" ht="12.5" x14ac:dyDescent="0.25">
      <c r="B608" s="16"/>
      <c r="D608" s="78"/>
      <c r="E608" s="79"/>
      <c r="F608" s="79"/>
      <c r="G608" s="78"/>
    </row>
    <row r="609" spans="2:7" ht="12.5" x14ac:dyDescent="0.25">
      <c r="B609" s="16"/>
      <c r="D609" s="78"/>
      <c r="E609" s="79"/>
      <c r="F609" s="79"/>
      <c r="G609" s="78"/>
    </row>
    <row r="610" spans="2:7" ht="12.5" x14ac:dyDescent="0.25">
      <c r="B610" s="16"/>
      <c r="D610" s="78"/>
      <c r="E610" s="79"/>
      <c r="F610" s="79"/>
      <c r="G610" s="78"/>
    </row>
    <row r="611" spans="2:7" ht="12.5" x14ac:dyDescent="0.25">
      <c r="B611" s="16"/>
      <c r="D611" s="78"/>
      <c r="E611" s="79"/>
      <c r="F611" s="79"/>
      <c r="G611" s="78"/>
    </row>
    <row r="612" spans="2:7" ht="12.5" x14ac:dyDescent="0.25">
      <c r="B612" s="16"/>
      <c r="D612" s="78"/>
      <c r="E612" s="79"/>
      <c r="F612" s="79"/>
      <c r="G612" s="78"/>
    </row>
    <row r="613" spans="2:7" ht="12.5" x14ac:dyDescent="0.25">
      <c r="B613" s="16"/>
      <c r="D613" s="78"/>
      <c r="E613" s="79"/>
      <c r="F613" s="79"/>
      <c r="G613" s="78"/>
    </row>
    <row r="614" spans="2:7" ht="12.5" x14ac:dyDescent="0.25">
      <c r="B614" s="16"/>
      <c r="D614" s="78"/>
      <c r="E614" s="79"/>
      <c r="F614" s="79"/>
      <c r="G614" s="78"/>
    </row>
    <row r="615" spans="2:7" ht="12.5" x14ac:dyDescent="0.25">
      <c r="B615" s="16"/>
      <c r="D615" s="78"/>
      <c r="E615" s="79"/>
      <c r="F615" s="79"/>
      <c r="G615" s="78"/>
    </row>
    <row r="616" spans="2:7" ht="12.5" x14ac:dyDescent="0.25">
      <c r="B616" s="16"/>
      <c r="D616" s="78"/>
      <c r="E616" s="79"/>
      <c r="F616" s="79"/>
      <c r="G616" s="78"/>
    </row>
    <row r="617" spans="2:7" ht="12.5" x14ac:dyDescent="0.25">
      <c r="B617" s="16"/>
      <c r="D617" s="78"/>
      <c r="E617" s="79"/>
      <c r="F617" s="79"/>
      <c r="G617" s="78"/>
    </row>
    <row r="618" spans="2:7" ht="12.5" x14ac:dyDescent="0.25">
      <c r="B618" s="16"/>
      <c r="D618" s="78"/>
      <c r="E618" s="79"/>
      <c r="F618" s="79"/>
      <c r="G618" s="78"/>
    </row>
    <row r="619" spans="2:7" ht="12.5" x14ac:dyDescent="0.25">
      <c r="B619" s="16"/>
      <c r="D619" s="78"/>
      <c r="E619" s="79"/>
      <c r="F619" s="79"/>
      <c r="G619" s="78"/>
    </row>
    <row r="620" spans="2:7" ht="12.5" x14ac:dyDescent="0.25">
      <c r="B620" s="16"/>
      <c r="D620" s="78"/>
      <c r="E620" s="79"/>
      <c r="F620" s="79"/>
      <c r="G620" s="78"/>
    </row>
    <row r="621" spans="2:7" ht="12.5" x14ac:dyDescent="0.25">
      <c r="B621" s="16"/>
      <c r="D621" s="78"/>
      <c r="E621" s="79"/>
      <c r="F621" s="79"/>
      <c r="G621" s="78"/>
    </row>
    <row r="622" spans="2:7" ht="12.5" x14ac:dyDescent="0.25">
      <c r="B622" s="16"/>
      <c r="D622" s="78"/>
      <c r="E622" s="79"/>
      <c r="F622" s="79"/>
      <c r="G622" s="78"/>
    </row>
    <row r="623" spans="2:7" ht="12.5" x14ac:dyDescent="0.25">
      <c r="B623" s="16"/>
      <c r="D623" s="78"/>
      <c r="E623" s="79"/>
      <c r="F623" s="79"/>
      <c r="G623" s="78"/>
    </row>
    <row r="624" spans="2:7" ht="12.5" x14ac:dyDescent="0.25">
      <c r="B624" s="16"/>
      <c r="D624" s="78"/>
      <c r="E624" s="79"/>
      <c r="F624" s="79"/>
      <c r="G624" s="78"/>
    </row>
    <row r="625" spans="2:7" ht="12.5" x14ac:dyDescent="0.25">
      <c r="B625" s="16"/>
      <c r="D625" s="78"/>
      <c r="E625" s="79"/>
      <c r="F625" s="79"/>
      <c r="G625" s="78"/>
    </row>
    <row r="626" spans="2:7" ht="12.5" x14ac:dyDescent="0.25">
      <c r="B626" s="16"/>
      <c r="D626" s="78"/>
      <c r="E626" s="79"/>
      <c r="F626" s="79"/>
      <c r="G626" s="78"/>
    </row>
    <row r="627" spans="2:7" ht="12.5" x14ac:dyDescent="0.25">
      <c r="B627" s="16"/>
      <c r="D627" s="78"/>
      <c r="E627" s="79"/>
      <c r="F627" s="79"/>
      <c r="G627" s="78"/>
    </row>
    <row r="628" spans="2:7" ht="12.5" x14ac:dyDescent="0.25">
      <c r="B628" s="16"/>
      <c r="D628" s="78"/>
      <c r="E628" s="79"/>
      <c r="F628" s="79"/>
      <c r="G628" s="78"/>
    </row>
    <row r="629" spans="2:7" ht="12.5" x14ac:dyDescent="0.25">
      <c r="B629" s="16"/>
      <c r="D629" s="78"/>
      <c r="E629" s="79"/>
      <c r="F629" s="79"/>
      <c r="G629" s="78"/>
    </row>
    <row r="630" spans="2:7" ht="12.5" x14ac:dyDescent="0.25">
      <c r="B630" s="16"/>
      <c r="D630" s="78"/>
      <c r="E630" s="79"/>
      <c r="F630" s="79"/>
      <c r="G630" s="78"/>
    </row>
    <row r="631" spans="2:7" ht="12.5" x14ac:dyDescent="0.25">
      <c r="B631" s="16"/>
      <c r="D631" s="78"/>
      <c r="E631" s="79"/>
      <c r="F631" s="79"/>
      <c r="G631" s="78"/>
    </row>
    <row r="632" spans="2:7" ht="12.5" x14ac:dyDescent="0.25">
      <c r="B632" s="16"/>
      <c r="D632" s="78"/>
      <c r="E632" s="79"/>
      <c r="F632" s="79"/>
      <c r="G632" s="78"/>
    </row>
    <row r="633" spans="2:7" ht="12.5" x14ac:dyDescent="0.25">
      <c r="B633" s="16"/>
      <c r="D633" s="78"/>
      <c r="E633" s="79"/>
      <c r="F633" s="79"/>
      <c r="G633" s="78"/>
    </row>
    <row r="634" spans="2:7" ht="12.5" x14ac:dyDescent="0.25">
      <c r="B634" s="16"/>
      <c r="D634" s="78"/>
      <c r="E634" s="79"/>
      <c r="F634" s="79"/>
      <c r="G634" s="78"/>
    </row>
    <row r="635" spans="2:7" ht="12.5" x14ac:dyDescent="0.25">
      <c r="B635" s="16"/>
      <c r="D635" s="78"/>
      <c r="E635" s="79"/>
      <c r="F635" s="79"/>
      <c r="G635" s="78"/>
    </row>
    <row r="636" spans="2:7" ht="12.5" x14ac:dyDescent="0.25">
      <c r="B636" s="16"/>
      <c r="D636" s="78"/>
      <c r="E636" s="79"/>
      <c r="F636" s="79"/>
      <c r="G636" s="78"/>
    </row>
    <row r="637" spans="2:7" ht="12.5" x14ac:dyDescent="0.25">
      <c r="B637" s="16"/>
      <c r="D637" s="78"/>
      <c r="E637" s="79"/>
      <c r="F637" s="79"/>
      <c r="G637" s="78"/>
    </row>
    <row r="638" spans="2:7" ht="12.5" x14ac:dyDescent="0.25">
      <c r="B638" s="16"/>
      <c r="D638" s="78"/>
      <c r="E638" s="79"/>
      <c r="F638" s="79"/>
      <c r="G638" s="78"/>
    </row>
    <row r="639" spans="2:7" ht="12.5" x14ac:dyDescent="0.25">
      <c r="B639" s="16"/>
      <c r="D639" s="78"/>
      <c r="E639" s="79"/>
      <c r="F639" s="79"/>
      <c r="G639" s="78"/>
    </row>
    <row r="640" spans="2:7" ht="12.5" x14ac:dyDescent="0.25">
      <c r="B640" s="16"/>
      <c r="D640" s="78"/>
      <c r="E640" s="79"/>
      <c r="F640" s="79"/>
      <c r="G640" s="78"/>
    </row>
    <row r="641" spans="2:7" ht="12.5" x14ac:dyDescent="0.25">
      <c r="B641" s="16"/>
      <c r="D641" s="78"/>
      <c r="E641" s="79"/>
      <c r="F641" s="79"/>
      <c r="G641" s="78"/>
    </row>
    <row r="642" spans="2:7" ht="12.5" x14ac:dyDescent="0.25">
      <c r="B642" s="16"/>
      <c r="D642" s="78"/>
      <c r="E642" s="79"/>
      <c r="F642" s="79"/>
      <c r="G642" s="78"/>
    </row>
    <row r="643" spans="2:7" ht="12.5" x14ac:dyDescent="0.25">
      <c r="B643" s="16"/>
      <c r="D643" s="78"/>
      <c r="E643" s="79"/>
      <c r="F643" s="79"/>
      <c r="G643" s="78"/>
    </row>
    <row r="644" spans="2:7" ht="12.5" x14ac:dyDescent="0.25">
      <c r="B644" s="16"/>
      <c r="D644" s="78"/>
      <c r="E644" s="79"/>
      <c r="F644" s="79"/>
      <c r="G644" s="78"/>
    </row>
    <row r="645" spans="2:7" ht="12.5" x14ac:dyDescent="0.25">
      <c r="B645" s="16"/>
      <c r="D645" s="78"/>
      <c r="E645" s="79"/>
      <c r="F645" s="79"/>
      <c r="G645" s="78"/>
    </row>
    <row r="646" spans="2:7" ht="12.5" x14ac:dyDescent="0.25">
      <c r="B646" s="16"/>
      <c r="D646" s="78"/>
      <c r="E646" s="79"/>
      <c r="F646" s="79"/>
      <c r="G646" s="78"/>
    </row>
    <row r="647" spans="2:7" ht="12.5" x14ac:dyDescent="0.25">
      <c r="B647" s="16"/>
      <c r="D647" s="78"/>
      <c r="E647" s="79"/>
      <c r="F647" s="79"/>
      <c r="G647" s="78"/>
    </row>
    <row r="648" spans="2:7" ht="12.5" x14ac:dyDescent="0.25">
      <c r="B648" s="16"/>
      <c r="D648" s="78"/>
      <c r="E648" s="79"/>
      <c r="F648" s="79"/>
      <c r="G648" s="78"/>
    </row>
    <row r="649" spans="2:7" ht="12.5" x14ac:dyDescent="0.25">
      <c r="B649" s="16"/>
      <c r="D649" s="78"/>
      <c r="E649" s="79"/>
      <c r="F649" s="79"/>
      <c r="G649" s="78"/>
    </row>
    <row r="650" spans="2:7" ht="12.5" x14ac:dyDescent="0.25">
      <c r="B650" s="16"/>
      <c r="D650" s="78"/>
      <c r="E650" s="79"/>
      <c r="F650" s="79"/>
      <c r="G650" s="78"/>
    </row>
    <row r="651" spans="2:7" ht="12.5" x14ac:dyDescent="0.25">
      <c r="B651" s="16"/>
      <c r="D651" s="78"/>
      <c r="E651" s="79"/>
      <c r="F651" s="79"/>
      <c r="G651" s="78"/>
    </row>
    <row r="652" spans="2:7" ht="12.5" x14ac:dyDescent="0.25">
      <c r="B652" s="16"/>
      <c r="D652" s="78"/>
      <c r="E652" s="79"/>
      <c r="F652" s="79"/>
      <c r="G652" s="78"/>
    </row>
    <row r="653" spans="2:7" ht="12.5" x14ac:dyDescent="0.25">
      <c r="B653" s="16"/>
      <c r="D653" s="78"/>
      <c r="E653" s="79"/>
      <c r="F653" s="79"/>
      <c r="G653" s="78"/>
    </row>
    <row r="654" spans="2:7" ht="12.5" x14ac:dyDescent="0.25">
      <c r="B654" s="16"/>
      <c r="D654" s="78"/>
      <c r="E654" s="79"/>
      <c r="F654" s="79"/>
      <c r="G654" s="78"/>
    </row>
    <row r="655" spans="2:7" ht="12.5" x14ac:dyDescent="0.25">
      <c r="B655" s="16"/>
      <c r="D655" s="78"/>
      <c r="E655" s="79"/>
      <c r="F655" s="79"/>
      <c r="G655" s="78"/>
    </row>
    <row r="656" spans="2:7" ht="12.5" x14ac:dyDescent="0.25">
      <c r="B656" s="16"/>
      <c r="D656" s="78"/>
      <c r="E656" s="79"/>
      <c r="F656" s="79"/>
      <c r="G656" s="78"/>
    </row>
    <row r="657" spans="2:7" ht="12.5" x14ac:dyDescent="0.25">
      <c r="B657" s="16"/>
      <c r="D657" s="78"/>
      <c r="E657" s="79"/>
      <c r="F657" s="79"/>
      <c r="G657" s="78"/>
    </row>
    <row r="658" spans="2:7" ht="12.5" x14ac:dyDescent="0.25">
      <c r="B658" s="16"/>
      <c r="D658" s="78"/>
      <c r="E658" s="79"/>
      <c r="F658" s="79"/>
      <c r="G658" s="78"/>
    </row>
    <row r="659" spans="2:7" ht="12.5" x14ac:dyDescent="0.25">
      <c r="B659" s="16"/>
      <c r="D659" s="78"/>
      <c r="E659" s="79"/>
      <c r="F659" s="79"/>
      <c r="G659" s="78"/>
    </row>
    <row r="660" spans="2:7" ht="12.5" x14ac:dyDescent="0.25">
      <c r="B660" s="16"/>
      <c r="D660" s="78"/>
      <c r="E660" s="79"/>
      <c r="F660" s="79"/>
      <c r="G660" s="78"/>
    </row>
    <row r="661" spans="2:7" ht="12.5" x14ac:dyDescent="0.25">
      <c r="B661" s="16"/>
      <c r="D661" s="78"/>
      <c r="E661" s="79"/>
      <c r="F661" s="79"/>
      <c r="G661" s="78"/>
    </row>
    <row r="662" spans="2:7" ht="12.5" x14ac:dyDescent="0.25">
      <c r="B662" s="16"/>
      <c r="D662" s="78"/>
      <c r="E662" s="79"/>
      <c r="F662" s="79"/>
      <c r="G662" s="78"/>
    </row>
    <row r="663" spans="2:7" ht="12.5" x14ac:dyDescent="0.25">
      <c r="B663" s="16"/>
      <c r="D663" s="78"/>
      <c r="E663" s="79"/>
      <c r="F663" s="79"/>
      <c r="G663" s="78"/>
    </row>
    <row r="664" spans="2:7" ht="12.5" x14ac:dyDescent="0.25">
      <c r="B664" s="16"/>
      <c r="D664" s="78"/>
      <c r="E664" s="79"/>
      <c r="F664" s="79"/>
      <c r="G664" s="78"/>
    </row>
    <row r="665" spans="2:7" ht="12.5" x14ac:dyDescent="0.25">
      <c r="B665" s="16"/>
      <c r="D665" s="78"/>
      <c r="E665" s="79"/>
      <c r="F665" s="79"/>
      <c r="G665" s="78"/>
    </row>
    <row r="666" spans="2:7" ht="12.5" x14ac:dyDescent="0.25">
      <c r="B666" s="16"/>
      <c r="D666" s="78"/>
      <c r="E666" s="79"/>
      <c r="F666" s="79"/>
      <c r="G666" s="78"/>
    </row>
    <row r="667" spans="2:7" ht="12.5" x14ac:dyDescent="0.25">
      <c r="B667" s="16"/>
      <c r="D667" s="78"/>
      <c r="E667" s="79"/>
      <c r="F667" s="79"/>
      <c r="G667" s="78"/>
    </row>
    <row r="668" spans="2:7" ht="12.5" x14ac:dyDescent="0.25">
      <c r="B668" s="16"/>
      <c r="D668" s="78"/>
      <c r="E668" s="79"/>
      <c r="F668" s="79"/>
      <c r="G668" s="78"/>
    </row>
    <row r="669" spans="2:7" ht="12.5" x14ac:dyDescent="0.25">
      <c r="B669" s="16"/>
      <c r="D669" s="78"/>
      <c r="E669" s="79"/>
      <c r="F669" s="79"/>
      <c r="G669" s="78"/>
    </row>
    <row r="670" spans="2:7" ht="12.5" x14ac:dyDescent="0.25">
      <c r="B670" s="16"/>
      <c r="D670" s="78"/>
      <c r="E670" s="79"/>
      <c r="F670" s="79"/>
      <c r="G670" s="78"/>
    </row>
    <row r="671" spans="2:7" ht="12.5" x14ac:dyDescent="0.25">
      <c r="B671" s="16"/>
      <c r="D671" s="78"/>
      <c r="E671" s="79"/>
      <c r="F671" s="79"/>
      <c r="G671" s="78"/>
    </row>
    <row r="672" spans="2:7" ht="12.5" x14ac:dyDescent="0.25">
      <c r="B672" s="16"/>
      <c r="D672" s="78"/>
      <c r="E672" s="79"/>
      <c r="F672" s="79"/>
      <c r="G672" s="78"/>
    </row>
    <row r="673" spans="2:7" ht="12.5" x14ac:dyDescent="0.25">
      <c r="B673" s="16"/>
      <c r="D673" s="78"/>
      <c r="E673" s="79"/>
      <c r="F673" s="79"/>
      <c r="G673" s="78"/>
    </row>
    <row r="674" spans="2:7" ht="12.5" x14ac:dyDescent="0.25">
      <c r="B674" s="16"/>
      <c r="D674" s="78"/>
      <c r="E674" s="79"/>
      <c r="F674" s="79"/>
      <c r="G674" s="78"/>
    </row>
    <row r="675" spans="2:7" ht="12.5" x14ac:dyDescent="0.25">
      <c r="B675" s="16"/>
      <c r="D675" s="78"/>
      <c r="E675" s="79"/>
      <c r="F675" s="79"/>
      <c r="G675" s="78"/>
    </row>
    <row r="676" spans="2:7" ht="12.5" x14ac:dyDescent="0.25">
      <c r="B676" s="16"/>
      <c r="D676" s="78"/>
      <c r="E676" s="79"/>
      <c r="F676" s="79"/>
      <c r="G676" s="78"/>
    </row>
    <row r="677" spans="2:7" ht="12.5" x14ac:dyDescent="0.25">
      <c r="B677" s="16"/>
      <c r="D677" s="78"/>
      <c r="E677" s="79"/>
      <c r="F677" s="79"/>
      <c r="G677" s="78"/>
    </row>
    <row r="678" spans="2:7" ht="12.5" x14ac:dyDescent="0.25">
      <c r="B678" s="16"/>
      <c r="D678" s="78"/>
      <c r="E678" s="79"/>
      <c r="F678" s="79"/>
      <c r="G678" s="78"/>
    </row>
    <row r="679" spans="2:7" ht="12.5" x14ac:dyDescent="0.25">
      <c r="B679" s="16"/>
      <c r="D679" s="78"/>
      <c r="E679" s="79"/>
      <c r="F679" s="79"/>
      <c r="G679" s="78"/>
    </row>
    <row r="680" spans="2:7" ht="12.5" x14ac:dyDescent="0.25">
      <c r="B680" s="16"/>
      <c r="D680" s="78"/>
      <c r="E680" s="79"/>
      <c r="F680" s="79"/>
      <c r="G680" s="78"/>
    </row>
    <row r="681" spans="2:7" ht="12.5" x14ac:dyDescent="0.25">
      <c r="B681" s="16"/>
      <c r="D681" s="78"/>
      <c r="E681" s="79"/>
      <c r="F681" s="79"/>
      <c r="G681" s="78"/>
    </row>
    <row r="682" spans="2:7" ht="12.5" x14ac:dyDescent="0.25">
      <c r="B682" s="16"/>
      <c r="D682" s="78"/>
      <c r="E682" s="79"/>
      <c r="F682" s="79"/>
      <c r="G682" s="78"/>
    </row>
    <row r="683" spans="2:7" ht="12.5" x14ac:dyDescent="0.25">
      <c r="B683" s="16"/>
      <c r="D683" s="78"/>
      <c r="E683" s="79"/>
      <c r="F683" s="79"/>
      <c r="G683" s="78"/>
    </row>
    <row r="684" spans="2:7" ht="12.5" x14ac:dyDescent="0.25">
      <c r="B684" s="16"/>
      <c r="D684" s="78"/>
      <c r="E684" s="79"/>
      <c r="F684" s="79"/>
      <c r="G684" s="78"/>
    </row>
    <row r="685" spans="2:7" ht="12.5" x14ac:dyDescent="0.25">
      <c r="B685" s="16"/>
      <c r="D685" s="78"/>
      <c r="E685" s="79"/>
      <c r="F685" s="79"/>
      <c r="G685" s="78"/>
    </row>
    <row r="686" spans="2:7" ht="12.5" x14ac:dyDescent="0.25">
      <c r="B686" s="16"/>
      <c r="D686" s="78"/>
      <c r="E686" s="79"/>
      <c r="F686" s="79"/>
      <c r="G686" s="78"/>
    </row>
    <row r="687" spans="2:7" ht="12.5" x14ac:dyDescent="0.25">
      <c r="B687" s="16"/>
      <c r="D687" s="78"/>
      <c r="E687" s="79"/>
      <c r="F687" s="79"/>
      <c r="G687" s="78"/>
    </row>
    <row r="688" spans="2:7" ht="12.5" x14ac:dyDescent="0.25">
      <c r="B688" s="16"/>
      <c r="D688" s="78"/>
      <c r="E688" s="79"/>
      <c r="F688" s="79"/>
      <c r="G688" s="78"/>
    </row>
    <row r="689" spans="2:7" ht="12.5" x14ac:dyDescent="0.25">
      <c r="B689" s="16"/>
      <c r="D689" s="78"/>
      <c r="E689" s="79"/>
      <c r="F689" s="79"/>
      <c r="G689" s="78"/>
    </row>
    <row r="690" spans="2:7" ht="12.5" x14ac:dyDescent="0.25">
      <c r="B690" s="16"/>
      <c r="D690" s="78"/>
      <c r="E690" s="79"/>
      <c r="F690" s="79"/>
      <c r="G690" s="78"/>
    </row>
    <row r="691" spans="2:7" ht="12.5" x14ac:dyDescent="0.25">
      <c r="B691" s="16"/>
      <c r="D691" s="78"/>
      <c r="E691" s="79"/>
      <c r="F691" s="79"/>
      <c r="G691" s="78"/>
    </row>
    <row r="692" spans="2:7" ht="12.5" x14ac:dyDescent="0.25">
      <c r="B692" s="16"/>
      <c r="D692" s="78"/>
      <c r="E692" s="79"/>
      <c r="F692" s="79"/>
      <c r="G692" s="78"/>
    </row>
    <row r="693" spans="2:7" ht="12.5" x14ac:dyDescent="0.25">
      <c r="B693" s="16"/>
      <c r="D693" s="78"/>
      <c r="E693" s="79"/>
      <c r="F693" s="79"/>
      <c r="G693" s="78"/>
    </row>
    <row r="694" spans="2:7" ht="12.5" x14ac:dyDescent="0.25">
      <c r="B694" s="16"/>
      <c r="D694" s="78"/>
      <c r="E694" s="79"/>
      <c r="F694" s="79"/>
      <c r="G694" s="78"/>
    </row>
    <row r="695" spans="2:7" ht="12.5" x14ac:dyDescent="0.25">
      <c r="B695" s="16"/>
      <c r="D695" s="78"/>
      <c r="E695" s="79"/>
      <c r="F695" s="79"/>
      <c r="G695" s="78"/>
    </row>
    <row r="696" spans="2:7" ht="12.5" x14ac:dyDescent="0.25">
      <c r="B696" s="16"/>
      <c r="D696" s="78"/>
      <c r="E696" s="79"/>
      <c r="F696" s="79"/>
      <c r="G696" s="78"/>
    </row>
    <row r="697" spans="2:7" ht="12.5" x14ac:dyDescent="0.25">
      <c r="B697" s="16"/>
      <c r="D697" s="78"/>
      <c r="E697" s="79"/>
      <c r="F697" s="79"/>
      <c r="G697" s="78"/>
    </row>
    <row r="698" spans="2:7" ht="12.5" x14ac:dyDescent="0.25">
      <c r="B698" s="16"/>
      <c r="D698" s="78"/>
      <c r="E698" s="79"/>
      <c r="F698" s="79"/>
      <c r="G698" s="78"/>
    </row>
    <row r="699" spans="2:7" ht="12.5" x14ac:dyDescent="0.25">
      <c r="B699" s="16"/>
      <c r="D699" s="78"/>
      <c r="E699" s="79"/>
      <c r="F699" s="79"/>
      <c r="G699" s="78"/>
    </row>
    <row r="700" spans="2:7" ht="12.5" x14ac:dyDescent="0.25">
      <c r="B700" s="16"/>
      <c r="D700" s="78"/>
      <c r="E700" s="79"/>
      <c r="F700" s="79"/>
      <c r="G700" s="78"/>
    </row>
    <row r="701" spans="2:7" ht="12.5" x14ac:dyDescent="0.25">
      <c r="B701" s="16"/>
      <c r="D701" s="78"/>
      <c r="E701" s="79"/>
      <c r="F701" s="79"/>
      <c r="G701" s="78"/>
    </row>
    <row r="702" spans="2:7" ht="12.5" x14ac:dyDescent="0.25">
      <c r="B702" s="16"/>
      <c r="D702" s="78"/>
      <c r="E702" s="79"/>
      <c r="F702" s="79"/>
      <c r="G702" s="78"/>
    </row>
    <row r="703" spans="2:7" ht="12.5" x14ac:dyDescent="0.25">
      <c r="B703" s="16"/>
      <c r="D703" s="78"/>
      <c r="E703" s="79"/>
      <c r="F703" s="79"/>
      <c r="G703" s="78"/>
    </row>
    <row r="704" spans="2:7" ht="12.5" x14ac:dyDescent="0.25">
      <c r="B704" s="16"/>
      <c r="D704" s="78"/>
      <c r="E704" s="79"/>
      <c r="F704" s="79"/>
      <c r="G704" s="78"/>
    </row>
    <row r="705" spans="2:7" ht="12.5" x14ac:dyDescent="0.25">
      <c r="B705" s="16"/>
      <c r="D705" s="78"/>
      <c r="E705" s="79"/>
      <c r="F705" s="79"/>
      <c r="G705" s="78"/>
    </row>
    <row r="706" spans="2:7" ht="12.5" x14ac:dyDescent="0.25">
      <c r="B706" s="16"/>
      <c r="D706" s="78"/>
      <c r="E706" s="79"/>
      <c r="F706" s="79"/>
      <c r="G706" s="78"/>
    </row>
    <row r="707" spans="2:7" ht="12.5" x14ac:dyDescent="0.25">
      <c r="B707" s="16"/>
      <c r="D707" s="78"/>
      <c r="E707" s="79"/>
      <c r="F707" s="79"/>
      <c r="G707" s="78"/>
    </row>
    <row r="708" spans="2:7" ht="12.5" x14ac:dyDescent="0.25">
      <c r="B708" s="16"/>
      <c r="D708" s="78"/>
      <c r="E708" s="79"/>
      <c r="F708" s="79"/>
      <c r="G708" s="78"/>
    </row>
    <row r="709" spans="2:7" ht="12.5" x14ac:dyDescent="0.25">
      <c r="B709" s="16"/>
      <c r="D709" s="78"/>
      <c r="E709" s="79"/>
      <c r="F709" s="79"/>
      <c r="G709" s="78"/>
    </row>
    <row r="710" spans="2:7" ht="12.5" x14ac:dyDescent="0.25">
      <c r="B710" s="16"/>
      <c r="D710" s="78"/>
      <c r="E710" s="79"/>
      <c r="F710" s="79"/>
      <c r="G710" s="78"/>
    </row>
    <row r="711" spans="2:7" ht="12.5" x14ac:dyDescent="0.25">
      <c r="B711" s="16"/>
      <c r="D711" s="78"/>
      <c r="E711" s="79"/>
      <c r="F711" s="79"/>
      <c r="G711" s="78"/>
    </row>
    <row r="712" spans="2:7" ht="12.5" x14ac:dyDescent="0.25">
      <c r="B712" s="16"/>
      <c r="D712" s="78"/>
      <c r="E712" s="79"/>
      <c r="F712" s="79"/>
      <c r="G712" s="78"/>
    </row>
    <row r="713" spans="2:7" ht="12.5" x14ac:dyDescent="0.25">
      <c r="B713" s="16"/>
      <c r="D713" s="78"/>
      <c r="E713" s="79"/>
      <c r="F713" s="79"/>
      <c r="G713" s="78"/>
    </row>
    <row r="714" spans="2:7" ht="12.5" x14ac:dyDescent="0.25">
      <c r="B714" s="16"/>
      <c r="D714" s="78"/>
      <c r="E714" s="79"/>
      <c r="F714" s="79"/>
      <c r="G714" s="78"/>
    </row>
    <row r="715" spans="2:7" ht="12.5" x14ac:dyDescent="0.25">
      <c r="B715" s="16"/>
      <c r="D715" s="78"/>
      <c r="E715" s="79"/>
      <c r="F715" s="79"/>
      <c r="G715" s="78"/>
    </row>
    <row r="716" spans="2:7" ht="12.5" x14ac:dyDescent="0.25">
      <c r="B716" s="16"/>
      <c r="D716" s="78"/>
      <c r="E716" s="79"/>
      <c r="F716" s="79"/>
      <c r="G716" s="78"/>
    </row>
    <row r="717" spans="2:7" ht="12.5" x14ac:dyDescent="0.25">
      <c r="B717" s="16"/>
      <c r="D717" s="78"/>
      <c r="E717" s="79"/>
      <c r="F717" s="79"/>
      <c r="G717" s="78"/>
    </row>
    <row r="718" spans="2:7" ht="12.5" x14ac:dyDescent="0.25">
      <c r="B718" s="16"/>
      <c r="D718" s="78"/>
      <c r="E718" s="79"/>
      <c r="F718" s="79"/>
      <c r="G718" s="78"/>
    </row>
    <row r="719" spans="2:7" ht="12.5" x14ac:dyDescent="0.25">
      <c r="B719" s="16"/>
      <c r="D719" s="78"/>
      <c r="E719" s="79"/>
      <c r="F719" s="79"/>
      <c r="G719" s="78"/>
    </row>
    <row r="720" spans="2:7" ht="12.5" x14ac:dyDescent="0.25">
      <c r="B720" s="16"/>
      <c r="D720" s="78"/>
      <c r="E720" s="79"/>
      <c r="F720" s="79"/>
      <c r="G720" s="78"/>
    </row>
    <row r="721" spans="2:7" ht="12.5" x14ac:dyDescent="0.25">
      <c r="B721" s="16"/>
      <c r="D721" s="78"/>
      <c r="E721" s="79"/>
      <c r="F721" s="79"/>
      <c r="G721" s="78"/>
    </row>
    <row r="722" spans="2:7" ht="12.5" x14ac:dyDescent="0.25">
      <c r="B722" s="16"/>
      <c r="D722" s="78"/>
      <c r="E722" s="79"/>
      <c r="F722" s="79"/>
      <c r="G722" s="78"/>
    </row>
    <row r="723" spans="2:7" ht="12.5" x14ac:dyDescent="0.25">
      <c r="B723" s="16"/>
      <c r="D723" s="78"/>
      <c r="E723" s="79"/>
      <c r="F723" s="79"/>
      <c r="G723" s="78"/>
    </row>
    <row r="724" spans="2:7" ht="12.5" x14ac:dyDescent="0.25">
      <c r="B724" s="16"/>
      <c r="D724" s="78"/>
      <c r="E724" s="79"/>
      <c r="F724" s="79"/>
      <c r="G724" s="78"/>
    </row>
    <row r="725" spans="2:7" ht="12.5" x14ac:dyDescent="0.25">
      <c r="B725" s="16"/>
      <c r="D725" s="78"/>
      <c r="E725" s="79"/>
      <c r="F725" s="79"/>
      <c r="G725" s="78"/>
    </row>
    <row r="726" spans="2:7" ht="12.5" x14ac:dyDescent="0.25">
      <c r="B726" s="16"/>
      <c r="D726" s="78"/>
      <c r="E726" s="79"/>
      <c r="F726" s="79"/>
      <c r="G726" s="78"/>
    </row>
    <row r="727" spans="2:7" ht="12.5" x14ac:dyDescent="0.25">
      <c r="B727" s="16"/>
      <c r="D727" s="78"/>
      <c r="E727" s="79"/>
      <c r="F727" s="79"/>
      <c r="G727" s="78"/>
    </row>
    <row r="728" spans="2:7" ht="12.5" x14ac:dyDescent="0.25">
      <c r="B728" s="16"/>
      <c r="D728" s="78"/>
      <c r="E728" s="79"/>
      <c r="F728" s="79"/>
      <c r="G728" s="78"/>
    </row>
    <row r="729" spans="2:7" ht="12.5" x14ac:dyDescent="0.25">
      <c r="B729" s="16"/>
      <c r="D729" s="78"/>
      <c r="E729" s="79"/>
      <c r="F729" s="79"/>
      <c r="G729" s="78"/>
    </row>
    <row r="730" spans="2:7" ht="12.5" x14ac:dyDescent="0.25">
      <c r="B730" s="16"/>
      <c r="D730" s="78"/>
      <c r="E730" s="79"/>
      <c r="F730" s="79"/>
      <c r="G730" s="78"/>
    </row>
    <row r="731" spans="2:7" ht="12.5" x14ac:dyDescent="0.25">
      <c r="B731" s="16"/>
      <c r="D731" s="78"/>
      <c r="E731" s="79"/>
      <c r="F731" s="79"/>
      <c r="G731" s="78"/>
    </row>
    <row r="732" spans="2:7" ht="12.5" x14ac:dyDescent="0.25">
      <c r="B732" s="16"/>
      <c r="D732" s="78"/>
      <c r="E732" s="79"/>
      <c r="F732" s="79"/>
      <c r="G732" s="78"/>
    </row>
    <row r="733" spans="2:7" ht="12.5" x14ac:dyDescent="0.25">
      <c r="B733" s="16"/>
      <c r="D733" s="78"/>
      <c r="E733" s="79"/>
      <c r="F733" s="79"/>
      <c r="G733" s="78"/>
    </row>
    <row r="734" spans="2:7" ht="12.5" x14ac:dyDescent="0.25">
      <c r="B734" s="16"/>
      <c r="D734" s="78"/>
      <c r="E734" s="79"/>
      <c r="F734" s="79"/>
      <c r="G734" s="78"/>
    </row>
    <row r="735" spans="2:7" ht="12.5" x14ac:dyDescent="0.25">
      <c r="B735" s="16"/>
      <c r="D735" s="78"/>
      <c r="E735" s="79"/>
      <c r="F735" s="79"/>
      <c r="G735" s="78"/>
    </row>
    <row r="736" spans="2:7" ht="12.5" x14ac:dyDescent="0.25">
      <c r="B736" s="16"/>
      <c r="D736" s="78"/>
      <c r="E736" s="79"/>
      <c r="F736" s="79"/>
      <c r="G736" s="78"/>
    </row>
    <row r="737" spans="2:7" ht="12.5" x14ac:dyDescent="0.25">
      <c r="B737" s="16"/>
      <c r="D737" s="78"/>
      <c r="E737" s="79"/>
      <c r="F737" s="79"/>
      <c r="G737" s="78"/>
    </row>
    <row r="738" spans="2:7" ht="12.5" x14ac:dyDescent="0.25">
      <c r="B738" s="16"/>
      <c r="D738" s="78"/>
      <c r="E738" s="79"/>
      <c r="F738" s="79"/>
      <c r="G738" s="78"/>
    </row>
    <row r="739" spans="2:7" ht="12.5" x14ac:dyDescent="0.25">
      <c r="B739" s="16"/>
      <c r="D739" s="78"/>
      <c r="E739" s="79"/>
      <c r="F739" s="79"/>
      <c r="G739" s="78"/>
    </row>
    <row r="740" spans="2:7" ht="12.5" x14ac:dyDescent="0.25">
      <c r="B740" s="16"/>
      <c r="D740" s="78"/>
      <c r="E740" s="79"/>
      <c r="F740" s="79"/>
      <c r="G740" s="78"/>
    </row>
    <row r="741" spans="2:7" ht="12.5" x14ac:dyDescent="0.25">
      <c r="B741" s="16"/>
      <c r="D741" s="78"/>
      <c r="E741" s="79"/>
      <c r="F741" s="79"/>
      <c r="G741" s="78"/>
    </row>
    <row r="742" spans="2:7" ht="12.5" x14ac:dyDescent="0.25">
      <c r="B742" s="16"/>
      <c r="D742" s="78"/>
      <c r="E742" s="79"/>
      <c r="F742" s="79"/>
      <c r="G742" s="78"/>
    </row>
    <row r="743" spans="2:7" ht="12.5" x14ac:dyDescent="0.25">
      <c r="B743" s="16"/>
      <c r="D743" s="78"/>
      <c r="E743" s="79"/>
      <c r="F743" s="79"/>
      <c r="G743" s="78"/>
    </row>
    <row r="744" spans="2:7" ht="12.5" x14ac:dyDescent="0.25">
      <c r="B744" s="16"/>
      <c r="D744" s="78"/>
      <c r="E744" s="79"/>
      <c r="F744" s="79"/>
      <c r="G744" s="78"/>
    </row>
    <row r="745" spans="2:7" ht="12.5" x14ac:dyDescent="0.25">
      <c r="B745" s="16"/>
      <c r="D745" s="78"/>
      <c r="E745" s="79"/>
      <c r="F745" s="79"/>
      <c r="G745" s="78"/>
    </row>
    <row r="746" spans="2:7" ht="12.5" x14ac:dyDescent="0.25">
      <c r="B746" s="16"/>
      <c r="D746" s="78"/>
      <c r="E746" s="79"/>
      <c r="F746" s="79"/>
      <c r="G746" s="78"/>
    </row>
    <row r="747" spans="2:7" ht="12.5" x14ac:dyDescent="0.25">
      <c r="B747" s="16"/>
      <c r="D747" s="78"/>
      <c r="E747" s="79"/>
      <c r="F747" s="79"/>
      <c r="G747" s="78"/>
    </row>
    <row r="748" spans="2:7" ht="12.5" x14ac:dyDescent="0.25">
      <c r="B748" s="16"/>
      <c r="D748" s="78"/>
      <c r="E748" s="79"/>
      <c r="F748" s="79"/>
      <c r="G748" s="78"/>
    </row>
    <row r="749" spans="2:7" ht="12.5" x14ac:dyDescent="0.25">
      <c r="B749" s="16"/>
      <c r="D749" s="78"/>
      <c r="E749" s="79"/>
      <c r="F749" s="79"/>
      <c r="G749" s="78"/>
    </row>
    <row r="750" spans="2:7" ht="12.5" x14ac:dyDescent="0.25">
      <c r="B750" s="16"/>
      <c r="D750" s="78"/>
      <c r="E750" s="79"/>
      <c r="F750" s="79"/>
      <c r="G750" s="78"/>
    </row>
    <row r="751" spans="2:7" ht="12.5" x14ac:dyDescent="0.25">
      <c r="B751" s="16"/>
      <c r="D751" s="78"/>
      <c r="E751" s="79"/>
      <c r="F751" s="79"/>
      <c r="G751" s="78"/>
    </row>
    <row r="752" spans="2:7" ht="12.5" x14ac:dyDescent="0.25">
      <c r="B752" s="16"/>
      <c r="D752" s="78"/>
      <c r="E752" s="79"/>
      <c r="F752" s="79"/>
      <c r="G752" s="78"/>
    </row>
    <row r="753" spans="2:7" ht="12.5" x14ac:dyDescent="0.25">
      <c r="B753" s="16"/>
      <c r="D753" s="78"/>
      <c r="E753" s="79"/>
      <c r="F753" s="79"/>
      <c r="G753" s="78"/>
    </row>
    <row r="754" spans="2:7" ht="12.5" x14ac:dyDescent="0.25">
      <c r="B754" s="16"/>
      <c r="D754" s="78"/>
      <c r="E754" s="79"/>
      <c r="F754" s="79"/>
      <c r="G754" s="78"/>
    </row>
    <row r="755" spans="2:7" ht="12.5" x14ac:dyDescent="0.25">
      <c r="B755" s="16"/>
      <c r="D755" s="78"/>
      <c r="E755" s="79"/>
      <c r="F755" s="79"/>
      <c r="G755" s="78"/>
    </row>
    <row r="756" spans="2:7" ht="12.5" x14ac:dyDescent="0.25">
      <c r="B756" s="16"/>
      <c r="D756" s="78"/>
      <c r="E756" s="79"/>
      <c r="F756" s="79"/>
      <c r="G756" s="78"/>
    </row>
    <row r="757" spans="2:7" ht="12.5" x14ac:dyDescent="0.25">
      <c r="B757" s="16"/>
      <c r="D757" s="78"/>
      <c r="E757" s="79"/>
      <c r="F757" s="79"/>
      <c r="G757" s="78"/>
    </row>
    <row r="758" spans="2:7" ht="12.5" x14ac:dyDescent="0.25">
      <c r="B758" s="16"/>
      <c r="D758" s="78"/>
      <c r="E758" s="79"/>
      <c r="F758" s="79"/>
      <c r="G758" s="78"/>
    </row>
    <row r="759" spans="2:7" ht="12.5" x14ac:dyDescent="0.25">
      <c r="B759" s="16"/>
      <c r="D759" s="78"/>
      <c r="E759" s="79"/>
      <c r="F759" s="79"/>
      <c r="G759" s="78"/>
    </row>
    <row r="760" spans="2:7" ht="12.5" x14ac:dyDescent="0.25">
      <c r="B760" s="16"/>
      <c r="D760" s="78"/>
      <c r="E760" s="79"/>
      <c r="F760" s="79"/>
      <c r="G760" s="78"/>
    </row>
    <row r="761" spans="2:7" ht="12.5" x14ac:dyDescent="0.25">
      <c r="B761" s="16"/>
      <c r="D761" s="78"/>
      <c r="E761" s="79"/>
      <c r="F761" s="79"/>
      <c r="G761" s="78"/>
    </row>
    <row r="762" spans="2:7" ht="12.5" x14ac:dyDescent="0.25">
      <c r="B762" s="16"/>
      <c r="D762" s="78"/>
      <c r="E762" s="79"/>
      <c r="F762" s="79"/>
      <c r="G762" s="78"/>
    </row>
    <row r="763" spans="2:7" ht="12.5" x14ac:dyDescent="0.25">
      <c r="B763" s="16"/>
      <c r="D763" s="78"/>
      <c r="E763" s="79"/>
      <c r="F763" s="79"/>
      <c r="G763" s="78"/>
    </row>
    <row r="764" spans="2:7" ht="12.5" x14ac:dyDescent="0.25">
      <c r="B764" s="16"/>
      <c r="D764" s="78"/>
      <c r="E764" s="79"/>
      <c r="F764" s="79"/>
      <c r="G764" s="78"/>
    </row>
    <row r="765" spans="2:7" ht="12.5" x14ac:dyDescent="0.25">
      <c r="B765" s="16"/>
      <c r="D765" s="78"/>
      <c r="E765" s="79"/>
      <c r="F765" s="79"/>
      <c r="G765" s="78"/>
    </row>
    <row r="766" spans="2:7" ht="12.5" x14ac:dyDescent="0.25">
      <c r="B766" s="16"/>
      <c r="D766" s="78"/>
      <c r="E766" s="79"/>
      <c r="F766" s="79"/>
      <c r="G766" s="78"/>
    </row>
    <row r="767" spans="2:7" ht="12.5" x14ac:dyDescent="0.25">
      <c r="B767" s="16"/>
      <c r="D767" s="78"/>
      <c r="E767" s="79"/>
      <c r="F767" s="79"/>
      <c r="G767" s="78"/>
    </row>
    <row r="768" spans="2:7" ht="12.5" x14ac:dyDescent="0.25">
      <c r="B768" s="16"/>
      <c r="D768" s="78"/>
      <c r="E768" s="79"/>
      <c r="F768" s="79"/>
      <c r="G768" s="78"/>
    </row>
    <row r="769" spans="2:7" ht="12.5" x14ac:dyDescent="0.25">
      <c r="B769" s="16"/>
      <c r="D769" s="78"/>
      <c r="E769" s="79"/>
      <c r="F769" s="79"/>
      <c r="G769" s="78"/>
    </row>
    <row r="770" spans="2:7" ht="12.5" x14ac:dyDescent="0.25">
      <c r="B770" s="16"/>
      <c r="D770" s="78"/>
      <c r="E770" s="79"/>
      <c r="F770" s="79"/>
      <c r="G770" s="78"/>
    </row>
    <row r="771" spans="2:7" ht="12.5" x14ac:dyDescent="0.25">
      <c r="B771" s="16"/>
      <c r="D771" s="78"/>
      <c r="E771" s="79"/>
      <c r="F771" s="79"/>
      <c r="G771" s="78"/>
    </row>
    <row r="772" spans="2:7" ht="12.5" x14ac:dyDescent="0.25">
      <c r="B772" s="16"/>
      <c r="D772" s="78"/>
      <c r="E772" s="79"/>
      <c r="F772" s="79"/>
      <c r="G772" s="78"/>
    </row>
    <row r="773" spans="2:7" ht="12.5" x14ac:dyDescent="0.25">
      <c r="B773" s="16"/>
      <c r="D773" s="78"/>
      <c r="E773" s="79"/>
      <c r="F773" s="79"/>
      <c r="G773" s="78"/>
    </row>
    <row r="774" spans="2:7" ht="12.5" x14ac:dyDescent="0.25">
      <c r="B774" s="16"/>
      <c r="D774" s="78"/>
      <c r="E774" s="79"/>
      <c r="F774" s="79"/>
      <c r="G774" s="78"/>
    </row>
    <row r="775" spans="2:7" ht="12.5" x14ac:dyDescent="0.25">
      <c r="B775" s="16"/>
      <c r="D775" s="78"/>
      <c r="E775" s="79"/>
      <c r="F775" s="79"/>
      <c r="G775" s="78"/>
    </row>
    <row r="776" spans="2:7" ht="12.5" x14ac:dyDescent="0.25">
      <c r="B776" s="16"/>
      <c r="D776" s="78"/>
      <c r="E776" s="79"/>
      <c r="F776" s="79"/>
      <c r="G776" s="78"/>
    </row>
    <row r="777" spans="2:7" ht="12.5" x14ac:dyDescent="0.25">
      <c r="B777" s="16"/>
      <c r="D777" s="78"/>
      <c r="E777" s="79"/>
      <c r="F777" s="79"/>
      <c r="G777" s="78"/>
    </row>
    <row r="778" spans="2:7" ht="12.5" x14ac:dyDescent="0.25">
      <c r="B778" s="16"/>
      <c r="D778" s="78"/>
      <c r="E778" s="79"/>
      <c r="F778" s="79"/>
      <c r="G778" s="78"/>
    </row>
    <row r="779" spans="2:7" ht="12.5" x14ac:dyDescent="0.25">
      <c r="B779" s="16"/>
      <c r="D779" s="78"/>
      <c r="E779" s="79"/>
      <c r="F779" s="79"/>
      <c r="G779" s="78"/>
    </row>
    <row r="780" spans="2:7" ht="12.5" x14ac:dyDescent="0.25">
      <c r="B780" s="16"/>
      <c r="D780" s="78"/>
      <c r="E780" s="79"/>
      <c r="F780" s="79"/>
      <c r="G780" s="78"/>
    </row>
    <row r="781" spans="2:7" ht="12.5" x14ac:dyDescent="0.25">
      <c r="B781" s="16"/>
      <c r="D781" s="78"/>
      <c r="E781" s="79"/>
      <c r="F781" s="79"/>
      <c r="G781" s="78"/>
    </row>
    <row r="782" spans="2:7" ht="12.5" x14ac:dyDescent="0.25">
      <c r="B782" s="16"/>
      <c r="D782" s="78"/>
      <c r="E782" s="79"/>
      <c r="F782" s="79"/>
      <c r="G782" s="78"/>
    </row>
    <row r="783" spans="2:7" ht="12.5" x14ac:dyDescent="0.25">
      <c r="B783" s="16"/>
      <c r="D783" s="78"/>
      <c r="E783" s="79"/>
      <c r="F783" s="79"/>
      <c r="G783" s="78"/>
    </row>
    <row r="784" spans="2:7" ht="12.5" x14ac:dyDescent="0.25">
      <c r="B784" s="16"/>
      <c r="D784" s="78"/>
      <c r="E784" s="79"/>
      <c r="F784" s="79"/>
      <c r="G784" s="78"/>
    </row>
    <row r="785" spans="2:7" ht="12.5" x14ac:dyDescent="0.25">
      <c r="B785" s="16"/>
      <c r="D785" s="78"/>
      <c r="E785" s="79"/>
      <c r="F785" s="79"/>
      <c r="G785" s="78"/>
    </row>
    <row r="786" spans="2:7" ht="12.5" x14ac:dyDescent="0.25">
      <c r="B786" s="16"/>
      <c r="D786" s="78"/>
      <c r="E786" s="79"/>
      <c r="F786" s="79"/>
      <c r="G786" s="78"/>
    </row>
    <row r="787" spans="2:7" ht="12.5" x14ac:dyDescent="0.25">
      <c r="B787" s="16"/>
      <c r="D787" s="78"/>
      <c r="E787" s="79"/>
      <c r="F787" s="79"/>
      <c r="G787" s="78"/>
    </row>
    <row r="788" spans="2:7" ht="12.5" x14ac:dyDescent="0.25">
      <c r="B788" s="16"/>
      <c r="D788" s="78"/>
      <c r="E788" s="79"/>
      <c r="F788" s="79"/>
      <c r="G788" s="78"/>
    </row>
    <row r="789" spans="2:7" ht="12.5" x14ac:dyDescent="0.25">
      <c r="B789" s="16"/>
      <c r="D789" s="78"/>
      <c r="E789" s="79"/>
      <c r="F789" s="79"/>
      <c r="G789" s="78"/>
    </row>
    <row r="790" spans="2:7" ht="12.5" x14ac:dyDescent="0.25">
      <c r="B790" s="16"/>
      <c r="D790" s="78"/>
      <c r="E790" s="79"/>
      <c r="F790" s="79"/>
      <c r="G790" s="78"/>
    </row>
    <row r="791" spans="2:7" ht="12.5" x14ac:dyDescent="0.25">
      <c r="B791" s="16"/>
      <c r="D791" s="78"/>
      <c r="E791" s="79"/>
      <c r="F791" s="79"/>
      <c r="G791" s="78"/>
    </row>
    <row r="792" spans="2:7" ht="12.5" x14ac:dyDescent="0.25">
      <c r="B792" s="16"/>
      <c r="D792" s="78"/>
      <c r="E792" s="79"/>
      <c r="F792" s="79"/>
      <c r="G792" s="78"/>
    </row>
    <row r="793" spans="2:7" ht="12.5" x14ac:dyDescent="0.25">
      <c r="B793" s="16"/>
      <c r="D793" s="78"/>
      <c r="E793" s="79"/>
      <c r="F793" s="79"/>
      <c r="G793" s="78"/>
    </row>
    <row r="794" spans="2:7" ht="12.5" x14ac:dyDescent="0.25">
      <c r="B794" s="16"/>
      <c r="D794" s="78"/>
      <c r="E794" s="79"/>
      <c r="F794" s="79"/>
      <c r="G794" s="78"/>
    </row>
    <row r="795" spans="2:7" ht="12.5" x14ac:dyDescent="0.25">
      <c r="B795" s="16"/>
      <c r="D795" s="78"/>
      <c r="E795" s="79"/>
      <c r="F795" s="79"/>
      <c r="G795" s="78"/>
    </row>
    <row r="796" spans="2:7" ht="12.5" x14ac:dyDescent="0.25">
      <c r="B796" s="16"/>
      <c r="D796" s="78"/>
      <c r="E796" s="79"/>
      <c r="F796" s="79"/>
      <c r="G796" s="78"/>
    </row>
    <row r="797" spans="2:7" ht="12.5" x14ac:dyDescent="0.25">
      <c r="B797" s="16"/>
      <c r="D797" s="78"/>
      <c r="E797" s="79"/>
      <c r="F797" s="79"/>
      <c r="G797" s="78"/>
    </row>
    <row r="798" spans="2:7" ht="12.5" x14ac:dyDescent="0.25">
      <c r="B798" s="16"/>
      <c r="D798" s="78"/>
      <c r="E798" s="79"/>
      <c r="F798" s="79"/>
      <c r="G798" s="78"/>
    </row>
    <row r="799" spans="2:7" ht="12.5" x14ac:dyDescent="0.25">
      <c r="B799" s="16"/>
      <c r="D799" s="78"/>
      <c r="E799" s="79"/>
      <c r="F799" s="79"/>
      <c r="G799" s="78"/>
    </row>
    <row r="800" spans="2:7" ht="12.5" x14ac:dyDescent="0.25">
      <c r="B800" s="16"/>
      <c r="D800" s="78"/>
      <c r="E800" s="79"/>
      <c r="F800" s="79"/>
      <c r="G800" s="78"/>
    </row>
    <row r="801" spans="2:7" ht="12.5" x14ac:dyDescent="0.25">
      <c r="B801" s="16"/>
      <c r="D801" s="78"/>
      <c r="E801" s="79"/>
      <c r="F801" s="79"/>
      <c r="G801" s="78"/>
    </row>
    <row r="802" spans="2:7" ht="12.5" x14ac:dyDescent="0.25">
      <c r="B802" s="16"/>
      <c r="D802" s="78"/>
      <c r="E802" s="79"/>
      <c r="F802" s="79"/>
      <c r="G802" s="78"/>
    </row>
    <row r="803" spans="2:7" ht="12.5" x14ac:dyDescent="0.25">
      <c r="B803" s="16"/>
      <c r="D803" s="78"/>
      <c r="E803" s="79"/>
      <c r="F803" s="79"/>
      <c r="G803" s="78"/>
    </row>
    <row r="804" spans="2:7" ht="12.5" x14ac:dyDescent="0.25">
      <c r="B804" s="16"/>
      <c r="D804" s="78"/>
      <c r="E804" s="79"/>
      <c r="F804" s="79"/>
      <c r="G804" s="78"/>
    </row>
    <row r="805" spans="2:7" ht="12.5" x14ac:dyDescent="0.25">
      <c r="B805" s="16"/>
      <c r="D805" s="78"/>
      <c r="E805" s="79"/>
      <c r="F805" s="79"/>
      <c r="G805" s="78"/>
    </row>
    <row r="806" spans="2:7" ht="12.5" x14ac:dyDescent="0.25">
      <c r="B806" s="16"/>
      <c r="D806" s="78"/>
      <c r="E806" s="79"/>
      <c r="F806" s="79"/>
      <c r="G806" s="78"/>
    </row>
    <row r="807" spans="2:7" ht="12.5" x14ac:dyDescent="0.25">
      <c r="B807" s="16"/>
      <c r="D807" s="78"/>
      <c r="E807" s="79"/>
      <c r="F807" s="79"/>
      <c r="G807" s="78"/>
    </row>
    <row r="808" spans="2:7" ht="12.5" x14ac:dyDescent="0.25">
      <c r="B808" s="16"/>
      <c r="D808" s="78"/>
      <c r="E808" s="79"/>
      <c r="F808" s="79"/>
      <c r="G808" s="78"/>
    </row>
    <row r="809" spans="2:7" ht="12.5" x14ac:dyDescent="0.25">
      <c r="B809" s="16"/>
      <c r="D809" s="78"/>
      <c r="E809" s="79"/>
      <c r="F809" s="79"/>
      <c r="G809" s="78"/>
    </row>
    <row r="810" spans="2:7" ht="12.5" x14ac:dyDescent="0.25">
      <c r="B810" s="16"/>
      <c r="D810" s="78"/>
      <c r="E810" s="79"/>
      <c r="F810" s="79"/>
      <c r="G810" s="78"/>
    </row>
    <row r="811" spans="2:7" ht="12.5" x14ac:dyDescent="0.25">
      <c r="B811" s="16"/>
      <c r="D811" s="78"/>
      <c r="E811" s="79"/>
      <c r="F811" s="79"/>
      <c r="G811" s="78"/>
    </row>
    <row r="812" spans="2:7" ht="12.5" x14ac:dyDescent="0.25">
      <c r="B812" s="16"/>
      <c r="D812" s="78"/>
      <c r="E812" s="79"/>
      <c r="F812" s="79"/>
      <c r="G812" s="78"/>
    </row>
    <row r="813" spans="2:7" ht="12.5" x14ac:dyDescent="0.25">
      <c r="B813" s="16"/>
      <c r="D813" s="78"/>
      <c r="E813" s="79"/>
      <c r="F813" s="79"/>
      <c r="G813" s="78"/>
    </row>
    <row r="814" spans="2:7" ht="12.5" x14ac:dyDescent="0.25">
      <c r="B814" s="16"/>
      <c r="D814" s="78"/>
      <c r="E814" s="79"/>
      <c r="F814" s="79"/>
      <c r="G814" s="78"/>
    </row>
    <row r="815" spans="2:7" ht="12.5" x14ac:dyDescent="0.25">
      <c r="B815" s="16"/>
      <c r="D815" s="78"/>
      <c r="E815" s="79"/>
      <c r="F815" s="79"/>
      <c r="G815" s="78"/>
    </row>
    <row r="816" spans="2:7" ht="12.5" x14ac:dyDescent="0.25">
      <c r="B816" s="16"/>
      <c r="D816" s="78"/>
      <c r="E816" s="79"/>
      <c r="F816" s="79"/>
      <c r="G816" s="78"/>
    </row>
    <row r="817" spans="2:7" ht="12.5" x14ac:dyDescent="0.25">
      <c r="B817" s="16"/>
      <c r="D817" s="78"/>
      <c r="E817" s="79"/>
      <c r="F817" s="79"/>
      <c r="G817" s="78"/>
    </row>
    <row r="818" spans="2:7" ht="12.5" x14ac:dyDescent="0.25">
      <c r="B818" s="16"/>
      <c r="D818" s="78"/>
      <c r="E818" s="79"/>
      <c r="F818" s="79"/>
      <c r="G818" s="78"/>
    </row>
    <row r="819" spans="2:7" ht="12.5" x14ac:dyDescent="0.25">
      <c r="B819" s="16"/>
      <c r="D819" s="78"/>
      <c r="E819" s="79"/>
      <c r="F819" s="79"/>
      <c r="G819" s="78"/>
    </row>
    <row r="820" spans="2:7" ht="12.5" x14ac:dyDescent="0.25">
      <c r="B820" s="16"/>
      <c r="D820" s="78"/>
      <c r="E820" s="79"/>
      <c r="F820" s="79"/>
      <c r="G820" s="78"/>
    </row>
    <row r="821" spans="2:7" ht="12.5" x14ac:dyDescent="0.25">
      <c r="B821" s="16"/>
      <c r="D821" s="78"/>
      <c r="E821" s="79"/>
      <c r="F821" s="79"/>
      <c r="G821" s="78"/>
    </row>
    <row r="822" spans="2:7" ht="12.5" x14ac:dyDescent="0.25">
      <c r="B822" s="16"/>
      <c r="D822" s="78"/>
      <c r="E822" s="79"/>
      <c r="F822" s="79"/>
      <c r="G822" s="78"/>
    </row>
    <row r="823" spans="2:7" ht="12.5" x14ac:dyDescent="0.25">
      <c r="B823" s="16"/>
      <c r="D823" s="78"/>
      <c r="E823" s="79"/>
      <c r="F823" s="79"/>
      <c r="G823" s="78"/>
    </row>
    <row r="824" spans="2:7" ht="12.5" x14ac:dyDescent="0.25">
      <c r="B824" s="16"/>
      <c r="D824" s="78"/>
      <c r="E824" s="79"/>
      <c r="F824" s="79"/>
      <c r="G824" s="78"/>
    </row>
    <row r="825" spans="2:7" ht="12.5" x14ac:dyDescent="0.25">
      <c r="B825" s="16"/>
      <c r="D825" s="78"/>
      <c r="E825" s="79"/>
      <c r="F825" s="79"/>
      <c r="G825" s="78"/>
    </row>
    <row r="826" spans="2:7" ht="12.5" x14ac:dyDescent="0.25">
      <c r="B826" s="16"/>
      <c r="D826" s="78"/>
      <c r="E826" s="79"/>
      <c r="F826" s="79"/>
      <c r="G826" s="78"/>
    </row>
    <row r="827" spans="2:7" ht="12.5" x14ac:dyDescent="0.25">
      <c r="B827" s="16"/>
      <c r="D827" s="78"/>
      <c r="E827" s="79"/>
      <c r="F827" s="79"/>
      <c r="G827" s="78"/>
    </row>
    <row r="828" spans="2:7" ht="12.5" x14ac:dyDescent="0.25">
      <c r="B828" s="16"/>
      <c r="D828" s="78"/>
      <c r="E828" s="79"/>
      <c r="F828" s="79"/>
      <c r="G828" s="78"/>
    </row>
    <row r="829" spans="2:7" ht="12.5" x14ac:dyDescent="0.25">
      <c r="B829" s="16"/>
      <c r="D829" s="78"/>
      <c r="E829" s="79"/>
      <c r="F829" s="79"/>
      <c r="G829" s="78"/>
    </row>
    <row r="830" spans="2:7" ht="12.5" x14ac:dyDescent="0.25">
      <c r="B830" s="16"/>
      <c r="D830" s="78"/>
      <c r="E830" s="79"/>
      <c r="F830" s="79"/>
      <c r="G830" s="78"/>
    </row>
    <row r="831" spans="2:7" ht="12.5" x14ac:dyDescent="0.25">
      <c r="B831" s="16"/>
      <c r="D831" s="78"/>
      <c r="E831" s="79"/>
      <c r="F831" s="79"/>
      <c r="G831" s="78"/>
    </row>
    <row r="832" spans="2:7" ht="12.5" x14ac:dyDescent="0.25">
      <c r="B832" s="16"/>
      <c r="D832" s="78"/>
      <c r="E832" s="79"/>
      <c r="F832" s="79"/>
      <c r="G832" s="78"/>
    </row>
    <row r="833" spans="2:7" ht="12.5" x14ac:dyDescent="0.25">
      <c r="B833" s="16"/>
      <c r="D833" s="78"/>
      <c r="E833" s="79"/>
      <c r="F833" s="79"/>
      <c r="G833" s="78"/>
    </row>
    <row r="834" spans="2:7" ht="12.5" x14ac:dyDescent="0.25">
      <c r="B834" s="16"/>
      <c r="D834" s="78"/>
      <c r="E834" s="79"/>
      <c r="F834" s="79"/>
      <c r="G834" s="78"/>
    </row>
    <row r="835" spans="2:7" ht="12.5" x14ac:dyDescent="0.25">
      <c r="B835" s="16"/>
      <c r="D835" s="78"/>
      <c r="E835" s="79"/>
      <c r="F835" s="79"/>
      <c r="G835" s="78"/>
    </row>
    <row r="836" spans="2:7" ht="12.5" x14ac:dyDescent="0.25">
      <c r="B836" s="16"/>
      <c r="D836" s="78"/>
      <c r="E836" s="79"/>
      <c r="F836" s="79"/>
      <c r="G836" s="78"/>
    </row>
    <row r="837" spans="2:7" ht="12.5" x14ac:dyDescent="0.25">
      <c r="B837" s="16"/>
      <c r="D837" s="78"/>
      <c r="E837" s="79"/>
      <c r="F837" s="79"/>
      <c r="G837" s="78"/>
    </row>
    <row r="838" spans="2:7" ht="12.5" x14ac:dyDescent="0.25">
      <c r="B838" s="16"/>
      <c r="D838" s="78"/>
      <c r="E838" s="79"/>
      <c r="F838" s="79"/>
      <c r="G838" s="78"/>
    </row>
    <row r="839" spans="2:7" ht="12.5" x14ac:dyDescent="0.25">
      <c r="B839" s="16"/>
      <c r="D839" s="78"/>
      <c r="E839" s="79"/>
      <c r="F839" s="79"/>
      <c r="G839" s="78"/>
    </row>
    <row r="840" spans="2:7" ht="12.5" x14ac:dyDescent="0.25">
      <c r="B840" s="16"/>
      <c r="D840" s="78"/>
      <c r="E840" s="79"/>
      <c r="F840" s="79"/>
      <c r="G840" s="78"/>
    </row>
    <row r="841" spans="2:7" ht="12.5" x14ac:dyDescent="0.25">
      <c r="B841" s="16"/>
      <c r="D841" s="78"/>
      <c r="E841" s="79"/>
      <c r="F841" s="79"/>
      <c r="G841" s="78"/>
    </row>
    <row r="842" spans="2:7" ht="12.5" x14ac:dyDescent="0.25">
      <c r="B842" s="16"/>
      <c r="D842" s="78"/>
      <c r="E842" s="79"/>
      <c r="F842" s="79"/>
      <c r="G842" s="78"/>
    </row>
    <row r="843" spans="2:7" ht="12.5" x14ac:dyDescent="0.25">
      <c r="B843" s="16"/>
      <c r="D843" s="78"/>
      <c r="E843" s="79"/>
      <c r="F843" s="79"/>
      <c r="G843" s="78"/>
    </row>
    <row r="844" spans="2:7" ht="12.5" x14ac:dyDescent="0.25">
      <c r="B844" s="16"/>
      <c r="D844" s="78"/>
      <c r="E844" s="79"/>
      <c r="F844" s="79"/>
      <c r="G844" s="78"/>
    </row>
    <row r="845" spans="2:7" ht="12.5" x14ac:dyDescent="0.25">
      <c r="B845" s="16"/>
      <c r="D845" s="78"/>
      <c r="E845" s="79"/>
      <c r="F845" s="79"/>
      <c r="G845" s="78"/>
    </row>
    <row r="846" spans="2:7" ht="12.5" x14ac:dyDescent="0.25">
      <c r="B846" s="16"/>
      <c r="D846" s="78"/>
      <c r="E846" s="79"/>
      <c r="F846" s="79"/>
      <c r="G846" s="78"/>
    </row>
    <row r="847" spans="2:7" ht="12.5" x14ac:dyDescent="0.25">
      <c r="B847" s="16"/>
      <c r="D847" s="78"/>
      <c r="E847" s="79"/>
      <c r="F847" s="79"/>
      <c r="G847" s="78"/>
    </row>
    <row r="848" spans="2:7" ht="12.5" x14ac:dyDescent="0.25">
      <c r="B848" s="16"/>
      <c r="D848" s="78"/>
      <c r="E848" s="79"/>
      <c r="F848" s="79"/>
      <c r="G848" s="78"/>
    </row>
    <row r="849" spans="2:7" ht="12.5" x14ac:dyDescent="0.25">
      <c r="B849" s="16"/>
      <c r="D849" s="78"/>
      <c r="E849" s="79"/>
      <c r="F849" s="79"/>
      <c r="G849" s="78"/>
    </row>
    <row r="850" spans="2:7" ht="12.5" x14ac:dyDescent="0.25">
      <c r="B850" s="16"/>
      <c r="D850" s="78"/>
      <c r="E850" s="79"/>
      <c r="F850" s="79"/>
      <c r="G850" s="78"/>
    </row>
    <row r="851" spans="2:7" ht="12.5" x14ac:dyDescent="0.25">
      <c r="B851" s="16"/>
      <c r="D851" s="78"/>
      <c r="E851" s="79"/>
      <c r="F851" s="79"/>
      <c r="G851" s="78"/>
    </row>
    <row r="852" spans="2:7" ht="12.5" x14ac:dyDescent="0.25">
      <c r="B852" s="16"/>
      <c r="D852" s="78"/>
      <c r="E852" s="79"/>
      <c r="F852" s="79"/>
      <c r="G852" s="78"/>
    </row>
    <row r="853" spans="2:7" ht="12.5" x14ac:dyDescent="0.25">
      <c r="B853" s="16"/>
      <c r="D853" s="78"/>
      <c r="E853" s="79"/>
      <c r="F853" s="79"/>
      <c r="G853" s="78"/>
    </row>
    <row r="854" spans="2:7" ht="12.5" x14ac:dyDescent="0.25">
      <c r="B854" s="16"/>
      <c r="D854" s="78"/>
      <c r="E854" s="79"/>
      <c r="F854" s="79"/>
      <c r="G854" s="78"/>
    </row>
    <row r="855" spans="2:7" ht="12.5" x14ac:dyDescent="0.25">
      <c r="B855" s="16"/>
      <c r="D855" s="78"/>
      <c r="E855" s="79"/>
      <c r="F855" s="79"/>
      <c r="G855" s="78"/>
    </row>
    <row r="856" spans="2:7" ht="12.5" x14ac:dyDescent="0.25">
      <c r="B856" s="16"/>
      <c r="D856" s="78"/>
      <c r="E856" s="79"/>
      <c r="F856" s="79"/>
      <c r="G856" s="78"/>
    </row>
    <row r="857" spans="2:7" ht="12.5" x14ac:dyDescent="0.25">
      <c r="B857" s="16"/>
      <c r="D857" s="78"/>
      <c r="E857" s="79"/>
      <c r="F857" s="79"/>
      <c r="G857" s="78"/>
    </row>
    <row r="858" spans="2:7" ht="12.5" x14ac:dyDescent="0.25">
      <c r="B858" s="16"/>
      <c r="D858" s="78"/>
      <c r="E858" s="79"/>
      <c r="F858" s="79"/>
      <c r="G858" s="78"/>
    </row>
    <row r="859" spans="2:7" ht="12.5" x14ac:dyDescent="0.25">
      <c r="B859" s="16"/>
      <c r="D859" s="78"/>
      <c r="E859" s="79"/>
      <c r="F859" s="79"/>
      <c r="G859" s="78"/>
    </row>
    <row r="860" spans="2:7" ht="12.5" x14ac:dyDescent="0.25">
      <c r="B860" s="16"/>
      <c r="D860" s="78"/>
      <c r="E860" s="79"/>
      <c r="F860" s="79"/>
      <c r="G860" s="78"/>
    </row>
    <row r="861" spans="2:7" ht="12.5" x14ac:dyDescent="0.25">
      <c r="B861" s="16"/>
      <c r="D861" s="78"/>
      <c r="E861" s="79"/>
      <c r="F861" s="79"/>
      <c r="G861" s="78"/>
    </row>
    <row r="862" spans="2:7" ht="12.5" x14ac:dyDescent="0.25">
      <c r="B862" s="16"/>
      <c r="D862" s="78"/>
      <c r="E862" s="79"/>
      <c r="F862" s="79"/>
      <c r="G862" s="78"/>
    </row>
    <row r="863" spans="2:7" ht="12.5" x14ac:dyDescent="0.25">
      <c r="B863" s="16"/>
      <c r="D863" s="78"/>
      <c r="E863" s="79"/>
      <c r="F863" s="79"/>
      <c r="G863" s="78"/>
    </row>
    <row r="864" spans="2:7" ht="12.5" x14ac:dyDescent="0.25">
      <c r="B864" s="16"/>
      <c r="D864" s="78"/>
      <c r="E864" s="79"/>
      <c r="F864" s="79"/>
      <c r="G864" s="78"/>
    </row>
    <row r="865" spans="2:7" ht="12.5" x14ac:dyDescent="0.25">
      <c r="B865" s="16"/>
      <c r="D865" s="78"/>
      <c r="E865" s="79"/>
      <c r="F865" s="79"/>
      <c r="G865" s="78"/>
    </row>
    <row r="866" spans="2:7" ht="12.5" x14ac:dyDescent="0.25">
      <c r="B866" s="16"/>
      <c r="D866" s="78"/>
      <c r="E866" s="79"/>
      <c r="F866" s="79"/>
      <c r="G866" s="78"/>
    </row>
    <row r="867" spans="2:7" ht="12.5" x14ac:dyDescent="0.25">
      <c r="B867" s="16"/>
      <c r="D867" s="78"/>
      <c r="E867" s="79"/>
      <c r="F867" s="79"/>
      <c r="G867" s="78"/>
    </row>
    <row r="868" spans="2:7" ht="12.5" x14ac:dyDescent="0.25">
      <c r="B868" s="16"/>
      <c r="D868" s="78"/>
      <c r="E868" s="79"/>
      <c r="F868" s="79"/>
      <c r="G868" s="78"/>
    </row>
    <row r="869" spans="2:7" ht="12.5" x14ac:dyDescent="0.25">
      <c r="B869" s="16"/>
      <c r="D869" s="78"/>
      <c r="E869" s="79"/>
      <c r="F869" s="79"/>
      <c r="G869" s="78"/>
    </row>
    <row r="870" spans="2:7" ht="12.5" x14ac:dyDescent="0.25">
      <c r="B870" s="16"/>
      <c r="D870" s="78"/>
      <c r="E870" s="79"/>
      <c r="F870" s="79"/>
      <c r="G870" s="78"/>
    </row>
    <row r="871" spans="2:7" ht="12.5" x14ac:dyDescent="0.25">
      <c r="B871" s="16"/>
      <c r="D871" s="78"/>
      <c r="E871" s="79"/>
      <c r="F871" s="79"/>
      <c r="G871" s="78"/>
    </row>
    <row r="872" spans="2:7" ht="12.5" x14ac:dyDescent="0.25">
      <c r="B872" s="16"/>
      <c r="D872" s="78"/>
      <c r="E872" s="79"/>
      <c r="F872" s="79"/>
      <c r="G872" s="78"/>
    </row>
    <row r="873" spans="2:7" ht="12.5" x14ac:dyDescent="0.25">
      <c r="B873" s="16"/>
      <c r="D873" s="78"/>
      <c r="E873" s="79"/>
      <c r="F873" s="79"/>
      <c r="G873" s="78"/>
    </row>
    <row r="874" spans="2:7" ht="12.5" x14ac:dyDescent="0.25">
      <c r="B874" s="16"/>
      <c r="D874" s="78"/>
      <c r="E874" s="79"/>
      <c r="F874" s="79"/>
      <c r="G874" s="78"/>
    </row>
    <row r="875" spans="2:7" ht="12.5" x14ac:dyDescent="0.25">
      <c r="B875" s="16"/>
      <c r="D875" s="78"/>
      <c r="E875" s="79"/>
      <c r="F875" s="79"/>
      <c r="G875" s="78"/>
    </row>
    <row r="876" spans="2:7" ht="12.5" x14ac:dyDescent="0.25">
      <c r="B876" s="16"/>
      <c r="D876" s="78"/>
      <c r="E876" s="79"/>
      <c r="F876" s="79"/>
      <c r="G876" s="78"/>
    </row>
    <row r="877" spans="2:7" ht="12.5" x14ac:dyDescent="0.25">
      <c r="B877" s="16"/>
      <c r="D877" s="78"/>
      <c r="E877" s="79"/>
      <c r="F877" s="79"/>
      <c r="G877" s="78"/>
    </row>
    <row r="878" spans="2:7" ht="12.5" x14ac:dyDescent="0.25">
      <c r="B878" s="16"/>
      <c r="D878" s="78"/>
      <c r="E878" s="79"/>
      <c r="F878" s="79"/>
      <c r="G878" s="78"/>
    </row>
    <row r="879" spans="2:7" ht="12.5" x14ac:dyDescent="0.25">
      <c r="B879" s="16"/>
      <c r="D879" s="78"/>
      <c r="E879" s="79"/>
      <c r="F879" s="79"/>
      <c r="G879" s="78"/>
    </row>
    <row r="880" spans="2:7" ht="12.5" x14ac:dyDescent="0.25">
      <c r="B880" s="16"/>
      <c r="D880" s="78"/>
      <c r="E880" s="79"/>
      <c r="F880" s="79"/>
      <c r="G880" s="78"/>
    </row>
    <row r="881" spans="2:7" ht="12.5" x14ac:dyDescent="0.25">
      <c r="B881" s="16"/>
      <c r="D881" s="78"/>
      <c r="E881" s="79"/>
      <c r="F881" s="79"/>
      <c r="G881" s="78"/>
    </row>
    <row r="882" spans="2:7" ht="12.5" x14ac:dyDescent="0.25">
      <c r="B882" s="16"/>
      <c r="D882" s="78"/>
      <c r="E882" s="79"/>
      <c r="F882" s="79"/>
      <c r="G882" s="78"/>
    </row>
    <row r="883" spans="2:7" ht="12.5" x14ac:dyDescent="0.25">
      <c r="B883" s="16"/>
      <c r="D883" s="78"/>
      <c r="E883" s="79"/>
      <c r="F883" s="79"/>
      <c r="G883" s="78"/>
    </row>
    <row r="884" spans="2:7" ht="12.5" x14ac:dyDescent="0.25">
      <c r="B884" s="16"/>
      <c r="D884" s="78"/>
      <c r="E884" s="79"/>
      <c r="F884" s="79"/>
      <c r="G884" s="78"/>
    </row>
    <row r="885" spans="2:7" ht="12.5" x14ac:dyDescent="0.25">
      <c r="B885" s="16"/>
      <c r="D885" s="78"/>
      <c r="E885" s="79"/>
      <c r="F885" s="79"/>
      <c r="G885" s="78"/>
    </row>
    <row r="886" spans="2:7" ht="12.5" x14ac:dyDescent="0.25">
      <c r="B886" s="16"/>
      <c r="D886" s="78"/>
      <c r="E886" s="79"/>
      <c r="F886" s="79"/>
      <c r="G886" s="78"/>
    </row>
    <row r="887" spans="2:7" ht="12.5" x14ac:dyDescent="0.25">
      <c r="B887" s="16"/>
      <c r="D887" s="78"/>
      <c r="E887" s="79"/>
      <c r="F887" s="79"/>
      <c r="G887" s="78"/>
    </row>
    <row r="888" spans="2:7" ht="12.5" x14ac:dyDescent="0.25">
      <c r="B888" s="16"/>
      <c r="D888" s="78"/>
      <c r="E888" s="79"/>
      <c r="F888" s="79"/>
      <c r="G888" s="78"/>
    </row>
    <row r="889" spans="2:7" ht="12.5" x14ac:dyDescent="0.25">
      <c r="B889" s="16"/>
      <c r="D889" s="78"/>
      <c r="E889" s="79"/>
      <c r="F889" s="79"/>
      <c r="G889" s="78"/>
    </row>
    <row r="890" spans="2:7" ht="12.5" x14ac:dyDescent="0.25">
      <c r="B890" s="16"/>
      <c r="D890" s="78"/>
      <c r="E890" s="79"/>
      <c r="F890" s="79"/>
      <c r="G890" s="78"/>
    </row>
    <row r="891" spans="2:7" ht="12.5" x14ac:dyDescent="0.25">
      <c r="B891" s="16"/>
      <c r="D891" s="78"/>
      <c r="E891" s="79"/>
      <c r="F891" s="79"/>
      <c r="G891" s="78"/>
    </row>
    <row r="892" spans="2:7" ht="12.5" x14ac:dyDescent="0.25">
      <c r="B892" s="16"/>
      <c r="D892" s="78"/>
      <c r="E892" s="79"/>
      <c r="F892" s="79"/>
      <c r="G892" s="78"/>
    </row>
    <row r="893" spans="2:7" ht="12.5" x14ac:dyDescent="0.25">
      <c r="B893" s="16"/>
      <c r="D893" s="78"/>
      <c r="E893" s="79"/>
      <c r="F893" s="79"/>
      <c r="G893" s="78"/>
    </row>
    <row r="894" spans="2:7" ht="12.5" x14ac:dyDescent="0.25">
      <c r="B894" s="16"/>
      <c r="D894" s="78"/>
      <c r="E894" s="79"/>
      <c r="F894" s="79"/>
      <c r="G894" s="78"/>
    </row>
    <row r="895" spans="2:7" ht="12.5" x14ac:dyDescent="0.25">
      <c r="B895" s="16"/>
      <c r="D895" s="78"/>
      <c r="E895" s="79"/>
      <c r="F895" s="79"/>
      <c r="G895" s="78"/>
    </row>
    <row r="896" spans="2:7" ht="12.5" x14ac:dyDescent="0.25">
      <c r="B896" s="16"/>
      <c r="D896" s="78"/>
      <c r="E896" s="79"/>
      <c r="F896" s="79"/>
      <c r="G896" s="78"/>
    </row>
    <row r="897" spans="2:7" ht="12.5" x14ac:dyDescent="0.25">
      <c r="B897" s="16"/>
      <c r="D897" s="78"/>
      <c r="E897" s="79"/>
      <c r="F897" s="79"/>
      <c r="G897" s="78"/>
    </row>
    <row r="898" spans="2:7" ht="12.5" x14ac:dyDescent="0.25">
      <c r="B898" s="16"/>
      <c r="D898" s="78"/>
      <c r="E898" s="79"/>
      <c r="F898" s="79"/>
      <c r="G898" s="78"/>
    </row>
    <row r="899" spans="2:7" ht="12.5" x14ac:dyDescent="0.25">
      <c r="B899" s="16"/>
      <c r="D899" s="78"/>
      <c r="E899" s="79"/>
      <c r="F899" s="79"/>
      <c r="G899" s="78"/>
    </row>
    <row r="900" spans="2:7" ht="12.5" x14ac:dyDescent="0.25">
      <c r="B900" s="16"/>
      <c r="D900" s="78"/>
      <c r="E900" s="79"/>
      <c r="F900" s="79"/>
      <c r="G900" s="78"/>
    </row>
    <row r="901" spans="2:7" ht="12.5" x14ac:dyDescent="0.25">
      <c r="B901" s="16"/>
      <c r="D901" s="78"/>
      <c r="E901" s="79"/>
      <c r="F901" s="79"/>
      <c r="G901" s="78"/>
    </row>
    <row r="902" spans="2:7" ht="12.5" x14ac:dyDescent="0.25">
      <c r="B902" s="16"/>
      <c r="D902" s="78"/>
      <c r="E902" s="79"/>
      <c r="F902" s="79"/>
      <c r="G902" s="78"/>
    </row>
    <row r="903" spans="2:7" ht="12.5" x14ac:dyDescent="0.25">
      <c r="B903" s="16"/>
      <c r="D903" s="78"/>
      <c r="E903" s="79"/>
      <c r="F903" s="79"/>
      <c r="G903" s="78"/>
    </row>
    <row r="904" spans="2:7" ht="12.5" x14ac:dyDescent="0.25">
      <c r="B904" s="16"/>
      <c r="D904" s="78"/>
      <c r="E904" s="79"/>
      <c r="F904" s="79"/>
      <c r="G904" s="78"/>
    </row>
    <row r="905" spans="2:7" ht="12.5" x14ac:dyDescent="0.25">
      <c r="B905" s="16"/>
      <c r="D905" s="78"/>
      <c r="E905" s="79"/>
      <c r="F905" s="79"/>
      <c r="G905" s="78"/>
    </row>
    <row r="906" spans="2:7" ht="12.5" x14ac:dyDescent="0.25">
      <c r="B906" s="16"/>
      <c r="D906" s="78"/>
      <c r="E906" s="79"/>
      <c r="F906" s="79"/>
      <c r="G906" s="78"/>
    </row>
    <row r="907" spans="2:7" ht="12.5" x14ac:dyDescent="0.25">
      <c r="B907" s="16"/>
      <c r="D907" s="78"/>
      <c r="E907" s="79"/>
      <c r="F907" s="79"/>
      <c r="G907" s="78"/>
    </row>
    <row r="908" spans="2:7" ht="12.5" x14ac:dyDescent="0.25">
      <c r="B908" s="16"/>
      <c r="D908" s="78"/>
      <c r="E908" s="79"/>
      <c r="F908" s="79"/>
      <c r="G908" s="78"/>
    </row>
    <row r="909" spans="2:7" ht="12.5" x14ac:dyDescent="0.25">
      <c r="B909" s="16"/>
      <c r="D909" s="78"/>
      <c r="E909" s="79"/>
      <c r="F909" s="79"/>
      <c r="G909" s="78"/>
    </row>
    <row r="910" spans="2:7" ht="12.5" x14ac:dyDescent="0.25">
      <c r="B910" s="16"/>
      <c r="D910" s="78"/>
      <c r="E910" s="79"/>
      <c r="F910" s="79"/>
      <c r="G910" s="78"/>
    </row>
    <row r="911" spans="2:7" ht="12.5" x14ac:dyDescent="0.25">
      <c r="B911" s="16"/>
      <c r="D911" s="78"/>
      <c r="E911" s="79"/>
      <c r="F911" s="79"/>
      <c r="G911" s="78"/>
    </row>
    <row r="912" spans="2:7" ht="12.5" x14ac:dyDescent="0.25">
      <c r="B912" s="16"/>
      <c r="D912" s="78"/>
      <c r="E912" s="79"/>
      <c r="F912" s="79"/>
      <c r="G912" s="78"/>
    </row>
    <row r="913" spans="2:7" ht="12.5" x14ac:dyDescent="0.25">
      <c r="B913" s="16"/>
      <c r="D913" s="78"/>
      <c r="E913" s="79"/>
      <c r="F913" s="79"/>
      <c r="G913" s="78"/>
    </row>
    <row r="914" spans="2:7" ht="12.5" x14ac:dyDescent="0.25">
      <c r="B914" s="16"/>
      <c r="D914" s="78"/>
      <c r="E914" s="79"/>
      <c r="F914" s="79"/>
      <c r="G914" s="78"/>
    </row>
    <row r="915" spans="2:7" ht="12.5" x14ac:dyDescent="0.25">
      <c r="B915" s="16"/>
      <c r="D915" s="78"/>
      <c r="E915" s="79"/>
      <c r="F915" s="79"/>
      <c r="G915" s="78"/>
    </row>
    <row r="916" spans="2:7" ht="12.5" x14ac:dyDescent="0.25">
      <c r="B916" s="16"/>
      <c r="D916" s="78"/>
      <c r="E916" s="79"/>
      <c r="F916" s="79"/>
      <c r="G916" s="78"/>
    </row>
    <row r="917" spans="2:7" ht="12.5" x14ac:dyDescent="0.25">
      <c r="B917" s="16"/>
      <c r="D917" s="78"/>
      <c r="E917" s="79"/>
      <c r="F917" s="79"/>
      <c r="G917" s="78"/>
    </row>
    <row r="918" spans="2:7" ht="12.5" x14ac:dyDescent="0.25">
      <c r="B918" s="16"/>
      <c r="D918" s="78"/>
      <c r="E918" s="79"/>
      <c r="F918" s="79"/>
      <c r="G918" s="78"/>
    </row>
    <row r="919" spans="2:7" ht="12.5" x14ac:dyDescent="0.25">
      <c r="B919" s="16"/>
      <c r="D919" s="78"/>
      <c r="E919" s="79"/>
      <c r="F919" s="79"/>
      <c r="G919" s="78"/>
    </row>
    <row r="920" spans="2:7" ht="12.5" x14ac:dyDescent="0.25">
      <c r="B920" s="16"/>
      <c r="D920" s="78"/>
      <c r="E920" s="79"/>
      <c r="F920" s="79"/>
      <c r="G920" s="78"/>
    </row>
    <row r="921" spans="2:7" ht="12.5" x14ac:dyDescent="0.25">
      <c r="B921" s="16"/>
      <c r="D921" s="78"/>
      <c r="E921" s="79"/>
      <c r="F921" s="79"/>
      <c r="G921" s="78"/>
    </row>
    <row r="922" spans="2:7" ht="12.5" x14ac:dyDescent="0.25">
      <c r="B922" s="16"/>
      <c r="D922" s="78"/>
      <c r="E922" s="79"/>
      <c r="F922" s="79"/>
      <c r="G922" s="78"/>
    </row>
    <row r="923" spans="2:7" ht="12.5" x14ac:dyDescent="0.25">
      <c r="B923" s="16"/>
      <c r="D923" s="78"/>
      <c r="E923" s="79"/>
      <c r="F923" s="79"/>
      <c r="G923" s="78"/>
    </row>
    <row r="924" spans="2:7" ht="12.5" x14ac:dyDescent="0.25">
      <c r="B924" s="16"/>
      <c r="D924" s="78"/>
      <c r="E924" s="79"/>
      <c r="F924" s="79"/>
      <c r="G924" s="78"/>
    </row>
    <row r="925" spans="2:7" ht="12.5" x14ac:dyDescent="0.25">
      <c r="B925" s="16"/>
      <c r="D925" s="78"/>
      <c r="E925" s="79"/>
      <c r="F925" s="79"/>
      <c r="G925" s="78"/>
    </row>
    <row r="926" spans="2:7" ht="12.5" x14ac:dyDescent="0.25">
      <c r="B926" s="16"/>
      <c r="D926" s="78"/>
      <c r="E926" s="79"/>
      <c r="F926" s="79"/>
      <c r="G926" s="78"/>
    </row>
    <row r="927" spans="2:7" ht="12.5" x14ac:dyDescent="0.25">
      <c r="B927" s="16"/>
      <c r="D927" s="78"/>
      <c r="E927" s="79"/>
      <c r="F927" s="79"/>
      <c r="G927" s="78"/>
    </row>
    <row r="928" spans="2:7" ht="12.5" x14ac:dyDescent="0.25">
      <c r="B928" s="16"/>
      <c r="D928" s="78"/>
      <c r="E928" s="79"/>
      <c r="F928" s="79"/>
      <c r="G928" s="78"/>
    </row>
    <row r="929" spans="2:7" ht="12.5" x14ac:dyDescent="0.25">
      <c r="B929" s="16"/>
      <c r="D929" s="78"/>
      <c r="E929" s="79"/>
      <c r="F929" s="79"/>
      <c r="G929" s="78"/>
    </row>
    <row r="930" spans="2:7" ht="12.5" x14ac:dyDescent="0.25">
      <c r="B930" s="16"/>
      <c r="D930" s="78"/>
      <c r="E930" s="79"/>
      <c r="F930" s="79"/>
      <c r="G930" s="78"/>
    </row>
    <row r="931" spans="2:7" ht="12.5" x14ac:dyDescent="0.25">
      <c r="B931" s="16"/>
      <c r="D931" s="78"/>
      <c r="E931" s="79"/>
      <c r="F931" s="79"/>
      <c r="G931" s="78"/>
    </row>
    <row r="932" spans="2:7" ht="12.5" x14ac:dyDescent="0.25">
      <c r="B932" s="16"/>
      <c r="D932" s="78"/>
      <c r="E932" s="79"/>
      <c r="F932" s="79"/>
      <c r="G932" s="78"/>
    </row>
    <row r="933" spans="2:7" ht="12.5" x14ac:dyDescent="0.25">
      <c r="B933" s="16"/>
      <c r="D933" s="78"/>
      <c r="E933" s="79"/>
      <c r="F933" s="79"/>
      <c r="G933" s="78"/>
    </row>
    <row r="934" spans="2:7" ht="12.5" x14ac:dyDescent="0.25">
      <c r="B934" s="16"/>
      <c r="D934" s="78"/>
      <c r="E934" s="79"/>
      <c r="F934" s="79"/>
      <c r="G934" s="78"/>
    </row>
    <row r="935" spans="2:7" ht="12.5" x14ac:dyDescent="0.25">
      <c r="B935" s="16"/>
      <c r="D935" s="78"/>
      <c r="E935" s="79"/>
      <c r="F935" s="79"/>
      <c r="G935" s="78"/>
    </row>
    <row r="936" spans="2:7" ht="12.5" x14ac:dyDescent="0.25">
      <c r="B936" s="16"/>
      <c r="D936" s="78"/>
      <c r="E936" s="79"/>
      <c r="F936" s="79"/>
      <c r="G936" s="78"/>
    </row>
    <row r="937" spans="2:7" ht="12.5" x14ac:dyDescent="0.25">
      <c r="B937" s="16"/>
      <c r="D937" s="78"/>
      <c r="E937" s="79"/>
      <c r="F937" s="79"/>
      <c r="G937" s="78"/>
    </row>
    <row r="938" spans="2:7" ht="12.5" x14ac:dyDescent="0.25">
      <c r="B938" s="16"/>
      <c r="D938" s="78"/>
      <c r="E938" s="79"/>
      <c r="F938" s="79"/>
      <c r="G938" s="78"/>
    </row>
    <row r="939" spans="2:7" ht="12.5" x14ac:dyDescent="0.25">
      <c r="B939" s="16"/>
      <c r="D939" s="78"/>
      <c r="E939" s="79"/>
      <c r="F939" s="79"/>
      <c r="G939" s="78"/>
    </row>
    <row r="940" spans="2:7" ht="12.5" x14ac:dyDescent="0.25">
      <c r="B940" s="16"/>
      <c r="D940" s="78"/>
      <c r="E940" s="79"/>
      <c r="F940" s="79"/>
      <c r="G940" s="78"/>
    </row>
    <row r="941" spans="2:7" ht="12.5" x14ac:dyDescent="0.25">
      <c r="B941" s="16"/>
      <c r="D941" s="78"/>
      <c r="E941" s="79"/>
      <c r="F941" s="79"/>
      <c r="G941" s="78"/>
    </row>
  </sheetData>
  <autoFilter ref="A2:H39" xr:uid="{00000000-0009-0000-0000-000019000000}">
    <sortState xmlns:xlrd2="http://schemas.microsoft.com/office/spreadsheetml/2017/richdata2" ref="A2:H39">
      <sortCondition ref="H2:H39"/>
    </sortState>
  </autoFilter>
  <mergeCells count="2">
    <mergeCell ref="B1:C1"/>
    <mergeCell ref="D1:H1"/>
  </mergeCells>
  <hyperlinks>
    <hyperlink ref="A1" location="'WGU Program List'!A1" display="BACK_x000a_HOME" xr:uid="{00000000-0004-0000-1900-000000000000}"/>
    <hyperlink ref="D1" r:id="rId1" xr:uid="{00000000-0004-0000-1900-000001000000}"/>
    <hyperlink ref="A2" r:id="rId2" xr:uid="{00000000-0004-0000-1900-000002000000}"/>
    <hyperlink ref="D2" r:id="rId3" xr:uid="{00000000-0004-0000-1900-000003000000}"/>
    <hyperlink ref="B3" r:id="rId4" xr:uid="{00000000-0004-0000-1900-000004000000}"/>
    <hyperlink ref="D3" r:id="rId5" xr:uid="{00000000-0004-0000-1900-000005000000}"/>
    <hyperlink ref="B4" r:id="rId6" xr:uid="{00000000-0004-0000-1900-000006000000}"/>
    <hyperlink ref="D4" r:id="rId7" xr:uid="{00000000-0004-0000-1900-000007000000}"/>
    <hyperlink ref="B5" r:id="rId8" xr:uid="{00000000-0004-0000-1900-000008000000}"/>
    <hyperlink ref="D5" r:id="rId9" xr:uid="{00000000-0004-0000-1900-000009000000}"/>
    <hyperlink ref="B6" r:id="rId10" xr:uid="{00000000-0004-0000-1900-00000A000000}"/>
    <hyperlink ref="D6" r:id="rId11" xr:uid="{00000000-0004-0000-1900-00000B000000}"/>
    <hyperlink ref="B7" r:id="rId12" xr:uid="{00000000-0004-0000-1900-00000C000000}"/>
    <hyperlink ref="D7" r:id="rId13" xr:uid="{00000000-0004-0000-1900-00000D000000}"/>
    <hyperlink ref="B8" r:id="rId14" xr:uid="{00000000-0004-0000-1900-00000E000000}"/>
    <hyperlink ref="D8" r:id="rId15" xr:uid="{00000000-0004-0000-1900-00000F000000}"/>
    <hyperlink ref="B9" r:id="rId16" xr:uid="{00000000-0004-0000-1900-000010000000}"/>
    <hyperlink ref="D9" r:id="rId17" xr:uid="{00000000-0004-0000-1900-000011000000}"/>
    <hyperlink ref="B10" r:id="rId18" xr:uid="{00000000-0004-0000-1900-000012000000}"/>
    <hyperlink ref="D10" r:id="rId19" xr:uid="{00000000-0004-0000-1900-000013000000}"/>
    <hyperlink ref="B11" r:id="rId20" xr:uid="{00000000-0004-0000-1900-000014000000}"/>
    <hyperlink ref="D11" r:id="rId21" xr:uid="{00000000-0004-0000-1900-000015000000}"/>
    <hyperlink ref="B12" r:id="rId22" xr:uid="{00000000-0004-0000-1900-000016000000}"/>
    <hyperlink ref="D12" r:id="rId23" xr:uid="{00000000-0004-0000-1900-000017000000}"/>
    <hyperlink ref="B13" r:id="rId24" xr:uid="{00000000-0004-0000-1900-000018000000}"/>
    <hyperlink ref="D13" r:id="rId25" xr:uid="{00000000-0004-0000-1900-000019000000}"/>
    <hyperlink ref="B14" r:id="rId26" xr:uid="{00000000-0004-0000-1900-00001A000000}"/>
    <hyperlink ref="B15" r:id="rId27" xr:uid="{00000000-0004-0000-1900-00001B000000}"/>
    <hyperlink ref="D15" r:id="rId28" xr:uid="{00000000-0004-0000-1900-00001C000000}"/>
    <hyperlink ref="B16" r:id="rId29" xr:uid="{00000000-0004-0000-1900-00001D000000}"/>
    <hyperlink ref="D16" r:id="rId30" xr:uid="{00000000-0004-0000-1900-00001E000000}"/>
    <hyperlink ref="B17" r:id="rId31" xr:uid="{00000000-0004-0000-1900-00001F000000}"/>
    <hyperlink ref="D17" r:id="rId32" xr:uid="{00000000-0004-0000-1900-000020000000}"/>
    <hyperlink ref="B18" r:id="rId33" xr:uid="{00000000-0004-0000-1900-000021000000}"/>
    <hyperlink ref="B19" r:id="rId34" xr:uid="{00000000-0004-0000-1900-000022000000}"/>
    <hyperlink ref="B20" r:id="rId35" xr:uid="{00000000-0004-0000-1900-000023000000}"/>
    <hyperlink ref="B21" r:id="rId36" xr:uid="{00000000-0004-0000-1900-000024000000}"/>
    <hyperlink ref="B22" r:id="rId37" xr:uid="{00000000-0004-0000-1900-000025000000}"/>
    <hyperlink ref="B23" r:id="rId38" xr:uid="{00000000-0004-0000-1900-000026000000}"/>
    <hyperlink ref="B24" r:id="rId39" xr:uid="{00000000-0004-0000-1900-000027000000}"/>
    <hyperlink ref="B25" r:id="rId40" xr:uid="{00000000-0004-0000-1900-000028000000}"/>
    <hyperlink ref="B26" r:id="rId41" xr:uid="{00000000-0004-0000-1900-000029000000}"/>
    <hyperlink ref="B27" r:id="rId42" xr:uid="{00000000-0004-0000-1900-00002A000000}"/>
    <hyperlink ref="B28" r:id="rId43" xr:uid="{00000000-0004-0000-1900-00002B000000}"/>
    <hyperlink ref="B29" r:id="rId44" xr:uid="{00000000-0004-0000-1900-00002C000000}"/>
    <hyperlink ref="B30" r:id="rId45" xr:uid="{00000000-0004-0000-1900-00002D000000}"/>
    <hyperlink ref="B31" r:id="rId46" xr:uid="{00000000-0004-0000-1900-00002E000000}"/>
    <hyperlink ref="B32" r:id="rId47" xr:uid="{00000000-0004-0000-1900-00002F000000}"/>
    <hyperlink ref="B33" r:id="rId48" xr:uid="{00000000-0004-0000-1900-000030000000}"/>
    <hyperlink ref="B34" r:id="rId49" xr:uid="{00000000-0004-0000-1900-000031000000}"/>
    <hyperlink ref="B35" r:id="rId50" xr:uid="{00000000-0004-0000-1900-000032000000}"/>
    <hyperlink ref="B36" r:id="rId51" xr:uid="{00000000-0004-0000-1900-000033000000}"/>
    <hyperlink ref="B37" r:id="rId52" xr:uid="{00000000-0004-0000-1900-000034000000}"/>
    <hyperlink ref="B38" r:id="rId53" xr:uid="{00000000-0004-0000-1900-000035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>
    <outlinePr summaryBelow="0" summaryRight="0"/>
  </sheetPr>
  <dimension ref="A1:AA924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4.7265625" customWidth="1"/>
    <col min="3" max="3" width="10.90625" customWidth="1"/>
    <col min="4" max="4" width="35.08984375" customWidth="1"/>
    <col min="5" max="5" width="22.90625" customWidth="1"/>
    <col min="6" max="6" width="19.08984375" customWidth="1"/>
    <col min="7" max="7" width="18.08984375" customWidth="1"/>
    <col min="8" max="8" width="23.08984375" customWidth="1"/>
    <col min="9" max="9" width="22.26953125" customWidth="1"/>
  </cols>
  <sheetData>
    <row r="1" spans="1:27" ht="54.75" customHeight="1" x14ac:dyDescent="0.25">
      <c r="A1" s="31" t="s">
        <v>46</v>
      </c>
      <c r="B1" s="439" t="s">
        <v>22</v>
      </c>
      <c r="C1" s="433"/>
      <c r="D1" s="435" t="s">
        <v>795</v>
      </c>
      <c r="E1" s="433"/>
      <c r="F1" s="433"/>
      <c r="G1" s="433"/>
      <c r="H1" s="433"/>
    </row>
    <row r="2" spans="1:27" ht="23" x14ac:dyDescent="0.5">
      <c r="A2" s="4" t="s">
        <v>49</v>
      </c>
      <c r="B2" s="5" t="s">
        <v>50</v>
      </c>
      <c r="C2" s="5" t="s">
        <v>51</v>
      </c>
      <c r="D2" s="245" t="s">
        <v>544</v>
      </c>
      <c r="E2" s="91" t="s">
        <v>54</v>
      </c>
      <c r="F2" s="92" t="s">
        <v>55</v>
      </c>
      <c r="G2" s="246" t="s">
        <v>56</v>
      </c>
      <c r="H2" s="246" t="s">
        <v>57</v>
      </c>
    </row>
    <row r="3" spans="1:27" ht="13" x14ac:dyDescent="0.3">
      <c r="A3" s="248" t="s">
        <v>328</v>
      </c>
      <c r="B3" s="213" t="s">
        <v>329</v>
      </c>
      <c r="C3" s="115">
        <v>3</v>
      </c>
      <c r="D3" s="325" t="s">
        <v>60</v>
      </c>
      <c r="E3" s="326"/>
      <c r="F3" s="215"/>
      <c r="G3" s="216"/>
      <c r="H3" s="217" t="s">
        <v>61</v>
      </c>
    </row>
    <row r="4" spans="1:27" ht="13" x14ac:dyDescent="0.3">
      <c r="A4" s="248" t="s">
        <v>62</v>
      </c>
      <c r="B4" s="213" t="s">
        <v>63</v>
      </c>
      <c r="C4" s="115">
        <v>3</v>
      </c>
      <c r="D4" s="325" t="s">
        <v>64</v>
      </c>
      <c r="E4" s="326"/>
      <c r="F4" s="215"/>
      <c r="G4" s="216"/>
      <c r="H4" s="217" t="s">
        <v>61</v>
      </c>
    </row>
    <row r="5" spans="1:27" ht="13" x14ac:dyDescent="0.3">
      <c r="A5" s="248" t="s">
        <v>796</v>
      </c>
      <c r="B5" s="213" t="s">
        <v>797</v>
      </c>
      <c r="C5" s="115">
        <v>3</v>
      </c>
      <c r="D5" s="327" t="s">
        <v>83</v>
      </c>
      <c r="E5" s="326"/>
      <c r="F5" s="215"/>
      <c r="G5" s="216"/>
      <c r="H5" s="217" t="s">
        <v>61</v>
      </c>
    </row>
    <row r="6" spans="1:27" ht="13" x14ac:dyDescent="0.3">
      <c r="A6" s="248" t="s">
        <v>209</v>
      </c>
      <c r="B6" s="213" t="s">
        <v>210</v>
      </c>
      <c r="C6" s="115">
        <v>3</v>
      </c>
      <c r="D6" s="325" t="s">
        <v>211</v>
      </c>
      <c r="E6" s="326"/>
      <c r="F6" s="215"/>
      <c r="G6" s="216"/>
      <c r="H6" s="217" t="s">
        <v>61</v>
      </c>
      <c r="I6" s="216"/>
      <c r="J6" s="216"/>
      <c r="K6" s="216"/>
      <c r="L6" s="216"/>
      <c r="M6" s="216"/>
      <c r="N6" s="216"/>
      <c r="O6" s="216"/>
      <c r="P6" s="216"/>
      <c r="Q6" s="216"/>
      <c r="R6" s="216"/>
      <c r="S6" s="216"/>
      <c r="T6" s="216"/>
      <c r="U6" s="216"/>
      <c r="V6" s="216"/>
      <c r="W6" s="216"/>
      <c r="X6" s="216"/>
      <c r="Y6" s="216"/>
      <c r="Z6" s="216"/>
      <c r="AA6" s="216"/>
    </row>
    <row r="7" spans="1:27" ht="13" x14ac:dyDescent="0.3">
      <c r="A7" s="248" t="s">
        <v>73</v>
      </c>
      <c r="B7" s="213" t="s">
        <v>74</v>
      </c>
      <c r="C7" s="115">
        <v>3</v>
      </c>
      <c r="D7" s="327" t="s">
        <v>75</v>
      </c>
      <c r="E7" s="326"/>
      <c r="F7" s="215"/>
      <c r="G7" s="216"/>
      <c r="H7" s="217" t="s">
        <v>61</v>
      </c>
    </row>
    <row r="8" spans="1:27" ht="13" x14ac:dyDescent="0.3">
      <c r="A8" s="248" t="s">
        <v>170</v>
      </c>
      <c r="B8" s="213" t="s">
        <v>171</v>
      </c>
      <c r="C8" s="115">
        <v>3</v>
      </c>
      <c r="D8" s="327" t="s">
        <v>495</v>
      </c>
      <c r="E8" s="326"/>
      <c r="F8" s="215"/>
      <c r="G8" s="216"/>
      <c r="H8" s="217" t="s">
        <v>61</v>
      </c>
    </row>
    <row r="9" spans="1:27" ht="13" x14ac:dyDescent="0.3">
      <c r="A9" s="256" t="s">
        <v>798</v>
      </c>
      <c r="B9" s="222" t="s">
        <v>799</v>
      </c>
      <c r="C9" s="124">
        <v>3</v>
      </c>
      <c r="D9" s="328" t="s">
        <v>800</v>
      </c>
      <c r="E9" s="329"/>
      <c r="F9" s="224"/>
      <c r="G9" s="225"/>
      <c r="H9" s="226" t="s">
        <v>90</v>
      </c>
    </row>
    <row r="10" spans="1:27" ht="13" x14ac:dyDescent="0.3">
      <c r="A10" s="256" t="s">
        <v>733</v>
      </c>
      <c r="B10" s="222" t="s">
        <v>734</v>
      </c>
      <c r="C10" s="124">
        <v>3</v>
      </c>
      <c r="D10" s="328" t="s">
        <v>735</v>
      </c>
      <c r="E10" s="329"/>
      <c r="F10" s="224"/>
      <c r="G10" s="225"/>
      <c r="H10" s="226" t="s">
        <v>90</v>
      </c>
    </row>
    <row r="11" spans="1:27" ht="13" x14ac:dyDescent="0.3">
      <c r="A11" s="256" t="s">
        <v>801</v>
      </c>
      <c r="B11" s="222" t="s">
        <v>802</v>
      </c>
      <c r="C11" s="124">
        <v>3</v>
      </c>
      <c r="D11" s="328" t="s">
        <v>803</v>
      </c>
      <c r="E11" s="329"/>
      <c r="F11" s="224"/>
      <c r="G11" s="225"/>
      <c r="H11" s="226" t="s">
        <v>90</v>
      </c>
    </row>
    <row r="12" spans="1:27" ht="13" x14ac:dyDescent="0.3">
      <c r="A12" s="256" t="s">
        <v>804</v>
      </c>
      <c r="B12" s="222" t="s">
        <v>805</v>
      </c>
      <c r="C12" s="124">
        <v>4</v>
      </c>
      <c r="D12" s="328" t="s">
        <v>740</v>
      </c>
      <c r="E12" s="329"/>
      <c r="F12" s="224"/>
      <c r="G12" s="225"/>
      <c r="H12" s="226" t="s">
        <v>90</v>
      </c>
    </row>
    <row r="13" spans="1:27" ht="13" x14ac:dyDescent="0.3">
      <c r="A13" s="256" t="s">
        <v>806</v>
      </c>
      <c r="B13" s="222" t="s">
        <v>807</v>
      </c>
      <c r="C13" s="124">
        <v>4</v>
      </c>
      <c r="D13" s="328" t="s">
        <v>676</v>
      </c>
      <c r="E13" s="329"/>
      <c r="F13" s="224"/>
      <c r="G13" s="225"/>
      <c r="H13" s="226" t="s">
        <v>90</v>
      </c>
    </row>
    <row r="14" spans="1:27" ht="13" x14ac:dyDescent="0.3">
      <c r="A14" s="256" t="s">
        <v>808</v>
      </c>
      <c r="B14" s="222" t="s">
        <v>809</v>
      </c>
      <c r="C14" s="124">
        <v>4</v>
      </c>
      <c r="D14" s="330" t="s">
        <v>810</v>
      </c>
      <c r="E14" s="329"/>
      <c r="F14" s="224"/>
      <c r="G14" s="225"/>
      <c r="H14" s="226" t="s">
        <v>90</v>
      </c>
    </row>
    <row r="15" spans="1:27" ht="12.5" x14ac:dyDescent="0.25">
      <c r="A15" s="256" t="s">
        <v>811</v>
      </c>
      <c r="B15" s="222" t="s">
        <v>750</v>
      </c>
      <c r="C15" s="124">
        <v>3</v>
      </c>
      <c r="D15" s="124"/>
      <c r="E15" s="124"/>
      <c r="F15" s="331"/>
      <c r="G15" s="331"/>
      <c r="H15" s="226" t="s">
        <v>90</v>
      </c>
    </row>
    <row r="16" spans="1:27" ht="13" x14ac:dyDescent="0.3">
      <c r="A16" s="261" t="s">
        <v>736</v>
      </c>
      <c r="B16" s="332" t="s">
        <v>737</v>
      </c>
      <c r="C16" s="333">
        <v>4</v>
      </c>
      <c r="D16" s="334" t="s">
        <v>812</v>
      </c>
      <c r="E16" s="335"/>
      <c r="F16" s="336"/>
      <c r="G16" s="337"/>
      <c r="H16" s="266" t="s">
        <v>580</v>
      </c>
    </row>
    <row r="17" spans="1:8" ht="12.5" x14ac:dyDescent="0.25">
      <c r="A17" s="261" t="s">
        <v>813</v>
      </c>
      <c r="B17" s="332" t="s">
        <v>814</v>
      </c>
      <c r="C17" s="333">
        <v>3</v>
      </c>
      <c r="D17" s="338" t="s">
        <v>627</v>
      </c>
      <c r="E17" s="333"/>
      <c r="F17" s="339"/>
      <c r="G17" s="337"/>
      <c r="H17" s="266" t="s">
        <v>580</v>
      </c>
    </row>
    <row r="18" spans="1:8" ht="12.5" x14ac:dyDescent="0.25">
      <c r="A18" s="267" t="s">
        <v>78</v>
      </c>
      <c r="B18" s="340" t="s">
        <v>79</v>
      </c>
      <c r="C18" s="137">
        <v>3</v>
      </c>
      <c r="D18" s="137"/>
      <c r="E18" s="137"/>
      <c r="F18" s="147"/>
      <c r="G18" s="341"/>
      <c r="H18" s="239" t="s">
        <v>106</v>
      </c>
    </row>
    <row r="19" spans="1:8" ht="13" x14ac:dyDescent="0.25">
      <c r="A19" s="240" t="s">
        <v>815</v>
      </c>
      <c r="B19" s="235" t="s">
        <v>816</v>
      </c>
      <c r="C19" s="302">
        <v>3</v>
      </c>
      <c r="D19" s="237"/>
      <c r="E19" s="237"/>
      <c r="F19" s="238"/>
      <c r="G19" s="237"/>
      <c r="H19" s="239" t="s">
        <v>106</v>
      </c>
    </row>
    <row r="20" spans="1:8" ht="12.5" x14ac:dyDescent="0.25">
      <c r="A20" s="267" t="s">
        <v>817</v>
      </c>
      <c r="B20" s="340" t="s">
        <v>818</v>
      </c>
      <c r="C20" s="137">
        <v>3</v>
      </c>
      <c r="D20" s="137"/>
      <c r="E20" s="137"/>
      <c r="F20" s="147"/>
      <c r="G20" s="341"/>
      <c r="H20" s="239" t="s">
        <v>106</v>
      </c>
    </row>
    <row r="21" spans="1:8" ht="13" x14ac:dyDescent="0.25">
      <c r="A21" s="267" t="s">
        <v>819</v>
      </c>
      <c r="B21" s="235" t="s">
        <v>820</v>
      </c>
      <c r="C21" s="302">
        <v>3</v>
      </c>
      <c r="D21" s="237"/>
      <c r="E21" s="237"/>
      <c r="F21" s="238"/>
      <c r="G21" s="237"/>
      <c r="H21" s="239" t="s">
        <v>106</v>
      </c>
    </row>
    <row r="22" spans="1:8" ht="12.5" x14ac:dyDescent="0.25">
      <c r="B22" s="16"/>
      <c r="D22" s="78"/>
      <c r="E22" s="79"/>
      <c r="F22" s="78"/>
      <c r="G22" s="78"/>
    </row>
    <row r="23" spans="1:8" ht="12.5" x14ac:dyDescent="0.25">
      <c r="B23" s="16"/>
      <c r="D23" s="78"/>
      <c r="E23" s="79"/>
      <c r="F23" s="78"/>
      <c r="G23" s="78"/>
    </row>
    <row r="24" spans="1:8" ht="12.5" x14ac:dyDescent="0.25">
      <c r="B24" s="16"/>
      <c r="D24" s="78"/>
      <c r="E24" s="79"/>
      <c r="F24" s="78"/>
      <c r="G24" s="78"/>
    </row>
    <row r="25" spans="1:8" ht="12.5" x14ac:dyDescent="0.25">
      <c r="B25" s="16"/>
      <c r="D25" s="78"/>
      <c r="E25" s="79"/>
      <c r="F25" s="78"/>
      <c r="G25" s="78"/>
    </row>
    <row r="26" spans="1:8" ht="12.5" x14ac:dyDescent="0.25">
      <c r="B26" s="16"/>
      <c r="D26" s="78"/>
      <c r="E26" s="79"/>
      <c r="F26" s="78"/>
      <c r="G26" s="78"/>
    </row>
    <row r="27" spans="1:8" ht="12.5" x14ac:dyDescent="0.25">
      <c r="B27" s="16"/>
      <c r="D27" s="78"/>
      <c r="E27" s="79"/>
      <c r="F27" s="78"/>
      <c r="G27" s="78"/>
    </row>
    <row r="28" spans="1:8" ht="12.5" x14ac:dyDescent="0.25">
      <c r="B28" s="16"/>
      <c r="D28" s="78"/>
      <c r="E28" s="79"/>
      <c r="F28" s="78"/>
      <c r="G28" s="78"/>
    </row>
    <row r="29" spans="1:8" ht="12.5" x14ac:dyDescent="0.25">
      <c r="B29" s="16"/>
      <c r="D29" s="78"/>
      <c r="E29" s="79"/>
      <c r="F29" s="78"/>
      <c r="G29" s="78"/>
    </row>
    <row r="30" spans="1:8" ht="12.5" x14ac:dyDescent="0.25">
      <c r="B30" s="16"/>
      <c r="D30" s="78"/>
      <c r="E30" s="79"/>
      <c r="F30" s="78"/>
      <c r="G30" s="78"/>
    </row>
    <row r="31" spans="1:8" ht="12.5" x14ac:dyDescent="0.25">
      <c r="B31" s="16"/>
      <c r="D31" s="78"/>
      <c r="E31" s="79"/>
      <c r="F31" s="78"/>
      <c r="G31" s="78"/>
    </row>
    <row r="32" spans="1:8" ht="12.5" x14ac:dyDescent="0.25">
      <c r="B32" s="16"/>
      <c r="D32" s="78"/>
      <c r="E32" s="79"/>
      <c r="F32" s="78"/>
      <c r="G32" s="78"/>
    </row>
    <row r="33" spans="2:7" ht="12.5" x14ac:dyDescent="0.25">
      <c r="B33" s="16"/>
      <c r="D33" s="78"/>
      <c r="E33" s="79"/>
      <c r="F33" s="78"/>
      <c r="G33" s="78"/>
    </row>
    <row r="34" spans="2:7" ht="12.5" x14ac:dyDescent="0.25">
      <c r="B34" s="16"/>
      <c r="D34" s="78"/>
      <c r="E34" s="79"/>
      <c r="F34" s="78"/>
      <c r="G34" s="78"/>
    </row>
    <row r="35" spans="2:7" ht="12.5" x14ac:dyDescent="0.25">
      <c r="B35" s="16"/>
      <c r="D35" s="78"/>
      <c r="E35" s="79"/>
      <c r="F35" s="78"/>
      <c r="G35" s="78"/>
    </row>
    <row r="36" spans="2:7" ht="12.5" x14ac:dyDescent="0.25">
      <c r="B36" s="16"/>
      <c r="D36" s="78"/>
      <c r="E36" s="79"/>
      <c r="F36" s="78"/>
      <c r="G36" s="78"/>
    </row>
    <row r="37" spans="2:7" ht="12.5" x14ac:dyDescent="0.25">
      <c r="B37" s="16"/>
      <c r="D37" s="78"/>
      <c r="E37" s="79"/>
      <c r="F37" s="78"/>
      <c r="G37" s="78"/>
    </row>
    <row r="38" spans="2:7" ht="12.5" x14ac:dyDescent="0.25">
      <c r="B38" s="16"/>
      <c r="D38" s="78"/>
      <c r="E38" s="79"/>
      <c r="F38" s="78"/>
      <c r="G38" s="78"/>
    </row>
    <row r="39" spans="2:7" ht="12.5" x14ac:dyDescent="0.25">
      <c r="B39" s="16"/>
      <c r="D39" s="78"/>
      <c r="E39" s="79"/>
      <c r="F39" s="78"/>
      <c r="G39" s="78"/>
    </row>
    <row r="40" spans="2:7" ht="12.5" x14ac:dyDescent="0.25">
      <c r="B40" s="16"/>
      <c r="D40" s="78"/>
      <c r="E40" s="79"/>
      <c r="F40" s="78"/>
      <c r="G40" s="78"/>
    </row>
    <row r="41" spans="2:7" ht="12.5" x14ac:dyDescent="0.25">
      <c r="B41" s="16"/>
      <c r="D41" s="78"/>
      <c r="E41" s="79"/>
      <c r="F41" s="78"/>
      <c r="G41" s="78"/>
    </row>
    <row r="42" spans="2:7" ht="12.5" x14ac:dyDescent="0.25">
      <c r="B42" s="16"/>
      <c r="D42" s="78"/>
      <c r="E42" s="79"/>
      <c r="F42" s="78"/>
      <c r="G42" s="78"/>
    </row>
    <row r="43" spans="2:7" ht="12.5" x14ac:dyDescent="0.25">
      <c r="B43" s="16"/>
      <c r="D43" s="78"/>
      <c r="E43" s="79"/>
      <c r="F43" s="78"/>
      <c r="G43" s="78"/>
    </row>
    <row r="44" spans="2:7" ht="12.5" x14ac:dyDescent="0.25">
      <c r="B44" s="16"/>
      <c r="D44" s="78"/>
      <c r="E44" s="79"/>
      <c r="F44" s="78"/>
      <c r="G44" s="78"/>
    </row>
    <row r="45" spans="2:7" ht="12.5" x14ac:dyDescent="0.25">
      <c r="B45" s="16"/>
      <c r="D45" s="78"/>
      <c r="E45" s="79"/>
      <c r="F45" s="78"/>
      <c r="G45" s="78"/>
    </row>
    <row r="46" spans="2:7" ht="12.5" x14ac:dyDescent="0.25">
      <c r="B46" s="16"/>
      <c r="D46" s="78"/>
      <c r="E46" s="79"/>
      <c r="F46" s="78"/>
      <c r="G46" s="78"/>
    </row>
    <row r="47" spans="2:7" ht="12.5" x14ac:dyDescent="0.25">
      <c r="B47" s="16"/>
      <c r="D47" s="78"/>
      <c r="E47" s="79"/>
      <c r="F47" s="78"/>
      <c r="G47" s="78"/>
    </row>
    <row r="48" spans="2:7" ht="12.5" x14ac:dyDescent="0.25">
      <c r="B48" s="16"/>
      <c r="D48" s="78"/>
      <c r="E48" s="79"/>
      <c r="F48" s="78"/>
      <c r="G48" s="78"/>
    </row>
    <row r="49" spans="2:7" ht="12.5" x14ac:dyDescent="0.25">
      <c r="B49" s="16"/>
      <c r="D49" s="78"/>
      <c r="E49" s="79"/>
      <c r="F49" s="78"/>
      <c r="G49" s="78"/>
    </row>
    <row r="50" spans="2:7" ht="12.5" x14ac:dyDescent="0.25">
      <c r="B50" s="16"/>
      <c r="D50" s="78"/>
      <c r="E50" s="79"/>
      <c r="F50" s="78"/>
      <c r="G50" s="78"/>
    </row>
    <row r="51" spans="2:7" ht="12.5" x14ac:dyDescent="0.25">
      <c r="B51" s="16"/>
      <c r="D51" s="78"/>
      <c r="E51" s="79"/>
      <c r="F51" s="78"/>
      <c r="G51" s="78"/>
    </row>
    <row r="52" spans="2:7" ht="12.5" x14ac:dyDescent="0.25">
      <c r="B52" s="16"/>
      <c r="D52" s="78"/>
      <c r="E52" s="79"/>
      <c r="F52" s="78"/>
      <c r="G52" s="78"/>
    </row>
    <row r="53" spans="2:7" ht="12.5" x14ac:dyDescent="0.25">
      <c r="B53" s="16"/>
      <c r="D53" s="78"/>
      <c r="E53" s="79"/>
      <c r="F53" s="78"/>
      <c r="G53" s="78"/>
    </row>
    <row r="54" spans="2:7" ht="12.5" x14ac:dyDescent="0.25">
      <c r="B54" s="16"/>
      <c r="D54" s="78"/>
      <c r="E54" s="79"/>
      <c r="F54" s="78"/>
      <c r="G54" s="78"/>
    </row>
    <row r="55" spans="2:7" ht="12.5" x14ac:dyDescent="0.25">
      <c r="B55" s="16"/>
      <c r="D55" s="78"/>
      <c r="E55" s="79"/>
      <c r="F55" s="78"/>
      <c r="G55" s="78"/>
    </row>
    <row r="56" spans="2:7" ht="12.5" x14ac:dyDescent="0.25">
      <c r="B56" s="16"/>
      <c r="D56" s="78"/>
      <c r="E56" s="79"/>
      <c r="F56" s="78"/>
      <c r="G56" s="78"/>
    </row>
    <row r="57" spans="2:7" ht="12.5" x14ac:dyDescent="0.25">
      <c r="B57" s="16"/>
      <c r="D57" s="78"/>
      <c r="E57" s="79"/>
      <c r="F57" s="78"/>
      <c r="G57" s="78"/>
    </row>
    <row r="58" spans="2:7" ht="12.5" x14ac:dyDescent="0.25">
      <c r="B58" s="16"/>
      <c r="D58" s="78"/>
      <c r="E58" s="79"/>
      <c r="F58" s="78"/>
      <c r="G58" s="78"/>
    </row>
    <row r="59" spans="2:7" ht="12.5" x14ac:dyDescent="0.25">
      <c r="B59" s="16"/>
      <c r="D59" s="78"/>
      <c r="E59" s="79"/>
      <c r="F59" s="78"/>
      <c r="G59" s="78"/>
    </row>
    <row r="60" spans="2:7" ht="12.5" x14ac:dyDescent="0.25">
      <c r="B60" s="16"/>
      <c r="D60" s="78"/>
      <c r="E60" s="79"/>
      <c r="F60" s="78"/>
      <c r="G60" s="78"/>
    </row>
    <row r="61" spans="2:7" ht="12.5" x14ac:dyDescent="0.25">
      <c r="B61" s="16"/>
      <c r="D61" s="78"/>
      <c r="E61" s="79"/>
      <c r="F61" s="78"/>
      <c r="G61" s="78"/>
    </row>
    <row r="62" spans="2:7" ht="12.5" x14ac:dyDescent="0.25">
      <c r="B62" s="16"/>
      <c r="D62" s="78"/>
      <c r="E62" s="79"/>
      <c r="F62" s="78"/>
      <c r="G62" s="78"/>
    </row>
    <row r="63" spans="2:7" ht="12.5" x14ac:dyDescent="0.25">
      <c r="B63" s="16"/>
      <c r="D63" s="78"/>
      <c r="E63" s="79"/>
      <c r="F63" s="78"/>
      <c r="G63" s="78"/>
    </row>
    <row r="64" spans="2:7" ht="12.5" x14ac:dyDescent="0.25">
      <c r="B64" s="16"/>
      <c r="D64" s="78"/>
      <c r="E64" s="79"/>
      <c r="F64" s="78"/>
      <c r="G64" s="78"/>
    </row>
    <row r="65" spans="2:7" ht="12.5" x14ac:dyDescent="0.25">
      <c r="B65" s="16"/>
      <c r="D65" s="78"/>
      <c r="E65" s="79"/>
      <c r="F65" s="78"/>
      <c r="G65" s="78"/>
    </row>
    <row r="66" spans="2:7" ht="12.5" x14ac:dyDescent="0.25">
      <c r="B66" s="16"/>
      <c r="D66" s="78"/>
      <c r="E66" s="79"/>
      <c r="F66" s="78"/>
      <c r="G66" s="78"/>
    </row>
    <row r="67" spans="2:7" ht="12.5" x14ac:dyDescent="0.25">
      <c r="B67" s="16"/>
      <c r="D67" s="78"/>
      <c r="E67" s="79"/>
      <c r="F67" s="78"/>
      <c r="G67" s="78"/>
    </row>
    <row r="68" spans="2:7" ht="12.5" x14ac:dyDescent="0.25">
      <c r="B68" s="16"/>
      <c r="D68" s="78"/>
      <c r="E68" s="79"/>
      <c r="F68" s="78"/>
      <c r="G68" s="78"/>
    </row>
    <row r="69" spans="2:7" ht="12.5" x14ac:dyDescent="0.25">
      <c r="B69" s="16"/>
      <c r="D69" s="78"/>
      <c r="E69" s="79"/>
      <c r="F69" s="78"/>
      <c r="G69" s="78"/>
    </row>
    <row r="70" spans="2:7" ht="12.5" x14ac:dyDescent="0.25">
      <c r="B70" s="16"/>
      <c r="D70" s="78"/>
      <c r="E70" s="79"/>
      <c r="F70" s="78"/>
      <c r="G70" s="78"/>
    </row>
    <row r="71" spans="2:7" ht="12.5" x14ac:dyDescent="0.25">
      <c r="B71" s="16"/>
      <c r="D71" s="78"/>
      <c r="E71" s="79"/>
      <c r="F71" s="78"/>
      <c r="G71" s="78"/>
    </row>
    <row r="72" spans="2:7" ht="12.5" x14ac:dyDescent="0.25">
      <c r="B72" s="16"/>
      <c r="D72" s="78"/>
      <c r="E72" s="79"/>
      <c r="F72" s="78"/>
      <c r="G72" s="78"/>
    </row>
    <row r="73" spans="2:7" ht="12.5" x14ac:dyDescent="0.25">
      <c r="B73" s="16"/>
      <c r="D73" s="78"/>
      <c r="E73" s="79"/>
      <c r="F73" s="78"/>
      <c r="G73" s="78"/>
    </row>
    <row r="74" spans="2:7" ht="12.5" x14ac:dyDescent="0.25">
      <c r="B74" s="16"/>
      <c r="D74" s="78"/>
      <c r="E74" s="79"/>
      <c r="F74" s="78"/>
      <c r="G74" s="78"/>
    </row>
    <row r="75" spans="2:7" ht="12.5" x14ac:dyDescent="0.25">
      <c r="B75" s="16"/>
      <c r="D75" s="78"/>
      <c r="E75" s="79"/>
      <c r="F75" s="78"/>
      <c r="G75" s="78"/>
    </row>
    <row r="76" spans="2:7" ht="12.5" x14ac:dyDescent="0.25">
      <c r="B76" s="16"/>
      <c r="D76" s="78"/>
      <c r="E76" s="79"/>
      <c r="F76" s="78"/>
      <c r="G76" s="78"/>
    </row>
    <row r="77" spans="2:7" ht="12.5" x14ac:dyDescent="0.25">
      <c r="B77" s="16"/>
      <c r="D77" s="78"/>
      <c r="E77" s="79"/>
      <c r="F77" s="78"/>
      <c r="G77" s="78"/>
    </row>
    <row r="78" spans="2:7" ht="12.5" x14ac:dyDescent="0.25">
      <c r="B78" s="16"/>
      <c r="D78" s="78"/>
      <c r="E78" s="79"/>
      <c r="F78" s="78"/>
      <c r="G78" s="78"/>
    </row>
    <row r="79" spans="2:7" ht="12.5" x14ac:dyDescent="0.25">
      <c r="B79" s="16"/>
      <c r="D79" s="78"/>
      <c r="E79" s="79"/>
      <c r="F79" s="78"/>
      <c r="G79" s="78"/>
    </row>
    <row r="80" spans="2:7" ht="12.5" x14ac:dyDescent="0.25">
      <c r="B80" s="16"/>
      <c r="D80" s="78"/>
      <c r="E80" s="79"/>
      <c r="F80" s="78"/>
      <c r="G80" s="78"/>
    </row>
    <row r="81" spans="2:7" ht="12.5" x14ac:dyDescent="0.25">
      <c r="B81" s="16"/>
      <c r="D81" s="78"/>
      <c r="E81" s="79"/>
      <c r="F81" s="78"/>
      <c r="G81" s="78"/>
    </row>
    <row r="82" spans="2:7" ht="12.5" x14ac:dyDescent="0.25">
      <c r="B82" s="16"/>
      <c r="D82" s="78"/>
      <c r="E82" s="79"/>
      <c r="F82" s="78"/>
      <c r="G82" s="78"/>
    </row>
    <row r="83" spans="2:7" ht="12.5" x14ac:dyDescent="0.25">
      <c r="B83" s="16"/>
      <c r="D83" s="78"/>
      <c r="E83" s="79"/>
      <c r="F83" s="78"/>
      <c r="G83" s="78"/>
    </row>
    <row r="84" spans="2:7" ht="12.5" x14ac:dyDescent="0.25">
      <c r="B84" s="16"/>
      <c r="D84" s="78"/>
      <c r="E84" s="79"/>
      <c r="F84" s="78"/>
      <c r="G84" s="78"/>
    </row>
    <row r="85" spans="2:7" ht="12.5" x14ac:dyDescent="0.25">
      <c r="B85" s="16"/>
      <c r="D85" s="78"/>
      <c r="E85" s="79"/>
      <c r="F85" s="78"/>
      <c r="G85" s="78"/>
    </row>
    <row r="86" spans="2:7" ht="12.5" x14ac:dyDescent="0.25">
      <c r="B86" s="16"/>
      <c r="D86" s="78"/>
      <c r="E86" s="79"/>
      <c r="F86" s="78"/>
      <c r="G86" s="78"/>
    </row>
    <row r="87" spans="2:7" ht="12.5" x14ac:dyDescent="0.25">
      <c r="B87" s="16"/>
      <c r="D87" s="78"/>
      <c r="E87" s="79"/>
      <c r="F87" s="78"/>
      <c r="G87" s="78"/>
    </row>
    <row r="88" spans="2:7" ht="12.5" x14ac:dyDescent="0.25">
      <c r="B88" s="16"/>
      <c r="D88" s="78"/>
      <c r="E88" s="79"/>
      <c r="F88" s="78"/>
      <c r="G88" s="78"/>
    </row>
    <row r="89" spans="2:7" ht="12.5" x14ac:dyDescent="0.25">
      <c r="B89" s="16"/>
      <c r="D89" s="78"/>
      <c r="E89" s="79"/>
      <c r="F89" s="78"/>
      <c r="G89" s="78"/>
    </row>
    <row r="90" spans="2:7" ht="12.5" x14ac:dyDescent="0.25">
      <c r="B90" s="16"/>
      <c r="D90" s="78"/>
      <c r="E90" s="79"/>
      <c r="F90" s="78"/>
      <c r="G90" s="78"/>
    </row>
    <row r="91" spans="2:7" ht="12.5" x14ac:dyDescent="0.25">
      <c r="B91" s="16"/>
      <c r="D91" s="78"/>
      <c r="E91" s="79"/>
      <c r="F91" s="78"/>
      <c r="G91" s="78"/>
    </row>
    <row r="92" spans="2:7" ht="12.5" x14ac:dyDescent="0.25">
      <c r="B92" s="16"/>
      <c r="D92" s="78"/>
      <c r="E92" s="79"/>
      <c r="F92" s="78"/>
      <c r="G92" s="78"/>
    </row>
    <row r="93" spans="2:7" ht="12.5" x14ac:dyDescent="0.25">
      <c r="B93" s="16"/>
      <c r="D93" s="78"/>
      <c r="E93" s="79"/>
      <c r="F93" s="78"/>
      <c r="G93" s="78"/>
    </row>
    <row r="94" spans="2:7" ht="12.5" x14ac:dyDescent="0.25">
      <c r="B94" s="16"/>
      <c r="D94" s="78"/>
      <c r="E94" s="79"/>
      <c r="F94" s="78"/>
      <c r="G94" s="78"/>
    </row>
    <row r="95" spans="2:7" ht="12.5" x14ac:dyDescent="0.25">
      <c r="B95" s="16"/>
      <c r="D95" s="78"/>
      <c r="E95" s="79"/>
      <c r="F95" s="78"/>
      <c r="G95" s="78"/>
    </row>
    <row r="96" spans="2:7" ht="12.5" x14ac:dyDescent="0.25">
      <c r="B96" s="16"/>
      <c r="D96" s="78"/>
      <c r="E96" s="79"/>
      <c r="F96" s="78"/>
      <c r="G96" s="78"/>
    </row>
    <row r="97" spans="2:7" ht="12.5" x14ac:dyDescent="0.25">
      <c r="B97" s="16"/>
      <c r="D97" s="78"/>
      <c r="E97" s="79"/>
      <c r="F97" s="78"/>
      <c r="G97" s="78"/>
    </row>
    <row r="98" spans="2:7" ht="12.5" x14ac:dyDescent="0.25">
      <c r="B98" s="16"/>
      <c r="D98" s="78"/>
      <c r="E98" s="79"/>
      <c r="F98" s="78"/>
      <c r="G98" s="78"/>
    </row>
    <row r="99" spans="2:7" ht="12.5" x14ac:dyDescent="0.25">
      <c r="B99" s="16"/>
      <c r="D99" s="78"/>
      <c r="E99" s="79"/>
      <c r="F99" s="78"/>
      <c r="G99" s="78"/>
    </row>
    <row r="100" spans="2:7" ht="12.5" x14ac:dyDescent="0.25">
      <c r="B100" s="16"/>
      <c r="D100" s="78"/>
      <c r="E100" s="79"/>
      <c r="F100" s="78"/>
      <c r="G100" s="78"/>
    </row>
    <row r="101" spans="2:7" ht="12.5" x14ac:dyDescent="0.25">
      <c r="B101" s="16"/>
      <c r="D101" s="78"/>
      <c r="E101" s="79"/>
      <c r="F101" s="78"/>
      <c r="G101" s="78"/>
    </row>
    <row r="102" spans="2:7" ht="12.5" x14ac:dyDescent="0.25">
      <c r="B102" s="16"/>
      <c r="D102" s="78"/>
      <c r="E102" s="79"/>
      <c r="F102" s="78"/>
      <c r="G102" s="78"/>
    </row>
    <row r="103" spans="2:7" ht="12.5" x14ac:dyDescent="0.25">
      <c r="B103" s="16"/>
      <c r="D103" s="78"/>
      <c r="E103" s="79"/>
      <c r="F103" s="78"/>
      <c r="G103" s="78"/>
    </row>
    <row r="104" spans="2:7" ht="12.5" x14ac:dyDescent="0.25">
      <c r="B104" s="16"/>
      <c r="D104" s="78"/>
      <c r="E104" s="79"/>
      <c r="F104" s="78"/>
      <c r="G104" s="78"/>
    </row>
    <row r="105" spans="2:7" ht="12.5" x14ac:dyDescent="0.25">
      <c r="B105" s="16"/>
      <c r="D105" s="78"/>
      <c r="E105" s="79"/>
      <c r="F105" s="78"/>
      <c r="G105" s="78"/>
    </row>
    <row r="106" spans="2:7" ht="12.5" x14ac:dyDescent="0.25">
      <c r="B106" s="16"/>
      <c r="D106" s="78"/>
      <c r="E106" s="79"/>
      <c r="F106" s="78"/>
      <c r="G106" s="78"/>
    </row>
    <row r="107" spans="2:7" ht="12.5" x14ac:dyDescent="0.25">
      <c r="B107" s="16"/>
      <c r="D107" s="78"/>
      <c r="E107" s="79"/>
      <c r="F107" s="78"/>
      <c r="G107" s="78"/>
    </row>
    <row r="108" spans="2:7" ht="12.5" x14ac:dyDescent="0.25">
      <c r="B108" s="16"/>
      <c r="D108" s="78"/>
      <c r="E108" s="79"/>
      <c r="F108" s="78"/>
      <c r="G108" s="78"/>
    </row>
    <row r="109" spans="2:7" ht="12.5" x14ac:dyDescent="0.25">
      <c r="B109" s="16"/>
      <c r="D109" s="78"/>
      <c r="E109" s="79"/>
      <c r="F109" s="78"/>
      <c r="G109" s="78"/>
    </row>
    <row r="110" spans="2:7" ht="12.5" x14ac:dyDescent="0.25">
      <c r="B110" s="16"/>
      <c r="D110" s="78"/>
      <c r="E110" s="79"/>
      <c r="F110" s="78"/>
      <c r="G110" s="78"/>
    </row>
    <row r="111" spans="2:7" ht="12.5" x14ac:dyDescent="0.25">
      <c r="B111" s="16"/>
      <c r="D111" s="78"/>
      <c r="E111" s="79"/>
      <c r="F111" s="78"/>
      <c r="G111" s="78"/>
    </row>
    <row r="112" spans="2:7" ht="12.5" x14ac:dyDescent="0.25">
      <c r="B112" s="16"/>
      <c r="D112" s="78"/>
      <c r="E112" s="79"/>
      <c r="F112" s="78"/>
      <c r="G112" s="78"/>
    </row>
    <row r="113" spans="2:7" ht="12.5" x14ac:dyDescent="0.25">
      <c r="B113" s="16"/>
      <c r="D113" s="78"/>
      <c r="E113" s="79"/>
      <c r="F113" s="78"/>
      <c r="G113" s="78"/>
    </row>
    <row r="114" spans="2:7" ht="12.5" x14ac:dyDescent="0.25">
      <c r="B114" s="16"/>
      <c r="D114" s="78"/>
      <c r="E114" s="79"/>
      <c r="F114" s="78"/>
      <c r="G114" s="78"/>
    </row>
    <row r="115" spans="2:7" ht="12.5" x14ac:dyDescent="0.25">
      <c r="B115" s="16"/>
      <c r="D115" s="78"/>
      <c r="E115" s="79"/>
      <c r="F115" s="78"/>
      <c r="G115" s="78"/>
    </row>
    <row r="116" spans="2:7" ht="12.5" x14ac:dyDescent="0.25">
      <c r="B116" s="16"/>
      <c r="D116" s="78"/>
      <c r="E116" s="79"/>
      <c r="F116" s="78"/>
      <c r="G116" s="78"/>
    </row>
    <row r="117" spans="2:7" ht="12.5" x14ac:dyDescent="0.25">
      <c r="B117" s="16"/>
      <c r="D117" s="78"/>
      <c r="E117" s="79"/>
      <c r="F117" s="78"/>
      <c r="G117" s="78"/>
    </row>
    <row r="118" spans="2:7" ht="12.5" x14ac:dyDescent="0.25">
      <c r="B118" s="16"/>
      <c r="D118" s="78"/>
      <c r="E118" s="79"/>
      <c r="F118" s="78"/>
      <c r="G118" s="78"/>
    </row>
    <row r="119" spans="2:7" ht="12.5" x14ac:dyDescent="0.25">
      <c r="B119" s="16"/>
      <c r="D119" s="78"/>
      <c r="E119" s="79"/>
      <c r="F119" s="78"/>
      <c r="G119" s="78"/>
    </row>
    <row r="120" spans="2:7" ht="12.5" x14ac:dyDescent="0.25">
      <c r="B120" s="16"/>
      <c r="D120" s="78"/>
      <c r="E120" s="79"/>
      <c r="F120" s="78"/>
      <c r="G120" s="78"/>
    </row>
    <row r="121" spans="2:7" ht="12.5" x14ac:dyDescent="0.25">
      <c r="B121" s="16"/>
      <c r="D121" s="78"/>
      <c r="E121" s="79"/>
      <c r="F121" s="78"/>
      <c r="G121" s="78"/>
    </row>
    <row r="122" spans="2:7" ht="12.5" x14ac:dyDescent="0.25">
      <c r="B122" s="16"/>
      <c r="D122" s="78"/>
      <c r="E122" s="79"/>
      <c r="F122" s="78"/>
      <c r="G122" s="78"/>
    </row>
    <row r="123" spans="2:7" ht="12.5" x14ac:dyDescent="0.25">
      <c r="B123" s="16"/>
      <c r="D123" s="78"/>
      <c r="E123" s="79"/>
      <c r="F123" s="78"/>
      <c r="G123" s="78"/>
    </row>
    <row r="124" spans="2:7" ht="12.5" x14ac:dyDescent="0.25">
      <c r="B124" s="16"/>
      <c r="D124" s="78"/>
      <c r="E124" s="79"/>
      <c r="F124" s="78"/>
      <c r="G124" s="78"/>
    </row>
    <row r="125" spans="2:7" ht="12.5" x14ac:dyDescent="0.25">
      <c r="B125" s="16"/>
      <c r="D125" s="78"/>
      <c r="E125" s="79"/>
      <c r="F125" s="78"/>
      <c r="G125" s="78"/>
    </row>
    <row r="126" spans="2:7" ht="12.5" x14ac:dyDescent="0.25">
      <c r="B126" s="16"/>
      <c r="D126" s="78"/>
      <c r="E126" s="79"/>
      <c r="F126" s="78"/>
      <c r="G126" s="78"/>
    </row>
    <row r="127" spans="2:7" ht="12.5" x14ac:dyDescent="0.25">
      <c r="B127" s="16"/>
      <c r="D127" s="78"/>
      <c r="E127" s="79"/>
      <c r="F127" s="78"/>
      <c r="G127" s="78"/>
    </row>
    <row r="128" spans="2:7" ht="12.5" x14ac:dyDescent="0.25">
      <c r="B128" s="16"/>
      <c r="D128" s="78"/>
      <c r="E128" s="79"/>
      <c r="F128" s="78"/>
      <c r="G128" s="78"/>
    </row>
    <row r="129" spans="2:7" ht="12.5" x14ac:dyDescent="0.25">
      <c r="B129" s="16"/>
      <c r="D129" s="78"/>
      <c r="E129" s="79"/>
      <c r="F129" s="78"/>
      <c r="G129" s="78"/>
    </row>
    <row r="130" spans="2:7" ht="12.5" x14ac:dyDescent="0.25">
      <c r="B130" s="16"/>
      <c r="D130" s="78"/>
      <c r="E130" s="79"/>
      <c r="F130" s="78"/>
      <c r="G130" s="78"/>
    </row>
    <row r="131" spans="2:7" ht="12.5" x14ac:dyDescent="0.25">
      <c r="B131" s="16"/>
      <c r="D131" s="78"/>
      <c r="E131" s="79"/>
      <c r="F131" s="78"/>
      <c r="G131" s="78"/>
    </row>
    <row r="132" spans="2:7" ht="12.5" x14ac:dyDescent="0.25">
      <c r="B132" s="16"/>
      <c r="D132" s="78"/>
      <c r="E132" s="79"/>
      <c r="F132" s="78"/>
      <c r="G132" s="78"/>
    </row>
    <row r="133" spans="2:7" ht="12.5" x14ac:dyDescent="0.25">
      <c r="B133" s="16"/>
      <c r="D133" s="78"/>
      <c r="E133" s="79"/>
      <c r="F133" s="78"/>
      <c r="G133" s="78"/>
    </row>
    <row r="134" spans="2:7" ht="12.5" x14ac:dyDescent="0.25">
      <c r="B134" s="16"/>
      <c r="D134" s="78"/>
      <c r="E134" s="79"/>
      <c r="F134" s="78"/>
      <c r="G134" s="78"/>
    </row>
    <row r="135" spans="2:7" ht="12.5" x14ac:dyDescent="0.25">
      <c r="B135" s="16"/>
      <c r="D135" s="78"/>
      <c r="E135" s="79"/>
      <c r="F135" s="78"/>
      <c r="G135" s="78"/>
    </row>
    <row r="136" spans="2:7" ht="12.5" x14ac:dyDescent="0.25">
      <c r="B136" s="16"/>
      <c r="D136" s="78"/>
      <c r="E136" s="79"/>
      <c r="F136" s="78"/>
      <c r="G136" s="78"/>
    </row>
    <row r="137" spans="2:7" ht="12.5" x14ac:dyDescent="0.25">
      <c r="B137" s="16"/>
      <c r="D137" s="78"/>
      <c r="E137" s="79"/>
      <c r="F137" s="78"/>
      <c r="G137" s="78"/>
    </row>
    <row r="138" spans="2:7" ht="12.5" x14ac:dyDescent="0.25">
      <c r="B138" s="16"/>
      <c r="D138" s="78"/>
      <c r="E138" s="79"/>
      <c r="F138" s="78"/>
      <c r="G138" s="78"/>
    </row>
    <row r="139" spans="2:7" ht="12.5" x14ac:dyDescent="0.25">
      <c r="B139" s="16"/>
      <c r="D139" s="78"/>
      <c r="E139" s="79"/>
      <c r="F139" s="78"/>
      <c r="G139" s="78"/>
    </row>
    <row r="140" spans="2:7" ht="12.5" x14ac:dyDescent="0.25">
      <c r="B140" s="16"/>
      <c r="D140" s="78"/>
      <c r="E140" s="79"/>
      <c r="F140" s="78"/>
      <c r="G140" s="78"/>
    </row>
    <row r="141" spans="2:7" ht="12.5" x14ac:dyDescent="0.25">
      <c r="B141" s="16"/>
      <c r="D141" s="78"/>
      <c r="E141" s="79"/>
      <c r="F141" s="78"/>
      <c r="G141" s="78"/>
    </row>
    <row r="142" spans="2:7" ht="12.5" x14ac:dyDescent="0.25">
      <c r="B142" s="16"/>
      <c r="D142" s="78"/>
      <c r="E142" s="79"/>
      <c r="F142" s="78"/>
      <c r="G142" s="78"/>
    </row>
    <row r="143" spans="2:7" ht="12.5" x14ac:dyDescent="0.25">
      <c r="B143" s="16"/>
      <c r="D143" s="78"/>
      <c r="E143" s="79"/>
      <c r="F143" s="78"/>
      <c r="G143" s="78"/>
    </row>
    <row r="144" spans="2:7" ht="12.5" x14ac:dyDescent="0.25">
      <c r="B144" s="16"/>
      <c r="D144" s="78"/>
      <c r="E144" s="79"/>
      <c r="F144" s="78"/>
      <c r="G144" s="78"/>
    </row>
    <row r="145" spans="2:7" ht="12.5" x14ac:dyDescent="0.25">
      <c r="B145" s="16"/>
      <c r="D145" s="78"/>
      <c r="E145" s="79"/>
      <c r="F145" s="78"/>
      <c r="G145" s="78"/>
    </row>
    <row r="146" spans="2:7" ht="12.5" x14ac:dyDescent="0.25">
      <c r="B146" s="16"/>
      <c r="D146" s="78"/>
      <c r="E146" s="79"/>
      <c r="F146" s="78"/>
      <c r="G146" s="78"/>
    </row>
    <row r="147" spans="2:7" ht="12.5" x14ac:dyDescent="0.25">
      <c r="B147" s="16"/>
      <c r="D147" s="78"/>
      <c r="E147" s="79"/>
      <c r="F147" s="78"/>
      <c r="G147" s="78"/>
    </row>
    <row r="148" spans="2:7" ht="12.5" x14ac:dyDescent="0.25">
      <c r="B148" s="16"/>
      <c r="D148" s="78"/>
      <c r="E148" s="79"/>
      <c r="F148" s="78"/>
      <c r="G148" s="78"/>
    </row>
    <row r="149" spans="2:7" ht="12.5" x14ac:dyDescent="0.25">
      <c r="B149" s="16"/>
      <c r="D149" s="78"/>
      <c r="E149" s="79"/>
      <c r="F149" s="78"/>
      <c r="G149" s="78"/>
    </row>
    <row r="150" spans="2:7" ht="12.5" x14ac:dyDescent="0.25">
      <c r="B150" s="16"/>
      <c r="D150" s="78"/>
      <c r="E150" s="79"/>
      <c r="F150" s="78"/>
      <c r="G150" s="78"/>
    </row>
    <row r="151" spans="2:7" ht="12.5" x14ac:dyDescent="0.25">
      <c r="B151" s="16"/>
      <c r="D151" s="78"/>
      <c r="E151" s="79"/>
      <c r="F151" s="78"/>
      <c r="G151" s="78"/>
    </row>
    <row r="152" spans="2:7" ht="12.5" x14ac:dyDescent="0.25">
      <c r="B152" s="16"/>
      <c r="D152" s="78"/>
      <c r="E152" s="79"/>
      <c r="F152" s="78"/>
      <c r="G152" s="78"/>
    </row>
    <row r="153" spans="2:7" ht="12.5" x14ac:dyDescent="0.25">
      <c r="B153" s="16"/>
      <c r="D153" s="78"/>
      <c r="E153" s="79"/>
      <c r="F153" s="78"/>
      <c r="G153" s="78"/>
    </row>
    <row r="154" spans="2:7" ht="12.5" x14ac:dyDescent="0.25">
      <c r="B154" s="16"/>
      <c r="D154" s="78"/>
      <c r="E154" s="79"/>
      <c r="F154" s="78"/>
      <c r="G154" s="78"/>
    </row>
    <row r="155" spans="2:7" ht="12.5" x14ac:dyDescent="0.25">
      <c r="B155" s="16"/>
      <c r="D155" s="78"/>
      <c r="E155" s="79"/>
      <c r="F155" s="78"/>
      <c r="G155" s="78"/>
    </row>
    <row r="156" spans="2:7" ht="12.5" x14ac:dyDescent="0.25">
      <c r="B156" s="16"/>
      <c r="D156" s="78"/>
      <c r="E156" s="79"/>
      <c r="F156" s="78"/>
      <c r="G156" s="78"/>
    </row>
    <row r="157" spans="2:7" ht="12.5" x14ac:dyDescent="0.25">
      <c r="B157" s="16"/>
      <c r="D157" s="78"/>
      <c r="E157" s="79"/>
      <c r="F157" s="78"/>
      <c r="G157" s="78"/>
    </row>
    <row r="158" spans="2:7" ht="12.5" x14ac:dyDescent="0.25">
      <c r="B158" s="16"/>
      <c r="D158" s="78"/>
      <c r="E158" s="79"/>
      <c r="F158" s="78"/>
      <c r="G158" s="78"/>
    </row>
    <row r="159" spans="2:7" ht="12.5" x14ac:dyDescent="0.25">
      <c r="B159" s="16"/>
      <c r="D159" s="78"/>
      <c r="E159" s="79"/>
      <c r="F159" s="78"/>
      <c r="G159" s="78"/>
    </row>
    <row r="160" spans="2:7" ht="12.5" x14ac:dyDescent="0.25">
      <c r="B160" s="16"/>
      <c r="D160" s="78"/>
      <c r="E160" s="79"/>
      <c r="F160" s="78"/>
      <c r="G160" s="78"/>
    </row>
    <row r="161" spans="2:7" ht="12.5" x14ac:dyDescent="0.25">
      <c r="B161" s="16"/>
      <c r="D161" s="78"/>
      <c r="E161" s="79"/>
      <c r="F161" s="78"/>
      <c r="G161" s="78"/>
    </row>
    <row r="162" spans="2:7" ht="12.5" x14ac:dyDescent="0.25">
      <c r="B162" s="16"/>
      <c r="D162" s="78"/>
      <c r="E162" s="79"/>
      <c r="F162" s="78"/>
      <c r="G162" s="78"/>
    </row>
    <row r="163" spans="2:7" ht="12.5" x14ac:dyDescent="0.25">
      <c r="B163" s="16"/>
      <c r="D163" s="78"/>
      <c r="E163" s="79"/>
      <c r="F163" s="78"/>
      <c r="G163" s="78"/>
    </row>
    <row r="164" spans="2:7" ht="12.5" x14ac:dyDescent="0.25">
      <c r="B164" s="16"/>
      <c r="D164" s="78"/>
      <c r="E164" s="79"/>
      <c r="F164" s="78"/>
      <c r="G164" s="78"/>
    </row>
    <row r="165" spans="2:7" ht="12.5" x14ac:dyDescent="0.25">
      <c r="B165" s="16"/>
      <c r="D165" s="78"/>
      <c r="E165" s="79"/>
      <c r="F165" s="78"/>
      <c r="G165" s="78"/>
    </row>
    <row r="166" spans="2:7" ht="12.5" x14ac:dyDescent="0.25">
      <c r="B166" s="16"/>
      <c r="D166" s="78"/>
      <c r="E166" s="79"/>
      <c r="F166" s="78"/>
      <c r="G166" s="78"/>
    </row>
    <row r="167" spans="2:7" ht="12.5" x14ac:dyDescent="0.25">
      <c r="B167" s="16"/>
      <c r="D167" s="78"/>
      <c r="E167" s="79"/>
      <c r="F167" s="78"/>
      <c r="G167" s="78"/>
    </row>
    <row r="168" spans="2:7" ht="12.5" x14ac:dyDescent="0.25">
      <c r="B168" s="16"/>
      <c r="D168" s="78"/>
      <c r="E168" s="79"/>
      <c r="F168" s="78"/>
      <c r="G168" s="78"/>
    </row>
    <row r="169" spans="2:7" ht="12.5" x14ac:dyDescent="0.25">
      <c r="B169" s="16"/>
      <c r="D169" s="78"/>
      <c r="E169" s="79"/>
      <c r="F169" s="78"/>
      <c r="G169" s="78"/>
    </row>
    <row r="170" spans="2:7" ht="12.5" x14ac:dyDescent="0.25">
      <c r="B170" s="16"/>
      <c r="D170" s="78"/>
      <c r="E170" s="79"/>
      <c r="F170" s="78"/>
      <c r="G170" s="78"/>
    </row>
    <row r="171" spans="2:7" ht="12.5" x14ac:dyDescent="0.25">
      <c r="B171" s="16"/>
      <c r="D171" s="78"/>
      <c r="E171" s="79"/>
      <c r="F171" s="78"/>
      <c r="G171" s="78"/>
    </row>
    <row r="172" spans="2:7" ht="12.5" x14ac:dyDescent="0.25">
      <c r="B172" s="16"/>
      <c r="D172" s="78"/>
      <c r="E172" s="79"/>
      <c r="F172" s="78"/>
      <c r="G172" s="78"/>
    </row>
    <row r="173" spans="2:7" ht="12.5" x14ac:dyDescent="0.25">
      <c r="B173" s="16"/>
      <c r="D173" s="78"/>
      <c r="E173" s="79"/>
      <c r="F173" s="78"/>
      <c r="G173" s="78"/>
    </row>
    <row r="174" spans="2:7" ht="12.5" x14ac:dyDescent="0.25">
      <c r="B174" s="16"/>
      <c r="D174" s="78"/>
      <c r="E174" s="79"/>
      <c r="F174" s="78"/>
      <c r="G174" s="78"/>
    </row>
    <row r="175" spans="2:7" ht="12.5" x14ac:dyDescent="0.25">
      <c r="B175" s="16"/>
      <c r="D175" s="78"/>
      <c r="E175" s="79"/>
      <c r="F175" s="78"/>
      <c r="G175" s="78"/>
    </row>
    <row r="176" spans="2:7" ht="12.5" x14ac:dyDescent="0.25">
      <c r="B176" s="16"/>
      <c r="D176" s="78"/>
      <c r="E176" s="79"/>
      <c r="F176" s="78"/>
      <c r="G176" s="78"/>
    </row>
    <row r="177" spans="2:7" ht="12.5" x14ac:dyDescent="0.25">
      <c r="B177" s="16"/>
      <c r="D177" s="78"/>
      <c r="E177" s="79"/>
      <c r="F177" s="78"/>
      <c r="G177" s="78"/>
    </row>
    <row r="178" spans="2:7" ht="12.5" x14ac:dyDescent="0.25">
      <c r="B178" s="16"/>
      <c r="D178" s="78"/>
      <c r="E178" s="79"/>
      <c r="F178" s="78"/>
      <c r="G178" s="78"/>
    </row>
    <row r="179" spans="2:7" ht="12.5" x14ac:dyDescent="0.25">
      <c r="B179" s="16"/>
      <c r="D179" s="78"/>
      <c r="E179" s="79"/>
      <c r="F179" s="78"/>
      <c r="G179" s="78"/>
    </row>
    <row r="180" spans="2:7" ht="12.5" x14ac:dyDescent="0.25">
      <c r="B180" s="16"/>
      <c r="D180" s="78"/>
      <c r="E180" s="79"/>
      <c r="F180" s="78"/>
      <c r="G180" s="78"/>
    </row>
    <row r="181" spans="2:7" ht="12.5" x14ac:dyDescent="0.25">
      <c r="B181" s="16"/>
      <c r="D181" s="78"/>
      <c r="E181" s="79"/>
      <c r="F181" s="78"/>
      <c r="G181" s="78"/>
    </row>
    <row r="182" spans="2:7" ht="12.5" x14ac:dyDescent="0.25">
      <c r="B182" s="16"/>
      <c r="D182" s="78"/>
      <c r="E182" s="79"/>
      <c r="F182" s="78"/>
      <c r="G182" s="78"/>
    </row>
    <row r="183" spans="2:7" ht="12.5" x14ac:dyDescent="0.25">
      <c r="B183" s="16"/>
      <c r="D183" s="78"/>
      <c r="E183" s="79"/>
      <c r="F183" s="78"/>
      <c r="G183" s="78"/>
    </row>
    <row r="184" spans="2:7" ht="12.5" x14ac:dyDescent="0.25">
      <c r="B184" s="16"/>
      <c r="D184" s="78"/>
      <c r="E184" s="79"/>
      <c r="F184" s="78"/>
      <c r="G184" s="78"/>
    </row>
    <row r="185" spans="2:7" ht="12.5" x14ac:dyDescent="0.25">
      <c r="B185" s="16"/>
      <c r="D185" s="78"/>
      <c r="E185" s="79"/>
      <c r="F185" s="78"/>
      <c r="G185" s="78"/>
    </row>
    <row r="186" spans="2:7" ht="12.5" x14ac:dyDescent="0.25">
      <c r="B186" s="16"/>
      <c r="D186" s="78"/>
      <c r="E186" s="79"/>
      <c r="F186" s="78"/>
      <c r="G186" s="78"/>
    </row>
    <row r="187" spans="2:7" ht="12.5" x14ac:dyDescent="0.25">
      <c r="B187" s="16"/>
      <c r="D187" s="78"/>
      <c r="E187" s="79"/>
      <c r="F187" s="78"/>
      <c r="G187" s="78"/>
    </row>
    <row r="188" spans="2:7" ht="12.5" x14ac:dyDescent="0.25">
      <c r="B188" s="16"/>
      <c r="D188" s="78"/>
      <c r="E188" s="79"/>
      <c r="F188" s="78"/>
      <c r="G188" s="78"/>
    </row>
    <row r="189" spans="2:7" ht="12.5" x14ac:dyDescent="0.25">
      <c r="B189" s="16"/>
      <c r="D189" s="78"/>
      <c r="E189" s="79"/>
      <c r="F189" s="78"/>
      <c r="G189" s="78"/>
    </row>
    <row r="190" spans="2:7" ht="12.5" x14ac:dyDescent="0.25">
      <c r="B190" s="16"/>
      <c r="D190" s="78"/>
      <c r="E190" s="79"/>
      <c r="F190" s="78"/>
      <c r="G190" s="78"/>
    </row>
    <row r="191" spans="2:7" ht="12.5" x14ac:dyDescent="0.25">
      <c r="B191" s="16"/>
      <c r="D191" s="78"/>
      <c r="E191" s="79"/>
      <c r="F191" s="78"/>
      <c r="G191" s="78"/>
    </row>
    <row r="192" spans="2:7" ht="12.5" x14ac:dyDescent="0.25">
      <c r="B192" s="16"/>
      <c r="D192" s="78"/>
      <c r="E192" s="79"/>
      <c r="F192" s="78"/>
      <c r="G192" s="78"/>
    </row>
    <row r="193" spans="2:7" ht="12.5" x14ac:dyDescent="0.25">
      <c r="B193" s="16"/>
      <c r="D193" s="78"/>
      <c r="E193" s="79"/>
      <c r="F193" s="78"/>
      <c r="G193" s="78"/>
    </row>
    <row r="194" spans="2:7" ht="12.5" x14ac:dyDescent="0.25">
      <c r="B194" s="16"/>
      <c r="D194" s="78"/>
      <c r="E194" s="79"/>
      <c r="F194" s="78"/>
      <c r="G194" s="78"/>
    </row>
    <row r="195" spans="2:7" ht="12.5" x14ac:dyDescent="0.25">
      <c r="B195" s="16"/>
      <c r="D195" s="78"/>
      <c r="E195" s="79"/>
      <c r="F195" s="78"/>
      <c r="G195" s="78"/>
    </row>
    <row r="196" spans="2:7" ht="12.5" x14ac:dyDescent="0.25">
      <c r="B196" s="16"/>
      <c r="D196" s="78"/>
      <c r="E196" s="79"/>
      <c r="F196" s="78"/>
      <c r="G196" s="78"/>
    </row>
    <row r="197" spans="2:7" ht="12.5" x14ac:dyDescent="0.25">
      <c r="B197" s="16"/>
      <c r="D197" s="78"/>
      <c r="E197" s="79"/>
      <c r="F197" s="78"/>
      <c r="G197" s="78"/>
    </row>
    <row r="198" spans="2:7" ht="12.5" x14ac:dyDescent="0.25">
      <c r="B198" s="16"/>
      <c r="D198" s="78"/>
      <c r="E198" s="79"/>
      <c r="F198" s="78"/>
      <c r="G198" s="78"/>
    </row>
    <row r="199" spans="2:7" ht="12.5" x14ac:dyDescent="0.25">
      <c r="B199" s="16"/>
      <c r="D199" s="78"/>
      <c r="E199" s="79"/>
      <c r="F199" s="78"/>
      <c r="G199" s="78"/>
    </row>
    <row r="200" spans="2:7" ht="12.5" x14ac:dyDescent="0.25">
      <c r="B200" s="16"/>
      <c r="D200" s="78"/>
      <c r="E200" s="79"/>
      <c r="F200" s="78"/>
      <c r="G200" s="78"/>
    </row>
    <row r="201" spans="2:7" ht="12.5" x14ac:dyDescent="0.25">
      <c r="B201" s="16"/>
      <c r="D201" s="78"/>
      <c r="E201" s="79"/>
      <c r="F201" s="78"/>
      <c r="G201" s="78"/>
    </row>
    <row r="202" spans="2:7" ht="12.5" x14ac:dyDescent="0.25">
      <c r="B202" s="16"/>
      <c r="D202" s="78"/>
      <c r="E202" s="79"/>
      <c r="F202" s="78"/>
      <c r="G202" s="78"/>
    </row>
    <row r="203" spans="2:7" ht="12.5" x14ac:dyDescent="0.25">
      <c r="B203" s="16"/>
      <c r="D203" s="78"/>
      <c r="E203" s="79"/>
      <c r="F203" s="78"/>
      <c r="G203" s="78"/>
    </row>
    <row r="204" spans="2:7" ht="12.5" x14ac:dyDescent="0.25">
      <c r="B204" s="16"/>
      <c r="D204" s="78"/>
      <c r="E204" s="79"/>
      <c r="F204" s="78"/>
      <c r="G204" s="78"/>
    </row>
    <row r="205" spans="2:7" ht="12.5" x14ac:dyDescent="0.25">
      <c r="B205" s="16"/>
      <c r="D205" s="78"/>
      <c r="E205" s="79"/>
      <c r="F205" s="78"/>
      <c r="G205" s="78"/>
    </row>
    <row r="206" spans="2:7" ht="12.5" x14ac:dyDescent="0.25">
      <c r="B206" s="16"/>
      <c r="D206" s="78"/>
      <c r="E206" s="79"/>
      <c r="F206" s="78"/>
      <c r="G206" s="78"/>
    </row>
    <row r="207" spans="2:7" ht="12.5" x14ac:dyDescent="0.25">
      <c r="B207" s="16"/>
      <c r="D207" s="78"/>
      <c r="E207" s="79"/>
      <c r="F207" s="78"/>
      <c r="G207" s="78"/>
    </row>
    <row r="208" spans="2:7" ht="12.5" x14ac:dyDescent="0.25">
      <c r="B208" s="16"/>
      <c r="D208" s="78"/>
      <c r="E208" s="79"/>
      <c r="F208" s="78"/>
      <c r="G208" s="78"/>
    </row>
    <row r="209" spans="2:7" ht="12.5" x14ac:dyDescent="0.25">
      <c r="B209" s="16"/>
      <c r="D209" s="78"/>
      <c r="E209" s="79"/>
      <c r="F209" s="78"/>
      <c r="G209" s="78"/>
    </row>
    <row r="210" spans="2:7" ht="12.5" x14ac:dyDescent="0.25">
      <c r="B210" s="16"/>
      <c r="D210" s="78"/>
      <c r="E210" s="79"/>
      <c r="F210" s="78"/>
      <c r="G210" s="78"/>
    </row>
    <row r="211" spans="2:7" ht="12.5" x14ac:dyDescent="0.25">
      <c r="B211" s="16"/>
      <c r="D211" s="78"/>
      <c r="E211" s="79"/>
      <c r="F211" s="78"/>
      <c r="G211" s="78"/>
    </row>
    <row r="212" spans="2:7" ht="12.5" x14ac:dyDescent="0.25">
      <c r="B212" s="16"/>
      <c r="D212" s="78"/>
      <c r="E212" s="79"/>
      <c r="F212" s="78"/>
      <c r="G212" s="78"/>
    </row>
    <row r="213" spans="2:7" ht="12.5" x14ac:dyDescent="0.25">
      <c r="B213" s="16"/>
      <c r="D213" s="78"/>
      <c r="E213" s="79"/>
      <c r="F213" s="78"/>
      <c r="G213" s="78"/>
    </row>
    <row r="214" spans="2:7" ht="12.5" x14ac:dyDescent="0.25">
      <c r="B214" s="16"/>
      <c r="D214" s="78"/>
      <c r="E214" s="79"/>
      <c r="F214" s="78"/>
      <c r="G214" s="78"/>
    </row>
    <row r="215" spans="2:7" ht="12.5" x14ac:dyDescent="0.25">
      <c r="B215" s="16"/>
      <c r="D215" s="78"/>
      <c r="E215" s="79"/>
      <c r="F215" s="78"/>
      <c r="G215" s="78"/>
    </row>
    <row r="216" spans="2:7" ht="12.5" x14ac:dyDescent="0.25">
      <c r="B216" s="16"/>
      <c r="D216" s="78"/>
      <c r="E216" s="79"/>
      <c r="F216" s="78"/>
      <c r="G216" s="78"/>
    </row>
    <row r="217" spans="2:7" ht="12.5" x14ac:dyDescent="0.25">
      <c r="B217" s="16"/>
      <c r="D217" s="78"/>
      <c r="E217" s="79"/>
      <c r="F217" s="78"/>
      <c r="G217" s="78"/>
    </row>
    <row r="218" spans="2:7" ht="12.5" x14ac:dyDescent="0.25">
      <c r="B218" s="16"/>
      <c r="D218" s="78"/>
      <c r="E218" s="79"/>
      <c r="F218" s="78"/>
      <c r="G218" s="78"/>
    </row>
    <row r="219" spans="2:7" ht="12.5" x14ac:dyDescent="0.25">
      <c r="B219" s="16"/>
      <c r="D219" s="78"/>
      <c r="E219" s="79"/>
      <c r="F219" s="78"/>
      <c r="G219" s="78"/>
    </row>
    <row r="220" spans="2:7" ht="12.5" x14ac:dyDescent="0.25">
      <c r="B220" s="16"/>
      <c r="D220" s="78"/>
      <c r="E220" s="79"/>
      <c r="F220" s="78"/>
      <c r="G220" s="78"/>
    </row>
    <row r="221" spans="2:7" ht="12.5" x14ac:dyDescent="0.25">
      <c r="B221" s="16"/>
      <c r="D221" s="78"/>
      <c r="E221" s="79"/>
      <c r="F221" s="78"/>
      <c r="G221" s="78"/>
    </row>
    <row r="222" spans="2:7" ht="12.5" x14ac:dyDescent="0.25">
      <c r="B222" s="16"/>
      <c r="D222" s="78"/>
      <c r="E222" s="79"/>
      <c r="F222" s="78"/>
      <c r="G222" s="78"/>
    </row>
    <row r="223" spans="2:7" ht="12.5" x14ac:dyDescent="0.25">
      <c r="B223" s="16"/>
      <c r="D223" s="78"/>
      <c r="E223" s="79"/>
      <c r="F223" s="78"/>
      <c r="G223" s="78"/>
    </row>
    <row r="224" spans="2:7" ht="12.5" x14ac:dyDescent="0.25">
      <c r="B224" s="16"/>
      <c r="D224" s="78"/>
      <c r="E224" s="79"/>
      <c r="F224" s="78"/>
      <c r="G224" s="78"/>
    </row>
    <row r="225" spans="2:7" ht="12.5" x14ac:dyDescent="0.25">
      <c r="B225" s="16"/>
      <c r="D225" s="78"/>
      <c r="E225" s="79"/>
      <c r="F225" s="78"/>
      <c r="G225" s="78"/>
    </row>
    <row r="226" spans="2:7" ht="12.5" x14ac:dyDescent="0.25">
      <c r="B226" s="16"/>
      <c r="D226" s="78"/>
      <c r="E226" s="79"/>
      <c r="F226" s="78"/>
      <c r="G226" s="78"/>
    </row>
    <row r="227" spans="2:7" ht="12.5" x14ac:dyDescent="0.25">
      <c r="B227" s="16"/>
      <c r="D227" s="78"/>
      <c r="E227" s="79"/>
      <c r="F227" s="78"/>
      <c r="G227" s="78"/>
    </row>
    <row r="228" spans="2:7" ht="12.5" x14ac:dyDescent="0.25">
      <c r="B228" s="16"/>
      <c r="D228" s="78"/>
      <c r="E228" s="79"/>
      <c r="F228" s="78"/>
      <c r="G228" s="78"/>
    </row>
    <row r="229" spans="2:7" ht="12.5" x14ac:dyDescent="0.25">
      <c r="B229" s="16"/>
      <c r="D229" s="78"/>
      <c r="E229" s="79"/>
      <c r="F229" s="78"/>
      <c r="G229" s="78"/>
    </row>
    <row r="230" spans="2:7" ht="12.5" x14ac:dyDescent="0.25">
      <c r="B230" s="16"/>
      <c r="D230" s="78"/>
      <c r="E230" s="79"/>
      <c r="F230" s="78"/>
      <c r="G230" s="78"/>
    </row>
    <row r="231" spans="2:7" ht="12.5" x14ac:dyDescent="0.25">
      <c r="B231" s="16"/>
      <c r="D231" s="78"/>
      <c r="E231" s="79"/>
      <c r="F231" s="78"/>
      <c r="G231" s="78"/>
    </row>
    <row r="232" spans="2:7" ht="12.5" x14ac:dyDescent="0.25">
      <c r="B232" s="16"/>
      <c r="D232" s="78"/>
      <c r="E232" s="79"/>
      <c r="F232" s="78"/>
      <c r="G232" s="78"/>
    </row>
    <row r="233" spans="2:7" ht="12.5" x14ac:dyDescent="0.25">
      <c r="B233" s="16"/>
      <c r="D233" s="78"/>
      <c r="E233" s="79"/>
      <c r="F233" s="78"/>
      <c r="G233" s="78"/>
    </row>
    <row r="234" spans="2:7" ht="12.5" x14ac:dyDescent="0.25">
      <c r="B234" s="16"/>
      <c r="D234" s="78"/>
      <c r="E234" s="79"/>
      <c r="F234" s="78"/>
      <c r="G234" s="78"/>
    </row>
    <row r="235" spans="2:7" ht="12.5" x14ac:dyDescent="0.25">
      <c r="B235" s="16"/>
      <c r="D235" s="78"/>
      <c r="E235" s="79"/>
      <c r="F235" s="78"/>
      <c r="G235" s="78"/>
    </row>
    <row r="236" spans="2:7" ht="12.5" x14ac:dyDescent="0.25">
      <c r="B236" s="16"/>
      <c r="D236" s="78"/>
      <c r="E236" s="79"/>
      <c r="F236" s="78"/>
      <c r="G236" s="78"/>
    </row>
    <row r="237" spans="2:7" ht="12.5" x14ac:dyDescent="0.25">
      <c r="B237" s="16"/>
      <c r="D237" s="78"/>
      <c r="E237" s="79"/>
      <c r="F237" s="78"/>
      <c r="G237" s="78"/>
    </row>
    <row r="238" spans="2:7" ht="12.5" x14ac:dyDescent="0.25">
      <c r="B238" s="16"/>
      <c r="D238" s="78"/>
      <c r="E238" s="79"/>
      <c r="F238" s="78"/>
      <c r="G238" s="78"/>
    </row>
    <row r="239" spans="2:7" ht="12.5" x14ac:dyDescent="0.25">
      <c r="B239" s="16"/>
      <c r="D239" s="78"/>
      <c r="E239" s="79"/>
      <c r="F239" s="78"/>
      <c r="G239" s="78"/>
    </row>
    <row r="240" spans="2:7" ht="12.5" x14ac:dyDescent="0.25">
      <c r="B240" s="16"/>
      <c r="D240" s="78"/>
      <c r="E240" s="79"/>
      <c r="F240" s="78"/>
      <c r="G240" s="78"/>
    </row>
    <row r="241" spans="2:7" ht="12.5" x14ac:dyDescent="0.25">
      <c r="B241" s="16"/>
      <c r="D241" s="78"/>
      <c r="E241" s="79"/>
      <c r="F241" s="78"/>
      <c r="G241" s="78"/>
    </row>
    <row r="242" spans="2:7" ht="12.5" x14ac:dyDescent="0.25">
      <c r="B242" s="16"/>
      <c r="D242" s="78"/>
      <c r="E242" s="79"/>
      <c r="F242" s="78"/>
      <c r="G242" s="78"/>
    </row>
    <row r="243" spans="2:7" ht="12.5" x14ac:dyDescent="0.25">
      <c r="B243" s="16"/>
      <c r="D243" s="78"/>
      <c r="E243" s="79"/>
      <c r="F243" s="78"/>
      <c r="G243" s="78"/>
    </row>
    <row r="244" spans="2:7" ht="12.5" x14ac:dyDescent="0.25">
      <c r="B244" s="16"/>
      <c r="D244" s="78"/>
      <c r="E244" s="79"/>
      <c r="F244" s="78"/>
      <c r="G244" s="78"/>
    </row>
    <row r="245" spans="2:7" ht="12.5" x14ac:dyDescent="0.25">
      <c r="B245" s="16"/>
      <c r="D245" s="78"/>
      <c r="E245" s="79"/>
      <c r="F245" s="78"/>
      <c r="G245" s="78"/>
    </row>
    <row r="246" spans="2:7" ht="12.5" x14ac:dyDescent="0.25">
      <c r="B246" s="16"/>
      <c r="D246" s="78"/>
      <c r="E246" s="79"/>
      <c r="F246" s="78"/>
      <c r="G246" s="78"/>
    </row>
    <row r="247" spans="2:7" ht="12.5" x14ac:dyDescent="0.25">
      <c r="B247" s="16"/>
      <c r="D247" s="78"/>
      <c r="E247" s="79"/>
      <c r="F247" s="78"/>
      <c r="G247" s="78"/>
    </row>
    <row r="248" spans="2:7" ht="12.5" x14ac:dyDescent="0.25">
      <c r="B248" s="16"/>
      <c r="D248" s="78"/>
      <c r="E248" s="79"/>
      <c r="F248" s="78"/>
      <c r="G248" s="78"/>
    </row>
    <row r="249" spans="2:7" ht="12.5" x14ac:dyDescent="0.25">
      <c r="B249" s="16"/>
      <c r="D249" s="78"/>
      <c r="E249" s="79"/>
      <c r="F249" s="78"/>
      <c r="G249" s="78"/>
    </row>
    <row r="250" spans="2:7" ht="12.5" x14ac:dyDescent="0.25">
      <c r="B250" s="16"/>
      <c r="D250" s="78"/>
      <c r="E250" s="79"/>
      <c r="F250" s="78"/>
      <c r="G250" s="78"/>
    </row>
    <row r="251" spans="2:7" ht="12.5" x14ac:dyDescent="0.25">
      <c r="B251" s="16"/>
      <c r="D251" s="78"/>
      <c r="E251" s="79"/>
      <c r="F251" s="78"/>
      <c r="G251" s="78"/>
    </row>
    <row r="252" spans="2:7" ht="12.5" x14ac:dyDescent="0.25">
      <c r="B252" s="16"/>
      <c r="D252" s="78"/>
      <c r="E252" s="79"/>
      <c r="F252" s="78"/>
      <c r="G252" s="78"/>
    </row>
    <row r="253" spans="2:7" ht="12.5" x14ac:dyDescent="0.25">
      <c r="B253" s="16"/>
      <c r="D253" s="78"/>
      <c r="E253" s="79"/>
      <c r="F253" s="78"/>
      <c r="G253" s="78"/>
    </row>
    <row r="254" spans="2:7" ht="12.5" x14ac:dyDescent="0.25">
      <c r="B254" s="16"/>
      <c r="D254" s="78"/>
      <c r="E254" s="79"/>
      <c r="F254" s="78"/>
      <c r="G254" s="78"/>
    </row>
    <row r="255" spans="2:7" ht="12.5" x14ac:dyDescent="0.25">
      <c r="B255" s="16"/>
      <c r="D255" s="78"/>
      <c r="E255" s="79"/>
      <c r="F255" s="78"/>
      <c r="G255" s="78"/>
    </row>
    <row r="256" spans="2:7" ht="12.5" x14ac:dyDescent="0.25">
      <c r="B256" s="16"/>
      <c r="D256" s="78"/>
      <c r="E256" s="79"/>
      <c r="F256" s="78"/>
      <c r="G256" s="78"/>
    </row>
    <row r="257" spans="2:7" ht="12.5" x14ac:dyDescent="0.25">
      <c r="B257" s="16"/>
      <c r="D257" s="78"/>
      <c r="E257" s="79"/>
      <c r="F257" s="78"/>
      <c r="G257" s="78"/>
    </row>
    <row r="258" spans="2:7" ht="12.5" x14ac:dyDescent="0.25">
      <c r="B258" s="16"/>
      <c r="D258" s="78"/>
      <c r="E258" s="79"/>
      <c r="F258" s="78"/>
      <c r="G258" s="78"/>
    </row>
    <row r="259" spans="2:7" ht="12.5" x14ac:dyDescent="0.25">
      <c r="B259" s="16"/>
      <c r="D259" s="78"/>
      <c r="E259" s="79"/>
      <c r="F259" s="78"/>
      <c r="G259" s="78"/>
    </row>
    <row r="260" spans="2:7" ht="12.5" x14ac:dyDescent="0.25">
      <c r="B260" s="16"/>
      <c r="D260" s="78"/>
      <c r="E260" s="79"/>
      <c r="F260" s="78"/>
      <c r="G260" s="78"/>
    </row>
    <row r="261" spans="2:7" ht="12.5" x14ac:dyDescent="0.25">
      <c r="B261" s="16"/>
      <c r="D261" s="78"/>
      <c r="E261" s="79"/>
      <c r="F261" s="78"/>
      <c r="G261" s="78"/>
    </row>
    <row r="262" spans="2:7" ht="12.5" x14ac:dyDescent="0.25">
      <c r="B262" s="16"/>
      <c r="D262" s="78"/>
      <c r="E262" s="79"/>
      <c r="F262" s="78"/>
      <c r="G262" s="78"/>
    </row>
    <row r="263" spans="2:7" ht="12.5" x14ac:dyDescent="0.25">
      <c r="B263" s="16"/>
      <c r="D263" s="78"/>
      <c r="E263" s="79"/>
      <c r="F263" s="78"/>
      <c r="G263" s="78"/>
    </row>
    <row r="264" spans="2:7" ht="12.5" x14ac:dyDescent="0.25">
      <c r="B264" s="16"/>
      <c r="D264" s="78"/>
      <c r="E264" s="79"/>
      <c r="F264" s="78"/>
      <c r="G264" s="78"/>
    </row>
    <row r="265" spans="2:7" ht="12.5" x14ac:dyDescent="0.25">
      <c r="B265" s="16"/>
      <c r="D265" s="78"/>
      <c r="E265" s="79"/>
      <c r="F265" s="78"/>
      <c r="G265" s="78"/>
    </row>
    <row r="266" spans="2:7" ht="12.5" x14ac:dyDescent="0.25">
      <c r="B266" s="16"/>
      <c r="D266" s="78"/>
      <c r="E266" s="79"/>
      <c r="F266" s="78"/>
      <c r="G266" s="78"/>
    </row>
    <row r="267" spans="2:7" ht="12.5" x14ac:dyDescent="0.25">
      <c r="B267" s="16"/>
      <c r="D267" s="78"/>
      <c r="E267" s="79"/>
      <c r="F267" s="78"/>
      <c r="G267" s="78"/>
    </row>
    <row r="268" spans="2:7" ht="12.5" x14ac:dyDescent="0.25">
      <c r="B268" s="16"/>
      <c r="D268" s="78"/>
      <c r="E268" s="79"/>
      <c r="F268" s="78"/>
      <c r="G268" s="78"/>
    </row>
    <row r="269" spans="2:7" ht="12.5" x14ac:dyDescent="0.25">
      <c r="B269" s="16"/>
      <c r="D269" s="78"/>
      <c r="E269" s="79"/>
      <c r="F269" s="78"/>
      <c r="G269" s="78"/>
    </row>
    <row r="270" spans="2:7" ht="12.5" x14ac:dyDescent="0.25">
      <c r="B270" s="16"/>
      <c r="D270" s="78"/>
      <c r="E270" s="79"/>
      <c r="F270" s="78"/>
      <c r="G270" s="78"/>
    </row>
    <row r="271" spans="2:7" ht="12.5" x14ac:dyDescent="0.25">
      <c r="B271" s="16"/>
      <c r="D271" s="78"/>
      <c r="E271" s="79"/>
      <c r="F271" s="78"/>
      <c r="G271" s="78"/>
    </row>
    <row r="272" spans="2:7" ht="12.5" x14ac:dyDescent="0.25">
      <c r="B272" s="16"/>
      <c r="D272" s="78"/>
      <c r="E272" s="79"/>
      <c r="F272" s="78"/>
      <c r="G272" s="78"/>
    </row>
    <row r="273" spans="2:7" ht="12.5" x14ac:dyDescent="0.25">
      <c r="B273" s="16"/>
      <c r="D273" s="78"/>
      <c r="E273" s="79"/>
      <c r="F273" s="78"/>
      <c r="G273" s="78"/>
    </row>
    <row r="274" spans="2:7" ht="12.5" x14ac:dyDescent="0.25">
      <c r="B274" s="16"/>
      <c r="D274" s="78"/>
      <c r="E274" s="79"/>
      <c r="F274" s="78"/>
      <c r="G274" s="78"/>
    </row>
    <row r="275" spans="2:7" ht="12.5" x14ac:dyDescent="0.25">
      <c r="B275" s="16"/>
      <c r="D275" s="78"/>
      <c r="E275" s="79"/>
      <c r="F275" s="78"/>
      <c r="G275" s="78"/>
    </row>
    <row r="276" spans="2:7" ht="12.5" x14ac:dyDescent="0.25">
      <c r="B276" s="16"/>
      <c r="D276" s="78"/>
      <c r="E276" s="79"/>
      <c r="F276" s="78"/>
      <c r="G276" s="78"/>
    </row>
    <row r="277" spans="2:7" ht="12.5" x14ac:dyDescent="0.25">
      <c r="B277" s="16"/>
      <c r="D277" s="78"/>
      <c r="E277" s="79"/>
      <c r="F277" s="78"/>
      <c r="G277" s="78"/>
    </row>
    <row r="278" spans="2:7" ht="12.5" x14ac:dyDescent="0.25">
      <c r="B278" s="16"/>
      <c r="D278" s="78"/>
      <c r="E278" s="79"/>
      <c r="F278" s="78"/>
      <c r="G278" s="78"/>
    </row>
    <row r="279" spans="2:7" ht="12.5" x14ac:dyDescent="0.25">
      <c r="B279" s="16"/>
      <c r="D279" s="78"/>
      <c r="E279" s="79"/>
      <c r="F279" s="78"/>
      <c r="G279" s="78"/>
    </row>
    <row r="280" spans="2:7" ht="12.5" x14ac:dyDescent="0.25">
      <c r="B280" s="16"/>
      <c r="D280" s="78"/>
      <c r="E280" s="79"/>
      <c r="F280" s="78"/>
      <c r="G280" s="78"/>
    </row>
    <row r="281" spans="2:7" ht="12.5" x14ac:dyDescent="0.25">
      <c r="B281" s="16"/>
      <c r="D281" s="78"/>
      <c r="E281" s="79"/>
      <c r="F281" s="78"/>
      <c r="G281" s="78"/>
    </row>
    <row r="282" spans="2:7" ht="12.5" x14ac:dyDescent="0.25">
      <c r="B282" s="16"/>
      <c r="D282" s="78"/>
      <c r="E282" s="79"/>
      <c r="F282" s="78"/>
      <c r="G282" s="78"/>
    </row>
    <row r="283" spans="2:7" ht="12.5" x14ac:dyDescent="0.25">
      <c r="B283" s="16"/>
      <c r="D283" s="78"/>
      <c r="E283" s="79"/>
      <c r="F283" s="78"/>
      <c r="G283" s="78"/>
    </row>
    <row r="284" spans="2:7" ht="12.5" x14ac:dyDescent="0.25">
      <c r="B284" s="16"/>
      <c r="D284" s="78"/>
      <c r="E284" s="79"/>
      <c r="F284" s="78"/>
      <c r="G284" s="78"/>
    </row>
    <row r="285" spans="2:7" ht="12.5" x14ac:dyDescent="0.25">
      <c r="B285" s="16"/>
      <c r="D285" s="78"/>
      <c r="E285" s="79"/>
      <c r="F285" s="78"/>
      <c r="G285" s="78"/>
    </row>
    <row r="286" spans="2:7" ht="12.5" x14ac:dyDescent="0.25">
      <c r="B286" s="16"/>
      <c r="D286" s="78"/>
      <c r="E286" s="79"/>
      <c r="F286" s="78"/>
      <c r="G286" s="78"/>
    </row>
    <row r="287" spans="2:7" ht="12.5" x14ac:dyDescent="0.25">
      <c r="B287" s="16"/>
      <c r="D287" s="78"/>
      <c r="E287" s="79"/>
      <c r="F287" s="78"/>
      <c r="G287" s="78"/>
    </row>
    <row r="288" spans="2:7" ht="12.5" x14ac:dyDescent="0.25">
      <c r="B288" s="16"/>
      <c r="D288" s="78"/>
      <c r="E288" s="79"/>
      <c r="F288" s="78"/>
      <c r="G288" s="78"/>
    </row>
    <row r="289" spans="2:7" ht="12.5" x14ac:dyDescent="0.25">
      <c r="B289" s="16"/>
      <c r="D289" s="78"/>
      <c r="E289" s="79"/>
      <c r="F289" s="78"/>
      <c r="G289" s="78"/>
    </row>
    <row r="290" spans="2:7" ht="12.5" x14ac:dyDescent="0.25">
      <c r="B290" s="16"/>
      <c r="D290" s="78"/>
      <c r="E290" s="79"/>
      <c r="F290" s="78"/>
      <c r="G290" s="78"/>
    </row>
    <row r="291" spans="2:7" ht="12.5" x14ac:dyDescent="0.25">
      <c r="B291" s="16"/>
      <c r="D291" s="78"/>
      <c r="E291" s="79"/>
      <c r="F291" s="78"/>
      <c r="G291" s="78"/>
    </row>
    <row r="292" spans="2:7" ht="12.5" x14ac:dyDescent="0.25">
      <c r="B292" s="16"/>
      <c r="D292" s="78"/>
      <c r="E292" s="79"/>
      <c r="F292" s="78"/>
      <c r="G292" s="78"/>
    </row>
    <row r="293" spans="2:7" ht="12.5" x14ac:dyDescent="0.25">
      <c r="B293" s="16"/>
      <c r="D293" s="78"/>
      <c r="E293" s="79"/>
      <c r="F293" s="78"/>
      <c r="G293" s="78"/>
    </row>
    <row r="294" spans="2:7" ht="12.5" x14ac:dyDescent="0.25">
      <c r="B294" s="16"/>
      <c r="D294" s="78"/>
      <c r="E294" s="79"/>
      <c r="F294" s="78"/>
      <c r="G294" s="78"/>
    </row>
    <row r="295" spans="2:7" ht="12.5" x14ac:dyDescent="0.25">
      <c r="B295" s="16"/>
      <c r="D295" s="78"/>
      <c r="E295" s="79"/>
      <c r="F295" s="78"/>
      <c r="G295" s="78"/>
    </row>
    <row r="296" spans="2:7" ht="12.5" x14ac:dyDescent="0.25">
      <c r="B296" s="16"/>
      <c r="D296" s="78"/>
      <c r="E296" s="79"/>
      <c r="F296" s="78"/>
      <c r="G296" s="78"/>
    </row>
    <row r="297" spans="2:7" ht="12.5" x14ac:dyDescent="0.25">
      <c r="B297" s="16"/>
      <c r="D297" s="78"/>
      <c r="E297" s="79"/>
      <c r="F297" s="78"/>
      <c r="G297" s="78"/>
    </row>
    <row r="298" spans="2:7" ht="12.5" x14ac:dyDescent="0.25">
      <c r="B298" s="16"/>
      <c r="D298" s="78"/>
      <c r="E298" s="79"/>
      <c r="F298" s="78"/>
      <c r="G298" s="78"/>
    </row>
    <row r="299" spans="2:7" ht="12.5" x14ac:dyDescent="0.25">
      <c r="B299" s="16"/>
      <c r="D299" s="78"/>
      <c r="E299" s="79"/>
      <c r="F299" s="78"/>
      <c r="G299" s="78"/>
    </row>
    <row r="300" spans="2:7" ht="12.5" x14ac:dyDescent="0.25">
      <c r="B300" s="16"/>
      <c r="D300" s="78"/>
      <c r="E300" s="79"/>
      <c r="F300" s="78"/>
      <c r="G300" s="78"/>
    </row>
    <row r="301" spans="2:7" ht="12.5" x14ac:dyDescent="0.25">
      <c r="B301" s="16"/>
      <c r="D301" s="78"/>
      <c r="E301" s="79"/>
      <c r="F301" s="78"/>
      <c r="G301" s="78"/>
    </row>
    <row r="302" spans="2:7" ht="12.5" x14ac:dyDescent="0.25">
      <c r="B302" s="16"/>
      <c r="D302" s="78"/>
      <c r="E302" s="79"/>
      <c r="F302" s="78"/>
      <c r="G302" s="78"/>
    </row>
    <row r="303" spans="2:7" ht="12.5" x14ac:dyDescent="0.25">
      <c r="B303" s="16"/>
      <c r="D303" s="78"/>
      <c r="E303" s="79"/>
      <c r="F303" s="78"/>
      <c r="G303" s="78"/>
    </row>
    <row r="304" spans="2:7" ht="12.5" x14ac:dyDescent="0.25">
      <c r="B304" s="16"/>
      <c r="D304" s="78"/>
      <c r="E304" s="79"/>
      <c r="F304" s="78"/>
      <c r="G304" s="78"/>
    </row>
    <row r="305" spans="2:7" ht="12.5" x14ac:dyDescent="0.25">
      <c r="B305" s="16"/>
      <c r="D305" s="78"/>
      <c r="E305" s="79"/>
      <c r="F305" s="78"/>
      <c r="G305" s="78"/>
    </row>
    <row r="306" spans="2:7" ht="12.5" x14ac:dyDescent="0.25">
      <c r="B306" s="16"/>
      <c r="D306" s="78"/>
      <c r="E306" s="79"/>
      <c r="F306" s="78"/>
      <c r="G306" s="78"/>
    </row>
    <row r="307" spans="2:7" ht="12.5" x14ac:dyDescent="0.25">
      <c r="B307" s="16"/>
      <c r="D307" s="78"/>
      <c r="E307" s="79"/>
      <c r="F307" s="78"/>
      <c r="G307" s="78"/>
    </row>
    <row r="308" spans="2:7" ht="12.5" x14ac:dyDescent="0.25">
      <c r="B308" s="16"/>
      <c r="D308" s="78"/>
      <c r="E308" s="79"/>
      <c r="F308" s="78"/>
      <c r="G308" s="78"/>
    </row>
    <row r="309" spans="2:7" ht="12.5" x14ac:dyDescent="0.25">
      <c r="B309" s="16"/>
      <c r="D309" s="78"/>
      <c r="E309" s="79"/>
      <c r="F309" s="78"/>
      <c r="G309" s="78"/>
    </row>
    <row r="310" spans="2:7" ht="12.5" x14ac:dyDescent="0.25">
      <c r="B310" s="16"/>
      <c r="D310" s="78"/>
      <c r="E310" s="79"/>
      <c r="F310" s="78"/>
      <c r="G310" s="78"/>
    </row>
    <row r="311" spans="2:7" ht="12.5" x14ac:dyDescent="0.25">
      <c r="B311" s="16"/>
      <c r="D311" s="78"/>
      <c r="E311" s="79"/>
      <c r="F311" s="78"/>
      <c r="G311" s="78"/>
    </row>
    <row r="312" spans="2:7" ht="12.5" x14ac:dyDescent="0.25">
      <c r="B312" s="16"/>
      <c r="D312" s="78"/>
      <c r="E312" s="79"/>
      <c r="F312" s="78"/>
      <c r="G312" s="78"/>
    </row>
    <row r="313" spans="2:7" ht="12.5" x14ac:dyDescent="0.25">
      <c r="B313" s="16"/>
      <c r="D313" s="78"/>
      <c r="E313" s="79"/>
      <c r="F313" s="78"/>
      <c r="G313" s="78"/>
    </row>
    <row r="314" spans="2:7" ht="12.5" x14ac:dyDescent="0.25">
      <c r="B314" s="16"/>
      <c r="D314" s="78"/>
      <c r="E314" s="79"/>
      <c r="F314" s="78"/>
      <c r="G314" s="78"/>
    </row>
    <row r="315" spans="2:7" ht="12.5" x14ac:dyDescent="0.25">
      <c r="B315" s="16"/>
      <c r="D315" s="78"/>
      <c r="E315" s="79"/>
      <c r="F315" s="78"/>
      <c r="G315" s="78"/>
    </row>
    <row r="316" spans="2:7" ht="12.5" x14ac:dyDescent="0.25">
      <c r="B316" s="16"/>
      <c r="D316" s="78"/>
      <c r="E316" s="79"/>
      <c r="F316" s="78"/>
      <c r="G316" s="78"/>
    </row>
    <row r="317" spans="2:7" ht="12.5" x14ac:dyDescent="0.25">
      <c r="B317" s="16"/>
      <c r="D317" s="78"/>
      <c r="E317" s="79"/>
      <c r="F317" s="78"/>
      <c r="G317" s="78"/>
    </row>
    <row r="318" spans="2:7" ht="12.5" x14ac:dyDescent="0.25">
      <c r="B318" s="16"/>
      <c r="D318" s="78"/>
      <c r="E318" s="79"/>
      <c r="F318" s="78"/>
      <c r="G318" s="78"/>
    </row>
    <row r="319" spans="2:7" ht="12.5" x14ac:dyDescent="0.25">
      <c r="B319" s="16"/>
      <c r="D319" s="78"/>
      <c r="E319" s="79"/>
      <c r="F319" s="78"/>
      <c r="G319" s="78"/>
    </row>
    <row r="320" spans="2:7" ht="12.5" x14ac:dyDescent="0.25">
      <c r="B320" s="16"/>
      <c r="D320" s="78"/>
      <c r="E320" s="79"/>
      <c r="F320" s="78"/>
      <c r="G320" s="78"/>
    </row>
    <row r="321" spans="2:7" ht="12.5" x14ac:dyDescent="0.25">
      <c r="B321" s="16"/>
      <c r="D321" s="78"/>
      <c r="E321" s="79"/>
      <c r="F321" s="78"/>
      <c r="G321" s="78"/>
    </row>
    <row r="322" spans="2:7" ht="12.5" x14ac:dyDescent="0.25">
      <c r="B322" s="16"/>
      <c r="D322" s="78"/>
      <c r="E322" s="79"/>
      <c r="F322" s="78"/>
      <c r="G322" s="78"/>
    </row>
    <row r="323" spans="2:7" ht="12.5" x14ac:dyDescent="0.25">
      <c r="B323" s="16"/>
      <c r="D323" s="78"/>
      <c r="E323" s="79"/>
      <c r="F323" s="78"/>
      <c r="G323" s="78"/>
    </row>
    <row r="324" spans="2:7" ht="12.5" x14ac:dyDescent="0.25">
      <c r="B324" s="16"/>
      <c r="D324" s="78"/>
      <c r="E324" s="79"/>
      <c r="F324" s="78"/>
      <c r="G324" s="78"/>
    </row>
    <row r="325" spans="2:7" ht="12.5" x14ac:dyDescent="0.25">
      <c r="B325" s="16"/>
      <c r="D325" s="78"/>
      <c r="E325" s="79"/>
      <c r="F325" s="78"/>
      <c r="G325" s="78"/>
    </row>
    <row r="326" spans="2:7" ht="12.5" x14ac:dyDescent="0.25">
      <c r="B326" s="16"/>
      <c r="D326" s="78"/>
      <c r="E326" s="79"/>
      <c r="F326" s="78"/>
      <c r="G326" s="78"/>
    </row>
    <row r="327" spans="2:7" ht="12.5" x14ac:dyDescent="0.25">
      <c r="B327" s="16"/>
      <c r="D327" s="78"/>
      <c r="E327" s="79"/>
      <c r="F327" s="78"/>
      <c r="G327" s="78"/>
    </row>
    <row r="328" spans="2:7" ht="12.5" x14ac:dyDescent="0.25">
      <c r="B328" s="16"/>
      <c r="D328" s="78"/>
      <c r="E328" s="79"/>
      <c r="F328" s="78"/>
      <c r="G328" s="78"/>
    </row>
    <row r="329" spans="2:7" ht="12.5" x14ac:dyDescent="0.25">
      <c r="B329" s="16"/>
      <c r="D329" s="78"/>
      <c r="E329" s="79"/>
      <c r="F329" s="78"/>
      <c r="G329" s="78"/>
    </row>
    <row r="330" spans="2:7" ht="12.5" x14ac:dyDescent="0.25">
      <c r="B330" s="16"/>
      <c r="D330" s="78"/>
      <c r="E330" s="79"/>
      <c r="F330" s="78"/>
      <c r="G330" s="78"/>
    </row>
    <row r="331" spans="2:7" ht="12.5" x14ac:dyDescent="0.25">
      <c r="B331" s="16"/>
      <c r="D331" s="78"/>
      <c r="E331" s="79"/>
      <c r="F331" s="78"/>
      <c r="G331" s="78"/>
    </row>
    <row r="332" spans="2:7" ht="12.5" x14ac:dyDescent="0.25">
      <c r="B332" s="16"/>
      <c r="D332" s="78"/>
      <c r="E332" s="79"/>
      <c r="F332" s="78"/>
      <c r="G332" s="78"/>
    </row>
    <row r="333" spans="2:7" ht="12.5" x14ac:dyDescent="0.25">
      <c r="B333" s="16"/>
      <c r="D333" s="78"/>
      <c r="E333" s="79"/>
      <c r="F333" s="78"/>
      <c r="G333" s="78"/>
    </row>
    <row r="334" spans="2:7" ht="12.5" x14ac:dyDescent="0.25">
      <c r="B334" s="16"/>
      <c r="D334" s="78"/>
      <c r="E334" s="79"/>
      <c r="F334" s="78"/>
      <c r="G334" s="78"/>
    </row>
    <row r="335" spans="2:7" ht="12.5" x14ac:dyDescent="0.25">
      <c r="B335" s="16"/>
      <c r="D335" s="78"/>
      <c r="E335" s="79"/>
      <c r="F335" s="78"/>
      <c r="G335" s="78"/>
    </row>
    <row r="336" spans="2:7" ht="12.5" x14ac:dyDescent="0.25">
      <c r="B336" s="16"/>
      <c r="D336" s="78"/>
      <c r="E336" s="79"/>
      <c r="F336" s="78"/>
      <c r="G336" s="78"/>
    </row>
    <row r="337" spans="2:7" ht="12.5" x14ac:dyDescent="0.25">
      <c r="B337" s="16"/>
      <c r="D337" s="78"/>
      <c r="E337" s="79"/>
      <c r="F337" s="78"/>
      <c r="G337" s="78"/>
    </row>
    <row r="338" spans="2:7" ht="12.5" x14ac:dyDescent="0.25">
      <c r="B338" s="16"/>
      <c r="D338" s="78"/>
      <c r="E338" s="79"/>
      <c r="F338" s="78"/>
      <c r="G338" s="78"/>
    </row>
    <row r="339" spans="2:7" ht="12.5" x14ac:dyDescent="0.25">
      <c r="B339" s="16"/>
      <c r="D339" s="78"/>
      <c r="E339" s="79"/>
      <c r="F339" s="78"/>
      <c r="G339" s="78"/>
    </row>
    <row r="340" spans="2:7" ht="12.5" x14ac:dyDescent="0.25">
      <c r="B340" s="16"/>
      <c r="D340" s="78"/>
      <c r="E340" s="79"/>
      <c r="F340" s="78"/>
      <c r="G340" s="78"/>
    </row>
    <row r="341" spans="2:7" ht="12.5" x14ac:dyDescent="0.25">
      <c r="B341" s="16"/>
      <c r="D341" s="78"/>
      <c r="E341" s="79"/>
      <c r="F341" s="78"/>
      <c r="G341" s="78"/>
    </row>
    <row r="342" spans="2:7" ht="12.5" x14ac:dyDescent="0.25">
      <c r="B342" s="16"/>
      <c r="D342" s="78"/>
      <c r="E342" s="79"/>
      <c r="F342" s="78"/>
      <c r="G342" s="78"/>
    </row>
    <row r="343" spans="2:7" ht="12.5" x14ac:dyDescent="0.25">
      <c r="B343" s="16"/>
      <c r="D343" s="78"/>
      <c r="E343" s="79"/>
      <c r="F343" s="78"/>
      <c r="G343" s="78"/>
    </row>
    <row r="344" spans="2:7" ht="12.5" x14ac:dyDescent="0.25">
      <c r="B344" s="16"/>
      <c r="D344" s="78"/>
      <c r="E344" s="79"/>
      <c r="F344" s="78"/>
      <c r="G344" s="78"/>
    </row>
    <row r="345" spans="2:7" ht="12.5" x14ac:dyDescent="0.25">
      <c r="B345" s="16"/>
      <c r="D345" s="78"/>
      <c r="E345" s="79"/>
      <c r="F345" s="78"/>
      <c r="G345" s="78"/>
    </row>
    <row r="346" spans="2:7" ht="12.5" x14ac:dyDescent="0.25">
      <c r="B346" s="16"/>
      <c r="D346" s="78"/>
      <c r="E346" s="79"/>
      <c r="F346" s="78"/>
      <c r="G346" s="78"/>
    </row>
    <row r="347" spans="2:7" ht="12.5" x14ac:dyDescent="0.25">
      <c r="B347" s="16"/>
      <c r="D347" s="78"/>
      <c r="E347" s="79"/>
      <c r="F347" s="78"/>
      <c r="G347" s="78"/>
    </row>
    <row r="348" spans="2:7" ht="12.5" x14ac:dyDescent="0.25">
      <c r="B348" s="16"/>
      <c r="D348" s="78"/>
      <c r="E348" s="79"/>
      <c r="F348" s="78"/>
      <c r="G348" s="78"/>
    </row>
    <row r="349" spans="2:7" ht="12.5" x14ac:dyDescent="0.25">
      <c r="B349" s="16"/>
      <c r="D349" s="78"/>
      <c r="E349" s="79"/>
      <c r="F349" s="78"/>
      <c r="G349" s="78"/>
    </row>
    <row r="350" spans="2:7" ht="12.5" x14ac:dyDescent="0.25">
      <c r="B350" s="16"/>
      <c r="D350" s="78"/>
      <c r="E350" s="79"/>
      <c r="F350" s="78"/>
      <c r="G350" s="78"/>
    </row>
    <row r="351" spans="2:7" ht="12.5" x14ac:dyDescent="0.25">
      <c r="B351" s="16"/>
      <c r="D351" s="78"/>
      <c r="E351" s="79"/>
      <c r="F351" s="78"/>
      <c r="G351" s="78"/>
    </row>
    <row r="352" spans="2:7" ht="12.5" x14ac:dyDescent="0.25">
      <c r="B352" s="16"/>
      <c r="D352" s="78"/>
      <c r="E352" s="79"/>
      <c r="F352" s="78"/>
      <c r="G352" s="78"/>
    </row>
    <row r="353" spans="2:7" ht="12.5" x14ac:dyDescent="0.25">
      <c r="B353" s="16"/>
      <c r="D353" s="78"/>
      <c r="E353" s="79"/>
      <c r="F353" s="78"/>
      <c r="G353" s="78"/>
    </row>
    <row r="354" spans="2:7" ht="12.5" x14ac:dyDescent="0.25">
      <c r="B354" s="16"/>
      <c r="D354" s="78"/>
      <c r="E354" s="79"/>
      <c r="F354" s="78"/>
      <c r="G354" s="78"/>
    </row>
    <row r="355" spans="2:7" ht="12.5" x14ac:dyDescent="0.25">
      <c r="B355" s="16"/>
      <c r="D355" s="78"/>
      <c r="E355" s="79"/>
      <c r="F355" s="78"/>
      <c r="G355" s="78"/>
    </row>
    <row r="356" spans="2:7" ht="12.5" x14ac:dyDescent="0.25">
      <c r="B356" s="16"/>
      <c r="D356" s="78"/>
      <c r="E356" s="79"/>
      <c r="F356" s="78"/>
      <c r="G356" s="78"/>
    </row>
    <row r="357" spans="2:7" ht="12.5" x14ac:dyDescent="0.25">
      <c r="B357" s="16"/>
      <c r="D357" s="78"/>
      <c r="E357" s="79"/>
      <c r="F357" s="78"/>
      <c r="G357" s="78"/>
    </row>
    <row r="358" spans="2:7" ht="12.5" x14ac:dyDescent="0.25">
      <c r="B358" s="16"/>
      <c r="D358" s="78"/>
      <c r="E358" s="79"/>
      <c r="F358" s="78"/>
      <c r="G358" s="78"/>
    </row>
    <row r="359" spans="2:7" ht="12.5" x14ac:dyDescent="0.25">
      <c r="B359" s="16"/>
      <c r="D359" s="78"/>
      <c r="E359" s="79"/>
      <c r="F359" s="78"/>
      <c r="G359" s="78"/>
    </row>
    <row r="360" spans="2:7" ht="12.5" x14ac:dyDescent="0.25">
      <c r="B360" s="16"/>
      <c r="D360" s="78"/>
      <c r="E360" s="79"/>
      <c r="F360" s="78"/>
      <c r="G360" s="78"/>
    </row>
    <row r="361" spans="2:7" ht="12.5" x14ac:dyDescent="0.25">
      <c r="B361" s="16"/>
      <c r="D361" s="78"/>
      <c r="E361" s="79"/>
      <c r="F361" s="78"/>
      <c r="G361" s="78"/>
    </row>
    <row r="362" spans="2:7" ht="12.5" x14ac:dyDescent="0.25">
      <c r="B362" s="16"/>
      <c r="D362" s="78"/>
      <c r="E362" s="79"/>
      <c r="F362" s="78"/>
      <c r="G362" s="78"/>
    </row>
    <row r="363" spans="2:7" ht="12.5" x14ac:dyDescent="0.25">
      <c r="B363" s="16"/>
      <c r="D363" s="78"/>
      <c r="E363" s="79"/>
      <c r="F363" s="78"/>
      <c r="G363" s="78"/>
    </row>
    <row r="364" spans="2:7" ht="12.5" x14ac:dyDescent="0.25">
      <c r="B364" s="16"/>
      <c r="D364" s="78"/>
      <c r="E364" s="79"/>
      <c r="F364" s="78"/>
      <c r="G364" s="78"/>
    </row>
    <row r="365" spans="2:7" ht="12.5" x14ac:dyDescent="0.25">
      <c r="B365" s="16"/>
      <c r="D365" s="78"/>
      <c r="E365" s="79"/>
      <c r="F365" s="78"/>
      <c r="G365" s="78"/>
    </row>
    <row r="366" spans="2:7" ht="12.5" x14ac:dyDescent="0.25">
      <c r="B366" s="16"/>
      <c r="D366" s="78"/>
      <c r="E366" s="79"/>
      <c r="F366" s="78"/>
      <c r="G366" s="78"/>
    </row>
    <row r="367" spans="2:7" ht="12.5" x14ac:dyDescent="0.25">
      <c r="B367" s="16"/>
      <c r="D367" s="78"/>
      <c r="E367" s="79"/>
      <c r="F367" s="78"/>
      <c r="G367" s="78"/>
    </row>
    <row r="368" spans="2:7" ht="12.5" x14ac:dyDescent="0.25">
      <c r="B368" s="16"/>
      <c r="D368" s="78"/>
      <c r="E368" s="79"/>
      <c r="F368" s="78"/>
      <c r="G368" s="78"/>
    </row>
    <row r="369" spans="2:7" ht="12.5" x14ac:dyDescent="0.25">
      <c r="B369" s="16"/>
      <c r="D369" s="78"/>
      <c r="E369" s="79"/>
      <c r="F369" s="78"/>
      <c r="G369" s="78"/>
    </row>
    <row r="370" spans="2:7" ht="12.5" x14ac:dyDescent="0.25">
      <c r="B370" s="16"/>
      <c r="D370" s="78"/>
      <c r="E370" s="79"/>
      <c r="F370" s="78"/>
      <c r="G370" s="78"/>
    </row>
    <row r="371" spans="2:7" ht="12.5" x14ac:dyDescent="0.25">
      <c r="B371" s="16"/>
      <c r="D371" s="78"/>
      <c r="E371" s="79"/>
      <c r="F371" s="78"/>
      <c r="G371" s="78"/>
    </row>
    <row r="372" spans="2:7" ht="12.5" x14ac:dyDescent="0.25">
      <c r="B372" s="16"/>
      <c r="D372" s="78"/>
      <c r="E372" s="79"/>
      <c r="F372" s="78"/>
      <c r="G372" s="78"/>
    </row>
    <row r="373" spans="2:7" ht="12.5" x14ac:dyDescent="0.25">
      <c r="B373" s="16"/>
      <c r="D373" s="78"/>
      <c r="E373" s="79"/>
      <c r="F373" s="78"/>
      <c r="G373" s="78"/>
    </row>
    <row r="374" spans="2:7" ht="12.5" x14ac:dyDescent="0.25">
      <c r="B374" s="16"/>
      <c r="D374" s="78"/>
      <c r="E374" s="79"/>
      <c r="F374" s="78"/>
      <c r="G374" s="78"/>
    </row>
    <row r="375" spans="2:7" ht="12.5" x14ac:dyDescent="0.25">
      <c r="B375" s="16"/>
      <c r="D375" s="78"/>
      <c r="E375" s="79"/>
      <c r="F375" s="78"/>
      <c r="G375" s="78"/>
    </row>
    <row r="376" spans="2:7" ht="12.5" x14ac:dyDescent="0.25">
      <c r="B376" s="16"/>
      <c r="D376" s="78"/>
      <c r="E376" s="79"/>
      <c r="F376" s="78"/>
      <c r="G376" s="78"/>
    </row>
    <row r="377" spans="2:7" ht="12.5" x14ac:dyDescent="0.25">
      <c r="B377" s="16"/>
      <c r="D377" s="78"/>
      <c r="E377" s="79"/>
      <c r="F377" s="78"/>
      <c r="G377" s="78"/>
    </row>
    <row r="378" spans="2:7" ht="12.5" x14ac:dyDescent="0.25">
      <c r="B378" s="16"/>
      <c r="D378" s="78"/>
      <c r="E378" s="79"/>
      <c r="F378" s="78"/>
      <c r="G378" s="78"/>
    </row>
    <row r="379" spans="2:7" ht="12.5" x14ac:dyDescent="0.25">
      <c r="B379" s="16"/>
      <c r="D379" s="78"/>
      <c r="E379" s="79"/>
      <c r="F379" s="78"/>
      <c r="G379" s="78"/>
    </row>
    <row r="380" spans="2:7" ht="12.5" x14ac:dyDescent="0.25">
      <c r="B380" s="16"/>
      <c r="D380" s="78"/>
      <c r="E380" s="79"/>
      <c r="F380" s="78"/>
      <c r="G380" s="78"/>
    </row>
    <row r="381" spans="2:7" ht="12.5" x14ac:dyDescent="0.25">
      <c r="B381" s="16"/>
      <c r="D381" s="78"/>
      <c r="E381" s="79"/>
      <c r="F381" s="78"/>
      <c r="G381" s="78"/>
    </row>
    <row r="382" spans="2:7" ht="12.5" x14ac:dyDescent="0.25">
      <c r="B382" s="16"/>
      <c r="D382" s="78"/>
      <c r="E382" s="79"/>
      <c r="F382" s="78"/>
      <c r="G382" s="78"/>
    </row>
    <row r="383" spans="2:7" ht="12.5" x14ac:dyDescent="0.25">
      <c r="B383" s="16"/>
      <c r="D383" s="78"/>
      <c r="E383" s="79"/>
      <c r="F383" s="78"/>
      <c r="G383" s="78"/>
    </row>
    <row r="384" spans="2:7" ht="12.5" x14ac:dyDescent="0.25">
      <c r="B384" s="16"/>
      <c r="D384" s="78"/>
      <c r="E384" s="79"/>
      <c r="F384" s="78"/>
      <c r="G384" s="78"/>
    </row>
    <row r="385" spans="2:7" ht="12.5" x14ac:dyDescent="0.25">
      <c r="B385" s="16"/>
      <c r="D385" s="78"/>
      <c r="E385" s="79"/>
      <c r="F385" s="78"/>
      <c r="G385" s="78"/>
    </row>
    <row r="386" spans="2:7" ht="12.5" x14ac:dyDescent="0.25">
      <c r="B386" s="16"/>
      <c r="D386" s="78"/>
      <c r="E386" s="79"/>
      <c r="F386" s="78"/>
      <c r="G386" s="78"/>
    </row>
    <row r="387" spans="2:7" ht="12.5" x14ac:dyDescent="0.25">
      <c r="B387" s="16"/>
      <c r="D387" s="78"/>
      <c r="E387" s="79"/>
      <c r="F387" s="78"/>
      <c r="G387" s="78"/>
    </row>
    <row r="388" spans="2:7" ht="12.5" x14ac:dyDescent="0.25">
      <c r="B388" s="16"/>
      <c r="D388" s="78"/>
      <c r="E388" s="79"/>
      <c r="F388" s="78"/>
      <c r="G388" s="78"/>
    </row>
    <row r="389" spans="2:7" ht="12.5" x14ac:dyDescent="0.25">
      <c r="B389" s="16"/>
      <c r="D389" s="78"/>
      <c r="E389" s="79"/>
      <c r="F389" s="78"/>
      <c r="G389" s="78"/>
    </row>
    <row r="390" spans="2:7" ht="12.5" x14ac:dyDescent="0.25">
      <c r="B390" s="16"/>
      <c r="D390" s="78"/>
      <c r="E390" s="79"/>
      <c r="F390" s="78"/>
      <c r="G390" s="78"/>
    </row>
    <row r="391" spans="2:7" ht="12.5" x14ac:dyDescent="0.25">
      <c r="B391" s="16"/>
      <c r="D391" s="78"/>
      <c r="E391" s="79"/>
      <c r="F391" s="78"/>
      <c r="G391" s="78"/>
    </row>
    <row r="392" spans="2:7" ht="12.5" x14ac:dyDescent="0.25">
      <c r="B392" s="16"/>
      <c r="D392" s="78"/>
      <c r="E392" s="79"/>
      <c r="F392" s="78"/>
      <c r="G392" s="78"/>
    </row>
    <row r="393" spans="2:7" ht="12.5" x14ac:dyDescent="0.25">
      <c r="B393" s="16"/>
      <c r="D393" s="78"/>
      <c r="E393" s="79"/>
      <c r="F393" s="78"/>
      <c r="G393" s="78"/>
    </row>
    <row r="394" spans="2:7" ht="12.5" x14ac:dyDescent="0.25">
      <c r="B394" s="16"/>
      <c r="D394" s="78"/>
      <c r="E394" s="79"/>
      <c r="F394" s="78"/>
      <c r="G394" s="78"/>
    </row>
    <row r="395" spans="2:7" ht="12.5" x14ac:dyDescent="0.25">
      <c r="B395" s="16"/>
      <c r="D395" s="78"/>
      <c r="E395" s="79"/>
      <c r="F395" s="78"/>
      <c r="G395" s="78"/>
    </row>
    <row r="396" spans="2:7" ht="12.5" x14ac:dyDescent="0.25">
      <c r="B396" s="16"/>
      <c r="D396" s="78"/>
      <c r="E396" s="79"/>
      <c r="F396" s="78"/>
      <c r="G396" s="78"/>
    </row>
    <row r="397" spans="2:7" ht="12.5" x14ac:dyDescent="0.25">
      <c r="B397" s="16"/>
      <c r="D397" s="78"/>
      <c r="E397" s="79"/>
      <c r="F397" s="78"/>
      <c r="G397" s="78"/>
    </row>
    <row r="398" spans="2:7" ht="12.5" x14ac:dyDescent="0.25">
      <c r="B398" s="16"/>
      <c r="D398" s="78"/>
      <c r="E398" s="79"/>
      <c r="F398" s="78"/>
      <c r="G398" s="78"/>
    </row>
    <row r="399" spans="2:7" ht="12.5" x14ac:dyDescent="0.25">
      <c r="B399" s="16"/>
      <c r="D399" s="78"/>
      <c r="E399" s="79"/>
      <c r="F399" s="78"/>
      <c r="G399" s="78"/>
    </row>
    <row r="400" spans="2:7" ht="12.5" x14ac:dyDescent="0.25">
      <c r="B400" s="16"/>
      <c r="D400" s="78"/>
      <c r="E400" s="79"/>
      <c r="F400" s="78"/>
      <c r="G400" s="78"/>
    </row>
    <row r="401" spans="2:7" ht="12.5" x14ac:dyDescent="0.25">
      <c r="B401" s="16"/>
      <c r="D401" s="78"/>
      <c r="E401" s="79"/>
      <c r="F401" s="78"/>
      <c r="G401" s="78"/>
    </row>
    <row r="402" spans="2:7" ht="12.5" x14ac:dyDescent="0.25">
      <c r="B402" s="16"/>
      <c r="D402" s="78"/>
      <c r="E402" s="79"/>
      <c r="F402" s="78"/>
      <c r="G402" s="78"/>
    </row>
    <row r="403" spans="2:7" ht="12.5" x14ac:dyDescent="0.25">
      <c r="B403" s="16"/>
      <c r="D403" s="78"/>
      <c r="E403" s="79"/>
      <c r="F403" s="78"/>
      <c r="G403" s="78"/>
    </row>
    <row r="404" spans="2:7" ht="12.5" x14ac:dyDescent="0.25">
      <c r="B404" s="16"/>
      <c r="D404" s="78"/>
      <c r="E404" s="79"/>
      <c r="F404" s="78"/>
      <c r="G404" s="78"/>
    </row>
    <row r="405" spans="2:7" ht="12.5" x14ac:dyDescent="0.25">
      <c r="B405" s="16"/>
      <c r="D405" s="78"/>
      <c r="E405" s="79"/>
      <c r="F405" s="78"/>
      <c r="G405" s="78"/>
    </row>
    <row r="406" spans="2:7" ht="12.5" x14ac:dyDescent="0.25">
      <c r="B406" s="16"/>
      <c r="D406" s="78"/>
      <c r="E406" s="79"/>
      <c r="F406" s="78"/>
      <c r="G406" s="78"/>
    </row>
    <row r="407" spans="2:7" ht="12.5" x14ac:dyDescent="0.25">
      <c r="B407" s="16"/>
      <c r="D407" s="78"/>
      <c r="E407" s="79"/>
      <c r="F407" s="78"/>
      <c r="G407" s="78"/>
    </row>
    <row r="408" spans="2:7" ht="12.5" x14ac:dyDescent="0.25">
      <c r="B408" s="16"/>
      <c r="D408" s="78"/>
      <c r="E408" s="79"/>
      <c r="F408" s="78"/>
      <c r="G408" s="78"/>
    </row>
    <row r="409" spans="2:7" ht="12.5" x14ac:dyDescent="0.25">
      <c r="B409" s="16"/>
      <c r="D409" s="78"/>
      <c r="E409" s="79"/>
      <c r="F409" s="78"/>
      <c r="G409" s="78"/>
    </row>
    <row r="410" spans="2:7" ht="12.5" x14ac:dyDescent="0.25">
      <c r="B410" s="16"/>
      <c r="D410" s="78"/>
      <c r="E410" s="79"/>
      <c r="F410" s="78"/>
      <c r="G410" s="78"/>
    </row>
    <row r="411" spans="2:7" ht="12.5" x14ac:dyDescent="0.25">
      <c r="B411" s="16"/>
      <c r="D411" s="78"/>
      <c r="E411" s="79"/>
      <c r="F411" s="78"/>
      <c r="G411" s="78"/>
    </row>
    <row r="412" spans="2:7" ht="12.5" x14ac:dyDescent="0.25">
      <c r="B412" s="16"/>
      <c r="D412" s="78"/>
      <c r="E412" s="79"/>
      <c r="F412" s="78"/>
      <c r="G412" s="78"/>
    </row>
    <row r="413" spans="2:7" ht="12.5" x14ac:dyDescent="0.25">
      <c r="B413" s="16"/>
      <c r="D413" s="78"/>
      <c r="E413" s="79"/>
      <c r="F413" s="78"/>
      <c r="G413" s="78"/>
    </row>
    <row r="414" spans="2:7" ht="12.5" x14ac:dyDescent="0.25">
      <c r="B414" s="16"/>
      <c r="D414" s="78"/>
      <c r="E414" s="79"/>
      <c r="F414" s="78"/>
      <c r="G414" s="78"/>
    </row>
    <row r="415" spans="2:7" ht="12.5" x14ac:dyDescent="0.25">
      <c r="B415" s="16"/>
      <c r="D415" s="78"/>
      <c r="E415" s="79"/>
      <c r="F415" s="78"/>
      <c r="G415" s="78"/>
    </row>
    <row r="416" spans="2:7" ht="12.5" x14ac:dyDescent="0.25">
      <c r="B416" s="16"/>
      <c r="D416" s="78"/>
      <c r="E416" s="79"/>
      <c r="F416" s="78"/>
      <c r="G416" s="78"/>
    </row>
    <row r="417" spans="2:7" ht="12.5" x14ac:dyDescent="0.25">
      <c r="B417" s="16"/>
      <c r="D417" s="78"/>
      <c r="E417" s="79"/>
      <c r="F417" s="78"/>
      <c r="G417" s="78"/>
    </row>
    <row r="418" spans="2:7" ht="12.5" x14ac:dyDescent="0.25">
      <c r="B418" s="16"/>
      <c r="D418" s="78"/>
      <c r="E418" s="79"/>
      <c r="F418" s="78"/>
      <c r="G418" s="78"/>
    </row>
    <row r="419" spans="2:7" ht="12.5" x14ac:dyDescent="0.25">
      <c r="B419" s="16"/>
      <c r="D419" s="78"/>
      <c r="E419" s="79"/>
      <c r="F419" s="78"/>
      <c r="G419" s="78"/>
    </row>
    <row r="420" spans="2:7" ht="12.5" x14ac:dyDescent="0.25">
      <c r="B420" s="16"/>
      <c r="D420" s="78"/>
      <c r="E420" s="79"/>
      <c r="F420" s="78"/>
      <c r="G420" s="78"/>
    </row>
    <row r="421" spans="2:7" ht="12.5" x14ac:dyDescent="0.25">
      <c r="B421" s="16"/>
      <c r="D421" s="78"/>
      <c r="E421" s="79"/>
      <c r="F421" s="78"/>
      <c r="G421" s="78"/>
    </row>
    <row r="422" spans="2:7" ht="12.5" x14ac:dyDescent="0.25">
      <c r="B422" s="16"/>
      <c r="D422" s="78"/>
      <c r="E422" s="79"/>
      <c r="F422" s="78"/>
      <c r="G422" s="78"/>
    </row>
    <row r="423" spans="2:7" ht="12.5" x14ac:dyDescent="0.25">
      <c r="B423" s="16"/>
      <c r="D423" s="78"/>
      <c r="E423" s="79"/>
      <c r="F423" s="78"/>
      <c r="G423" s="78"/>
    </row>
    <row r="424" spans="2:7" ht="12.5" x14ac:dyDescent="0.25">
      <c r="B424" s="16"/>
      <c r="D424" s="78"/>
      <c r="E424" s="79"/>
      <c r="F424" s="78"/>
      <c r="G424" s="78"/>
    </row>
    <row r="425" spans="2:7" ht="12.5" x14ac:dyDescent="0.25">
      <c r="B425" s="16"/>
      <c r="D425" s="78"/>
      <c r="E425" s="79"/>
      <c r="F425" s="78"/>
      <c r="G425" s="78"/>
    </row>
    <row r="426" spans="2:7" ht="12.5" x14ac:dyDescent="0.25">
      <c r="B426" s="16"/>
      <c r="D426" s="78"/>
      <c r="E426" s="79"/>
      <c r="F426" s="78"/>
      <c r="G426" s="78"/>
    </row>
    <row r="427" spans="2:7" ht="12.5" x14ac:dyDescent="0.25">
      <c r="B427" s="16"/>
      <c r="D427" s="78"/>
      <c r="E427" s="79"/>
      <c r="F427" s="78"/>
      <c r="G427" s="78"/>
    </row>
    <row r="428" spans="2:7" ht="12.5" x14ac:dyDescent="0.25">
      <c r="B428" s="16"/>
      <c r="D428" s="78"/>
      <c r="E428" s="79"/>
      <c r="F428" s="78"/>
      <c r="G428" s="78"/>
    </row>
    <row r="429" spans="2:7" ht="12.5" x14ac:dyDescent="0.25">
      <c r="B429" s="16"/>
      <c r="D429" s="78"/>
      <c r="E429" s="79"/>
      <c r="F429" s="78"/>
      <c r="G429" s="78"/>
    </row>
    <row r="430" spans="2:7" ht="12.5" x14ac:dyDescent="0.25">
      <c r="B430" s="16"/>
      <c r="D430" s="78"/>
      <c r="E430" s="79"/>
      <c r="F430" s="78"/>
      <c r="G430" s="78"/>
    </row>
    <row r="431" spans="2:7" ht="12.5" x14ac:dyDescent="0.25">
      <c r="B431" s="16"/>
      <c r="D431" s="78"/>
      <c r="E431" s="79"/>
      <c r="F431" s="78"/>
      <c r="G431" s="78"/>
    </row>
    <row r="432" spans="2:7" ht="12.5" x14ac:dyDescent="0.25">
      <c r="B432" s="16"/>
      <c r="D432" s="78"/>
      <c r="E432" s="79"/>
      <c r="F432" s="78"/>
      <c r="G432" s="78"/>
    </row>
    <row r="433" spans="2:7" ht="12.5" x14ac:dyDescent="0.25">
      <c r="B433" s="16"/>
      <c r="D433" s="78"/>
      <c r="E433" s="79"/>
      <c r="F433" s="78"/>
      <c r="G433" s="78"/>
    </row>
    <row r="434" spans="2:7" ht="12.5" x14ac:dyDescent="0.25">
      <c r="B434" s="16"/>
      <c r="D434" s="78"/>
      <c r="E434" s="79"/>
      <c r="F434" s="78"/>
      <c r="G434" s="78"/>
    </row>
    <row r="435" spans="2:7" ht="12.5" x14ac:dyDescent="0.25">
      <c r="B435" s="16"/>
      <c r="D435" s="78"/>
      <c r="E435" s="79"/>
      <c r="F435" s="78"/>
      <c r="G435" s="78"/>
    </row>
    <row r="436" spans="2:7" ht="12.5" x14ac:dyDescent="0.25">
      <c r="B436" s="16"/>
      <c r="D436" s="78"/>
      <c r="E436" s="79"/>
      <c r="F436" s="78"/>
      <c r="G436" s="78"/>
    </row>
    <row r="437" spans="2:7" ht="12.5" x14ac:dyDescent="0.25">
      <c r="B437" s="16"/>
      <c r="D437" s="78"/>
      <c r="E437" s="79"/>
      <c r="F437" s="78"/>
      <c r="G437" s="78"/>
    </row>
    <row r="438" spans="2:7" ht="12.5" x14ac:dyDescent="0.25">
      <c r="B438" s="16"/>
      <c r="D438" s="78"/>
      <c r="E438" s="79"/>
      <c r="F438" s="78"/>
      <c r="G438" s="78"/>
    </row>
    <row r="439" spans="2:7" ht="12.5" x14ac:dyDescent="0.25">
      <c r="B439" s="16"/>
      <c r="D439" s="78"/>
      <c r="E439" s="79"/>
      <c r="F439" s="78"/>
      <c r="G439" s="78"/>
    </row>
    <row r="440" spans="2:7" ht="12.5" x14ac:dyDescent="0.25">
      <c r="B440" s="16"/>
      <c r="D440" s="78"/>
      <c r="E440" s="79"/>
      <c r="F440" s="78"/>
      <c r="G440" s="78"/>
    </row>
    <row r="441" spans="2:7" ht="12.5" x14ac:dyDescent="0.25">
      <c r="B441" s="16"/>
      <c r="D441" s="78"/>
      <c r="E441" s="79"/>
      <c r="F441" s="78"/>
      <c r="G441" s="78"/>
    </row>
    <row r="442" spans="2:7" ht="12.5" x14ac:dyDescent="0.25">
      <c r="B442" s="16"/>
      <c r="D442" s="78"/>
      <c r="E442" s="79"/>
      <c r="F442" s="78"/>
      <c r="G442" s="78"/>
    </row>
    <row r="443" spans="2:7" ht="12.5" x14ac:dyDescent="0.25">
      <c r="B443" s="16"/>
      <c r="D443" s="78"/>
      <c r="E443" s="79"/>
      <c r="F443" s="78"/>
      <c r="G443" s="78"/>
    </row>
    <row r="444" spans="2:7" ht="12.5" x14ac:dyDescent="0.25">
      <c r="B444" s="16"/>
      <c r="D444" s="78"/>
      <c r="E444" s="79"/>
      <c r="F444" s="78"/>
      <c r="G444" s="78"/>
    </row>
    <row r="445" spans="2:7" ht="12.5" x14ac:dyDescent="0.25">
      <c r="B445" s="16"/>
      <c r="D445" s="78"/>
      <c r="E445" s="79"/>
      <c r="F445" s="78"/>
      <c r="G445" s="78"/>
    </row>
    <row r="446" spans="2:7" ht="12.5" x14ac:dyDescent="0.25">
      <c r="B446" s="16"/>
      <c r="D446" s="78"/>
      <c r="E446" s="79"/>
      <c r="F446" s="78"/>
      <c r="G446" s="78"/>
    </row>
    <row r="447" spans="2:7" ht="12.5" x14ac:dyDescent="0.25">
      <c r="B447" s="16"/>
      <c r="D447" s="78"/>
      <c r="E447" s="79"/>
      <c r="F447" s="78"/>
      <c r="G447" s="78"/>
    </row>
    <row r="448" spans="2:7" ht="12.5" x14ac:dyDescent="0.25">
      <c r="B448" s="16"/>
      <c r="D448" s="78"/>
      <c r="E448" s="79"/>
      <c r="F448" s="78"/>
      <c r="G448" s="78"/>
    </row>
    <row r="449" spans="2:7" ht="12.5" x14ac:dyDescent="0.25">
      <c r="B449" s="16"/>
      <c r="D449" s="78"/>
      <c r="E449" s="79"/>
      <c r="F449" s="78"/>
      <c r="G449" s="78"/>
    </row>
    <row r="450" spans="2:7" ht="12.5" x14ac:dyDescent="0.25">
      <c r="B450" s="16"/>
      <c r="D450" s="78"/>
      <c r="E450" s="79"/>
      <c r="F450" s="78"/>
      <c r="G450" s="78"/>
    </row>
    <row r="451" spans="2:7" ht="12.5" x14ac:dyDescent="0.25">
      <c r="B451" s="16"/>
      <c r="D451" s="78"/>
      <c r="E451" s="79"/>
      <c r="F451" s="78"/>
      <c r="G451" s="78"/>
    </row>
    <row r="452" spans="2:7" ht="12.5" x14ac:dyDescent="0.25">
      <c r="B452" s="16"/>
      <c r="D452" s="78"/>
      <c r="E452" s="79"/>
      <c r="F452" s="78"/>
      <c r="G452" s="78"/>
    </row>
    <row r="453" spans="2:7" ht="12.5" x14ac:dyDescent="0.25">
      <c r="B453" s="16"/>
      <c r="D453" s="78"/>
      <c r="E453" s="79"/>
      <c r="F453" s="78"/>
      <c r="G453" s="78"/>
    </row>
    <row r="454" spans="2:7" ht="12.5" x14ac:dyDescent="0.25">
      <c r="B454" s="16"/>
      <c r="D454" s="78"/>
      <c r="E454" s="79"/>
      <c r="F454" s="78"/>
      <c r="G454" s="78"/>
    </row>
    <row r="455" spans="2:7" ht="12.5" x14ac:dyDescent="0.25">
      <c r="B455" s="16"/>
      <c r="D455" s="78"/>
      <c r="E455" s="79"/>
      <c r="F455" s="78"/>
      <c r="G455" s="78"/>
    </row>
    <row r="456" spans="2:7" ht="12.5" x14ac:dyDescent="0.25">
      <c r="B456" s="16"/>
      <c r="D456" s="78"/>
      <c r="E456" s="79"/>
      <c r="F456" s="78"/>
      <c r="G456" s="78"/>
    </row>
    <row r="457" spans="2:7" ht="12.5" x14ac:dyDescent="0.25">
      <c r="B457" s="16"/>
      <c r="D457" s="78"/>
      <c r="E457" s="79"/>
      <c r="F457" s="78"/>
      <c r="G457" s="78"/>
    </row>
    <row r="458" spans="2:7" ht="12.5" x14ac:dyDescent="0.25">
      <c r="B458" s="16"/>
      <c r="D458" s="78"/>
      <c r="E458" s="79"/>
      <c r="F458" s="78"/>
      <c r="G458" s="78"/>
    </row>
    <row r="459" spans="2:7" ht="12.5" x14ac:dyDescent="0.25">
      <c r="B459" s="16"/>
      <c r="D459" s="78"/>
      <c r="E459" s="79"/>
      <c r="F459" s="78"/>
      <c r="G459" s="78"/>
    </row>
    <row r="460" spans="2:7" ht="12.5" x14ac:dyDescent="0.25">
      <c r="B460" s="16"/>
      <c r="D460" s="78"/>
      <c r="E460" s="79"/>
      <c r="F460" s="78"/>
      <c r="G460" s="78"/>
    </row>
    <row r="461" spans="2:7" ht="12.5" x14ac:dyDescent="0.25">
      <c r="B461" s="16"/>
      <c r="D461" s="78"/>
      <c r="E461" s="79"/>
      <c r="F461" s="78"/>
      <c r="G461" s="78"/>
    </row>
    <row r="462" spans="2:7" ht="12.5" x14ac:dyDescent="0.25">
      <c r="B462" s="16"/>
      <c r="D462" s="78"/>
      <c r="E462" s="79"/>
      <c r="F462" s="78"/>
      <c r="G462" s="78"/>
    </row>
    <row r="463" spans="2:7" ht="12.5" x14ac:dyDescent="0.25">
      <c r="B463" s="16"/>
      <c r="D463" s="78"/>
      <c r="E463" s="79"/>
      <c r="F463" s="78"/>
      <c r="G463" s="78"/>
    </row>
    <row r="464" spans="2:7" ht="12.5" x14ac:dyDescent="0.25">
      <c r="B464" s="16"/>
      <c r="D464" s="78"/>
      <c r="E464" s="79"/>
      <c r="F464" s="78"/>
      <c r="G464" s="78"/>
    </row>
    <row r="465" spans="2:7" ht="12.5" x14ac:dyDescent="0.25">
      <c r="B465" s="16"/>
      <c r="D465" s="78"/>
      <c r="E465" s="79"/>
      <c r="F465" s="78"/>
      <c r="G465" s="78"/>
    </row>
    <row r="466" spans="2:7" ht="12.5" x14ac:dyDescent="0.25">
      <c r="B466" s="16"/>
      <c r="D466" s="78"/>
      <c r="E466" s="79"/>
      <c r="F466" s="78"/>
      <c r="G466" s="78"/>
    </row>
    <row r="467" spans="2:7" ht="12.5" x14ac:dyDescent="0.25">
      <c r="B467" s="16"/>
      <c r="D467" s="78"/>
      <c r="E467" s="79"/>
      <c r="F467" s="78"/>
      <c r="G467" s="78"/>
    </row>
    <row r="468" spans="2:7" ht="12.5" x14ac:dyDescent="0.25">
      <c r="B468" s="16"/>
      <c r="D468" s="78"/>
      <c r="E468" s="79"/>
      <c r="F468" s="78"/>
      <c r="G468" s="78"/>
    </row>
    <row r="469" spans="2:7" ht="12.5" x14ac:dyDescent="0.25">
      <c r="B469" s="16"/>
      <c r="D469" s="78"/>
      <c r="E469" s="79"/>
      <c r="F469" s="78"/>
      <c r="G469" s="78"/>
    </row>
    <row r="470" spans="2:7" ht="12.5" x14ac:dyDescent="0.25">
      <c r="B470" s="16"/>
      <c r="D470" s="78"/>
      <c r="E470" s="79"/>
      <c r="F470" s="78"/>
      <c r="G470" s="78"/>
    </row>
    <row r="471" spans="2:7" ht="12.5" x14ac:dyDescent="0.25">
      <c r="B471" s="16"/>
      <c r="D471" s="78"/>
      <c r="E471" s="79"/>
      <c r="F471" s="78"/>
      <c r="G471" s="78"/>
    </row>
    <row r="472" spans="2:7" ht="12.5" x14ac:dyDescent="0.25">
      <c r="B472" s="16"/>
      <c r="D472" s="78"/>
      <c r="E472" s="79"/>
      <c r="F472" s="78"/>
      <c r="G472" s="78"/>
    </row>
    <row r="473" spans="2:7" ht="12.5" x14ac:dyDescent="0.25">
      <c r="B473" s="16"/>
      <c r="D473" s="78"/>
      <c r="E473" s="79"/>
      <c r="F473" s="78"/>
      <c r="G473" s="78"/>
    </row>
    <row r="474" spans="2:7" ht="12.5" x14ac:dyDescent="0.25">
      <c r="B474" s="16"/>
      <c r="D474" s="78"/>
      <c r="E474" s="79"/>
      <c r="F474" s="78"/>
      <c r="G474" s="78"/>
    </row>
    <row r="475" spans="2:7" ht="12.5" x14ac:dyDescent="0.25">
      <c r="B475" s="16"/>
      <c r="D475" s="78"/>
      <c r="E475" s="79"/>
      <c r="F475" s="78"/>
      <c r="G475" s="78"/>
    </row>
    <row r="476" spans="2:7" ht="12.5" x14ac:dyDescent="0.25">
      <c r="B476" s="16"/>
      <c r="D476" s="78"/>
      <c r="E476" s="79"/>
      <c r="F476" s="78"/>
      <c r="G476" s="78"/>
    </row>
    <row r="477" spans="2:7" ht="12.5" x14ac:dyDescent="0.25">
      <c r="B477" s="16"/>
      <c r="D477" s="78"/>
      <c r="E477" s="79"/>
      <c r="F477" s="78"/>
      <c r="G477" s="78"/>
    </row>
    <row r="478" spans="2:7" ht="12.5" x14ac:dyDescent="0.25">
      <c r="B478" s="16"/>
      <c r="D478" s="78"/>
      <c r="E478" s="79"/>
      <c r="F478" s="78"/>
      <c r="G478" s="78"/>
    </row>
    <row r="479" spans="2:7" ht="12.5" x14ac:dyDescent="0.25">
      <c r="B479" s="16"/>
      <c r="D479" s="78"/>
      <c r="E479" s="79"/>
      <c r="F479" s="78"/>
      <c r="G479" s="78"/>
    </row>
    <row r="480" spans="2:7" ht="12.5" x14ac:dyDescent="0.25">
      <c r="B480" s="16"/>
      <c r="D480" s="78"/>
      <c r="E480" s="79"/>
      <c r="F480" s="78"/>
      <c r="G480" s="78"/>
    </row>
    <row r="481" spans="2:7" ht="12.5" x14ac:dyDescent="0.25">
      <c r="B481" s="16"/>
      <c r="D481" s="78"/>
      <c r="E481" s="79"/>
      <c r="F481" s="78"/>
      <c r="G481" s="78"/>
    </row>
    <row r="482" spans="2:7" ht="12.5" x14ac:dyDescent="0.25">
      <c r="B482" s="16"/>
      <c r="D482" s="78"/>
      <c r="E482" s="79"/>
      <c r="F482" s="78"/>
      <c r="G482" s="78"/>
    </row>
    <row r="483" spans="2:7" ht="12.5" x14ac:dyDescent="0.25">
      <c r="B483" s="16"/>
      <c r="D483" s="78"/>
      <c r="E483" s="79"/>
      <c r="F483" s="78"/>
      <c r="G483" s="78"/>
    </row>
    <row r="484" spans="2:7" ht="12.5" x14ac:dyDescent="0.25">
      <c r="B484" s="16"/>
      <c r="D484" s="78"/>
      <c r="E484" s="79"/>
      <c r="F484" s="78"/>
      <c r="G484" s="78"/>
    </row>
    <row r="485" spans="2:7" ht="12.5" x14ac:dyDescent="0.25">
      <c r="B485" s="16"/>
      <c r="D485" s="78"/>
      <c r="E485" s="79"/>
      <c r="F485" s="78"/>
      <c r="G485" s="78"/>
    </row>
    <row r="486" spans="2:7" ht="12.5" x14ac:dyDescent="0.25">
      <c r="B486" s="16"/>
      <c r="D486" s="78"/>
      <c r="E486" s="79"/>
      <c r="F486" s="78"/>
      <c r="G486" s="78"/>
    </row>
    <row r="487" spans="2:7" ht="12.5" x14ac:dyDescent="0.25">
      <c r="B487" s="16"/>
      <c r="D487" s="78"/>
      <c r="E487" s="79"/>
      <c r="F487" s="78"/>
      <c r="G487" s="78"/>
    </row>
    <row r="488" spans="2:7" ht="12.5" x14ac:dyDescent="0.25">
      <c r="B488" s="16"/>
      <c r="D488" s="78"/>
      <c r="E488" s="79"/>
      <c r="F488" s="78"/>
      <c r="G488" s="78"/>
    </row>
    <row r="489" spans="2:7" ht="12.5" x14ac:dyDescent="0.25">
      <c r="B489" s="16"/>
      <c r="D489" s="78"/>
      <c r="E489" s="79"/>
      <c r="F489" s="78"/>
      <c r="G489" s="78"/>
    </row>
    <row r="490" spans="2:7" ht="12.5" x14ac:dyDescent="0.25">
      <c r="B490" s="16"/>
      <c r="D490" s="78"/>
      <c r="E490" s="79"/>
      <c r="F490" s="78"/>
      <c r="G490" s="78"/>
    </row>
    <row r="491" spans="2:7" ht="12.5" x14ac:dyDescent="0.25">
      <c r="B491" s="16"/>
      <c r="D491" s="78"/>
      <c r="E491" s="79"/>
      <c r="F491" s="78"/>
      <c r="G491" s="78"/>
    </row>
    <row r="492" spans="2:7" ht="12.5" x14ac:dyDescent="0.25">
      <c r="B492" s="16"/>
      <c r="D492" s="78"/>
      <c r="E492" s="79"/>
      <c r="F492" s="78"/>
      <c r="G492" s="78"/>
    </row>
    <row r="493" spans="2:7" ht="12.5" x14ac:dyDescent="0.25">
      <c r="B493" s="16"/>
      <c r="D493" s="78"/>
      <c r="E493" s="79"/>
      <c r="F493" s="78"/>
      <c r="G493" s="78"/>
    </row>
    <row r="494" spans="2:7" ht="12.5" x14ac:dyDescent="0.25">
      <c r="B494" s="16"/>
      <c r="D494" s="78"/>
      <c r="E494" s="79"/>
      <c r="F494" s="78"/>
      <c r="G494" s="78"/>
    </row>
    <row r="495" spans="2:7" ht="12.5" x14ac:dyDescent="0.25">
      <c r="B495" s="16"/>
      <c r="D495" s="78"/>
      <c r="E495" s="79"/>
      <c r="F495" s="78"/>
      <c r="G495" s="78"/>
    </row>
    <row r="496" spans="2:7" ht="12.5" x14ac:dyDescent="0.25">
      <c r="B496" s="16"/>
      <c r="D496" s="78"/>
      <c r="E496" s="79"/>
      <c r="F496" s="78"/>
      <c r="G496" s="78"/>
    </row>
    <row r="497" spans="2:7" ht="12.5" x14ac:dyDescent="0.25">
      <c r="B497" s="16"/>
      <c r="D497" s="78"/>
      <c r="E497" s="79"/>
      <c r="F497" s="78"/>
      <c r="G497" s="78"/>
    </row>
    <row r="498" spans="2:7" ht="12.5" x14ac:dyDescent="0.25">
      <c r="B498" s="16"/>
      <c r="D498" s="78"/>
      <c r="E498" s="79"/>
      <c r="F498" s="78"/>
      <c r="G498" s="78"/>
    </row>
    <row r="499" spans="2:7" ht="12.5" x14ac:dyDescent="0.25">
      <c r="B499" s="16"/>
      <c r="D499" s="78"/>
      <c r="E499" s="79"/>
      <c r="F499" s="78"/>
      <c r="G499" s="78"/>
    </row>
    <row r="500" spans="2:7" ht="12.5" x14ac:dyDescent="0.25">
      <c r="B500" s="16"/>
      <c r="D500" s="78"/>
      <c r="E500" s="79"/>
      <c r="F500" s="78"/>
      <c r="G500" s="78"/>
    </row>
    <row r="501" spans="2:7" ht="12.5" x14ac:dyDescent="0.25">
      <c r="B501" s="16"/>
      <c r="D501" s="78"/>
      <c r="E501" s="79"/>
      <c r="F501" s="78"/>
      <c r="G501" s="78"/>
    </row>
    <row r="502" spans="2:7" ht="12.5" x14ac:dyDescent="0.25">
      <c r="B502" s="16"/>
      <c r="D502" s="78"/>
      <c r="E502" s="79"/>
      <c r="F502" s="78"/>
      <c r="G502" s="78"/>
    </row>
    <row r="503" spans="2:7" ht="12.5" x14ac:dyDescent="0.25">
      <c r="B503" s="16"/>
      <c r="D503" s="78"/>
      <c r="E503" s="79"/>
      <c r="F503" s="78"/>
      <c r="G503" s="78"/>
    </row>
    <row r="504" spans="2:7" ht="12.5" x14ac:dyDescent="0.25">
      <c r="B504" s="16"/>
      <c r="D504" s="78"/>
      <c r="E504" s="79"/>
      <c r="F504" s="78"/>
      <c r="G504" s="78"/>
    </row>
    <row r="505" spans="2:7" ht="12.5" x14ac:dyDescent="0.25">
      <c r="B505" s="16"/>
      <c r="D505" s="78"/>
      <c r="E505" s="79"/>
      <c r="F505" s="78"/>
      <c r="G505" s="78"/>
    </row>
    <row r="506" spans="2:7" ht="12.5" x14ac:dyDescent="0.25">
      <c r="B506" s="16"/>
      <c r="D506" s="78"/>
      <c r="E506" s="79"/>
      <c r="F506" s="78"/>
      <c r="G506" s="78"/>
    </row>
    <row r="507" spans="2:7" ht="12.5" x14ac:dyDescent="0.25">
      <c r="B507" s="16"/>
      <c r="D507" s="78"/>
      <c r="E507" s="79"/>
      <c r="F507" s="78"/>
      <c r="G507" s="78"/>
    </row>
    <row r="508" spans="2:7" ht="12.5" x14ac:dyDescent="0.25">
      <c r="B508" s="16"/>
      <c r="D508" s="78"/>
      <c r="E508" s="79"/>
      <c r="F508" s="78"/>
      <c r="G508" s="78"/>
    </row>
    <row r="509" spans="2:7" ht="12.5" x14ac:dyDescent="0.25">
      <c r="B509" s="16"/>
      <c r="D509" s="78"/>
      <c r="E509" s="79"/>
      <c r="F509" s="78"/>
      <c r="G509" s="78"/>
    </row>
    <row r="510" spans="2:7" ht="12.5" x14ac:dyDescent="0.25">
      <c r="B510" s="16"/>
      <c r="D510" s="78"/>
      <c r="E510" s="79"/>
      <c r="F510" s="78"/>
      <c r="G510" s="78"/>
    </row>
    <row r="511" spans="2:7" ht="12.5" x14ac:dyDescent="0.25">
      <c r="B511" s="16"/>
      <c r="D511" s="78"/>
      <c r="E511" s="79"/>
      <c r="F511" s="78"/>
      <c r="G511" s="78"/>
    </row>
    <row r="512" spans="2:7" ht="12.5" x14ac:dyDescent="0.25">
      <c r="B512" s="16"/>
      <c r="D512" s="78"/>
      <c r="E512" s="79"/>
      <c r="F512" s="78"/>
      <c r="G512" s="78"/>
    </row>
    <row r="513" spans="2:7" ht="12.5" x14ac:dyDescent="0.25">
      <c r="B513" s="16"/>
      <c r="D513" s="78"/>
      <c r="E513" s="79"/>
      <c r="F513" s="78"/>
      <c r="G513" s="78"/>
    </row>
    <row r="514" spans="2:7" ht="12.5" x14ac:dyDescent="0.25">
      <c r="B514" s="16"/>
      <c r="D514" s="78"/>
      <c r="E514" s="79"/>
      <c r="F514" s="78"/>
      <c r="G514" s="78"/>
    </row>
    <row r="515" spans="2:7" ht="12.5" x14ac:dyDescent="0.25">
      <c r="B515" s="16"/>
      <c r="D515" s="78"/>
      <c r="E515" s="79"/>
      <c r="F515" s="78"/>
      <c r="G515" s="78"/>
    </row>
    <row r="516" spans="2:7" ht="12.5" x14ac:dyDescent="0.25">
      <c r="B516" s="16"/>
      <c r="D516" s="78"/>
      <c r="E516" s="79"/>
      <c r="F516" s="78"/>
      <c r="G516" s="78"/>
    </row>
    <row r="517" spans="2:7" ht="12.5" x14ac:dyDescent="0.25">
      <c r="B517" s="16"/>
      <c r="D517" s="78"/>
      <c r="E517" s="79"/>
      <c r="F517" s="78"/>
      <c r="G517" s="78"/>
    </row>
    <row r="518" spans="2:7" ht="12.5" x14ac:dyDescent="0.25">
      <c r="B518" s="16"/>
      <c r="D518" s="78"/>
      <c r="E518" s="79"/>
      <c r="F518" s="78"/>
      <c r="G518" s="78"/>
    </row>
    <row r="519" spans="2:7" ht="12.5" x14ac:dyDescent="0.25">
      <c r="B519" s="16"/>
      <c r="D519" s="78"/>
      <c r="E519" s="79"/>
      <c r="F519" s="78"/>
      <c r="G519" s="78"/>
    </row>
    <row r="520" spans="2:7" ht="12.5" x14ac:dyDescent="0.25">
      <c r="B520" s="16"/>
      <c r="D520" s="78"/>
      <c r="E520" s="79"/>
      <c r="F520" s="78"/>
      <c r="G520" s="78"/>
    </row>
    <row r="521" spans="2:7" ht="12.5" x14ac:dyDescent="0.25">
      <c r="B521" s="16"/>
      <c r="D521" s="78"/>
      <c r="E521" s="79"/>
      <c r="F521" s="78"/>
      <c r="G521" s="78"/>
    </row>
    <row r="522" spans="2:7" ht="12.5" x14ac:dyDescent="0.25">
      <c r="B522" s="16"/>
      <c r="D522" s="78"/>
      <c r="E522" s="79"/>
      <c r="F522" s="78"/>
      <c r="G522" s="78"/>
    </row>
    <row r="523" spans="2:7" ht="12.5" x14ac:dyDescent="0.25">
      <c r="B523" s="16"/>
      <c r="D523" s="78"/>
      <c r="E523" s="79"/>
      <c r="F523" s="78"/>
      <c r="G523" s="78"/>
    </row>
    <row r="524" spans="2:7" ht="12.5" x14ac:dyDescent="0.25">
      <c r="B524" s="16"/>
      <c r="D524" s="78"/>
      <c r="E524" s="79"/>
      <c r="F524" s="78"/>
      <c r="G524" s="78"/>
    </row>
    <row r="525" spans="2:7" ht="12.5" x14ac:dyDescent="0.25">
      <c r="B525" s="16"/>
      <c r="D525" s="78"/>
      <c r="E525" s="79"/>
      <c r="F525" s="78"/>
      <c r="G525" s="78"/>
    </row>
    <row r="526" spans="2:7" ht="12.5" x14ac:dyDescent="0.25">
      <c r="B526" s="16"/>
      <c r="D526" s="78"/>
      <c r="E526" s="79"/>
      <c r="F526" s="78"/>
      <c r="G526" s="78"/>
    </row>
    <row r="527" spans="2:7" ht="12.5" x14ac:dyDescent="0.25">
      <c r="B527" s="16"/>
      <c r="D527" s="78"/>
      <c r="E527" s="79"/>
      <c r="F527" s="78"/>
      <c r="G527" s="78"/>
    </row>
    <row r="528" spans="2:7" ht="12.5" x14ac:dyDescent="0.25">
      <c r="B528" s="16"/>
      <c r="D528" s="78"/>
      <c r="E528" s="79"/>
      <c r="F528" s="78"/>
      <c r="G528" s="78"/>
    </row>
    <row r="529" spans="2:7" ht="12.5" x14ac:dyDescent="0.25">
      <c r="B529" s="16"/>
      <c r="D529" s="78"/>
      <c r="E529" s="79"/>
      <c r="F529" s="78"/>
      <c r="G529" s="78"/>
    </row>
    <row r="530" spans="2:7" ht="12.5" x14ac:dyDescent="0.25">
      <c r="B530" s="16"/>
      <c r="D530" s="78"/>
      <c r="E530" s="79"/>
      <c r="F530" s="78"/>
      <c r="G530" s="78"/>
    </row>
    <row r="531" spans="2:7" ht="12.5" x14ac:dyDescent="0.25">
      <c r="B531" s="16"/>
      <c r="D531" s="78"/>
      <c r="E531" s="79"/>
      <c r="F531" s="78"/>
      <c r="G531" s="78"/>
    </row>
    <row r="532" spans="2:7" ht="12.5" x14ac:dyDescent="0.25">
      <c r="B532" s="16"/>
      <c r="D532" s="78"/>
      <c r="E532" s="79"/>
      <c r="F532" s="78"/>
      <c r="G532" s="78"/>
    </row>
    <row r="533" spans="2:7" ht="12.5" x14ac:dyDescent="0.25">
      <c r="B533" s="16"/>
      <c r="D533" s="78"/>
      <c r="E533" s="79"/>
      <c r="F533" s="78"/>
      <c r="G533" s="78"/>
    </row>
    <row r="534" spans="2:7" ht="12.5" x14ac:dyDescent="0.25">
      <c r="B534" s="16"/>
      <c r="D534" s="78"/>
      <c r="E534" s="79"/>
      <c r="F534" s="78"/>
      <c r="G534" s="78"/>
    </row>
    <row r="535" spans="2:7" ht="12.5" x14ac:dyDescent="0.25">
      <c r="B535" s="16"/>
      <c r="D535" s="78"/>
      <c r="E535" s="79"/>
      <c r="F535" s="78"/>
      <c r="G535" s="78"/>
    </row>
    <row r="536" spans="2:7" ht="12.5" x14ac:dyDescent="0.25">
      <c r="B536" s="16"/>
      <c r="D536" s="78"/>
      <c r="E536" s="79"/>
      <c r="F536" s="78"/>
      <c r="G536" s="78"/>
    </row>
    <row r="537" spans="2:7" ht="12.5" x14ac:dyDescent="0.25">
      <c r="B537" s="16"/>
      <c r="D537" s="78"/>
      <c r="E537" s="79"/>
      <c r="F537" s="78"/>
      <c r="G537" s="78"/>
    </row>
    <row r="538" spans="2:7" ht="12.5" x14ac:dyDescent="0.25">
      <c r="B538" s="16"/>
      <c r="D538" s="78"/>
      <c r="E538" s="79"/>
      <c r="F538" s="78"/>
      <c r="G538" s="78"/>
    </row>
    <row r="539" spans="2:7" ht="12.5" x14ac:dyDescent="0.25">
      <c r="B539" s="16"/>
      <c r="D539" s="78"/>
      <c r="E539" s="79"/>
      <c r="F539" s="78"/>
      <c r="G539" s="78"/>
    </row>
    <row r="540" spans="2:7" ht="12.5" x14ac:dyDescent="0.25">
      <c r="B540" s="16"/>
      <c r="D540" s="78"/>
      <c r="E540" s="79"/>
      <c r="F540" s="78"/>
      <c r="G540" s="78"/>
    </row>
    <row r="541" spans="2:7" ht="12.5" x14ac:dyDescent="0.25">
      <c r="B541" s="16"/>
      <c r="D541" s="78"/>
      <c r="E541" s="79"/>
      <c r="F541" s="78"/>
      <c r="G541" s="78"/>
    </row>
    <row r="542" spans="2:7" ht="12.5" x14ac:dyDescent="0.25">
      <c r="B542" s="16"/>
      <c r="D542" s="78"/>
      <c r="E542" s="79"/>
      <c r="F542" s="78"/>
      <c r="G542" s="78"/>
    </row>
    <row r="543" spans="2:7" ht="12.5" x14ac:dyDescent="0.25">
      <c r="B543" s="16"/>
      <c r="D543" s="78"/>
      <c r="E543" s="79"/>
      <c r="F543" s="78"/>
      <c r="G543" s="78"/>
    </row>
    <row r="544" spans="2:7" ht="12.5" x14ac:dyDescent="0.25">
      <c r="B544" s="16"/>
      <c r="D544" s="78"/>
      <c r="E544" s="79"/>
      <c r="F544" s="78"/>
      <c r="G544" s="78"/>
    </row>
    <row r="545" spans="2:7" ht="12.5" x14ac:dyDescent="0.25">
      <c r="B545" s="16"/>
      <c r="D545" s="78"/>
      <c r="E545" s="79"/>
      <c r="F545" s="78"/>
      <c r="G545" s="78"/>
    </row>
    <row r="546" spans="2:7" ht="12.5" x14ac:dyDescent="0.25">
      <c r="B546" s="16"/>
      <c r="D546" s="78"/>
      <c r="E546" s="79"/>
      <c r="F546" s="78"/>
      <c r="G546" s="78"/>
    </row>
    <row r="547" spans="2:7" ht="12.5" x14ac:dyDescent="0.25">
      <c r="B547" s="16"/>
      <c r="D547" s="78"/>
      <c r="E547" s="79"/>
      <c r="F547" s="78"/>
      <c r="G547" s="78"/>
    </row>
    <row r="548" spans="2:7" ht="12.5" x14ac:dyDescent="0.25">
      <c r="B548" s="16"/>
      <c r="D548" s="78"/>
      <c r="E548" s="79"/>
      <c r="F548" s="78"/>
      <c r="G548" s="78"/>
    </row>
    <row r="549" spans="2:7" ht="12.5" x14ac:dyDescent="0.25">
      <c r="B549" s="16"/>
      <c r="D549" s="78"/>
      <c r="E549" s="79"/>
      <c r="F549" s="78"/>
      <c r="G549" s="78"/>
    </row>
    <row r="550" spans="2:7" ht="12.5" x14ac:dyDescent="0.25">
      <c r="B550" s="16"/>
      <c r="D550" s="78"/>
      <c r="E550" s="79"/>
      <c r="F550" s="78"/>
      <c r="G550" s="78"/>
    </row>
    <row r="551" spans="2:7" ht="12.5" x14ac:dyDescent="0.25">
      <c r="B551" s="16"/>
      <c r="D551" s="78"/>
      <c r="E551" s="79"/>
      <c r="F551" s="78"/>
      <c r="G551" s="78"/>
    </row>
    <row r="552" spans="2:7" ht="12.5" x14ac:dyDescent="0.25">
      <c r="B552" s="16"/>
      <c r="D552" s="78"/>
      <c r="E552" s="79"/>
      <c r="F552" s="78"/>
      <c r="G552" s="78"/>
    </row>
    <row r="553" spans="2:7" ht="12.5" x14ac:dyDescent="0.25">
      <c r="B553" s="16"/>
      <c r="D553" s="78"/>
      <c r="E553" s="79"/>
      <c r="F553" s="78"/>
      <c r="G553" s="78"/>
    </row>
    <row r="554" spans="2:7" ht="12.5" x14ac:dyDescent="0.25">
      <c r="B554" s="16"/>
      <c r="D554" s="78"/>
      <c r="E554" s="79"/>
      <c r="F554" s="78"/>
      <c r="G554" s="78"/>
    </row>
    <row r="555" spans="2:7" ht="12.5" x14ac:dyDescent="0.25">
      <c r="B555" s="16"/>
      <c r="D555" s="78"/>
      <c r="E555" s="79"/>
      <c r="F555" s="78"/>
      <c r="G555" s="78"/>
    </row>
    <row r="556" spans="2:7" ht="12.5" x14ac:dyDescent="0.25">
      <c r="B556" s="16"/>
      <c r="D556" s="78"/>
      <c r="E556" s="79"/>
      <c r="F556" s="78"/>
      <c r="G556" s="78"/>
    </row>
    <row r="557" spans="2:7" ht="12.5" x14ac:dyDescent="0.25">
      <c r="B557" s="16"/>
      <c r="D557" s="78"/>
      <c r="E557" s="79"/>
      <c r="F557" s="78"/>
      <c r="G557" s="78"/>
    </row>
    <row r="558" spans="2:7" ht="12.5" x14ac:dyDescent="0.25">
      <c r="B558" s="16"/>
      <c r="D558" s="78"/>
      <c r="E558" s="79"/>
      <c r="F558" s="78"/>
      <c r="G558" s="78"/>
    </row>
    <row r="559" spans="2:7" ht="12.5" x14ac:dyDescent="0.25">
      <c r="B559" s="16"/>
      <c r="D559" s="78"/>
      <c r="E559" s="79"/>
      <c r="F559" s="78"/>
      <c r="G559" s="78"/>
    </row>
    <row r="560" spans="2:7" ht="12.5" x14ac:dyDescent="0.25">
      <c r="B560" s="16"/>
      <c r="D560" s="78"/>
      <c r="E560" s="79"/>
      <c r="F560" s="78"/>
      <c r="G560" s="78"/>
    </row>
    <row r="561" spans="2:7" ht="12.5" x14ac:dyDescent="0.25">
      <c r="B561" s="16"/>
      <c r="D561" s="78"/>
      <c r="E561" s="79"/>
      <c r="F561" s="78"/>
      <c r="G561" s="78"/>
    </row>
    <row r="562" spans="2:7" ht="12.5" x14ac:dyDescent="0.25">
      <c r="B562" s="16"/>
      <c r="D562" s="78"/>
      <c r="E562" s="79"/>
      <c r="F562" s="78"/>
      <c r="G562" s="78"/>
    </row>
    <row r="563" spans="2:7" ht="12.5" x14ac:dyDescent="0.25">
      <c r="B563" s="16"/>
      <c r="D563" s="78"/>
      <c r="E563" s="79"/>
      <c r="F563" s="78"/>
      <c r="G563" s="78"/>
    </row>
    <row r="564" spans="2:7" ht="12.5" x14ac:dyDescent="0.25">
      <c r="B564" s="16"/>
      <c r="D564" s="78"/>
      <c r="E564" s="79"/>
      <c r="F564" s="78"/>
      <c r="G564" s="78"/>
    </row>
    <row r="565" spans="2:7" ht="12.5" x14ac:dyDescent="0.25">
      <c r="B565" s="16"/>
      <c r="D565" s="78"/>
      <c r="E565" s="79"/>
      <c r="F565" s="78"/>
      <c r="G565" s="78"/>
    </row>
    <row r="566" spans="2:7" ht="12.5" x14ac:dyDescent="0.25">
      <c r="B566" s="16"/>
      <c r="D566" s="78"/>
      <c r="E566" s="79"/>
      <c r="F566" s="78"/>
      <c r="G566" s="78"/>
    </row>
    <row r="567" spans="2:7" ht="12.5" x14ac:dyDescent="0.25">
      <c r="B567" s="16"/>
      <c r="D567" s="78"/>
      <c r="E567" s="79"/>
      <c r="F567" s="78"/>
      <c r="G567" s="78"/>
    </row>
    <row r="568" spans="2:7" ht="12.5" x14ac:dyDescent="0.25">
      <c r="B568" s="16"/>
      <c r="D568" s="78"/>
      <c r="E568" s="79"/>
      <c r="F568" s="78"/>
      <c r="G568" s="78"/>
    </row>
    <row r="569" spans="2:7" ht="12.5" x14ac:dyDescent="0.25">
      <c r="B569" s="16"/>
      <c r="D569" s="78"/>
      <c r="E569" s="79"/>
      <c r="F569" s="78"/>
      <c r="G569" s="78"/>
    </row>
    <row r="570" spans="2:7" ht="12.5" x14ac:dyDescent="0.25">
      <c r="B570" s="16"/>
      <c r="D570" s="78"/>
      <c r="E570" s="79"/>
      <c r="F570" s="78"/>
      <c r="G570" s="78"/>
    </row>
    <row r="571" spans="2:7" ht="12.5" x14ac:dyDescent="0.25">
      <c r="B571" s="16"/>
      <c r="D571" s="78"/>
      <c r="E571" s="79"/>
      <c r="F571" s="78"/>
      <c r="G571" s="78"/>
    </row>
    <row r="572" spans="2:7" ht="12.5" x14ac:dyDescent="0.25">
      <c r="B572" s="16"/>
      <c r="D572" s="78"/>
      <c r="E572" s="79"/>
      <c r="F572" s="78"/>
      <c r="G572" s="78"/>
    </row>
    <row r="573" spans="2:7" ht="12.5" x14ac:dyDescent="0.25">
      <c r="B573" s="16"/>
      <c r="D573" s="78"/>
      <c r="E573" s="79"/>
      <c r="F573" s="78"/>
      <c r="G573" s="78"/>
    </row>
    <row r="574" spans="2:7" ht="12.5" x14ac:dyDescent="0.25">
      <c r="B574" s="16"/>
      <c r="D574" s="78"/>
      <c r="E574" s="79"/>
      <c r="F574" s="78"/>
      <c r="G574" s="78"/>
    </row>
    <row r="575" spans="2:7" ht="12.5" x14ac:dyDescent="0.25">
      <c r="B575" s="16"/>
      <c r="D575" s="78"/>
      <c r="E575" s="79"/>
      <c r="F575" s="78"/>
      <c r="G575" s="78"/>
    </row>
    <row r="576" spans="2:7" ht="12.5" x14ac:dyDescent="0.25">
      <c r="B576" s="16"/>
      <c r="D576" s="78"/>
      <c r="E576" s="79"/>
      <c r="F576" s="78"/>
      <c r="G576" s="78"/>
    </row>
    <row r="577" spans="2:7" ht="12.5" x14ac:dyDescent="0.25">
      <c r="B577" s="16"/>
      <c r="D577" s="78"/>
      <c r="E577" s="79"/>
      <c r="F577" s="78"/>
      <c r="G577" s="78"/>
    </row>
    <row r="578" spans="2:7" ht="12.5" x14ac:dyDescent="0.25">
      <c r="B578" s="16"/>
      <c r="D578" s="78"/>
      <c r="E578" s="79"/>
      <c r="F578" s="78"/>
      <c r="G578" s="78"/>
    </row>
    <row r="579" spans="2:7" ht="12.5" x14ac:dyDescent="0.25">
      <c r="B579" s="16"/>
      <c r="D579" s="78"/>
      <c r="E579" s="79"/>
      <c r="F579" s="78"/>
      <c r="G579" s="78"/>
    </row>
    <row r="580" spans="2:7" ht="12.5" x14ac:dyDescent="0.25">
      <c r="B580" s="16"/>
      <c r="D580" s="78"/>
      <c r="E580" s="79"/>
      <c r="F580" s="78"/>
      <c r="G580" s="78"/>
    </row>
    <row r="581" spans="2:7" ht="12.5" x14ac:dyDescent="0.25">
      <c r="B581" s="16"/>
      <c r="D581" s="78"/>
      <c r="E581" s="79"/>
      <c r="F581" s="78"/>
      <c r="G581" s="78"/>
    </row>
    <row r="582" spans="2:7" ht="12.5" x14ac:dyDescent="0.25">
      <c r="B582" s="16"/>
      <c r="D582" s="78"/>
      <c r="E582" s="79"/>
      <c r="F582" s="78"/>
      <c r="G582" s="78"/>
    </row>
    <row r="583" spans="2:7" ht="12.5" x14ac:dyDescent="0.25">
      <c r="B583" s="16"/>
      <c r="D583" s="78"/>
      <c r="E583" s="79"/>
      <c r="F583" s="78"/>
      <c r="G583" s="78"/>
    </row>
    <row r="584" spans="2:7" ht="12.5" x14ac:dyDescent="0.25">
      <c r="B584" s="16"/>
      <c r="D584" s="78"/>
      <c r="E584" s="79"/>
      <c r="F584" s="78"/>
      <c r="G584" s="78"/>
    </row>
    <row r="585" spans="2:7" ht="12.5" x14ac:dyDescent="0.25">
      <c r="B585" s="16"/>
      <c r="D585" s="78"/>
      <c r="E585" s="79"/>
      <c r="F585" s="78"/>
      <c r="G585" s="78"/>
    </row>
    <row r="586" spans="2:7" ht="12.5" x14ac:dyDescent="0.25">
      <c r="B586" s="16"/>
      <c r="D586" s="78"/>
      <c r="E586" s="79"/>
      <c r="F586" s="78"/>
      <c r="G586" s="78"/>
    </row>
    <row r="587" spans="2:7" ht="12.5" x14ac:dyDescent="0.25">
      <c r="B587" s="16"/>
      <c r="D587" s="78"/>
      <c r="E587" s="79"/>
      <c r="F587" s="78"/>
      <c r="G587" s="78"/>
    </row>
    <row r="588" spans="2:7" ht="12.5" x14ac:dyDescent="0.25">
      <c r="B588" s="16"/>
      <c r="D588" s="78"/>
      <c r="E588" s="79"/>
      <c r="F588" s="78"/>
      <c r="G588" s="78"/>
    </row>
    <row r="589" spans="2:7" ht="12.5" x14ac:dyDescent="0.25">
      <c r="B589" s="16"/>
      <c r="D589" s="78"/>
      <c r="E589" s="79"/>
      <c r="F589" s="78"/>
      <c r="G589" s="78"/>
    </row>
    <row r="590" spans="2:7" ht="12.5" x14ac:dyDescent="0.25">
      <c r="B590" s="16"/>
      <c r="D590" s="78"/>
      <c r="E590" s="79"/>
      <c r="F590" s="78"/>
      <c r="G590" s="78"/>
    </row>
    <row r="591" spans="2:7" ht="12.5" x14ac:dyDescent="0.25">
      <c r="B591" s="16"/>
      <c r="D591" s="78"/>
      <c r="E591" s="79"/>
      <c r="F591" s="78"/>
      <c r="G591" s="78"/>
    </row>
    <row r="592" spans="2:7" ht="12.5" x14ac:dyDescent="0.25">
      <c r="B592" s="16"/>
      <c r="D592" s="78"/>
      <c r="E592" s="79"/>
      <c r="F592" s="78"/>
      <c r="G592" s="78"/>
    </row>
    <row r="593" spans="2:7" ht="12.5" x14ac:dyDescent="0.25">
      <c r="B593" s="16"/>
      <c r="D593" s="78"/>
      <c r="E593" s="79"/>
      <c r="F593" s="78"/>
      <c r="G593" s="78"/>
    </row>
    <row r="594" spans="2:7" ht="12.5" x14ac:dyDescent="0.25">
      <c r="B594" s="16"/>
      <c r="D594" s="78"/>
      <c r="E594" s="79"/>
      <c r="F594" s="78"/>
      <c r="G594" s="78"/>
    </row>
    <row r="595" spans="2:7" ht="12.5" x14ac:dyDescent="0.25">
      <c r="B595" s="16"/>
      <c r="D595" s="78"/>
      <c r="E595" s="79"/>
      <c r="F595" s="78"/>
      <c r="G595" s="78"/>
    </row>
    <row r="596" spans="2:7" ht="12.5" x14ac:dyDescent="0.25">
      <c r="B596" s="16"/>
      <c r="D596" s="78"/>
      <c r="E596" s="79"/>
      <c r="F596" s="78"/>
      <c r="G596" s="78"/>
    </row>
    <row r="597" spans="2:7" ht="12.5" x14ac:dyDescent="0.25">
      <c r="B597" s="16"/>
      <c r="D597" s="78"/>
      <c r="E597" s="79"/>
      <c r="F597" s="78"/>
      <c r="G597" s="78"/>
    </row>
    <row r="598" spans="2:7" ht="12.5" x14ac:dyDescent="0.25">
      <c r="B598" s="16"/>
      <c r="D598" s="78"/>
      <c r="E598" s="79"/>
      <c r="F598" s="78"/>
      <c r="G598" s="78"/>
    </row>
    <row r="599" spans="2:7" ht="12.5" x14ac:dyDescent="0.25">
      <c r="B599" s="16"/>
      <c r="D599" s="78"/>
      <c r="E599" s="79"/>
      <c r="F599" s="78"/>
      <c r="G599" s="78"/>
    </row>
    <row r="600" spans="2:7" ht="12.5" x14ac:dyDescent="0.25">
      <c r="B600" s="16"/>
      <c r="D600" s="78"/>
      <c r="E600" s="79"/>
      <c r="F600" s="78"/>
      <c r="G600" s="78"/>
    </row>
    <row r="601" spans="2:7" ht="12.5" x14ac:dyDescent="0.25">
      <c r="B601" s="16"/>
      <c r="D601" s="78"/>
      <c r="E601" s="79"/>
      <c r="F601" s="78"/>
      <c r="G601" s="78"/>
    </row>
    <row r="602" spans="2:7" ht="12.5" x14ac:dyDescent="0.25">
      <c r="B602" s="16"/>
      <c r="D602" s="78"/>
      <c r="E602" s="79"/>
      <c r="F602" s="78"/>
      <c r="G602" s="78"/>
    </row>
    <row r="603" spans="2:7" ht="12.5" x14ac:dyDescent="0.25">
      <c r="B603" s="16"/>
      <c r="D603" s="78"/>
      <c r="E603" s="79"/>
      <c r="F603" s="78"/>
      <c r="G603" s="78"/>
    </row>
    <row r="604" spans="2:7" ht="12.5" x14ac:dyDescent="0.25">
      <c r="B604" s="16"/>
      <c r="D604" s="78"/>
      <c r="E604" s="79"/>
      <c r="F604" s="78"/>
      <c r="G604" s="78"/>
    </row>
    <row r="605" spans="2:7" ht="12.5" x14ac:dyDescent="0.25">
      <c r="B605" s="16"/>
      <c r="D605" s="78"/>
      <c r="E605" s="79"/>
      <c r="F605" s="78"/>
      <c r="G605" s="78"/>
    </row>
    <row r="606" spans="2:7" ht="12.5" x14ac:dyDescent="0.25">
      <c r="B606" s="16"/>
      <c r="D606" s="78"/>
      <c r="E606" s="79"/>
      <c r="F606" s="78"/>
      <c r="G606" s="78"/>
    </row>
    <row r="607" spans="2:7" ht="12.5" x14ac:dyDescent="0.25">
      <c r="B607" s="16"/>
      <c r="D607" s="78"/>
      <c r="E607" s="79"/>
      <c r="F607" s="78"/>
      <c r="G607" s="78"/>
    </row>
    <row r="608" spans="2:7" ht="12.5" x14ac:dyDescent="0.25">
      <c r="B608" s="16"/>
      <c r="D608" s="78"/>
      <c r="E608" s="79"/>
      <c r="F608" s="78"/>
      <c r="G608" s="78"/>
    </row>
    <row r="609" spans="2:7" ht="12.5" x14ac:dyDescent="0.25">
      <c r="B609" s="16"/>
      <c r="D609" s="78"/>
      <c r="E609" s="79"/>
      <c r="F609" s="78"/>
      <c r="G609" s="78"/>
    </row>
    <row r="610" spans="2:7" ht="12.5" x14ac:dyDescent="0.25">
      <c r="B610" s="16"/>
      <c r="D610" s="78"/>
      <c r="E610" s="79"/>
      <c r="F610" s="78"/>
      <c r="G610" s="78"/>
    </row>
    <row r="611" spans="2:7" ht="12.5" x14ac:dyDescent="0.25">
      <c r="B611" s="16"/>
      <c r="D611" s="78"/>
      <c r="E611" s="79"/>
      <c r="F611" s="78"/>
      <c r="G611" s="78"/>
    </row>
    <row r="612" spans="2:7" ht="12.5" x14ac:dyDescent="0.25">
      <c r="B612" s="16"/>
      <c r="D612" s="78"/>
      <c r="E612" s="79"/>
      <c r="F612" s="78"/>
      <c r="G612" s="78"/>
    </row>
    <row r="613" spans="2:7" ht="12.5" x14ac:dyDescent="0.25">
      <c r="B613" s="16"/>
      <c r="D613" s="78"/>
      <c r="E613" s="79"/>
      <c r="F613" s="78"/>
      <c r="G613" s="78"/>
    </row>
    <row r="614" spans="2:7" ht="12.5" x14ac:dyDescent="0.25">
      <c r="B614" s="16"/>
      <c r="D614" s="78"/>
      <c r="E614" s="79"/>
      <c r="F614" s="78"/>
      <c r="G614" s="78"/>
    </row>
    <row r="615" spans="2:7" ht="12.5" x14ac:dyDescent="0.25">
      <c r="B615" s="16"/>
      <c r="D615" s="78"/>
      <c r="E615" s="79"/>
      <c r="F615" s="78"/>
      <c r="G615" s="78"/>
    </row>
    <row r="616" spans="2:7" ht="12.5" x14ac:dyDescent="0.25">
      <c r="B616" s="16"/>
      <c r="D616" s="78"/>
      <c r="E616" s="79"/>
      <c r="F616" s="78"/>
      <c r="G616" s="78"/>
    </row>
    <row r="617" spans="2:7" ht="12.5" x14ac:dyDescent="0.25">
      <c r="B617" s="16"/>
      <c r="D617" s="78"/>
      <c r="E617" s="79"/>
      <c r="F617" s="78"/>
      <c r="G617" s="78"/>
    </row>
    <row r="618" spans="2:7" ht="12.5" x14ac:dyDescent="0.25">
      <c r="B618" s="16"/>
      <c r="D618" s="78"/>
      <c r="E618" s="79"/>
      <c r="F618" s="78"/>
      <c r="G618" s="78"/>
    </row>
    <row r="619" spans="2:7" ht="12.5" x14ac:dyDescent="0.25">
      <c r="B619" s="16"/>
      <c r="D619" s="78"/>
      <c r="E619" s="79"/>
      <c r="F619" s="78"/>
      <c r="G619" s="78"/>
    </row>
    <row r="620" spans="2:7" ht="12.5" x14ac:dyDescent="0.25">
      <c r="B620" s="16"/>
      <c r="D620" s="78"/>
      <c r="E620" s="79"/>
      <c r="F620" s="78"/>
      <c r="G620" s="78"/>
    </row>
    <row r="621" spans="2:7" ht="12.5" x14ac:dyDescent="0.25">
      <c r="B621" s="16"/>
      <c r="D621" s="78"/>
      <c r="E621" s="79"/>
      <c r="F621" s="78"/>
      <c r="G621" s="78"/>
    </row>
    <row r="622" spans="2:7" ht="12.5" x14ac:dyDescent="0.25">
      <c r="B622" s="16"/>
      <c r="D622" s="78"/>
      <c r="E622" s="79"/>
      <c r="F622" s="78"/>
      <c r="G622" s="78"/>
    </row>
    <row r="623" spans="2:7" ht="12.5" x14ac:dyDescent="0.25">
      <c r="B623" s="16"/>
      <c r="D623" s="78"/>
      <c r="E623" s="79"/>
      <c r="F623" s="78"/>
      <c r="G623" s="78"/>
    </row>
    <row r="624" spans="2:7" ht="12.5" x14ac:dyDescent="0.25">
      <c r="B624" s="16"/>
      <c r="D624" s="78"/>
      <c r="E624" s="79"/>
      <c r="F624" s="78"/>
      <c r="G624" s="78"/>
    </row>
    <row r="625" spans="2:7" ht="12.5" x14ac:dyDescent="0.25">
      <c r="B625" s="16"/>
      <c r="D625" s="78"/>
      <c r="E625" s="79"/>
      <c r="F625" s="78"/>
      <c r="G625" s="78"/>
    </row>
    <row r="626" spans="2:7" ht="12.5" x14ac:dyDescent="0.25">
      <c r="B626" s="16"/>
      <c r="D626" s="78"/>
      <c r="E626" s="79"/>
      <c r="F626" s="78"/>
      <c r="G626" s="78"/>
    </row>
    <row r="627" spans="2:7" ht="12.5" x14ac:dyDescent="0.25">
      <c r="B627" s="16"/>
      <c r="D627" s="78"/>
      <c r="E627" s="79"/>
      <c r="F627" s="78"/>
      <c r="G627" s="78"/>
    </row>
    <row r="628" spans="2:7" ht="12.5" x14ac:dyDescent="0.25">
      <c r="B628" s="16"/>
      <c r="D628" s="78"/>
      <c r="E628" s="79"/>
      <c r="F628" s="78"/>
      <c r="G628" s="78"/>
    </row>
    <row r="629" spans="2:7" ht="12.5" x14ac:dyDescent="0.25">
      <c r="B629" s="16"/>
      <c r="D629" s="78"/>
      <c r="E629" s="79"/>
      <c r="F629" s="78"/>
      <c r="G629" s="78"/>
    </row>
    <row r="630" spans="2:7" ht="12.5" x14ac:dyDescent="0.25">
      <c r="B630" s="16"/>
      <c r="D630" s="78"/>
      <c r="E630" s="79"/>
      <c r="F630" s="78"/>
      <c r="G630" s="78"/>
    </row>
    <row r="631" spans="2:7" ht="12.5" x14ac:dyDescent="0.25">
      <c r="B631" s="16"/>
      <c r="D631" s="78"/>
      <c r="E631" s="79"/>
      <c r="F631" s="78"/>
      <c r="G631" s="78"/>
    </row>
    <row r="632" spans="2:7" ht="12.5" x14ac:dyDescent="0.25">
      <c r="B632" s="16"/>
      <c r="D632" s="78"/>
      <c r="E632" s="79"/>
      <c r="F632" s="78"/>
      <c r="G632" s="78"/>
    </row>
    <row r="633" spans="2:7" ht="12.5" x14ac:dyDescent="0.25">
      <c r="B633" s="16"/>
      <c r="D633" s="78"/>
      <c r="E633" s="79"/>
      <c r="F633" s="78"/>
      <c r="G633" s="78"/>
    </row>
    <row r="634" spans="2:7" ht="12.5" x14ac:dyDescent="0.25">
      <c r="B634" s="16"/>
      <c r="D634" s="78"/>
      <c r="E634" s="79"/>
      <c r="F634" s="78"/>
      <c r="G634" s="78"/>
    </row>
    <row r="635" spans="2:7" ht="12.5" x14ac:dyDescent="0.25">
      <c r="B635" s="16"/>
      <c r="D635" s="78"/>
      <c r="E635" s="79"/>
      <c r="F635" s="78"/>
      <c r="G635" s="78"/>
    </row>
    <row r="636" spans="2:7" ht="12.5" x14ac:dyDescent="0.25">
      <c r="B636" s="16"/>
      <c r="D636" s="78"/>
      <c r="E636" s="79"/>
      <c r="F636" s="78"/>
      <c r="G636" s="78"/>
    </row>
    <row r="637" spans="2:7" ht="12.5" x14ac:dyDescent="0.25">
      <c r="B637" s="16"/>
      <c r="D637" s="78"/>
      <c r="E637" s="79"/>
      <c r="F637" s="78"/>
      <c r="G637" s="78"/>
    </row>
    <row r="638" spans="2:7" ht="12.5" x14ac:dyDescent="0.25">
      <c r="B638" s="16"/>
      <c r="D638" s="78"/>
      <c r="E638" s="79"/>
      <c r="F638" s="78"/>
      <c r="G638" s="78"/>
    </row>
    <row r="639" spans="2:7" ht="12.5" x14ac:dyDescent="0.25">
      <c r="B639" s="16"/>
      <c r="D639" s="78"/>
      <c r="E639" s="79"/>
      <c r="F639" s="78"/>
      <c r="G639" s="78"/>
    </row>
    <row r="640" spans="2:7" ht="12.5" x14ac:dyDescent="0.25">
      <c r="B640" s="16"/>
      <c r="D640" s="78"/>
      <c r="E640" s="79"/>
      <c r="F640" s="78"/>
      <c r="G640" s="78"/>
    </row>
    <row r="641" spans="2:7" ht="12.5" x14ac:dyDescent="0.25">
      <c r="B641" s="16"/>
      <c r="D641" s="78"/>
      <c r="E641" s="79"/>
      <c r="F641" s="78"/>
      <c r="G641" s="78"/>
    </row>
    <row r="642" spans="2:7" ht="12.5" x14ac:dyDescent="0.25">
      <c r="B642" s="16"/>
      <c r="D642" s="78"/>
      <c r="E642" s="79"/>
      <c r="F642" s="78"/>
      <c r="G642" s="78"/>
    </row>
    <row r="643" spans="2:7" ht="12.5" x14ac:dyDescent="0.25">
      <c r="B643" s="16"/>
      <c r="D643" s="78"/>
      <c r="E643" s="79"/>
      <c r="F643" s="78"/>
      <c r="G643" s="78"/>
    </row>
    <row r="644" spans="2:7" ht="12.5" x14ac:dyDescent="0.25">
      <c r="B644" s="16"/>
      <c r="D644" s="78"/>
      <c r="E644" s="79"/>
      <c r="F644" s="78"/>
      <c r="G644" s="78"/>
    </row>
    <row r="645" spans="2:7" ht="12.5" x14ac:dyDescent="0.25">
      <c r="B645" s="16"/>
      <c r="D645" s="78"/>
      <c r="E645" s="79"/>
      <c r="F645" s="78"/>
      <c r="G645" s="78"/>
    </row>
    <row r="646" spans="2:7" ht="12.5" x14ac:dyDescent="0.25">
      <c r="B646" s="16"/>
      <c r="D646" s="78"/>
      <c r="E646" s="79"/>
      <c r="F646" s="78"/>
      <c r="G646" s="78"/>
    </row>
    <row r="647" spans="2:7" ht="12.5" x14ac:dyDescent="0.25">
      <c r="B647" s="16"/>
      <c r="D647" s="78"/>
      <c r="E647" s="79"/>
      <c r="F647" s="78"/>
      <c r="G647" s="78"/>
    </row>
    <row r="648" spans="2:7" ht="12.5" x14ac:dyDescent="0.25">
      <c r="B648" s="16"/>
      <c r="D648" s="78"/>
      <c r="E648" s="79"/>
      <c r="F648" s="78"/>
      <c r="G648" s="78"/>
    </row>
    <row r="649" spans="2:7" ht="12.5" x14ac:dyDescent="0.25">
      <c r="B649" s="16"/>
      <c r="D649" s="78"/>
      <c r="E649" s="79"/>
      <c r="F649" s="78"/>
      <c r="G649" s="78"/>
    </row>
    <row r="650" spans="2:7" ht="12.5" x14ac:dyDescent="0.25">
      <c r="B650" s="16"/>
      <c r="D650" s="78"/>
      <c r="E650" s="79"/>
      <c r="F650" s="78"/>
      <c r="G650" s="78"/>
    </row>
    <row r="651" spans="2:7" ht="12.5" x14ac:dyDescent="0.25">
      <c r="B651" s="16"/>
      <c r="D651" s="78"/>
      <c r="E651" s="79"/>
      <c r="F651" s="78"/>
      <c r="G651" s="78"/>
    </row>
    <row r="652" spans="2:7" ht="12.5" x14ac:dyDescent="0.25">
      <c r="B652" s="16"/>
      <c r="D652" s="78"/>
      <c r="E652" s="79"/>
      <c r="F652" s="78"/>
      <c r="G652" s="78"/>
    </row>
    <row r="653" spans="2:7" ht="12.5" x14ac:dyDescent="0.25">
      <c r="B653" s="16"/>
      <c r="D653" s="78"/>
      <c r="E653" s="79"/>
      <c r="F653" s="78"/>
      <c r="G653" s="78"/>
    </row>
    <row r="654" spans="2:7" ht="12.5" x14ac:dyDescent="0.25">
      <c r="B654" s="16"/>
      <c r="D654" s="78"/>
      <c r="E654" s="79"/>
      <c r="F654" s="78"/>
      <c r="G654" s="78"/>
    </row>
    <row r="655" spans="2:7" ht="12.5" x14ac:dyDescent="0.25">
      <c r="B655" s="16"/>
      <c r="D655" s="78"/>
      <c r="E655" s="79"/>
      <c r="F655" s="78"/>
      <c r="G655" s="78"/>
    </row>
    <row r="656" spans="2:7" ht="12.5" x14ac:dyDescent="0.25">
      <c r="B656" s="16"/>
      <c r="D656" s="78"/>
      <c r="E656" s="79"/>
      <c r="F656" s="78"/>
      <c r="G656" s="78"/>
    </row>
    <row r="657" spans="2:7" ht="12.5" x14ac:dyDescent="0.25">
      <c r="B657" s="16"/>
      <c r="D657" s="78"/>
      <c r="E657" s="79"/>
      <c r="F657" s="78"/>
      <c r="G657" s="78"/>
    </row>
    <row r="658" spans="2:7" ht="12.5" x14ac:dyDescent="0.25">
      <c r="B658" s="16"/>
      <c r="D658" s="78"/>
      <c r="E658" s="79"/>
      <c r="F658" s="78"/>
      <c r="G658" s="78"/>
    </row>
    <row r="659" spans="2:7" ht="12.5" x14ac:dyDescent="0.25">
      <c r="B659" s="16"/>
      <c r="D659" s="78"/>
      <c r="E659" s="79"/>
      <c r="F659" s="78"/>
      <c r="G659" s="78"/>
    </row>
    <row r="660" spans="2:7" ht="12.5" x14ac:dyDescent="0.25">
      <c r="B660" s="16"/>
      <c r="D660" s="78"/>
      <c r="E660" s="79"/>
      <c r="F660" s="78"/>
      <c r="G660" s="78"/>
    </row>
    <row r="661" spans="2:7" ht="12.5" x14ac:dyDescent="0.25">
      <c r="B661" s="16"/>
      <c r="D661" s="78"/>
      <c r="E661" s="79"/>
      <c r="F661" s="78"/>
      <c r="G661" s="78"/>
    </row>
    <row r="662" spans="2:7" ht="12.5" x14ac:dyDescent="0.25">
      <c r="B662" s="16"/>
      <c r="D662" s="78"/>
      <c r="E662" s="79"/>
      <c r="F662" s="78"/>
      <c r="G662" s="78"/>
    </row>
    <row r="663" spans="2:7" ht="12.5" x14ac:dyDescent="0.25">
      <c r="B663" s="16"/>
      <c r="D663" s="78"/>
      <c r="E663" s="79"/>
      <c r="F663" s="78"/>
      <c r="G663" s="78"/>
    </row>
    <row r="664" spans="2:7" ht="12.5" x14ac:dyDescent="0.25">
      <c r="B664" s="16"/>
      <c r="D664" s="78"/>
      <c r="E664" s="79"/>
      <c r="F664" s="78"/>
      <c r="G664" s="78"/>
    </row>
    <row r="665" spans="2:7" ht="12.5" x14ac:dyDescent="0.25">
      <c r="B665" s="16"/>
      <c r="D665" s="78"/>
      <c r="E665" s="79"/>
      <c r="F665" s="78"/>
      <c r="G665" s="78"/>
    </row>
    <row r="666" spans="2:7" ht="12.5" x14ac:dyDescent="0.25">
      <c r="B666" s="16"/>
      <c r="D666" s="78"/>
      <c r="E666" s="79"/>
      <c r="F666" s="78"/>
      <c r="G666" s="78"/>
    </row>
    <row r="667" spans="2:7" ht="12.5" x14ac:dyDescent="0.25">
      <c r="B667" s="16"/>
      <c r="D667" s="78"/>
      <c r="E667" s="79"/>
      <c r="F667" s="78"/>
      <c r="G667" s="78"/>
    </row>
    <row r="668" spans="2:7" ht="12.5" x14ac:dyDescent="0.25">
      <c r="B668" s="16"/>
      <c r="D668" s="78"/>
      <c r="E668" s="79"/>
      <c r="F668" s="78"/>
      <c r="G668" s="78"/>
    </row>
    <row r="669" spans="2:7" ht="12.5" x14ac:dyDescent="0.25">
      <c r="B669" s="16"/>
      <c r="D669" s="78"/>
      <c r="E669" s="79"/>
      <c r="F669" s="78"/>
      <c r="G669" s="78"/>
    </row>
    <row r="670" spans="2:7" ht="12.5" x14ac:dyDescent="0.25">
      <c r="B670" s="16"/>
      <c r="D670" s="78"/>
      <c r="E670" s="79"/>
      <c r="F670" s="78"/>
      <c r="G670" s="78"/>
    </row>
    <row r="671" spans="2:7" ht="12.5" x14ac:dyDescent="0.25">
      <c r="B671" s="16"/>
      <c r="D671" s="78"/>
      <c r="E671" s="79"/>
      <c r="F671" s="78"/>
      <c r="G671" s="78"/>
    </row>
    <row r="672" spans="2:7" ht="12.5" x14ac:dyDescent="0.25">
      <c r="B672" s="16"/>
      <c r="D672" s="78"/>
      <c r="E672" s="79"/>
      <c r="F672" s="78"/>
      <c r="G672" s="78"/>
    </row>
    <row r="673" spans="2:7" ht="12.5" x14ac:dyDescent="0.25">
      <c r="B673" s="16"/>
      <c r="D673" s="78"/>
      <c r="E673" s="79"/>
      <c r="F673" s="78"/>
      <c r="G673" s="78"/>
    </row>
    <row r="674" spans="2:7" ht="12.5" x14ac:dyDescent="0.25">
      <c r="B674" s="16"/>
      <c r="D674" s="78"/>
      <c r="E674" s="79"/>
      <c r="F674" s="78"/>
      <c r="G674" s="78"/>
    </row>
    <row r="675" spans="2:7" ht="12.5" x14ac:dyDescent="0.25">
      <c r="B675" s="16"/>
      <c r="D675" s="78"/>
      <c r="E675" s="79"/>
      <c r="F675" s="78"/>
      <c r="G675" s="78"/>
    </row>
    <row r="676" spans="2:7" ht="12.5" x14ac:dyDescent="0.25">
      <c r="B676" s="16"/>
      <c r="D676" s="78"/>
      <c r="E676" s="79"/>
      <c r="F676" s="78"/>
      <c r="G676" s="78"/>
    </row>
    <row r="677" spans="2:7" ht="12.5" x14ac:dyDescent="0.25">
      <c r="B677" s="16"/>
      <c r="D677" s="78"/>
      <c r="E677" s="79"/>
      <c r="F677" s="78"/>
      <c r="G677" s="78"/>
    </row>
    <row r="678" spans="2:7" ht="12.5" x14ac:dyDescent="0.25">
      <c r="B678" s="16"/>
      <c r="D678" s="78"/>
      <c r="E678" s="79"/>
      <c r="F678" s="78"/>
      <c r="G678" s="78"/>
    </row>
    <row r="679" spans="2:7" ht="12.5" x14ac:dyDescent="0.25">
      <c r="B679" s="16"/>
      <c r="D679" s="78"/>
      <c r="E679" s="79"/>
      <c r="F679" s="78"/>
      <c r="G679" s="78"/>
    </row>
    <row r="680" spans="2:7" ht="12.5" x14ac:dyDescent="0.25">
      <c r="B680" s="16"/>
      <c r="D680" s="78"/>
      <c r="E680" s="79"/>
      <c r="F680" s="78"/>
      <c r="G680" s="78"/>
    </row>
    <row r="681" spans="2:7" ht="12.5" x14ac:dyDescent="0.25">
      <c r="B681" s="16"/>
      <c r="D681" s="78"/>
      <c r="E681" s="79"/>
      <c r="F681" s="78"/>
      <c r="G681" s="78"/>
    </row>
    <row r="682" spans="2:7" ht="12.5" x14ac:dyDescent="0.25">
      <c r="B682" s="16"/>
      <c r="D682" s="78"/>
      <c r="E682" s="79"/>
      <c r="F682" s="78"/>
      <c r="G682" s="78"/>
    </row>
    <row r="683" spans="2:7" ht="12.5" x14ac:dyDescent="0.25">
      <c r="B683" s="16"/>
      <c r="D683" s="78"/>
      <c r="E683" s="79"/>
      <c r="F683" s="78"/>
      <c r="G683" s="78"/>
    </row>
    <row r="684" spans="2:7" ht="12.5" x14ac:dyDescent="0.25">
      <c r="B684" s="16"/>
      <c r="D684" s="78"/>
      <c r="E684" s="79"/>
      <c r="F684" s="78"/>
      <c r="G684" s="78"/>
    </row>
    <row r="685" spans="2:7" ht="12.5" x14ac:dyDescent="0.25">
      <c r="B685" s="16"/>
      <c r="D685" s="78"/>
      <c r="E685" s="79"/>
      <c r="F685" s="78"/>
      <c r="G685" s="78"/>
    </row>
    <row r="686" spans="2:7" ht="12.5" x14ac:dyDescent="0.25">
      <c r="B686" s="16"/>
      <c r="D686" s="78"/>
      <c r="E686" s="79"/>
      <c r="F686" s="78"/>
      <c r="G686" s="78"/>
    </row>
    <row r="687" spans="2:7" ht="12.5" x14ac:dyDescent="0.25">
      <c r="B687" s="16"/>
      <c r="D687" s="78"/>
      <c r="E687" s="79"/>
      <c r="F687" s="78"/>
      <c r="G687" s="78"/>
    </row>
    <row r="688" spans="2:7" ht="12.5" x14ac:dyDescent="0.25">
      <c r="B688" s="16"/>
      <c r="D688" s="78"/>
      <c r="E688" s="79"/>
      <c r="F688" s="78"/>
      <c r="G688" s="78"/>
    </row>
    <row r="689" spans="2:7" ht="12.5" x14ac:dyDescent="0.25">
      <c r="B689" s="16"/>
      <c r="D689" s="78"/>
      <c r="E689" s="79"/>
      <c r="F689" s="78"/>
      <c r="G689" s="78"/>
    </row>
    <row r="690" spans="2:7" ht="12.5" x14ac:dyDescent="0.25">
      <c r="B690" s="16"/>
      <c r="D690" s="78"/>
      <c r="E690" s="79"/>
      <c r="F690" s="78"/>
      <c r="G690" s="78"/>
    </row>
    <row r="691" spans="2:7" ht="12.5" x14ac:dyDescent="0.25">
      <c r="B691" s="16"/>
      <c r="D691" s="78"/>
      <c r="E691" s="79"/>
      <c r="F691" s="78"/>
      <c r="G691" s="78"/>
    </row>
    <row r="692" spans="2:7" ht="12.5" x14ac:dyDescent="0.25">
      <c r="B692" s="16"/>
      <c r="D692" s="78"/>
      <c r="E692" s="79"/>
      <c r="F692" s="78"/>
      <c r="G692" s="78"/>
    </row>
    <row r="693" spans="2:7" ht="12.5" x14ac:dyDescent="0.25">
      <c r="B693" s="16"/>
      <c r="D693" s="78"/>
      <c r="E693" s="79"/>
      <c r="F693" s="78"/>
      <c r="G693" s="78"/>
    </row>
    <row r="694" spans="2:7" ht="12.5" x14ac:dyDescent="0.25">
      <c r="B694" s="16"/>
      <c r="D694" s="78"/>
      <c r="E694" s="79"/>
      <c r="F694" s="78"/>
      <c r="G694" s="78"/>
    </row>
    <row r="695" spans="2:7" ht="12.5" x14ac:dyDescent="0.25">
      <c r="B695" s="16"/>
      <c r="D695" s="78"/>
      <c r="E695" s="79"/>
      <c r="F695" s="78"/>
      <c r="G695" s="78"/>
    </row>
    <row r="696" spans="2:7" ht="12.5" x14ac:dyDescent="0.25">
      <c r="B696" s="16"/>
      <c r="D696" s="78"/>
      <c r="E696" s="79"/>
      <c r="F696" s="78"/>
      <c r="G696" s="78"/>
    </row>
    <row r="697" spans="2:7" ht="12.5" x14ac:dyDescent="0.25">
      <c r="B697" s="16"/>
      <c r="D697" s="78"/>
      <c r="E697" s="79"/>
      <c r="F697" s="78"/>
      <c r="G697" s="78"/>
    </row>
    <row r="698" spans="2:7" ht="12.5" x14ac:dyDescent="0.25">
      <c r="B698" s="16"/>
      <c r="D698" s="78"/>
      <c r="E698" s="79"/>
      <c r="F698" s="78"/>
      <c r="G698" s="78"/>
    </row>
    <row r="699" spans="2:7" ht="12.5" x14ac:dyDescent="0.25">
      <c r="B699" s="16"/>
      <c r="D699" s="78"/>
      <c r="E699" s="79"/>
      <c r="F699" s="78"/>
      <c r="G699" s="78"/>
    </row>
    <row r="700" spans="2:7" ht="12.5" x14ac:dyDescent="0.25">
      <c r="B700" s="16"/>
      <c r="D700" s="78"/>
      <c r="E700" s="79"/>
      <c r="F700" s="78"/>
      <c r="G700" s="78"/>
    </row>
    <row r="701" spans="2:7" ht="12.5" x14ac:dyDescent="0.25">
      <c r="B701" s="16"/>
      <c r="D701" s="78"/>
      <c r="E701" s="79"/>
      <c r="F701" s="78"/>
      <c r="G701" s="78"/>
    </row>
    <row r="702" spans="2:7" ht="12.5" x14ac:dyDescent="0.25">
      <c r="B702" s="16"/>
      <c r="D702" s="78"/>
      <c r="E702" s="79"/>
      <c r="F702" s="78"/>
      <c r="G702" s="78"/>
    </row>
    <row r="703" spans="2:7" ht="12.5" x14ac:dyDescent="0.25">
      <c r="B703" s="16"/>
      <c r="D703" s="78"/>
      <c r="E703" s="79"/>
      <c r="F703" s="78"/>
      <c r="G703" s="78"/>
    </row>
    <row r="704" spans="2:7" ht="12.5" x14ac:dyDescent="0.25">
      <c r="B704" s="16"/>
      <c r="D704" s="78"/>
      <c r="E704" s="79"/>
      <c r="F704" s="78"/>
      <c r="G704" s="78"/>
    </row>
    <row r="705" spans="2:7" ht="12.5" x14ac:dyDescent="0.25">
      <c r="B705" s="16"/>
      <c r="D705" s="78"/>
      <c r="E705" s="79"/>
      <c r="F705" s="78"/>
      <c r="G705" s="78"/>
    </row>
    <row r="706" spans="2:7" ht="12.5" x14ac:dyDescent="0.25">
      <c r="B706" s="16"/>
      <c r="D706" s="78"/>
      <c r="E706" s="79"/>
      <c r="F706" s="78"/>
      <c r="G706" s="78"/>
    </row>
    <row r="707" spans="2:7" ht="12.5" x14ac:dyDescent="0.25">
      <c r="B707" s="16"/>
      <c r="D707" s="78"/>
      <c r="E707" s="79"/>
      <c r="F707" s="78"/>
      <c r="G707" s="78"/>
    </row>
    <row r="708" spans="2:7" ht="12.5" x14ac:dyDescent="0.25">
      <c r="B708" s="16"/>
      <c r="D708" s="78"/>
      <c r="E708" s="79"/>
      <c r="F708" s="78"/>
      <c r="G708" s="78"/>
    </row>
    <row r="709" spans="2:7" ht="12.5" x14ac:dyDescent="0.25">
      <c r="B709" s="16"/>
      <c r="D709" s="78"/>
      <c r="E709" s="79"/>
      <c r="F709" s="78"/>
      <c r="G709" s="78"/>
    </row>
    <row r="710" spans="2:7" ht="12.5" x14ac:dyDescent="0.25">
      <c r="B710" s="16"/>
      <c r="D710" s="78"/>
      <c r="E710" s="79"/>
      <c r="F710" s="78"/>
      <c r="G710" s="78"/>
    </row>
    <row r="711" spans="2:7" ht="12.5" x14ac:dyDescent="0.25">
      <c r="B711" s="16"/>
      <c r="D711" s="78"/>
      <c r="E711" s="79"/>
      <c r="F711" s="78"/>
      <c r="G711" s="78"/>
    </row>
    <row r="712" spans="2:7" ht="12.5" x14ac:dyDescent="0.25">
      <c r="B712" s="16"/>
      <c r="D712" s="78"/>
      <c r="E712" s="79"/>
      <c r="F712" s="78"/>
      <c r="G712" s="78"/>
    </row>
    <row r="713" spans="2:7" ht="12.5" x14ac:dyDescent="0.25">
      <c r="B713" s="16"/>
      <c r="D713" s="78"/>
      <c r="E713" s="79"/>
      <c r="F713" s="78"/>
      <c r="G713" s="78"/>
    </row>
    <row r="714" spans="2:7" ht="12.5" x14ac:dyDescent="0.25">
      <c r="B714" s="16"/>
      <c r="D714" s="78"/>
      <c r="E714" s="79"/>
      <c r="F714" s="78"/>
      <c r="G714" s="78"/>
    </row>
    <row r="715" spans="2:7" ht="12.5" x14ac:dyDescent="0.25">
      <c r="B715" s="16"/>
      <c r="D715" s="78"/>
      <c r="E715" s="79"/>
      <c r="F715" s="78"/>
      <c r="G715" s="78"/>
    </row>
    <row r="716" spans="2:7" ht="12.5" x14ac:dyDescent="0.25">
      <c r="B716" s="16"/>
      <c r="D716" s="78"/>
      <c r="E716" s="79"/>
      <c r="F716" s="78"/>
      <c r="G716" s="78"/>
    </row>
    <row r="717" spans="2:7" ht="12.5" x14ac:dyDescent="0.25">
      <c r="B717" s="16"/>
      <c r="D717" s="78"/>
      <c r="E717" s="79"/>
      <c r="F717" s="78"/>
      <c r="G717" s="78"/>
    </row>
    <row r="718" spans="2:7" ht="12.5" x14ac:dyDescent="0.25">
      <c r="B718" s="16"/>
      <c r="D718" s="78"/>
      <c r="E718" s="79"/>
      <c r="F718" s="78"/>
      <c r="G718" s="78"/>
    </row>
    <row r="719" spans="2:7" ht="12.5" x14ac:dyDescent="0.25">
      <c r="B719" s="16"/>
      <c r="D719" s="78"/>
      <c r="E719" s="79"/>
      <c r="F719" s="78"/>
      <c r="G719" s="78"/>
    </row>
    <row r="720" spans="2:7" ht="12.5" x14ac:dyDescent="0.25">
      <c r="B720" s="16"/>
      <c r="D720" s="78"/>
      <c r="E720" s="79"/>
      <c r="F720" s="78"/>
      <c r="G720" s="78"/>
    </row>
    <row r="721" spans="2:7" ht="12.5" x14ac:dyDescent="0.25">
      <c r="B721" s="16"/>
      <c r="D721" s="78"/>
      <c r="E721" s="79"/>
      <c r="F721" s="78"/>
      <c r="G721" s="78"/>
    </row>
    <row r="722" spans="2:7" ht="12.5" x14ac:dyDescent="0.25">
      <c r="B722" s="16"/>
      <c r="D722" s="78"/>
      <c r="E722" s="79"/>
      <c r="F722" s="78"/>
      <c r="G722" s="78"/>
    </row>
    <row r="723" spans="2:7" ht="12.5" x14ac:dyDescent="0.25">
      <c r="B723" s="16"/>
      <c r="D723" s="78"/>
      <c r="E723" s="79"/>
      <c r="F723" s="78"/>
      <c r="G723" s="78"/>
    </row>
    <row r="724" spans="2:7" ht="12.5" x14ac:dyDescent="0.25">
      <c r="B724" s="16"/>
      <c r="D724" s="78"/>
      <c r="E724" s="79"/>
      <c r="F724" s="78"/>
      <c r="G724" s="78"/>
    </row>
    <row r="725" spans="2:7" ht="12.5" x14ac:dyDescent="0.25">
      <c r="B725" s="16"/>
      <c r="D725" s="78"/>
      <c r="E725" s="79"/>
      <c r="F725" s="78"/>
      <c r="G725" s="78"/>
    </row>
    <row r="726" spans="2:7" ht="12.5" x14ac:dyDescent="0.25">
      <c r="B726" s="16"/>
      <c r="D726" s="78"/>
      <c r="E726" s="79"/>
      <c r="F726" s="78"/>
      <c r="G726" s="78"/>
    </row>
    <row r="727" spans="2:7" ht="12.5" x14ac:dyDescent="0.25">
      <c r="B727" s="16"/>
      <c r="D727" s="78"/>
      <c r="E727" s="79"/>
      <c r="F727" s="78"/>
      <c r="G727" s="78"/>
    </row>
    <row r="728" spans="2:7" ht="12.5" x14ac:dyDescent="0.25">
      <c r="B728" s="16"/>
      <c r="D728" s="78"/>
      <c r="E728" s="79"/>
      <c r="F728" s="78"/>
      <c r="G728" s="78"/>
    </row>
    <row r="729" spans="2:7" ht="12.5" x14ac:dyDescent="0.25">
      <c r="B729" s="16"/>
      <c r="D729" s="78"/>
      <c r="E729" s="79"/>
      <c r="F729" s="78"/>
      <c r="G729" s="78"/>
    </row>
    <row r="730" spans="2:7" ht="12.5" x14ac:dyDescent="0.25">
      <c r="B730" s="16"/>
      <c r="D730" s="78"/>
      <c r="E730" s="79"/>
      <c r="F730" s="78"/>
      <c r="G730" s="78"/>
    </row>
    <row r="731" spans="2:7" ht="12.5" x14ac:dyDescent="0.25">
      <c r="B731" s="16"/>
      <c r="D731" s="78"/>
      <c r="E731" s="79"/>
      <c r="F731" s="78"/>
      <c r="G731" s="78"/>
    </row>
    <row r="732" spans="2:7" ht="12.5" x14ac:dyDescent="0.25">
      <c r="B732" s="16"/>
      <c r="D732" s="78"/>
      <c r="E732" s="79"/>
      <c r="F732" s="78"/>
      <c r="G732" s="78"/>
    </row>
    <row r="733" spans="2:7" ht="12.5" x14ac:dyDescent="0.25">
      <c r="B733" s="16"/>
      <c r="D733" s="78"/>
      <c r="E733" s="79"/>
      <c r="F733" s="78"/>
      <c r="G733" s="78"/>
    </row>
    <row r="734" spans="2:7" ht="12.5" x14ac:dyDescent="0.25">
      <c r="B734" s="16"/>
      <c r="D734" s="78"/>
      <c r="E734" s="79"/>
      <c r="F734" s="78"/>
      <c r="G734" s="78"/>
    </row>
    <row r="735" spans="2:7" ht="12.5" x14ac:dyDescent="0.25">
      <c r="B735" s="16"/>
      <c r="D735" s="78"/>
      <c r="E735" s="79"/>
      <c r="F735" s="78"/>
      <c r="G735" s="78"/>
    </row>
    <row r="736" spans="2:7" ht="12.5" x14ac:dyDescent="0.25">
      <c r="B736" s="16"/>
      <c r="D736" s="78"/>
      <c r="E736" s="79"/>
      <c r="F736" s="78"/>
      <c r="G736" s="78"/>
    </row>
    <row r="737" spans="2:7" ht="12.5" x14ac:dyDescent="0.25">
      <c r="B737" s="16"/>
      <c r="D737" s="78"/>
      <c r="E737" s="79"/>
      <c r="F737" s="78"/>
      <c r="G737" s="78"/>
    </row>
    <row r="738" spans="2:7" ht="12.5" x14ac:dyDescent="0.25">
      <c r="B738" s="16"/>
      <c r="D738" s="78"/>
      <c r="E738" s="79"/>
      <c r="F738" s="78"/>
      <c r="G738" s="78"/>
    </row>
    <row r="739" spans="2:7" ht="12.5" x14ac:dyDescent="0.25">
      <c r="B739" s="16"/>
      <c r="D739" s="78"/>
      <c r="E739" s="79"/>
      <c r="F739" s="78"/>
      <c r="G739" s="78"/>
    </row>
    <row r="740" spans="2:7" ht="12.5" x14ac:dyDescent="0.25">
      <c r="B740" s="16"/>
      <c r="D740" s="78"/>
      <c r="E740" s="79"/>
      <c r="F740" s="78"/>
      <c r="G740" s="78"/>
    </row>
    <row r="741" spans="2:7" ht="12.5" x14ac:dyDescent="0.25">
      <c r="B741" s="16"/>
      <c r="D741" s="78"/>
      <c r="E741" s="79"/>
      <c r="F741" s="78"/>
      <c r="G741" s="78"/>
    </row>
    <row r="742" spans="2:7" ht="12.5" x14ac:dyDescent="0.25">
      <c r="B742" s="16"/>
      <c r="D742" s="78"/>
      <c r="E742" s="79"/>
      <c r="F742" s="78"/>
      <c r="G742" s="78"/>
    </row>
    <row r="743" spans="2:7" ht="12.5" x14ac:dyDescent="0.25">
      <c r="B743" s="16"/>
      <c r="D743" s="78"/>
      <c r="E743" s="79"/>
      <c r="F743" s="78"/>
      <c r="G743" s="78"/>
    </row>
    <row r="744" spans="2:7" ht="12.5" x14ac:dyDescent="0.25">
      <c r="B744" s="16"/>
      <c r="D744" s="78"/>
      <c r="E744" s="79"/>
      <c r="F744" s="78"/>
      <c r="G744" s="78"/>
    </row>
    <row r="745" spans="2:7" ht="12.5" x14ac:dyDescent="0.25">
      <c r="B745" s="16"/>
      <c r="D745" s="78"/>
      <c r="E745" s="79"/>
      <c r="F745" s="78"/>
      <c r="G745" s="78"/>
    </row>
    <row r="746" spans="2:7" ht="12.5" x14ac:dyDescent="0.25">
      <c r="B746" s="16"/>
      <c r="D746" s="78"/>
      <c r="E746" s="79"/>
      <c r="F746" s="78"/>
      <c r="G746" s="78"/>
    </row>
    <row r="747" spans="2:7" ht="12.5" x14ac:dyDescent="0.25">
      <c r="B747" s="16"/>
      <c r="D747" s="78"/>
      <c r="E747" s="79"/>
      <c r="F747" s="78"/>
      <c r="G747" s="78"/>
    </row>
    <row r="748" spans="2:7" ht="12.5" x14ac:dyDescent="0.25">
      <c r="B748" s="16"/>
      <c r="D748" s="78"/>
      <c r="E748" s="79"/>
      <c r="F748" s="78"/>
      <c r="G748" s="78"/>
    </row>
    <row r="749" spans="2:7" ht="12.5" x14ac:dyDescent="0.25">
      <c r="B749" s="16"/>
      <c r="D749" s="78"/>
      <c r="E749" s="79"/>
      <c r="F749" s="78"/>
      <c r="G749" s="78"/>
    </row>
    <row r="750" spans="2:7" ht="12.5" x14ac:dyDescent="0.25">
      <c r="B750" s="16"/>
      <c r="D750" s="78"/>
      <c r="E750" s="79"/>
      <c r="F750" s="78"/>
      <c r="G750" s="78"/>
    </row>
    <row r="751" spans="2:7" ht="12.5" x14ac:dyDescent="0.25">
      <c r="B751" s="16"/>
      <c r="D751" s="78"/>
      <c r="E751" s="79"/>
      <c r="F751" s="78"/>
      <c r="G751" s="78"/>
    </row>
    <row r="752" spans="2:7" ht="12.5" x14ac:dyDescent="0.25">
      <c r="B752" s="16"/>
      <c r="D752" s="78"/>
      <c r="E752" s="79"/>
      <c r="F752" s="78"/>
      <c r="G752" s="78"/>
    </row>
    <row r="753" spans="2:7" ht="12.5" x14ac:dyDescent="0.25">
      <c r="B753" s="16"/>
      <c r="D753" s="78"/>
      <c r="E753" s="79"/>
      <c r="F753" s="78"/>
      <c r="G753" s="78"/>
    </row>
    <row r="754" spans="2:7" ht="12.5" x14ac:dyDescent="0.25">
      <c r="B754" s="16"/>
      <c r="D754" s="78"/>
      <c r="E754" s="79"/>
      <c r="F754" s="78"/>
      <c r="G754" s="78"/>
    </row>
    <row r="755" spans="2:7" ht="12.5" x14ac:dyDescent="0.25">
      <c r="B755" s="16"/>
      <c r="D755" s="78"/>
      <c r="E755" s="79"/>
      <c r="F755" s="78"/>
      <c r="G755" s="78"/>
    </row>
    <row r="756" spans="2:7" ht="12.5" x14ac:dyDescent="0.25">
      <c r="B756" s="16"/>
      <c r="D756" s="78"/>
      <c r="E756" s="79"/>
      <c r="F756" s="78"/>
      <c r="G756" s="78"/>
    </row>
    <row r="757" spans="2:7" ht="12.5" x14ac:dyDescent="0.25">
      <c r="B757" s="16"/>
      <c r="D757" s="78"/>
      <c r="E757" s="79"/>
      <c r="F757" s="78"/>
      <c r="G757" s="78"/>
    </row>
    <row r="758" spans="2:7" ht="12.5" x14ac:dyDescent="0.25">
      <c r="B758" s="16"/>
      <c r="D758" s="78"/>
      <c r="E758" s="79"/>
      <c r="F758" s="78"/>
      <c r="G758" s="78"/>
    </row>
    <row r="759" spans="2:7" ht="12.5" x14ac:dyDescent="0.25">
      <c r="B759" s="16"/>
      <c r="D759" s="78"/>
      <c r="E759" s="79"/>
      <c r="F759" s="78"/>
      <c r="G759" s="78"/>
    </row>
    <row r="760" spans="2:7" ht="12.5" x14ac:dyDescent="0.25">
      <c r="B760" s="16"/>
      <c r="D760" s="78"/>
      <c r="E760" s="79"/>
      <c r="F760" s="78"/>
      <c r="G760" s="78"/>
    </row>
    <row r="761" spans="2:7" ht="12.5" x14ac:dyDescent="0.25">
      <c r="B761" s="16"/>
      <c r="D761" s="78"/>
      <c r="E761" s="79"/>
      <c r="F761" s="78"/>
      <c r="G761" s="78"/>
    </row>
    <row r="762" spans="2:7" ht="12.5" x14ac:dyDescent="0.25">
      <c r="B762" s="16"/>
      <c r="D762" s="78"/>
      <c r="E762" s="79"/>
      <c r="F762" s="78"/>
      <c r="G762" s="78"/>
    </row>
    <row r="763" spans="2:7" ht="12.5" x14ac:dyDescent="0.25">
      <c r="B763" s="16"/>
      <c r="D763" s="78"/>
      <c r="E763" s="79"/>
      <c r="F763" s="78"/>
      <c r="G763" s="78"/>
    </row>
    <row r="764" spans="2:7" ht="12.5" x14ac:dyDescent="0.25">
      <c r="B764" s="16"/>
      <c r="D764" s="78"/>
      <c r="E764" s="79"/>
      <c r="F764" s="78"/>
      <c r="G764" s="78"/>
    </row>
    <row r="765" spans="2:7" ht="12.5" x14ac:dyDescent="0.25">
      <c r="B765" s="16"/>
      <c r="D765" s="78"/>
      <c r="E765" s="79"/>
      <c r="F765" s="78"/>
      <c r="G765" s="78"/>
    </row>
    <row r="766" spans="2:7" ht="12.5" x14ac:dyDescent="0.25">
      <c r="B766" s="16"/>
      <c r="D766" s="78"/>
      <c r="E766" s="79"/>
      <c r="F766" s="78"/>
      <c r="G766" s="78"/>
    </row>
    <row r="767" spans="2:7" ht="12.5" x14ac:dyDescent="0.25">
      <c r="B767" s="16"/>
      <c r="D767" s="78"/>
      <c r="E767" s="79"/>
      <c r="F767" s="78"/>
      <c r="G767" s="78"/>
    </row>
    <row r="768" spans="2:7" ht="12.5" x14ac:dyDescent="0.25">
      <c r="B768" s="16"/>
      <c r="D768" s="78"/>
      <c r="E768" s="79"/>
      <c r="F768" s="78"/>
      <c r="G768" s="78"/>
    </row>
    <row r="769" spans="2:7" ht="12.5" x14ac:dyDescent="0.25">
      <c r="B769" s="16"/>
      <c r="D769" s="78"/>
      <c r="E769" s="79"/>
      <c r="F769" s="78"/>
      <c r="G769" s="78"/>
    </row>
    <row r="770" spans="2:7" ht="12.5" x14ac:dyDescent="0.25">
      <c r="B770" s="16"/>
      <c r="D770" s="78"/>
      <c r="E770" s="79"/>
      <c r="F770" s="78"/>
      <c r="G770" s="78"/>
    </row>
    <row r="771" spans="2:7" ht="12.5" x14ac:dyDescent="0.25">
      <c r="B771" s="16"/>
      <c r="D771" s="78"/>
      <c r="E771" s="79"/>
      <c r="F771" s="78"/>
      <c r="G771" s="78"/>
    </row>
    <row r="772" spans="2:7" ht="12.5" x14ac:dyDescent="0.25">
      <c r="B772" s="16"/>
      <c r="D772" s="78"/>
      <c r="E772" s="79"/>
      <c r="F772" s="78"/>
      <c r="G772" s="78"/>
    </row>
    <row r="773" spans="2:7" ht="12.5" x14ac:dyDescent="0.25">
      <c r="B773" s="16"/>
      <c r="D773" s="78"/>
      <c r="E773" s="79"/>
      <c r="F773" s="78"/>
      <c r="G773" s="78"/>
    </row>
    <row r="774" spans="2:7" ht="12.5" x14ac:dyDescent="0.25">
      <c r="B774" s="16"/>
      <c r="D774" s="78"/>
      <c r="E774" s="79"/>
      <c r="F774" s="78"/>
      <c r="G774" s="78"/>
    </row>
    <row r="775" spans="2:7" ht="12.5" x14ac:dyDescent="0.25">
      <c r="B775" s="16"/>
      <c r="D775" s="78"/>
      <c r="E775" s="79"/>
      <c r="F775" s="78"/>
      <c r="G775" s="78"/>
    </row>
    <row r="776" spans="2:7" ht="12.5" x14ac:dyDescent="0.25">
      <c r="B776" s="16"/>
      <c r="D776" s="78"/>
      <c r="E776" s="79"/>
      <c r="F776" s="78"/>
      <c r="G776" s="78"/>
    </row>
    <row r="777" spans="2:7" ht="12.5" x14ac:dyDescent="0.25">
      <c r="B777" s="16"/>
      <c r="D777" s="78"/>
      <c r="E777" s="79"/>
      <c r="F777" s="78"/>
      <c r="G777" s="78"/>
    </row>
    <row r="778" spans="2:7" ht="12.5" x14ac:dyDescent="0.25">
      <c r="B778" s="16"/>
      <c r="D778" s="78"/>
      <c r="E778" s="79"/>
      <c r="F778" s="78"/>
      <c r="G778" s="78"/>
    </row>
    <row r="779" spans="2:7" ht="12.5" x14ac:dyDescent="0.25">
      <c r="B779" s="16"/>
      <c r="D779" s="78"/>
      <c r="E779" s="79"/>
      <c r="F779" s="78"/>
      <c r="G779" s="78"/>
    </row>
    <row r="780" spans="2:7" ht="12.5" x14ac:dyDescent="0.25">
      <c r="B780" s="16"/>
      <c r="D780" s="78"/>
      <c r="E780" s="79"/>
      <c r="F780" s="78"/>
      <c r="G780" s="78"/>
    </row>
    <row r="781" spans="2:7" ht="12.5" x14ac:dyDescent="0.25">
      <c r="B781" s="16"/>
      <c r="D781" s="78"/>
      <c r="E781" s="79"/>
      <c r="F781" s="78"/>
      <c r="G781" s="78"/>
    </row>
    <row r="782" spans="2:7" ht="12.5" x14ac:dyDescent="0.25">
      <c r="B782" s="16"/>
      <c r="D782" s="78"/>
      <c r="E782" s="79"/>
      <c r="F782" s="78"/>
      <c r="G782" s="78"/>
    </row>
    <row r="783" spans="2:7" ht="12.5" x14ac:dyDescent="0.25">
      <c r="B783" s="16"/>
      <c r="D783" s="78"/>
      <c r="E783" s="79"/>
      <c r="F783" s="78"/>
      <c r="G783" s="78"/>
    </row>
    <row r="784" spans="2:7" ht="12.5" x14ac:dyDescent="0.25">
      <c r="B784" s="16"/>
      <c r="D784" s="78"/>
      <c r="E784" s="79"/>
      <c r="F784" s="78"/>
      <c r="G784" s="78"/>
    </row>
    <row r="785" spans="2:7" ht="12.5" x14ac:dyDescent="0.25">
      <c r="B785" s="16"/>
      <c r="D785" s="78"/>
      <c r="E785" s="79"/>
      <c r="F785" s="78"/>
      <c r="G785" s="78"/>
    </row>
    <row r="786" spans="2:7" ht="12.5" x14ac:dyDescent="0.25">
      <c r="B786" s="16"/>
      <c r="D786" s="78"/>
      <c r="E786" s="79"/>
      <c r="F786" s="78"/>
      <c r="G786" s="78"/>
    </row>
    <row r="787" spans="2:7" ht="12.5" x14ac:dyDescent="0.25">
      <c r="B787" s="16"/>
      <c r="D787" s="78"/>
      <c r="E787" s="79"/>
      <c r="F787" s="78"/>
      <c r="G787" s="78"/>
    </row>
    <row r="788" spans="2:7" ht="12.5" x14ac:dyDescent="0.25">
      <c r="B788" s="16"/>
      <c r="D788" s="78"/>
      <c r="E788" s="79"/>
      <c r="F788" s="78"/>
      <c r="G788" s="78"/>
    </row>
    <row r="789" spans="2:7" ht="12.5" x14ac:dyDescent="0.25">
      <c r="B789" s="16"/>
      <c r="D789" s="78"/>
      <c r="E789" s="79"/>
      <c r="F789" s="78"/>
      <c r="G789" s="78"/>
    </row>
    <row r="790" spans="2:7" ht="12.5" x14ac:dyDescent="0.25">
      <c r="B790" s="16"/>
      <c r="D790" s="78"/>
      <c r="E790" s="79"/>
      <c r="F790" s="78"/>
      <c r="G790" s="78"/>
    </row>
    <row r="791" spans="2:7" ht="12.5" x14ac:dyDescent="0.25">
      <c r="B791" s="16"/>
      <c r="D791" s="78"/>
      <c r="E791" s="79"/>
      <c r="F791" s="78"/>
      <c r="G791" s="78"/>
    </row>
    <row r="792" spans="2:7" ht="12.5" x14ac:dyDescent="0.25">
      <c r="B792" s="16"/>
      <c r="D792" s="78"/>
      <c r="E792" s="79"/>
      <c r="F792" s="78"/>
      <c r="G792" s="78"/>
    </row>
    <row r="793" spans="2:7" ht="12.5" x14ac:dyDescent="0.25">
      <c r="B793" s="16"/>
      <c r="D793" s="78"/>
      <c r="E793" s="79"/>
      <c r="F793" s="78"/>
      <c r="G793" s="78"/>
    </row>
    <row r="794" spans="2:7" ht="12.5" x14ac:dyDescent="0.25">
      <c r="B794" s="16"/>
      <c r="D794" s="78"/>
      <c r="E794" s="79"/>
      <c r="F794" s="78"/>
      <c r="G794" s="78"/>
    </row>
    <row r="795" spans="2:7" ht="12.5" x14ac:dyDescent="0.25">
      <c r="B795" s="16"/>
      <c r="D795" s="78"/>
      <c r="E795" s="79"/>
      <c r="F795" s="78"/>
      <c r="G795" s="78"/>
    </row>
    <row r="796" spans="2:7" ht="12.5" x14ac:dyDescent="0.25">
      <c r="B796" s="16"/>
      <c r="D796" s="78"/>
      <c r="E796" s="79"/>
      <c r="F796" s="78"/>
      <c r="G796" s="78"/>
    </row>
    <row r="797" spans="2:7" ht="12.5" x14ac:dyDescent="0.25">
      <c r="B797" s="16"/>
      <c r="D797" s="78"/>
      <c r="E797" s="79"/>
      <c r="F797" s="78"/>
      <c r="G797" s="78"/>
    </row>
    <row r="798" spans="2:7" ht="12.5" x14ac:dyDescent="0.25">
      <c r="B798" s="16"/>
      <c r="D798" s="78"/>
      <c r="E798" s="79"/>
      <c r="F798" s="78"/>
      <c r="G798" s="78"/>
    </row>
    <row r="799" spans="2:7" ht="12.5" x14ac:dyDescent="0.25">
      <c r="B799" s="16"/>
      <c r="D799" s="78"/>
      <c r="E799" s="79"/>
      <c r="F799" s="78"/>
      <c r="G799" s="78"/>
    </row>
    <row r="800" spans="2:7" ht="12.5" x14ac:dyDescent="0.25">
      <c r="B800" s="16"/>
      <c r="D800" s="78"/>
      <c r="E800" s="79"/>
      <c r="F800" s="78"/>
      <c r="G800" s="78"/>
    </row>
    <row r="801" spans="2:7" ht="12.5" x14ac:dyDescent="0.25">
      <c r="B801" s="16"/>
      <c r="D801" s="78"/>
      <c r="E801" s="79"/>
      <c r="F801" s="78"/>
      <c r="G801" s="78"/>
    </row>
    <row r="802" spans="2:7" ht="12.5" x14ac:dyDescent="0.25">
      <c r="B802" s="16"/>
      <c r="D802" s="78"/>
      <c r="E802" s="79"/>
      <c r="F802" s="78"/>
      <c r="G802" s="78"/>
    </row>
    <row r="803" spans="2:7" ht="12.5" x14ac:dyDescent="0.25">
      <c r="B803" s="16"/>
      <c r="D803" s="78"/>
      <c r="E803" s="79"/>
      <c r="F803" s="78"/>
      <c r="G803" s="78"/>
    </row>
    <row r="804" spans="2:7" ht="12.5" x14ac:dyDescent="0.25">
      <c r="B804" s="16"/>
      <c r="D804" s="78"/>
      <c r="E804" s="79"/>
      <c r="F804" s="78"/>
      <c r="G804" s="78"/>
    </row>
    <row r="805" spans="2:7" ht="12.5" x14ac:dyDescent="0.25">
      <c r="B805" s="16"/>
      <c r="D805" s="78"/>
      <c r="E805" s="79"/>
      <c r="F805" s="78"/>
      <c r="G805" s="78"/>
    </row>
    <row r="806" spans="2:7" ht="12.5" x14ac:dyDescent="0.25">
      <c r="B806" s="16"/>
      <c r="D806" s="78"/>
      <c r="E806" s="79"/>
      <c r="F806" s="78"/>
      <c r="G806" s="78"/>
    </row>
    <row r="807" spans="2:7" ht="12.5" x14ac:dyDescent="0.25">
      <c r="B807" s="16"/>
      <c r="D807" s="78"/>
      <c r="E807" s="79"/>
      <c r="F807" s="78"/>
      <c r="G807" s="78"/>
    </row>
    <row r="808" spans="2:7" ht="12.5" x14ac:dyDescent="0.25">
      <c r="B808" s="16"/>
      <c r="D808" s="78"/>
      <c r="E808" s="79"/>
      <c r="F808" s="78"/>
      <c r="G808" s="78"/>
    </row>
    <row r="809" spans="2:7" ht="12.5" x14ac:dyDescent="0.25">
      <c r="B809" s="16"/>
      <c r="D809" s="78"/>
      <c r="E809" s="79"/>
      <c r="F809" s="78"/>
      <c r="G809" s="78"/>
    </row>
    <row r="810" spans="2:7" ht="12.5" x14ac:dyDescent="0.25">
      <c r="B810" s="16"/>
      <c r="D810" s="78"/>
      <c r="E810" s="79"/>
      <c r="F810" s="78"/>
      <c r="G810" s="78"/>
    </row>
    <row r="811" spans="2:7" ht="12.5" x14ac:dyDescent="0.25">
      <c r="B811" s="16"/>
      <c r="D811" s="78"/>
      <c r="E811" s="79"/>
      <c r="F811" s="78"/>
      <c r="G811" s="78"/>
    </row>
    <row r="812" spans="2:7" ht="12.5" x14ac:dyDescent="0.25">
      <c r="B812" s="16"/>
      <c r="D812" s="78"/>
      <c r="E812" s="79"/>
      <c r="F812" s="78"/>
      <c r="G812" s="78"/>
    </row>
    <row r="813" spans="2:7" ht="12.5" x14ac:dyDescent="0.25">
      <c r="B813" s="16"/>
      <c r="D813" s="78"/>
      <c r="E813" s="79"/>
      <c r="F813" s="78"/>
      <c r="G813" s="78"/>
    </row>
    <row r="814" spans="2:7" ht="12.5" x14ac:dyDescent="0.25">
      <c r="B814" s="16"/>
      <c r="D814" s="78"/>
      <c r="E814" s="79"/>
      <c r="F814" s="78"/>
      <c r="G814" s="78"/>
    </row>
    <row r="815" spans="2:7" ht="12.5" x14ac:dyDescent="0.25">
      <c r="B815" s="16"/>
      <c r="D815" s="78"/>
      <c r="E815" s="79"/>
      <c r="F815" s="78"/>
      <c r="G815" s="78"/>
    </row>
    <row r="816" spans="2:7" ht="12.5" x14ac:dyDescent="0.25">
      <c r="B816" s="16"/>
      <c r="D816" s="78"/>
      <c r="E816" s="79"/>
      <c r="F816" s="78"/>
      <c r="G816" s="78"/>
    </row>
    <row r="817" spans="2:7" ht="12.5" x14ac:dyDescent="0.25">
      <c r="B817" s="16"/>
      <c r="D817" s="78"/>
      <c r="E817" s="79"/>
      <c r="F817" s="78"/>
      <c r="G817" s="78"/>
    </row>
    <row r="818" spans="2:7" ht="12.5" x14ac:dyDescent="0.25">
      <c r="B818" s="16"/>
      <c r="D818" s="78"/>
      <c r="E818" s="79"/>
      <c r="F818" s="78"/>
      <c r="G818" s="78"/>
    </row>
    <row r="819" spans="2:7" ht="12.5" x14ac:dyDescent="0.25">
      <c r="B819" s="16"/>
      <c r="D819" s="78"/>
      <c r="E819" s="79"/>
      <c r="F819" s="78"/>
      <c r="G819" s="78"/>
    </row>
    <row r="820" spans="2:7" ht="12.5" x14ac:dyDescent="0.25">
      <c r="B820" s="16"/>
      <c r="D820" s="78"/>
      <c r="E820" s="79"/>
      <c r="F820" s="78"/>
      <c r="G820" s="78"/>
    </row>
    <row r="821" spans="2:7" ht="12.5" x14ac:dyDescent="0.25">
      <c r="B821" s="16"/>
      <c r="D821" s="78"/>
      <c r="E821" s="79"/>
      <c r="F821" s="78"/>
      <c r="G821" s="78"/>
    </row>
    <row r="822" spans="2:7" ht="12.5" x14ac:dyDescent="0.25">
      <c r="B822" s="16"/>
      <c r="D822" s="78"/>
      <c r="E822" s="79"/>
      <c r="F822" s="78"/>
      <c r="G822" s="78"/>
    </row>
    <row r="823" spans="2:7" ht="12.5" x14ac:dyDescent="0.25">
      <c r="B823" s="16"/>
      <c r="D823" s="78"/>
      <c r="E823" s="79"/>
      <c r="F823" s="78"/>
      <c r="G823" s="78"/>
    </row>
    <row r="824" spans="2:7" ht="12.5" x14ac:dyDescent="0.25">
      <c r="B824" s="16"/>
      <c r="D824" s="78"/>
      <c r="E824" s="79"/>
      <c r="F824" s="78"/>
      <c r="G824" s="78"/>
    </row>
    <row r="825" spans="2:7" ht="12.5" x14ac:dyDescent="0.25">
      <c r="B825" s="16"/>
      <c r="D825" s="78"/>
      <c r="E825" s="79"/>
      <c r="F825" s="78"/>
      <c r="G825" s="78"/>
    </row>
    <row r="826" spans="2:7" ht="12.5" x14ac:dyDescent="0.25">
      <c r="B826" s="16"/>
      <c r="D826" s="78"/>
      <c r="E826" s="79"/>
      <c r="F826" s="78"/>
      <c r="G826" s="78"/>
    </row>
    <row r="827" spans="2:7" ht="12.5" x14ac:dyDescent="0.25">
      <c r="B827" s="16"/>
      <c r="D827" s="78"/>
      <c r="E827" s="79"/>
      <c r="F827" s="78"/>
      <c r="G827" s="78"/>
    </row>
    <row r="828" spans="2:7" ht="12.5" x14ac:dyDescent="0.25">
      <c r="B828" s="16"/>
      <c r="D828" s="78"/>
      <c r="E828" s="79"/>
      <c r="F828" s="78"/>
      <c r="G828" s="78"/>
    </row>
    <row r="829" spans="2:7" ht="12.5" x14ac:dyDescent="0.25">
      <c r="B829" s="16"/>
      <c r="D829" s="78"/>
      <c r="E829" s="79"/>
      <c r="F829" s="78"/>
      <c r="G829" s="78"/>
    </row>
    <row r="830" spans="2:7" ht="12.5" x14ac:dyDescent="0.25">
      <c r="B830" s="16"/>
      <c r="D830" s="78"/>
      <c r="E830" s="79"/>
      <c r="F830" s="78"/>
      <c r="G830" s="78"/>
    </row>
    <row r="831" spans="2:7" ht="12.5" x14ac:dyDescent="0.25">
      <c r="B831" s="16"/>
      <c r="D831" s="78"/>
      <c r="E831" s="79"/>
      <c r="F831" s="78"/>
      <c r="G831" s="78"/>
    </row>
    <row r="832" spans="2:7" ht="12.5" x14ac:dyDescent="0.25">
      <c r="B832" s="16"/>
      <c r="D832" s="78"/>
      <c r="E832" s="79"/>
      <c r="F832" s="78"/>
      <c r="G832" s="78"/>
    </row>
    <row r="833" spans="2:7" ht="12.5" x14ac:dyDescent="0.25">
      <c r="B833" s="16"/>
      <c r="D833" s="78"/>
      <c r="E833" s="79"/>
      <c r="F833" s="78"/>
      <c r="G833" s="78"/>
    </row>
    <row r="834" spans="2:7" ht="12.5" x14ac:dyDescent="0.25">
      <c r="B834" s="16"/>
      <c r="D834" s="78"/>
      <c r="E834" s="79"/>
      <c r="F834" s="78"/>
      <c r="G834" s="78"/>
    </row>
    <row r="835" spans="2:7" ht="12.5" x14ac:dyDescent="0.25">
      <c r="B835" s="16"/>
      <c r="D835" s="78"/>
      <c r="E835" s="79"/>
      <c r="F835" s="78"/>
      <c r="G835" s="78"/>
    </row>
    <row r="836" spans="2:7" ht="12.5" x14ac:dyDescent="0.25">
      <c r="B836" s="16"/>
      <c r="D836" s="78"/>
      <c r="E836" s="79"/>
      <c r="F836" s="78"/>
      <c r="G836" s="78"/>
    </row>
    <row r="837" spans="2:7" ht="12.5" x14ac:dyDescent="0.25">
      <c r="B837" s="16"/>
      <c r="D837" s="78"/>
      <c r="E837" s="79"/>
      <c r="F837" s="78"/>
      <c r="G837" s="78"/>
    </row>
    <row r="838" spans="2:7" ht="12.5" x14ac:dyDescent="0.25">
      <c r="B838" s="16"/>
      <c r="D838" s="78"/>
      <c r="E838" s="79"/>
      <c r="F838" s="78"/>
      <c r="G838" s="78"/>
    </row>
    <row r="839" spans="2:7" ht="12.5" x14ac:dyDescent="0.25">
      <c r="B839" s="16"/>
      <c r="D839" s="78"/>
      <c r="E839" s="79"/>
      <c r="F839" s="78"/>
      <c r="G839" s="78"/>
    </row>
    <row r="840" spans="2:7" ht="12.5" x14ac:dyDescent="0.25">
      <c r="B840" s="16"/>
      <c r="D840" s="78"/>
      <c r="E840" s="79"/>
      <c r="F840" s="78"/>
      <c r="G840" s="78"/>
    </row>
    <row r="841" spans="2:7" ht="12.5" x14ac:dyDescent="0.25">
      <c r="B841" s="16"/>
      <c r="D841" s="78"/>
      <c r="E841" s="79"/>
      <c r="F841" s="78"/>
      <c r="G841" s="78"/>
    </row>
    <row r="842" spans="2:7" ht="12.5" x14ac:dyDescent="0.25">
      <c r="B842" s="16"/>
      <c r="D842" s="78"/>
      <c r="E842" s="79"/>
      <c r="F842" s="78"/>
      <c r="G842" s="78"/>
    </row>
    <row r="843" spans="2:7" ht="12.5" x14ac:dyDescent="0.25">
      <c r="B843" s="16"/>
      <c r="D843" s="78"/>
      <c r="E843" s="79"/>
      <c r="F843" s="78"/>
      <c r="G843" s="78"/>
    </row>
    <row r="844" spans="2:7" ht="12.5" x14ac:dyDescent="0.25">
      <c r="B844" s="16"/>
      <c r="D844" s="78"/>
      <c r="E844" s="79"/>
      <c r="F844" s="78"/>
      <c r="G844" s="78"/>
    </row>
    <row r="845" spans="2:7" ht="12.5" x14ac:dyDescent="0.25">
      <c r="B845" s="16"/>
      <c r="D845" s="78"/>
      <c r="E845" s="79"/>
      <c r="F845" s="78"/>
      <c r="G845" s="78"/>
    </row>
    <row r="846" spans="2:7" ht="12.5" x14ac:dyDescent="0.25">
      <c r="B846" s="16"/>
      <c r="D846" s="78"/>
      <c r="E846" s="79"/>
      <c r="F846" s="78"/>
      <c r="G846" s="78"/>
    </row>
    <row r="847" spans="2:7" ht="12.5" x14ac:dyDescent="0.25">
      <c r="B847" s="16"/>
      <c r="D847" s="78"/>
      <c r="E847" s="79"/>
      <c r="F847" s="78"/>
      <c r="G847" s="78"/>
    </row>
    <row r="848" spans="2:7" ht="12.5" x14ac:dyDescent="0.25">
      <c r="B848" s="16"/>
      <c r="D848" s="78"/>
      <c r="E848" s="79"/>
      <c r="F848" s="78"/>
      <c r="G848" s="78"/>
    </row>
    <row r="849" spans="2:7" ht="12.5" x14ac:dyDescent="0.25">
      <c r="B849" s="16"/>
      <c r="D849" s="78"/>
      <c r="E849" s="79"/>
      <c r="F849" s="78"/>
      <c r="G849" s="78"/>
    </row>
    <row r="850" spans="2:7" ht="12.5" x14ac:dyDescent="0.25">
      <c r="B850" s="16"/>
      <c r="D850" s="78"/>
      <c r="E850" s="79"/>
      <c r="F850" s="78"/>
      <c r="G850" s="78"/>
    </row>
    <row r="851" spans="2:7" ht="12.5" x14ac:dyDescent="0.25">
      <c r="B851" s="16"/>
      <c r="D851" s="78"/>
      <c r="E851" s="79"/>
      <c r="F851" s="78"/>
      <c r="G851" s="78"/>
    </row>
    <row r="852" spans="2:7" ht="12.5" x14ac:dyDescent="0.25">
      <c r="B852" s="16"/>
      <c r="D852" s="78"/>
      <c r="E852" s="79"/>
      <c r="F852" s="78"/>
      <c r="G852" s="78"/>
    </row>
    <row r="853" spans="2:7" ht="12.5" x14ac:dyDescent="0.25">
      <c r="B853" s="16"/>
      <c r="D853" s="78"/>
      <c r="E853" s="79"/>
      <c r="F853" s="78"/>
      <c r="G853" s="78"/>
    </row>
    <row r="854" spans="2:7" ht="12.5" x14ac:dyDescent="0.25">
      <c r="B854" s="16"/>
      <c r="D854" s="78"/>
      <c r="E854" s="79"/>
      <c r="F854" s="78"/>
      <c r="G854" s="78"/>
    </row>
    <row r="855" spans="2:7" ht="12.5" x14ac:dyDescent="0.25">
      <c r="B855" s="16"/>
      <c r="D855" s="78"/>
      <c r="E855" s="79"/>
      <c r="F855" s="78"/>
      <c r="G855" s="78"/>
    </row>
    <row r="856" spans="2:7" ht="12.5" x14ac:dyDescent="0.25">
      <c r="B856" s="16"/>
      <c r="D856" s="78"/>
      <c r="E856" s="79"/>
      <c r="F856" s="78"/>
      <c r="G856" s="78"/>
    </row>
    <row r="857" spans="2:7" ht="12.5" x14ac:dyDescent="0.25">
      <c r="B857" s="16"/>
      <c r="D857" s="78"/>
      <c r="E857" s="79"/>
      <c r="F857" s="78"/>
      <c r="G857" s="78"/>
    </row>
    <row r="858" spans="2:7" ht="12.5" x14ac:dyDescent="0.25">
      <c r="B858" s="16"/>
      <c r="D858" s="78"/>
      <c r="E858" s="79"/>
      <c r="F858" s="78"/>
      <c r="G858" s="78"/>
    </row>
    <row r="859" spans="2:7" ht="12.5" x14ac:dyDescent="0.25">
      <c r="B859" s="16"/>
      <c r="D859" s="78"/>
      <c r="E859" s="79"/>
      <c r="F859" s="78"/>
      <c r="G859" s="78"/>
    </row>
    <row r="860" spans="2:7" ht="12.5" x14ac:dyDescent="0.25">
      <c r="B860" s="16"/>
      <c r="D860" s="78"/>
      <c r="E860" s="79"/>
      <c r="F860" s="78"/>
      <c r="G860" s="78"/>
    </row>
    <row r="861" spans="2:7" ht="12.5" x14ac:dyDescent="0.25">
      <c r="B861" s="16"/>
      <c r="D861" s="78"/>
      <c r="E861" s="79"/>
      <c r="F861" s="78"/>
      <c r="G861" s="78"/>
    </row>
    <row r="862" spans="2:7" ht="12.5" x14ac:dyDescent="0.25">
      <c r="B862" s="16"/>
      <c r="D862" s="78"/>
      <c r="E862" s="79"/>
      <c r="F862" s="78"/>
      <c r="G862" s="78"/>
    </row>
    <row r="863" spans="2:7" ht="12.5" x14ac:dyDescent="0.25">
      <c r="B863" s="16"/>
      <c r="D863" s="78"/>
      <c r="E863" s="79"/>
      <c r="F863" s="78"/>
      <c r="G863" s="78"/>
    </row>
    <row r="864" spans="2:7" ht="12.5" x14ac:dyDescent="0.25">
      <c r="B864" s="16"/>
      <c r="D864" s="78"/>
      <c r="E864" s="79"/>
      <c r="F864" s="78"/>
      <c r="G864" s="78"/>
    </row>
    <row r="865" spans="2:7" ht="12.5" x14ac:dyDescent="0.25">
      <c r="B865" s="16"/>
      <c r="D865" s="78"/>
      <c r="E865" s="79"/>
      <c r="F865" s="78"/>
      <c r="G865" s="78"/>
    </row>
    <row r="866" spans="2:7" ht="12.5" x14ac:dyDescent="0.25">
      <c r="B866" s="16"/>
      <c r="D866" s="78"/>
      <c r="E866" s="79"/>
      <c r="F866" s="78"/>
      <c r="G866" s="78"/>
    </row>
    <row r="867" spans="2:7" ht="12.5" x14ac:dyDescent="0.25">
      <c r="B867" s="16"/>
      <c r="D867" s="78"/>
      <c r="E867" s="79"/>
      <c r="F867" s="78"/>
      <c r="G867" s="78"/>
    </row>
    <row r="868" spans="2:7" ht="12.5" x14ac:dyDescent="0.25">
      <c r="B868" s="16"/>
      <c r="D868" s="78"/>
      <c r="E868" s="79"/>
      <c r="F868" s="78"/>
      <c r="G868" s="78"/>
    </row>
    <row r="869" spans="2:7" ht="12.5" x14ac:dyDescent="0.25">
      <c r="B869" s="16"/>
      <c r="D869" s="78"/>
      <c r="E869" s="79"/>
      <c r="F869" s="78"/>
      <c r="G869" s="78"/>
    </row>
    <row r="870" spans="2:7" ht="12.5" x14ac:dyDescent="0.25">
      <c r="B870" s="16"/>
      <c r="D870" s="78"/>
      <c r="E870" s="79"/>
      <c r="F870" s="78"/>
      <c r="G870" s="78"/>
    </row>
    <row r="871" spans="2:7" ht="12.5" x14ac:dyDescent="0.25">
      <c r="B871" s="16"/>
      <c r="D871" s="78"/>
      <c r="E871" s="79"/>
      <c r="F871" s="78"/>
      <c r="G871" s="78"/>
    </row>
    <row r="872" spans="2:7" ht="12.5" x14ac:dyDescent="0.25">
      <c r="B872" s="16"/>
      <c r="D872" s="78"/>
      <c r="E872" s="79"/>
      <c r="F872" s="78"/>
      <c r="G872" s="78"/>
    </row>
    <row r="873" spans="2:7" ht="12.5" x14ac:dyDescent="0.25">
      <c r="B873" s="16"/>
      <c r="D873" s="78"/>
      <c r="E873" s="79"/>
      <c r="F873" s="78"/>
      <c r="G873" s="78"/>
    </row>
    <row r="874" spans="2:7" ht="12.5" x14ac:dyDescent="0.25">
      <c r="B874" s="16"/>
      <c r="D874" s="78"/>
      <c r="E874" s="79"/>
      <c r="F874" s="78"/>
      <c r="G874" s="78"/>
    </row>
    <row r="875" spans="2:7" ht="12.5" x14ac:dyDescent="0.25">
      <c r="B875" s="16"/>
      <c r="D875" s="78"/>
      <c r="E875" s="79"/>
      <c r="F875" s="78"/>
      <c r="G875" s="78"/>
    </row>
    <row r="876" spans="2:7" ht="12.5" x14ac:dyDescent="0.25">
      <c r="B876" s="16"/>
      <c r="D876" s="78"/>
      <c r="E876" s="79"/>
      <c r="F876" s="78"/>
      <c r="G876" s="78"/>
    </row>
    <row r="877" spans="2:7" ht="12.5" x14ac:dyDescent="0.25">
      <c r="B877" s="16"/>
      <c r="D877" s="78"/>
      <c r="E877" s="79"/>
      <c r="F877" s="78"/>
      <c r="G877" s="78"/>
    </row>
    <row r="878" spans="2:7" ht="12.5" x14ac:dyDescent="0.25">
      <c r="B878" s="16"/>
      <c r="D878" s="78"/>
      <c r="E878" s="79"/>
      <c r="F878" s="78"/>
      <c r="G878" s="78"/>
    </row>
    <row r="879" spans="2:7" ht="12.5" x14ac:dyDescent="0.25">
      <c r="B879" s="16"/>
      <c r="D879" s="78"/>
      <c r="E879" s="79"/>
      <c r="F879" s="78"/>
      <c r="G879" s="78"/>
    </row>
    <row r="880" spans="2:7" ht="12.5" x14ac:dyDescent="0.25">
      <c r="B880" s="16"/>
      <c r="D880" s="78"/>
      <c r="E880" s="79"/>
      <c r="F880" s="78"/>
      <c r="G880" s="78"/>
    </row>
    <row r="881" spans="2:7" ht="12.5" x14ac:dyDescent="0.25">
      <c r="B881" s="16"/>
      <c r="D881" s="78"/>
      <c r="E881" s="79"/>
      <c r="F881" s="78"/>
      <c r="G881" s="78"/>
    </row>
    <row r="882" spans="2:7" ht="12.5" x14ac:dyDescent="0.25">
      <c r="B882" s="16"/>
      <c r="D882" s="78"/>
      <c r="E882" s="79"/>
      <c r="F882" s="78"/>
      <c r="G882" s="78"/>
    </row>
    <row r="883" spans="2:7" ht="12.5" x14ac:dyDescent="0.25">
      <c r="B883" s="16"/>
      <c r="D883" s="78"/>
      <c r="E883" s="79"/>
      <c r="F883" s="78"/>
      <c r="G883" s="78"/>
    </row>
    <row r="884" spans="2:7" ht="12.5" x14ac:dyDescent="0.25">
      <c r="B884" s="16"/>
      <c r="D884" s="78"/>
      <c r="E884" s="79"/>
      <c r="F884" s="78"/>
      <c r="G884" s="78"/>
    </row>
    <row r="885" spans="2:7" ht="12.5" x14ac:dyDescent="0.25">
      <c r="B885" s="16"/>
      <c r="D885" s="78"/>
      <c r="E885" s="79"/>
      <c r="F885" s="78"/>
      <c r="G885" s="78"/>
    </row>
    <row r="886" spans="2:7" ht="12.5" x14ac:dyDescent="0.25">
      <c r="B886" s="16"/>
      <c r="D886" s="78"/>
      <c r="E886" s="79"/>
      <c r="F886" s="78"/>
      <c r="G886" s="78"/>
    </row>
    <row r="887" spans="2:7" ht="12.5" x14ac:dyDescent="0.25">
      <c r="B887" s="16"/>
      <c r="D887" s="78"/>
      <c r="E887" s="79"/>
      <c r="F887" s="78"/>
      <c r="G887" s="78"/>
    </row>
    <row r="888" spans="2:7" ht="12.5" x14ac:dyDescent="0.25">
      <c r="B888" s="16"/>
      <c r="D888" s="78"/>
      <c r="E888" s="79"/>
      <c r="F888" s="78"/>
      <c r="G888" s="78"/>
    </row>
    <row r="889" spans="2:7" ht="12.5" x14ac:dyDescent="0.25">
      <c r="B889" s="16"/>
      <c r="D889" s="78"/>
      <c r="E889" s="79"/>
      <c r="F889" s="78"/>
      <c r="G889" s="78"/>
    </row>
    <row r="890" spans="2:7" ht="12.5" x14ac:dyDescent="0.25">
      <c r="B890" s="16"/>
      <c r="D890" s="78"/>
      <c r="E890" s="79"/>
      <c r="F890" s="78"/>
      <c r="G890" s="78"/>
    </row>
    <row r="891" spans="2:7" ht="12.5" x14ac:dyDescent="0.25">
      <c r="B891" s="16"/>
      <c r="D891" s="78"/>
      <c r="E891" s="79"/>
      <c r="F891" s="78"/>
      <c r="G891" s="78"/>
    </row>
    <row r="892" spans="2:7" ht="12.5" x14ac:dyDescent="0.25">
      <c r="B892" s="16"/>
      <c r="D892" s="78"/>
      <c r="E892" s="79"/>
      <c r="F892" s="78"/>
      <c r="G892" s="78"/>
    </row>
    <row r="893" spans="2:7" ht="12.5" x14ac:dyDescent="0.25">
      <c r="B893" s="16"/>
      <c r="D893" s="78"/>
      <c r="E893" s="79"/>
      <c r="F893" s="78"/>
      <c r="G893" s="78"/>
    </row>
    <row r="894" spans="2:7" ht="12.5" x14ac:dyDescent="0.25">
      <c r="B894" s="16"/>
      <c r="D894" s="78"/>
      <c r="E894" s="79"/>
      <c r="F894" s="78"/>
      <c r="G894" s="78"/>
    </row>
    <row r="895" spans="2:7" ht="12.5" x14ac:dyDescent="0.25">
      <c r="B895" s="16"/>
      <c r="D895" s="78"/>
      <c r="E895" s="79"/>
      <c r="F895" s="78"/>
      <c r="G895" s="78"/>
    </row>
    <row r="896" spans="2:7" ht="12.5" x14ac:dyDescent="0.25">
      <c r="B896" s="16"/>
      <c r="D896" s="78"/>
      <c r="E896" s="79"/>
      <c r="F896" s="78"/>
      <c r="G896" s="78"/>
    </row>
    <row r="897" spans="2:7" ht="12.5" x14ac:dyDescent="0.25">
      <c r="B897" s="16"/>
      <c r="D897" s="78"/>
      <c r="E897" s="79"/>
      <c r="F897" s="78"/>
      <c r="G897" s="78"/>
    </row>
    <row r="898" spans="2:7" ht="12.5" x14ac:dyDescent="0.25">
      <c r="B898" s="16"/>
      <c r="D898" s="78"/>
      <c r="E898" s="79"/>
      <c r="F898" s="78"/>
      <c r="G898" s="78"/>
    </row>
    <row r="899" spans="2:7" ht="12.5" x14ac:dyDescent="0.25">
      <c r="B899" s="16"/>
      <c r="D899" s="78"/>
      <c r="E899" s="79"/>
      <c r="F899" s="78"/>
      <c r="G899" s="78"/>
    </row>
    <row r="900" spans="2:7" ht="12.5" x14ac:dyDescent="0.25">
      <c r="B900" s="16"/>
      <c r="D900" s="78"/>
      <c r="E900" s="79"/>
      <c r="F900" s="78"/>
      <c r="G900" s="78"/>
    </row>
    <row r="901" spans="2:7" ht="12.5" x14ac:dyDescent="0.25">
      <c r="B901" s="16"/>
      <c r="D901" s="78"/>
      <c r="E901" s="79"/>
      <c r="F901" s="78"/>
      <c r="G901" s="78"/>
    </row>
    <row r="902" spans="2:7" ht="12.5" x14ac:dyDescent="0.25">
      <c r="B902" s="16"/>
      <c r="D902" s="78"/>
      <c r="E902" s="79"/>
      <c r="F902" s="78"/>
      <c r="G902" s="78"/>
    </row>
    <row r="903" spans="2:7" ht="12.5" x14ac:dyDescent="0.25">
      <c r="B903" s="16"/>
      <c r="D903" s="78"/>
      <c r="E903" s="79"/>
      <c r="F903" s="78"/>
      <c r="G903" s="78"/>
    </row>
    <row r="904" spans="2:7" ht="12.5" x14ac:dyDescent="0.25">
      <c r="B904" s="16"/>
      <c r="D904" s="78"/>
      <c r="E904" s="79"/>
      <c r="F904" s="78"/>
      <c r="G904" s="78"/>
    </row>
    <row r="905" spans="2:7" ht="12.5" x14ac:dyDescent="0.25">
      <c r="B905" s="16"/>
      <c r="D905" s="78"/>
      <c r="E905" s="79"/>
      <c r="F905" s="78"/>
      <c r="G905" s="78"/>
    </row>
    <row r="906" spans="2:7" ht="12.5" x14ac:dyDescent="0.25">
      <c r="B906" s="16"/>
      <c r="D906" s="78"/>
      <c r="E906" s="79"/>
      <c r="F906" s="78"/>
      <c r="G906" s="78"/>
    </row>
    <row r="907" spans="2:7" ht="12.5" x14ac:dyDescent="0.25">
      <c r="B907" s="16"/>
      <c r="D907" s="78"/>
      <c r="E907" s="79"/>
      <c r="F907" s="78"/>
      <c r="G907" s="78"/>
    </row>
    <row r="908" spans="2:7" ht="12.5" x14ac:dyDescent="0.25">
      <c r="B908" s="16"/>
      <c r="D908" s="78"/>
      <c r="E908" s="79"/>
      <c r="F908" s="78"/>
      <c r="G908" s="78"/>
    </row>
    <row r="909" spans="2:7" ht="12.5" x14ac:dyDescent="0.25">
      <c r="B909" s="16"/>
      <c r="D909" s="78"/>
      <c r="E909" s="79"/>
      <c r="F909" s="78"/>
      <c r="G909" s="78"/>
    </row>
    <row r="910" spans="2:7" ht="12.5" x14ac:dyDescent="0.25">
      <c r="B910" s="16"/>
      <c r="D910" s="78"/>
      <c r="E910" s="79"/>
      <c r="F910" s="78"/>
      <c r="G910" s="78"/>
    </row>
    <row r="911" spans="2:7" ht="12.5" x14ac:dyDescent="0.25">
      <c r="B911" s="16"/>
      <c r="D911" s="78"/>
      <c r="E911" s="79"/>
      <c r="F911" s="78"/>
      <c r="G911" s="78"/>
    </row>
    <row r="912" spans="2:7" ht="12.5" x14ac:dyDescent="0.25">
      <c r="B912" s="16"/>
      <c r="D912" s="78"/>
      <c r="E912" s="79"/>
      <c r="F912" s="78"/>
      <c r="G912" s="78"/>
    </row>
    <row r="913" spans="2:7" ht="12.5" x14ac:dyDescent="0.25">
      <c r="B913" s="16"/>
      <c r="D913" s="78"/>
      <c r="E913" s="79"/>
      <c r="F913" s="78"/>
      <c r="G913" s="78"/>
    </row>
    <row r="914" spans="2:7" ht="12.5" x14ac:dyDescent="0.25">
      <c r="B914" s="16"/>
      <c r="D914" s="78"/>
      <c r="E914" s="79"/>
      <c r="F914" s="78"/>
      <c r="G914" s="78"/>
    </row>
    <row r="915" spans="2:7" ht="12.5" x14ac:dyDescent="0.25">
      <c r="B915" s="16"/>
      <c r="D915" s="78"/>
      <c r="E915" s="79"/>
      <c r="F915" s="78"/>
      <c r="G915" s="78"/>
    </row>
    <row r="916" spans="2:7" ht="12.5" x14ac:dyDescent="0.25">
      <c r="B916" s="16"/>
      <c r="D916" s="78"/>
      <c r="E916" s="79"/>
      <c r="F916" s="78"/>
      <c r="G916" s="78"/>
    </row>
    <row r="917" spans="2:7" ht="12.5" x14ac:dyDescent="0.25">
      <c r="B917" s="16"/>
      <c r="D917" s="78"/>
      <c r="E917" s="79"/>
      <c r="F917" s="78"/>
      <c r="G917" s="78"/>
    </row>
    <row r="918" spans="2:7" ht="12.5" x14ac:dyDescent="0.25">
      <c r="B918" s="16"/>
      <c r="D918" s="78"/>
      <c r="E918" s="79"/>
      <c r="F918" s="78"/>
      <c r="G918" s="78"/>
    </row>
    <row r="919" spans="2:7" ht="12.5" x14ac:dyDescent="0.25">
      <c r="B919" s="16"/>
      <c r="D919" s="78"/>
      <c r="E919" s="79"/>
      <c r="F919" s="78"/>
      <c r="G919" s="78"/>
    </row>
    <row r="920" spans="2:7" ht="12.5" x14ac:dyDescent="0.25">
      <c r="B920" s="16"/>
      <c r="D920" s="78"/>
      <c r="E920" s="79"/>
      <c r="F920" s="78"/>
      <c r="G920" s="78"/>
    </row>
    <row r="921" spans="2:7" ht="12.5" x14ac:dyDescent="0.25">
      <c r="B921" s="16"/>
      <c r="D921" s="78"/>
      <c r="E921" s="79"/>
      <c r="F921" s="78"/>
      <c r="G921" s="78"/>
    </row>
    <row r="922" spans="2:7" ht="12.5" x14ac:dyDescent="0.25">
      <c r="B922" s="16"/>
      <c r="D922" s="78"/>
      <c r="E922" s="79"/>
      <c r="F922" s="78"/>
      <c r="G922" s="78"/>
    </row>
    <row r="923" spans="2:7" ht="12.5" x14ac:dyDescent="0.25">
      <c r="B923" s="16"/>
      <c r="D923" s="78"/>
      <c r="E923" s="79"/>
      <c r="F923" s="78"/>
      <c r="G923" s="78"/>
    </row>
    <row r="924" spans="2:7" ht="12.5" x14ac:dyDescent="0.25">
      <c r="B924" s="16"/>
      <c r="D924" s="78"/>
      <c r="E924" s="79"/>
      <c r="F924" s="78"/>
      <c r="G924" s="78"/>
    </row>
  </sheetData>
  <autoFilter ref="A2:H21" xr:uid="{00000000-0009-0000-0000-00001A000000}">
    <sortState xmlns:xlrd2="http://schemas.microsoft.com/office/spreadsheetml/2017/richdata2" ref="A2:H21">
      <sortCondition ref="H2:H21"/>
    </sortState>
  </autoFilter>
  <mergeCells count="2">
    <mergeCell ref="B1:C1"/>
    <mergeCell ref="D1:H1"/>
  </mergeCells>
  <hyperlinks>
    <hyperlink ref="A1" location="'WGU Program List'!A1" display="BACK_x000a_HOME" xr:uid="{00000000-0004-0000-1A00-000000000000}"/>
    <hyperlink ref="D1" r:id="rId1" xr:uid="{00000000-0004-0000-1A00-000001000000}"/>
    <hyperlink ref="A2" r:id="rId2" xr:uid="{00000000-0004-0000-1A00-000002000000}"/>
    <hyperlink ref="D2" r:id="rId3" xr:uid="{00000000-0004-0000-1A00-000003000000}"/>
    <hyperlink ref="B3" r:id="rId4" xr:uid="{00000000-0004-0000-1A00-000004000000}"/>
    <hyperlink ref="D3" r:id="rId5" xr:uid="{00000000-0004-0000-1A00-000005000000}"/>
    <hyperlink ref="B4" r:id="rId6" xr:uid="{00000000-0004-0000-1A00-000006000000}"/>
    <hyperlink ref="D4" r:id="rId7" xr:uid="{00000000-0004-0000-1A00-000007000000}"/>
    <hyperlink ref="B5" r:id="rId8" xr:uid="{00000000-0004-0000-1A00-000008000000}"/>
    <hyperlink ref="D5" r:id="rId9" xr:uid="{00000000-0004-0000-1A00-000009000000}"/>
    <hyperlink ref="B6" r:id="rId10" xr:uid="{00000000-0004-0000-1A00-00000A000000}"/>
    <hyperlink ref="D6" r:id="rId11" xr:uid="{00000000-0004-0000-1A00-00000B000000}"/>
    <hyperlink ref="B7" r:id="rId12" xr:uid="{00000000-0004-0000-1A00-00000C000000}"/>
    <hyperlink ref="D7" r:id="rId13" xr:uid="{00000000-0004-0000-1A00-00000D000000}"/>
    <hyperlink ref="B8" r:id="rId14" xr:uid="{00000000-0004-0000-1A00-00000E000000}"/>
    <hyperlink ref="D8" r:id="rId15" xr:uid="{00000000-0004-0000-1A00-00000F000000}"/>
    <hyperlink ref="B9" r:id="rId16" xr:uid="{00000000-0004-0000-1A00-000010000000}"/>
    <hyperlink ref="D9" r:id="rId17" xr:uid="{00000000-0004-0000-1A00-000011000000}"/>
    <hyperlink ref="B10" r:id="rId18" xr:uid="{00000000-0004-0000-1A00-000012000000}"/>
    <hyperlink ref="D10" r:id="rId19" xr:uid="{00000000-0004-0000-1A00-000013000000}"/>
    <hyperlink ref="B11" r:id="rId20" xr:uid="{00000000-0004-0000-1A00-000014000000}"/>
    <hyperlink ref="D11" r:id="rId21" xr:uid="{00000000-0004-0000-1A00-000015000000}"/>
    <hyperlink ref="B12" r:id="rId22" xr:uid="{00000000-0004-0000-1A00-000016000000}"/>
    <hyperlink ref="D12" r:id="rId23" xr:uid="{00000000-0004-0000-1A00-000017000000}"/>
    <hyperlink ref="B13" r:id="rId24" xr:uid="{00000000-0004-0000-1A00-000018000000}"/>
    <hyperlink ref="D13" r:id="rId25" xr:uid="{00000000-0004-0000-1A00-000019000000}"/>
    <hyperlink ref="B14" r:id="rId26" xr:uid="{00000000-0004-0000-1A00-00001A000000}"/>
    <hyperlink ref="D14" r:id="rId27" xr:uid="{00000000-0004-0000-1A00-00001B000000}"/>
    <hyperlink ref="B15" r:id="rId28" xr:uid="{00000000-0004-0000-1A00-00001C000000}"/>
    <hyperlink ref="B16" r:id="rId29" xr:uid="{00000000-0004-0000-1A00-00001D000000}"/>
    <hyperlink ref="D16" r:id="rId30" xr:uid="{00000000-0004-0000-1A00-00001E000000}"/>
    <hyperlink ref="B17" r:id="rId31" xr:uid="{00000000-0004-0000-1A00-00001F000000}"/>
    <hyperlink ref="D17" r:id="rId32" xr:uid="{00000000-0004-0000-1A00-000020000000}"/>
    <hyperlink ref="B18" r:id="rId33" xr:uid="{00000000-0004-0000-1A00-000021000000}"/>
    <hyperlink ref="B19" r:id="rId34" xr:uid="{00000000-0004-0000-1A00-000022000000}"/>
    <hyperlink ref="B20" r:id="rId35" xr:uid="{00000000-0004-0000-1A00-000023000000}"/>
    <hyperlink ref="B21" r:id="rId36" xr:uid="{00000000-0004-0000-1A00-000024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>
    <outlinePr summaryBelow="0" summaryRight="0"/>
  </sheetPr>
  <dimension ref="A1:H922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9.90625" customWidth="1"/>
    <col min="3" max="3" width="10.90625" customWidth="1"/>
    <col min="4" max="4" width="35.08984375" customWidth="1"/>
    <col min="5" max="5" width="22.90625" customWidth="1"/>
    <col min="6" max="6" width="19.08984375" customWidth="1"/>
    <col min="7" max="7" width="18.08984375" customWidth="1"/>
    <col min="8" max="8" width="23.08984375" customWidth="1"/>
    <col min="9" max="9" width="22.26953125" customWidth="1"/>
  </cols>
  <sheetData>
    <row r="1" spans="1:8" ht="54.75" customHeight="1" x14ac:dyDescent="0.25">
      <c r="A1" s="31" t="s">
        <v>46</v>
      </c>
      <c r="B1" s="439" t="s">
        <v>24</v>
      </c>
      <c r="C1" s="433"/>
      <c r="D1" s="435" t="s">
        <v>821</v>
      </c>
      <c r="E1" s="433"/>
      <c r="F1" s="433"/>
      <c r="G1" s="433"/>
      <c r="H1" s="433"/>
    </row>
    <row r="2" spans="1:8" ht="23" x14ac:dyDescent="0.5">
      <c r="A2" s="4" t="s">
        <v>49</v>
      </c>
      <c r="B2" s="5" t="s">
        <v>50</v>
      </c>
      <c r="C2" s="5" t="s">
        <v>51</v>
      </c>
      <c r="D2" s="245" t="s">
        <v>544</v>
      </c>
      <c r="E2" s="91" t="s">
        <v>54</v>
      </c>
      <c r="F2" s="92" t="s">
        <v>55</v>
      </c>
      <c r="G2" s="246" t="s">
        <v>56</v>
      </c>
      <c r="H2" s="246" t="s">
        <v>57</v>
      </c>
    </row>
    <row r="3" spans="1:8" ht="13" x14ac:dyDescent="0.3">
      <c r="A3" s="248" t="s">
        <v>328</v>
      </c>
      <c r="B3" s="309" t="s">
        <v>329</v>
      </c>
      <c r="C3" s="248">
        <v>3</v>
      </c>
      <c r="D3" s="272" t="s">
        <v>732</v>
      </c>
      <c r="E3" s="342"/>
      <c r="F3" s="342"/>
      <c r="G3" s="252"/>
      <c r="H3" s="217" t="s">
        <v>61</v>
      </c>
    </row>
    <row r="4" spans="1:8" ht="13" x14ac:dyDescent="0.3">
      <c r="A4" s="248" t="s">
        <v>62</v>
      </c>
      <c r="B4" s="309" t="s">
        <v>63</v>
      </c>
      <c r="C4" s="248">
        <v>3</v>
      </c>
      <c r="D4" s="272" t="s">
        <v>64</v>
      </c>
      <c r="E4" s="251"/>
      <c r="F4" s="251"/>
      <c r="G4" s="252"/>
      <c r="H4" s="217" t="s">
        <v>61</v>
      </c>
    </row>
    <row r="5" spans="1:8" ht="13" x14ac:dyDescent="0.25">
      <c r="A5" s="248" t="s">
        <v>796</v>
      </c>
      <c r="B5" s="310" t="s">
        <v>822</v>
      </c>
      <c r="C5" s="217">
        <v>3</v>
      </c>
      <c r="D5" s="311" t="s">
        <v>823</v>
      </c>
      <c r="E5" s="343"/>
      <c r="F5" s="343"/>
      <c r="G5" s="243"/>
      <c r="H5" s="217" t="s">
        <v>61</v>
      </c>
    </row>
    <row r="6" spans="1:8" ht="13" x14ac:dyDescent="0.3">
      <c r="A6" s="248" t="s">
        <v>209</v>
      </c>
      <c r="B6" s="310" t="s">
        <v>210</v>
      </c>
      <c r="C6" s="217">
        <v>3</v>
      </c>
      <c r="D6" s="344" t="s">
        <v>211</v>
      </c>
      <c r="E6" s="215"/>
      <c r="F6" s="215"/>
      <c r="G6" s="216"/>
      <c r="H6" s="217" t="s">
        <v>61</v>
      </c>
    </row>
    <row r="7" spans="1:8" ht="13" x14ac:dyDescent="0.3">
      <c r="A7" s="256" t="s">
        <v>798</v>
      </c>
      <c r="B7" s="231" t="s">
        <v>799</v>
      </c>
      <c r="C7" s="226">
        <v>3</v>
      </c>
      <c r="D7" s="345" t="s">
        <v>800</v>
      </c>
      <c r="E7" s="224"/>
      <c r="F7" s="224"/>
      <c r="G7" s="226"/>
      <c r="H7" s="226" t="s">
        <v>90</v>
      </c>
    </row>
    <row r="8" spans="1:8" ht="13" x14ac:dyDescent="0.3">
      <c r="A8" s="256" t="s">
        <v>733</v>
      </c>
      <c r="B8" s="222" t="s">
        <v>734</v>
      </c>
      <c r="C8" s="124">
        <v>3</v>
      </c>
      <c r="D8" s="345" t="s">
        <v>735</v>
      </c>
      <c r="E8" s="224"/>
      <c r="F8" s="224"/>
      <c r="G8" s="225"/>
      <c r="H8" s="226" t="s">
        <v>90</v>
      </c>
    </row>
    <row r="9" spans="1:8" ht="13" x14ac:dyDescent="0.3">
      <c r="A9" s="256" t="s">
        <v>801</v>
      </c>
      <c r="B9" s="222" t="s">
        <v>802</v>
      </c>
      <c r="C9" s="124">
        <v>3</v>
      </c>
      <c r="D9" s="345" t="s">
        <v>803</v>
      </c>
      <c r="E9" s="224"/>
      <c r="F9" s="224"/>
      <c r="G9" s="225"/>
      <c r="H9" s="226" t="s">
        <v>90</v>
      </c>
    </row>
    <row r="10" spans="1:8" ht="13" x14ac:dyDescent="0.25">
      <c r="A10" s="256" t="s">
        <v>804</v>
      </c>
      <c r="B10" s="231" t="s">
        <v>805</v>
      </c>
      <c r="C10" s="226">
        <v>4</v>
      </c>
      <c r="D10" s="314" t="s">
        <v>740</v>
      </c>
      <c r="E10" s="346"/>
      <c r="F10" s="346"/>
      <c r="G10" s="226"/>
      <c r="H10" s="226" t="s">
        <v>90</v>
      </c>
    </row>
    <row r="11" spans="1:8" ht="13" x14ac:dyDescent="0.25">
      <c r="A11" s="256" t="s">
        <v>806</v>
      </c>
      <c r="B11" s="231" t="s">
        <v>824</v>
      </c>
      <c r="C11" s="226">
        <v>4</v>
      </c>
      <c r="D11" s="314" t="s">
        <v>676</v>
      </c>
      <c r="E11" s="346"/>
      <c r="F11" s="346"/>
      <c r="G11" s="226"/>
      <c r="H11" s="226" t="s">
        <v>90</v>
      </c>
    </row>
    <row r="12" spans="1:8" ht="13" x14ac:dyDescent="0.25">
      <c r="A12" s="256" t="s">
        <v>808</v>
      </c>
      <c r="B12" s="231" t="s">
        <v>809</v>
      </c>
      <c r="C12" s="226">
        <v>4</v>
      </c>
      <c r="D12" s="314" t="s">
        <v>810</v>
      </c>
      <c r="E12" s="346"/>
      <c r="F12" s="346"/>
      <c r="G12" s="226"/>
      <c r="H12" s="226" t="s">
        <v>90</v>
      </c>
    </row>
    <row r="13" spans="1:8" ht="12.5" x14ac:dyDescent="0.25">
      <c r="A13" s="256" t="s">
        <v>811</v>
      </c>
      <c r="B13" s="231" t="s">
        <v>750</v>
      </c>
      <c r="C13" s="226">
        <v>3</v>
      </c>
      <c r="D13" s="314" t="s">
        <v>751</v>
      </c>
      <c r="E13" s="260"/>
      <c r="F13" s="260"/>
      <c r="G13" s="259"/>
      <c r="H13" s="226" t="s">
        <v>90</v>
      </c>
    </row>
    <row r="14" spans="1:8" ht="13" x14ac:dyDescent="0.3">
      <c r="A14" s="261" t="s">
        <v>736</v>
      </c>
      <c r="B14" s="332" t="s">
        <v>737</v>
      </c>
      <c r="C14" s="333">
        <v>4</v>
      </c>
      <c r="D14" s="347" t="s">
        <v>812</v>
      </c>
      <c r="E14" s="336"/>
      <c r="F14" s="336"/>
      <c r="G14" s="337"/>
      <c r="H14" s="266" t="s">
        <v>580</v>
      </c>
    </row>
    <row r="15" spans="1:8" ht="13" x14ac:dyDescent="0.25">
      <c r="A15" s="261" t="s">
        <v>825</v>
      </c>
      <c r="B15" s="285" t="s">
        <v>826</v>
      </c>
      <c r="C15" s="266">
        <v>50</v>
      </c>
      <c r="D15" s="348"/>
      <c r="E15" s="266"/>
      <c r="F15" s="266"/>
      <c r="G15" s="349"/>
      <c r="H15" s="266" t="s">
        <v>580</v>
      </c>
    </row>
    <row r="16" spans="1:8" ht="13" x14ac:dyDescent="0.25">
      <c r="A16" s="267" t="s">
        <v>827</v>
      </c>
      <c r="B16" s="235" t="s">
        <v>828</v>
      </c>
      <c r="C16" s="239">
        <v>2</v>
      </c>
      <c r="D16" s="284"/>
      <c r="E16" s="268"/>
      <c r="F16" s="268"/>
      <c r="G16" s="237"/>
      <c r="H16" s="239" t="s">
        <v>106</v>
      </c>
    </row>
    <row r="17" spans="1:8" ht="13" x14ac:dyDescent="0.25">
      <c r="A17" s="267" t="s">
        <v>829</v>
      </c>
      <c r="B17" s="235" t="s">
        <v>830</v>
      </c>
      <c r="C17" s="239">
        <v>3</v>
      </c>
      <c r="D17" s="239"/>
      <c r="E17" s="268"/>
      <c r="F17" s="268"/>
      <c r="G17" s="237"/>
      <c r="H17" s="239" t="s">
        <v>106</v>
      </c>
    </row>
    <row r="18" spans="1:8" ht="13" x14ac:dyDescent="0.25">
      <c r="A18" s="267" t="s">
        <v>831</v>
      </c>
      <c r="B18" s="235" t="s">
        <v>832</v>
      </c>
      <c r="C18" s="239">
        <v>3</v>
      </c>
      <c r="D18" s="239"/>
      <c r="E18" s="268"/>
      <c r="F18" s="268"/>
      <c r="G18" s="237"/>
      <c r="H18" s="239" t="s">
        <v>106</v>
      </c>
    </row>
    <row r="19" spans="1:8" ht="13" x14ac:dyDescent="0.25">
      <c r="A19" s="240" t="s">
        <v>833</v>
      </c>
      <c r="B19" s="235" t="s">
        <v>834</v>
      </c>
      <c r="C19" s="239">
        <v>4</v>
      </c>
      <c r="D19" s="239"/>
      <c r="E19" s="268"/>
      <c r="F19" s="268"/>
      <c r="G19" s="237"/>
      <c r="H19" s="239" t="s">
        <v>106</v>
      </c>
    </row>
    <row r="20" spans="1:8" ht="13" x14ac:dyDescent="0.25">
      <c r="A20" s="240" t="s">
        <v>835</v>
      </c>
      <c r="B20" s="235" t="s">
        <v>836</v>
      </c>
      <c r="C20" s="239">
        <v>3</v>
      </c>
      <c r="D20" s="239"/>
      <c r="E20" s="268"/>
      <c r="F20" s="268"/>
      <c r="G20" s="237"/>
      <c r="H20" s="239" t="s">
        <v>106</v>
      </c>
    </row>
    <row r="21" spans="1:8" ht="13" x14ac:dyDescent="0.25">
      <c r="A21" s="267" t="s">
        <v>837</v>
      </c>
      <c r="B21" s="235" t="s">
        <v>838</v>
      </c>
      <c r="C21" s="239">
        <v>2</v>
      </c>
      <c r="D21" s="239"/>
      <c r="E21" s="268"/>
      <c r="F21" s="268"/>
      <c r="G21" s="237"/>
      <c r="H21" s="239" t="s">
        <v>106</v>
      </c>
    </row>
    <row r="22" spans="1:8" ht="13" x14ac:dyDescent="0.25">
      <c r="A22" s="267" t="s">
        <v>839</v>
      </c>
      <c r="B22" s="235" t="s">
        <v>840</v>
      </c>
      <c r="C22" s="239">
        <v>2</v>
      </c>
      <c r="D22" s="239"/>
      <c r="E22" s="268"/>
      <c r="F22" s="268"/>
      <c r="G22" s="237"/>
      <c r="H22" s="239" t="s">
        <v>106</v>
      </c>
    </row>
    <row r="23" spans="1:8" ht="13" x14ac:dyDescent="0.25">
      <c r="A23" s="267" t="s">
        <v>841</v>
      </c>
      <c r="B23" s="235" t="s">
        <v>842</v>
      </c>
      <c r="C23" s="239">
        <v>3</v>
      </c>
      <c r="D23" s="239"/>
      <c r="E23" s="268"/>
      <c r="F23" s="268"/>
      <c r="G23" s="237"/>
      <c r="H23" s="239" t="s">
        <v>106</v>
      </c>
    </row>
    <row r="24" spans="1:8" ht="13" x14ac:dyDescent="0.25">
      <c r="A24" s="267" t="s">
        <v>843</v>
      </c>
      <c r="B24" s="235" t="s">
        <v>844</v>
      </c>
      <c r="C24" s="239">
        <v>3</v>
      </c>
      <c r="D24" s="239"/>
      <c r="E24" s="268"/>
      <c r="F24" s="268"/>
      <c r="G24" s="237"/>
      <c r="H24" s="239" t="s">
        <v>106</v>
      </c>
    </row>
    <row r="25" spans="1:8" ht="13" x14ac:dyDescent="0.25">
      <c r="A25" s="267" t="s">
        <v>845</v>
      </c>
      <c r="B25" s="235" t="s">
        <v>846</v>
      </c>
      <c r="C25" s="239">
        <v>3</v>
      </c>
      <c r="D25" s="239"/>
      <c r="E25" s="268"/>
      <c r="F25" s="268"/>
      <c r="G25" s="237"/>
      <c r="H25" s="239" t="s">
        <v>106</v>
      </c>
    </row>
    <row r="26" spans="1:8" ht="12.5" x14ac:dyDescent="0.25">
      <c r="B26" s="16"/>
      <c r="D26" s="78"/>
      <c r="E26" s="78"/>
      <c r="F26" s="78"/>
      <c r="G26" s="78"/>
    </row>
    <row r="27" spans="1:8" ht="12.5" x14ac:dyDescent="0.25">
      <c r="B27" s="16"/>
      <c r="D27" s="78"/>
      <c r="E27" s="78"/>
      <c r="F27" s="78"/>
      <c r="G27" s="78"/>
    </row>
    <row r="28" spans="1:8" ht="12.5" x14ac:dyDescent="0.25">
      <c r="B28" s="16"/>
      <c r="D28" s="78"/>
      <c r="E28" s="78"/>
      <c r="F28" s="78"/>
      <c r="G28" s="78"/>
    </row>
    <row r="29" spans="1:8" ht="12.5" x14ac:dyDescent="0.25">
      <c r="B29" s="16"/>
      <c r="D29" s="78"/>
      <c r="E29" s="78"/>
      <c r="F29" s="78"/>
      <c r="G29" s="78"/>
    </row>
    <row r="30" spans="1:8" ht="12.5" x14ac:dyDescent="0.25">
      <c r="B30" s="16"/>
      <c r="D30" s="78"/>
      <c r="E30" s="78"/>
      <c r="F30" s="78"/>
      <c r="G30" s="78"/>
    </row>
    <row r="31" spans="1:8" ht="12.5" x14ac:dyDescent="0.25">
      <c r="B31" s="16"/>
      <c r="D31" s="78"/>
      <c r="E31" s="78"/>
      <c r="F31" s="78"/>
      <c r="G31" s="78"/>
    </row>
    <row r="32" spans="1:8" ht="12.5" x14ac:dyDescent="0.25">
      <c r="B32" s="16"/>
      <c r="D32" s="78"/>
      <c r="E32" s="78"/>
      <c r="F32" s="78"/>
      <c r="G32" s="78"/>
    </row>
    <row r="33" spans="2:7" ht="12.5" x14ac:dyDescent="0.25">
      <c r="B33" s="16"/>
      <c r="D33" s="78"/>
      <c r="E33" s="78"/>
      <c r="F33" s="78"/>
      <c r="G33" s="78"/>
    </row>
    <row r="34" spans="2:7" ht="12.5" x14ac:dyDescent="0.25">
      <c r="B34" s="16"/>
      <c r="D34" s="78"/>
      <c r="E34" s="78"/>
      <c r="F34" s="78"/>
      <c r="G34" s="78"/>
    </row>
    <row r="35" spans="2:7" ht="12.5" x14ac:dyDescent="0.25">
      <c r="B35" s="16"/>
      <c r="D35" s="78"/>
      <c r="E35" s="78"/>
      <c r="F35" s="78"/>
      <c r="G35" s="78"/>
    </row>
    <row r="36" spans="2:7" ht="12.5" x14ac:dyDescent="0.25">
      <c r="B36" s="16"/>
      <c r="D36" s="78"/>
      <c r="E36" s="78"/>
      <c r="F36" s="78"/>
      <c r="G36" s="78"/>
    </row>
    <row r="37" spans="2:7" ht="12.5" x14ac:dyDescent="0.25">
      <c r="B37" s="16"/>
      <c r="D37" s="78"/>
      <c r="E37" s="78"/>
      <c r="F37" s="78"/>
      <c r="G37" s="78"/>
    </row>
    <row r="38" spans="2:7" ht="12.5" x14ac:dyDescent="0.25">
      <c r="B38" s="16"/>
      <c r="D38" s="78"/>
      <c r="E38" s="78"/>
      <c r="F38" s="78"/>
      <c r="G38" s="78"/>
    </row>
    <row r="39" spans="2:7" ht="12.5" x14ac:dyDescent="0.25">
      <c r="B39" s="16"/>
      <c r="D39" s="78"/>
      <c r="E39" s="78"/>
      <c r="F39" s="78"/>
      <c r="G39" s="78"/>
    </row>
    <row r="40" spans="2:7" ht="12.5" x14ac:dyDescent="0.25">
      <c r="B40" s="16"/>
      <c r="D40" s="78"/>
      <c r="E40" s="78"/>
      <c r="F40" s="78"/>
      <c r="G40" s="78"/>
    </row>
    <row r="41" spans="2:7" ht="12.5" x14ac:dyDescent="0.25">
      <c r="B41" s="16"/>
      <c r="D41" s="78"/>
      <c r="E41" s="78"/>
      <c r="F41" s="78"/>
      <c r="G41" s="78"/>
    </row>
    <row r="42" spans="2:7" ht="12.5" x14ac:dyDescent="0.25">
      <c r="B42" s="16"/>
      <c r="D42" s="78"/>
      <c r="E42" s="78"/>
      <c r="F42" s="78"/>
      <c r="G42" s="78"/>
    </row>
    <row r="43" spans="2:7" ht="12.5" x14ac:dyDescent="0.25">
      <c r="B43" s="16"/>
      <c r="D43" s="78"/>
      <c r="E43" s="78"/>
      <c r="F43" s="78"/>
      <c r="G43" s="78"/>
    </row>
    <row r="44" spans="2:7" ht="12.5" x14ac:dyDescent="0.25">
      <c r="B44" s="16"/>
      <c r="D44" s="78"/>
      <c r="E44" s="78"/>
      <c r="F44" s="78"/>
      <c r="G44" s="78"/>
    </row>
    <row r="45" spans="2:7" ht="12.5" x14ac:dyDescent="0.25">
      <c r="B45" s="16"/>
      <c r="D45" s="78"/>
      <c r="E45" s="78"/>
      <c r="F45" s="78"/>
      <c r="G45" s="78"/>
    </row>
    <row r="46" spans="2:7" ht="12.5" x14ac:dyDescent="0.25">
      <c r="B46" s="16"/>
      <c r="D46" s="78"/>
      <c r="E46" s="78"/>
      <c r="F46" s="78"/>
      <c r="G46" s="78"/>
    </row>
    <row r="47" spans="2:7" ht="12.5" x14ac:dyDescent="0.25">
      <c r="B47" s="16"/>
      <c r="D47" s="78"/>
      <c r="E47" s="78"/>
      <c r="F47" s="78"/>
      <c r="G47" s="78"/>
    </row>
    <row r="48" spans="2:7" ht="12.5" x14ac:dyDescent="0.25">
      <c r="B48" s="16"/>
      <c r="D48" s="78"/>
      <c r="E48" s="78"/>
      <c r="F48" s="78"/>
      <c r="G48" s="78"/>
    </row>
    <row r="49" spans="2:7" ht="12.5" x14ac:dyDescent="0.25">
      <c r="B49" s="16"/>
      <c r="D49" s="78"/>
      <c r="E49" s="78"/>
      <c r="F49" s="78"/>
      <c r="G49" s="78"/>
    </row>
    <row r="50" spans="2:7" ht="12.5" x14ac:dyDescent="0.25">
      <c r="B50" s="16"/>
      <c r="D50" s="78"/>
      <c r="E50" s="78"/>
      <c r="F50" s="78"/>
      <c r="G50" s="78"/>
    </row>
    <row r="51" spans="2:7" ht="12.5" x14ac:dyDescent="0.25">
      <c r="B51" s="16"/>
      <c r="D51" s="78"/>
      <c r="E51" s="78"/>
      <c r="F51" s="78"/>
      <c r="G51" s="78"/>
    </row>
    <row r="52" spans="2:7" ht="12.5" x14ac:dyDescent="0.25">
      <c r="B52" s="16"/>
      <c r="D52" s="78"/>
      <c r="E52" s="78"/>
      <c r="F52" s="78"/>
      <c r="G52" s="78"/>
    </row>
    <row r="53" spans="2:7" ht="12.5" x14ac:dyDescent="0.25">
      <c r="B53" s="16"/>
      <c r="D53" s="78"/>
      <c r="E53" s="78"/>
      <c r="F53" s="78"/>
      <c r="G53" s="78"/>
    </row>
    <row r="54" spans="2:7" ht="12.5" x14ac:dyDescent="0.25">
      <c r="B54" s="16"/>
      <c r="D54" s="78"/>
      <c r="E54" s="78"/>
      <c r="F54" s="78"/>
      <c r="G54" s="78"/>
    </row>
    <row r="55" spans="2:7" ht="12.5" x14ac:dyDescent="0.25">
      <c r="B55" s="16"/>
      <c r="D55" s="78"/>
      <c r="E55" s="78"/>
      <c r="F55" s="78"/>
      <c r="G55" s="78"/>
    </row>
    <row r="56" spans="2:7" ht="12.5" x14ac:dyDescent="0.25">
      <c r="B56" s="16"/>
      <c r="D56" s="78"/>
      <c r="E56" s="78"/>
      <c r="F56" s="78"/>
      <c r="G56" s="78"/>
    </row>
    <row r="57" spans="2:7" ht="12.5" x14ac:dyDescent="0.25">
      <c r="B57" s="16"/>
      <c r="D57" s="78"/>
      <c r="E57" s="78"/>
      <c r="F57" s="78"/>
      <c r="G57" s="78"/>
    </row>
    <row r="58" spans="2:7" ht="12.5" x14ac:dyDescent="0.25">
      <c r="B58" s="16"/>
      <c r="D58" s="78"/>
      <c r="E58" s="78"/>
      <c r="F58" s="78"/>
      <c r="G58" s="78"/>
    </row>
    <row r="59" spans="2:7" ht="12.5" x14ac:dyDescent="0.25">
      <c r="B59" s="16"/>
      <c r="D59" s="78"/>
      <c r="E59" s="78"/>
      <c r="F59" s="78"/>
      <c r="G59" s="78"/>
    </row>
    <row r="60" spans="2:7" ht="12.5" x14ac:dyDescent="0.25">
      <c r="B60" s="16"/>
      <c r="D60" s="78"/>
      <c r="E60" s="78"/>
      <c r="F60" s="78"/>
      <c r="G60" s="78"/>
    </row>
    <row r="61" spans="2:7" ht="12.5" x14ac:dyDescent="0.25">
      <c r="B61" s="16"/>
      <c r="D61" s="78"/>
      <c r="E61" s="78"/>
      <c r="F61" s="78"/>
      <c r="G61" s="78"/>
    </row>
    <row r="62" spans="2:7" ht="12.5" x14ac:dyDescent="0.25">
      <c r="B62" s="16"/>
      <c r="D62" s="78"/>
      <c r="E62" s="78"/>
      <c r="F62" s="78"/>
      <c r="G62" s="78"/>
    </row>
    <row r="63" spans="2:7" ht="12.5" x14ac:dyDescent="0.25">
      <c r="B63" s="16"/>
      <c r="D63" s="78"/>
      <c r="E63" s="78"/>
      <c r="F63" s="78"/>
      <c r="G63" s="78"/>
    </row>
    <row r="64" spans="2:7" ht="12.5" x14ac:dyDescent="0.25">
      <c r="B64" s="16"/>
      <c r="D64" s="78"/>
      <c r="E64" s="78"/>
      <c r="F64" s="78"/>
      <c r="G64" s="78"/>
    </row>
    <row r="65" spans="2:7" ht="12.5" x14ac:dyDescent="0.25">
      <c r="B65" s="16"/>
      <c r="D65" s="78"/>
      <c r="E65" s="78"/>
      <c r="F65" s="78"/>
      <c r="G65" s="78"/>
    </row>
    <row r="66" spans="2:7" ht="12.5" x14ac:dyDescent="0.25">
      <c r="B66" s="16"/>
      <c r="D66" s="78"/>
      <c r="E66" s="78"/>
      <c r="F66" s="78"/>
      <c r="G66" s="78"/>
    </row>
    <row r="67" spans="2:7" ht="12.5" x14ac:dyDescent="0.25">
      <c r="B67" s="16"/>
      <c r="D67" s="78"/>
      <c r="E67" s="78"/>
      <c r="F67" s="78"/>
      <c r="G67" s="78"/>
    </row>
    <row r="68" spans="2:7" ht="12.5" x14ac:dyDescent="0.25">
      <c r="B68" s="16"/>
      <c r="D68" s="78"/>
      <c r="E68" s="78"/>
      <c r="F68" s="78"/>
      <c r="G68" s="78"/>
    </row>
    <row r="69" spans="2:7" ht="12.5" x14ac:dyDescent="0.25">
      <c r="B69" s="16"/>
      <c r="D69" s="78"/>
      <c r="E69" s="78"/>
      <c r="F69" s="78"/>
      <c r="G69" s="78"/>
    </row>
    <row r="70" spans="2:7" ht="12.5" x14ac:dyDescent="0.25">
      <c r="B70" s="16"/>
      <c r="D70" s="78"/>
      <c r="E70" s="78"/>
      <c r="F70" s="78"/>
      <c r="G70" s="78"/>
    </row>
    <row r="71" spans="2:7" ht="12.5" x14ac:dyDescent="0.25">
      <c r="B71" s="16"/>
      <c r="D71" s="78"/>
      <c r="E71" s="78"/>
      <c r="F71" s="78"/>
      <c r="G71" s="78"/>
    </row>
    <row r="72" spans="2:7" ht="12.5" x14ac:dyDescent="0.25">
      <c r="B72" s="16"/>
      <c r="D72" s="78"/>
      <c r="E72" s="78"/>
      <c r="F72" s="78"/>
      <c r="G72" s="78"/>
    </row>
    <row r="73" spans="2:7" ht="12.5" x14ac:dyDescent="0.25">
      <c r="B73" s="16"/>
      <c r="D73" s="78"/>
      <c r="E73" s="78"/>
      <c r="F73" s="78"/>
      <c r="G73" s="78"/>
    </row>
    <row r="74" spans="2:7" ht="12.5" x14ac:dyDescent="0.25">
      <c r="B74" s="16"/>
      <c r="D74" s="78"/>
      <c r="E74" s="78"/>
      <c r="F74" s="78"/>
      <c r="G74" s="78"/>
    </row>
    <row r="75" spans="2:7" ht="12.5" x14ac:dyDescent="0.25">
      <c r="B75" s="16"/>
      <c r="D75" s="78"/>
      <c r="E75" s="78"/>
      <c r="F75" s="78"/>
      <c r="G75" s="78"/>
    </row>
    <row r="76" spans="2:7" ht="12.5" x14ac:dyDescent="0.25">
      <c r="B76" s="16"/>
      <c r="D76" s="78"/>
      <c r="E76" s="78"/>
      <c r="F76" s="78"/>
      <c r="G76" s="78"/>
    </row>
    <row r="77" spans="2:7" ht="12.5" x14ac:dyDescent="0.25">
      <c r="B77" s="16"/>
      <c r="D77" s="78"/>
      <c r="E77" s="78"/>
      <c r="F77" s="78"/>
      <c r="G77" s="78"/>
    </row>
    <row r="78" spans="2:7" ht="12.5" x14ac:dyDescent="0.25">
      <c r="B78" s="16"/>
      <c r="D78" s="78"/>
      <c r="E78" s="78"/>
      <c r="F78" s="78"/>
      <c r="G78" s="78"/>
    </row>
    <row r="79" spans="2:7" ht="12.5" x14ac:dyDescent="0.25">
      <c r="B79" s="16"/>
      <c r="D79" s="78"/>
      <c r="E79" s="78"/>
      <c r="F79" s="78"/>
      <c r="G79" s="78"/>
    </row>
    <row r="80" spans="2:7" ht="12.5" x14ac:dyDescent="0.25">
      <c r="B80" s="16"/>
      <c r="D80" s="78"/>
      <c r="E80" s="78"/>
      <c r="F80" s="78"/>
      <c r="G80" s="78"/>
    </row>
    <row r="81" spans="2:7" ht="12.5" x14ac:dyDescent="0.25">
      <c r="B81" s="16"/>
      <c r="D81" s="78"/>
      <c r="E81" s="78"/>
      <c r="F81" s="78"/>
      <c r="G81" s="78"/>
    </row>
    <row r="82" spans="2:7" ht="12.5" x14ac:dyDescent="0.25">
      <c r="B82" s="16"/>
      <c r="D82" s="78"/>
      <c r="E82" s="78"/>
      <c r="F82" s="78"/>
      <c r="G82" s="78"/>
    </row>
    <row r="83" spans="2:7" ht="12.5" x14ac:dyDescent="0.25">
      <c r="B83" s="16"/>
      <c r="D83" s="78"/>
      <c r="E83" s="78"/>
      <c r="F83" s="78"/>
      <c r="G83" s="78"/>
    </row>
    <row r="84" spans="2:7" ht="12.5" x14ac:dyDescent="0.25">
      <c r="B84" s="16"/>
      <c r="D84" s="78"/>
      <c r="E84" s="78"/>
      <c r="F84" s="78"/>
      <c r="G84" s="78"/>
    </row>
    <row r="85" spans="2:7" ht="12.5" x14ac:dyDescent="0.25">
      <c r="B85" s="16"/>
      <c r="D85" s="78"/>
      <c r="E85" s="78"/>
      <c r="F85" s="78"/>
      <c r="G85" s="78"/>
    </row>
    <row r="86" spans="2:7" ht="12.5" x14ac:dyDescent="0.25">
      <c r="B86" s="16"/>
      <c r="D86" s="78"/>
      <c r="E86" s="78"/>
      <c r="F86" s="78"/>
      <c r="G86" s="78"/>
    </row>
    <row r="87" spans="2:7" ht="12.5" x14ac:dyDescent="0.25">
      <c r="B87" s="16"/>
      <c r="D87" s="78"/>
      <c r="E87" s="78"/>
      <c r="F87" s="78"/>
      <c r="G87" s="78"/>
    </row>
    <row r="88" spans="2:7" ht="12.5" x14ac:dyDescent="0.25">
      <c r="B88" s="16"/>
      <c r="D88" s="78"/>
      <c r="E88" s="78"/>
      <c r="F88" s="78"/>
      <c r="G88" s="78"/>
    </row>
    <row r="89" spans="2:7" ht="12.5" x14ac:dyDescent="0.25">
      <c r="B89" s="16"/>
      <c r="D89" s="78"/>
      <c r="E89" s="78"/>
      <c r="F89" s="78"/>
      <c r="G89" s="78"/>
    </row>
    <row r="90" spans="2:7" ht="12.5" x14ac:dyDescent="0.25">
      <c r="B90" s="16"/>
      <c r="D90" s="78"/>
      <c r="E90" s="78"/>
      <c r="F90" s="78"/>
      <c r="G90" s="78"/>
    </row>
    <row r="91" spans="2:7" ht="12.5" x14ac:dyDescent="0.25">
      <c r="B91" s="16"/>
      <c r="D91" s="78"/>
      <c r="E91" s="78"/>
      <c r="F91" s="78"/>
      <c r="G91" s="78"/>
    </row>
    <row r="92" spans="2:7" ht="12.5" x14ac:dyDescent="0.25">
      <c r="B92" s="16"/>
      <c r="D92" s="78"/>
      <c r="E92" s="78"/>
      <c r="F92" s="78"/>
      <c r="G92" s="78"/>
    </row>
    <row r="93" spans="2:7" ht="12.5" x14ac:dyDescent="0.25">
      <c r="B93" s="16"/>
      <c r="D93" s="78"/>
      <c r="E93" s="78"/>
      <c r="F93" s="78"/>
      <c r="G93" s="78"/>
    </row>
    <row r="94" spans="2:7" ht="12.5" x14ac:dyDescent="0.25">
      <c r="B94" s="16"/>
      <c r="D94" s="78"/>
      <c r="E94" s="78"/>
      <c r="F94" s="78"/>
      <c r="G94" s="78"/>
    </row>
    <row r="95" spans="2:7" ht="12.5" x14ac:dyDescent="0.25">
      <c r="B95" s="16"/>
      <c r="D95" s="78"/>
      <c r="E95" s="78"/>
      <c r="F95" s="78"/>
      <c r="G95" s="78"/>
    </row>
    <row r="96" spans="2:7" ht="12.5" x14ac:dyDescent="0.25">
      <c r="B96" s="16"/>
      <c r="D96" s="78"/>
      <c r="E96" s="78"/>
      <c r="F96" s="78"/>
      <c r="G96" s="78"/>
    </row>
    <row r="97" spans="2:7" ht="12.5" x14ac:dyDescent="0.25">
      <c r="B97" s="16"/>
      <c r="D97" s="78"/>
      <c r="E97" s="78"/>
      <c r="F97" s="78"/>
      <c r="G97" s="78"/>
    </row>
    <row r="98" spans="2:7" ht="12.5" x14ac:dyDescent="0.25">
      <c r="B98" s="16"/>
      <c r="D98" s="78"/>
      <c r="E98" s="78"/>
      <c r="F98" s="78"/>
      <c r="G98" s="78"/>
    </row>
    <row r="99" spans="2:7" ht="12.5" x14ac:dyDescent="0.25">
      <c r="B99" s="16"/>
      <c r="D99" s="78"/>
      <c r="E99" s="78"/>
      <c r="F99" s="78"/>
      <c r="G99" s="78"/>
    </row>
    <row r="100" spans="2:7" ht="12.5" x14ac:dyDescent="0.25">
      <c r="B100" s="16"/>
      <c r="D100" s="78"/>
      <c r="E100" s="78"/>
      <c r="F100" s="78"/>
      <c r="G100" s="78"/>
    </row>
    <row r="101" spans="2:7" ht="12.5" x14ac:dyDescent="0.25">
      <c r="B101" s="16"/>
      <c r="D101" s="78"/>
      <c r="E101" s="78"/>
      <c r="F101" s="78"/>
      <c r="G101" s="78"/>
    </row>
    <row r="102" spans="2:7" ht="12.5" x14ac:dyDescent="0.25">
      <c r="B102" s="16"/>
      <c r="D102" s="78"/>
      <c r="E102" s="78"/>
      <c r="F102" s="78"/>
      <c r="G102" s="78"/>
    </row>
    <row r="103" spans="2:7" ht="12.5" x14ac:dyDescent="0.25">
      <c r="B103" s="16"/>
      <c r="D103" s="78"/>
      <c r="E103" s="78"/>
      <c r="F103" s="78"/>
      <c r="G103" s="78"/>
    </row>
    <row r="104" spans="2:7" ht="12.5" x14ac:dyDescent="0.25">
      <c r="B104" s="16"/>
      <c r="D104" s="78"/>
      <c r="E104" s="78"/>
      <c r="F104" s="78"/>
      <c r="G104" s="78"/>
    </row>
    <row r="105" spans="2:7" ht="12.5" x14ac:dyDescent="0.25">
      <c r="B105" s="16"/>
      <c r="D105" s="78"/>
      <c r="E105" s="78"/>
      <c r="F105" s="78"/>
      <c r="G105" s="78"/>
    </row>
    <row r="106" spans="2:7" ht="12.5" x14ac:dyDescent="0.25">
      <c r="B106" s="16"/>
      <c r="D106" s="78"/>
      <c r="E106" s="78"/>
      <c r="F106" s="78"/>
      <c r="G106" s="78"/>
    </row>
    <row r="107" spans="2:7" ht="12.5" x14ac:dyDescent="0.25">
      <c r="B107" s="16"/>
      <c r="D107" s="78"/>
      <c r="E107" s="78"/>
      <c r="F107" s="78"/>
      <c r="G107" s="78"/>
    </row>
    <row r="108" spans="2:7" ht="12.5" x14ac:dyDescent="0.25">
      <c r="B108" s="16"/>
      <c r="D108" s="78"/>
      <c r="E108" s="78"/>
      <c r="F108" s="78"/>
      <c r="G108" s="78"/>
    </row>
    <row r="109" spans="2:7" ht="12.5" x14ac:dyDescent="0.25">
      <c r="B109" s="16"/>
      <c r="D109" s="78"/>
      <c r="E109" s="78"/>
      <c r="F109" s="78"/>
      <c r="G109" s="78"/>
    </row>
    <row r="110" spans="2:7" ht="12.5" x14ac:dyDescent="0.25">
      <c r="B110" s="16"/>
      <c r="D110" s="78"/>
      <c r="E110" s="78"/>
      <c r="F110" s="78"/>
      <c r="G110" s="78"/>
    </row>
    <row r="111" spans="2:7" ht="12.5" x14ac:dyDescent="0.25">
      <c r="B111" s="16"/>
      <c r="D111" s="78"/>
      <c r="E111" s="78"/>
      <c r="F111" s="78"/>
      <c r="G111" s="78"/>
    </row>
    <row r="112" spans="2:7" ht="12.5" x14ac:dyDescent="0.25">
      <c r="B112" s="16"/>
      <c r="D112" s="78"/>
      <c r="E112" s="78"/>
      <c r="F112" s="78"/>
      <c r="G112" s="78"/>
    </row>
    <row r="113" spans="2:7" ht="12.5" x14ac:dyDescent="0.25">
      <c r="B113" s="16"/>
      <c r="D113" s="78"/>
      <c r="E113" s="78"/>
      <c r="F113" s="78"/>
      <c r="G113" s="78"/>
    </row>
    <row r="114" spans="2:7" ht="12.5" x14ac:dyDescent="0.25">
      <c r="B114" s="16"/>
      <c r="D114" s="78"/>
      <c r="E114" s="78"/>
      <c r="F114" s="78"/>
      <c r="G114" s="78"/>
    </row>
    <row r="115" spans="2:7" ht="12.5" x14ac:dyDescent="0.25">
      <c r="B115" s="16"/>
      <c r="D115" s="78"/>
      <c r="E115" s="78"/>
      <c r="F115" s="78"/>
      <c r="G115" s="78"/>
    </row>
    <row r="116" spans="2:7" ht="12.5" x14ac:dyDescent="0.25">
      <c r="B116" s="16"/>
      <c r="D116" s="78"/>
      <c r="E116" s="78"/>
      <c r="F116" s="78"/>
      <c r="G116" s="78"/>
    </row>
    <row r="117" spans="2:7" ht="12.5" x14ac:dyDescent="0.25">
      <c r="B117" s="16"/>
      <c r="D117" s="78"/>
      <c r="E117" s="78"/>
      <c r="F117" s="78"/>
      <c r="G117" s="78"/>
    </row>
    <row r="118" spans="2:7" ht="12.5" x14ac:dyDescent="0.25">
      <c r="B118" s="16"/>
      <c r="D118" s="78"/>
      <c r="E118" s="78"/>
      <c r="F118" s="78"/>
      <c r="G118" s="78"/>
    </row>
    <row r="119" spans="2:7" ht="12.5" x14ac:dyDescent="0.25">
      <c r="B119" s="16"/>
      <c r="D119" s="78"/>
      <c r="E119" s="78"/>
      <c r="F119" s="78"/>
      <c r="G119" s="78"/>
    </row>
    <row r="120" spans="2:7" ht="12.5" x14ac:dyDescent="0.25">
      <c r="B120" s="16"/>
      <c r="D120" s="78"/>
      <c r="E120" s="78"/>
      <c r="F120" s="78"/>
      <c r="G120" s="78"/>
    </row>
    <row r="121" spans="2:7" ht="12.5" x14ac:dyDescent="0.25">
      <c r="B121" s="16"/>
      <c r="D121" s="78"/>
      <c r="E121" s="78"/>
      <c r="F121" s="78"/>
      <c r="G121" s="78"/>
    </row>
    <row r="122" spans="2:7" ht="12.5" x14ac:dyDescent="0.25">
      <c r="B122" s="16"/>
      <c r="D122" s="78"/>
      <c r="E122" s="78"/>
      <c r="F122" s="78"/>
      <c r="G122" s="78"/>
    </row>
    <row r="123" spans="2:7" ht="12.5" x14ac:dyDescent="0.25">
      <c r="B123" s="16"/>
      <c r="D123" s="78"/>
      <c r="E123" s="78"/>
      <c r="F123" s="78"/>
      <c r="G123" s="78"/>
    </row>
    <row r="124" spans="2:7" ht="12.5" x14ac:dyDescent="0.25">
      <c r="B124" s="16"/>
      <c r="D124" s="78"/>
      <c r="E124" s="78"/>
      <c r="F124" s="78"/>
      <c r="G124" s="78"/>
    </row>
    <row r="125" spans="2:7" ht="12.5" x14ac:dyDescent="0.25">
      <c r="B125" s="16"/>
      <c r="D125" s="78"/>
      <c r="E125" s="78"/>
      <c r="F125" s="78"/>
      <c r="G125" s="78"/>
    </row>
    <row r="126" spans="2:7" ht="12.5" x14ac:dyDescent="0.25">
      <c r="B126" s="16"/>
      <c r="D126" s="78"/>
      <c r="E126" s="78"/>
      <c r="F126" s="78"/>
      <c r="G126" s="78"/>
    </row>
    <row r="127" spans="2:7" ht="12.5" x14ac:dyDescent="0.25">
      <c r="B127" s="16"/>
      <c r="D127" s="78"/>
      <c r="E127" s="78"/>
      <c r="F127" s="78"/>
      <c r="G127" s="78"/>
    </row>
    <row r="128" spans="2:7" ht="12.5" x14ac:dyDescent="0.25">
      <c r="B128" s="16"/>
      <c r="D128" s="78"/>
      <c r="E128" s="78"/>
      <c r="F128" s="78"/>
      <c r="G128" s="78"/>
    </row>
    <row r="129" spans="2:7" ht="12.5" x14ac:dyDescent="0.25">
      <c r="B129" s="16"/>
      <c r="D129" s="78"/>
      <c r="E129" s="78"/>
      <c r="F129" s="78"/>
      <c r="G129" s="78"/>
    </row>
    <row r="130" spans="2:7" ht="12.5" x14ac:dyDescent="0.25">
      <c r="B130" s="16"/>
      <c r="D130" s="78"/>
      <c r="E130" s="78"/>
      <c r="F130" s="78"/>
      <c r="G130" s="78"/>
    </row>
    <row r="131" spans="2:7" ht="12.5" x14ac:dyDescent="0.25">
      <c r="B131" s="16"/>
      <c r="D131" s="78"/>
      <c r="E131" s="78"/>
      <c r="F131" s="78"/>
      <c r="G131" s="78"/>
    </row>
    <row r="132" spans="2:7" ht="12.5" x14ac:dyDescent="0.25">
      <c r="B132" s="16"/>
      <c r="D132" s="78"/>
      <c r="E132" s="78"/>
      <c r="F132" s="78"/>
      <c r="G132" s="78"/>
    </row>
    <row r="133" spans="2:7" ht="12.5" x14ac:dyDescent="0.25">
      <c r="B133" s="16"/>
      <c r="D133" s="78"/>
      <c r="E133" s="78"/>
      <c r="F133" s="78"/>
      <c r="G133" s="78"/>
    </row>
    <row r="134" spans="2:7" ht="12.5" x14ac:dyDescent="0.25">
      <c r="B134" s="16"/>
      <c r="D134" s="78"/>
      <c r="E134" s="78"/>
      <c r="F134" s="78"/>
      <c r="G134" s="78"/>
    </row>
    <row r="135" spans="2:7" ht="12.5" x14ac:dyDescent="0.25">
      <c r="B135" s="16"/>
      <c r="D135" s="78"/>
      <c r="E135" s="78"/>
      <c r="F135" s="78"/>
      <c r="G135" s="78"/>
    </row>
    <row r="136" spans="2:7" ht="12.5" x14ac:dyDescent="0.25">
      <c r="B136" s="16"/>
      <c r="D136" s="78"/>
      <c r="E136" s="78"/>
      <c r="F136" s="78"/>
      <c r="G136" s="78"/>
    </row>
    <row r="137" spans="2:7" ht="12.5" x14ac:dyDescent="0.25">
      <c r="B137" s="16"/>
      <c r="D137" s="78"/>
      <c r="E137" s="78"/>
      <c r="F137" s="78"/>
      <c r="G137" s="78"/>
    </row>
    <row r="138" spans="2:7" ht="12.5" x14ac:dyDescent="0.25">
      <c r="B138" s="16"/>
      <c r="D138" s="78"/>
      <c r="E138" s="78"/>
      <c r="F138" s="78"/>
      <c r="G138" s="78"/>
    </row>
    <row r="139" spans="2:7" ht="12.5" x14ac:dyDescent="0.25">
      <c r="B139" s="16"/>
      <c r="D139" s="78"/>
      <c r="E139" s="78"/>
      <c r="F139" s="78"/>
      <c r="G139" s="78"/>
    </row>
    <row r="140" spans="2:7" ht="12.5" x14ac:dyDescent="0.25">
      <c r="B140" s="16"/>
      <c r="D140" s="78"/>
      <c r="E140" s="78"/>
      <c r="F140" s="78"/>
      <c r="G140" s="78"/>
    </row>
    <row r="141" spans="2:7" ht="12.5" x14ac:dyDescent="0.25">
      <c r="B141" s="16"/>
      <c r="D141" s="78"/>
      <c r="E141" s="78"/>
      <c r="F141" s="78"/>
      <c r="G141" s="78"/>
    </row>
    <row r="142" spans="2:7" ht="12.5" x14ac:dyDescent="0.25">
      <c r="B142" s="16"/>
      <c r="D142" s="78"/>
      <c r="E142" s="78"/>
      <c r="F142" s="78"/>
      <c r="G142" s="78"/>
    </row>
    <row r="143" spans="2:7" ht="12.5" x14ac:dyDescent="0.25">
      <c r="B143" s="16"/>
      <c r="D143" s="78"/>
      <c r="E143" s="78"/>
      <c r="F143" s="78"/>
      <c r="G143" s="78"/>
    </row>
    <row r="144" spans="2:7" ht="12.5" x14ac:dyDescent="0.25">
      <c r="B144" s="16"/>
      <c r="D144" s="78"/>
      <c r="E144" s="78"/>
      <c r="F144" s="78"/>
      <c r="G144" s="78"/>
    </row>
    <row r="145" spans="2:7" ht="12.5" x14ac:dyDescent="0.25">
      <c r="B145" s="16"/>
      <c r="D145" s="78"/>
      <c r="E145" s="78"/>
      <c r="F145" s="78"/>
      <c r="G145" s="78"/>
    </row>
    <row r="146" spans="2:7" ht="12.5" x14ac:dyDescent="0.25">
      <c r="B146" s="16"/>
      <c r="D146" s="78"/>
      <c r="E146" s="78"/>
      <c r="F146" s="78"/>
      <c r="G146" s="78"/>
    </row>
    <row r="147" spans="2:7" ht="12.5" x14ac:dyDescent="0.25">
      <c r="B147" s="16"/>
      <c r="D147" s="78"/>
      <c r="E147" s="78"/>
      <c r="F147" s="78"/>
      <c r="G147" s="78"/>
    </row>
    <row r="148" spans="2:7" ht="12.5" x14ac:dyDescent="0.25">
      <c r="B148" s="16"/>
      <c r="D148" s="78"/>
      <c r="E148" s="78"/>
      <c r="F148" s="78"/>
      <c r="G148" s="78"/>
    </row>
    <row r="149" spans="2:7" ht="12.5" x14ac:dyDescent="0.25">
      <c r="B149" s="16"/>
      <c r="D149" s="78"/>
      <c r="E149" s="78"/>
      <c r="F149" s="78"/>
      <c r="G149" s="78"/>
    </row>
    <row r="150" spans="2:7" ht="12.5" x14ac:dyDescent="0.25">
      <c r="B150" s="16"/>
      <c r="D150" s="78"/>
      <c r="E150" s="78"/>
      <c r="F150" s="78"/>
      <c r="G150" s="78"/>
    </row>
    <row r="151" spans="2:7" ht="12.5" x14ac:dyDescent="0.25">
      <c r="B151" s="16"/>
      <c r="D151" s="78"/>
      <c r="E151" s="78"/>
      <c r="F151" s="78"/>
      <c r="G151" s="78"/>
    </row>
    <row r="152" spans="2:7" ht="12.5" x14ac:dyDescent="0.25">
      <c r="B152" s="16"/>
      <c r="D152" s="78"/>
      <c r="E152" s="78"/>
      <c r="F152" s="78"/>
      <c r="G152" s="78"/>
    </row>
    <row r="153" spans="2:7" ht="12.5" x14ac:dyDescent="0.25">
      <c r="B153" s="16"/>
      <c r="D153" s="78"/>
      <c r="E153" s="78"/>
      <c r="F153" s="78"/>
      <c r="G153" s="78"/>
    </row>
    <row r="154" spans="2:7" ht="12.5" x14ac:dyDescent="0.25">
      <c r="B154" s="16"/>
      <c r="D154" s="78"/>
      <c r="E154" s="78"/>
      <c r="F154" s="78"/>
      <c r="G154" s="78"/>
    </row>
    <row r="155" spans="2:7" ht="12.5" x14ac:dyDescent="0.25">
      <c r="B155" s="16"/>
      <c r="D155" s="78"/>
      <c r="E155" s="78"/>
      <c r="F155" s="78"/>
      <c r="G155" s="78"/>
    </row>
    <row r="156" spans="2:7" ht="12.5" x14ac:dyDescent="0.25">
      <c r="B156" s="16"/>
      <c r="D156" s="78"/>
      <c r="E156" s="78"/>
      <c r="F156" s="78"/>
      <c r="G156" s="78"/>
    </row>
    <row r="157" spans="2:7" ht="12.5" x14ac:dyDescent="0.25">
      <c r="B157" s="16"/>
      <c r="D157" s="78"/>
      <c r="E157" s="78"/>
      <c r="F157" s="78"/>
      <c r="G157" s="78"/>
    </row>
    <row r="158" spans="2:7" ht="12.5" x14ac:dyDescent="0.25">
      <c r="B158" s="16"/>
      <c r="D158" s="78"/>
      <c r="E158" s="78"/>
      <c r="F158" s="78"/>
      <c r="G158" s="78"/>
    </row>
    <row r="159" spans="2:7" ht="12.5" x14ac:dyDescent="0.25">
      <c r="B159" s="16"/>
      <c r="D159" s="78"/>
      <c r="E159" s="78"/>
      <c r="F159" s="78"/>
      <c r="G159" s="78"/>
    </row>
    <row r="160" spans="2:7" ht="12.5" x14ac:dyDescent="0.25">
      <c r="B160" s="16"/>
      <c r="D160" s="78"/>
      <c r="E160" s="78"/>
      <c r="F160" s="78"/>
      <c r="G160" s="78"/>
    </row>
    <row r="161" spans="2:7" ht="12.5" x14ac:dyDescent="0.25">
      <c r="B161" s="16"/>
      <c r="D161" s="78"/>
      <c r="E161" s="78"/>
      <c r="F161" s="78"/>
      <c r="G161" s="78"/>
    </row>
    <row r="162" spans="2:7" ht="12.5" x14ac:dyDescent="0.25">
      <c r="B162" s="16"/>
      <c r="D162" s="78"/>
      <c r="E162" s="78"/>
      <c r="F162" s="78"/>
      <c r="G162" s="78"/>
    </row>
    <row r="163" spans="2:7" ht="12.5" x14ac:dyDescent="0.25">
      <c r="B163" s="16"/>
      <c r="D163" s="78"/>
      <c r="E163" s="78"/>
      <c r="F163" s="78"/>
      <c r="G163" s="78"/>
    </row>
    <row r="164" spans="2:7" ht="12.5" x14ac:dyDescent="0.25">
      <c r="B164" s="16"/>
      <c r="D164" s="78"/>
      <c r="E164" s="78"/>
      <c r="F164" s="78"/>
      <c r="G164" s="78"/>
    </row>
    <row r="165" spans="2:7" ht="12.5" x14ac:dyDescent="0.25">
      <c r="B165" s="16"/>
      <c r="D165" s="78"/>
      <c r="E165" s="78"/>
      <c r="F165" s="78"/>
      <c r="G165" s="78"/>
    </row>
    <row r="166" spans="2:7" ht="12.5" x14ac:dyDescent="0.25">
      <c r="B166" s="16"/>
      <c r="D166" s="78"/>
      <c r="E166" s="78"/>
      <c r="F166" s="78"/>
      <c r="G166" s="78"/>
    </row>
    <row r="167" spans="2:7" ht="12.5" x14ac:dyDescent="0.25">
      <c r="B167" s="16"/>
      <c r="D167" s="78"/>
      <c r="E167" s="78"/>
      <c r="F167" s="78"/>
      <c r="G167" s="78"/>
    </row>
    <row r="168" spans="2:7" ht="12.5" x14ac:dyDescent="0.25">
      <c r="B168" s="16"/>
      <c r="D168" s="78"/>
      <c r="E168" s="78"/>
      <c r="F168" s="78"/>
      <c r="G168" s="78"/>
    </row>
    <row r="169" spans="2:7" ht="12.5" x14ac:dyDescent="0.25">
      <c r="B169" s="16"/>
      <c r="D169" s="78"/>
      <c r="E169" s="78"/>
      <c r="F169" s="78"/>
      <c r="G169" s="78"/>
    </row>
    <row r="170" spans="2:7" ht="12.5" x14ac:dyDescent="0.25">
      <c r="B170" s="16"/>
      <c r="D170" s="78"/>
      <c r="E170" s="78"/>
      <c r="F170" s="78"/>
      <c r="G170" s="78"/>
    </row>
    <row r="171" spans="2:7" ht="12.5" x14ac:dyDescent="0.25">
      <c r="B171" s="16"/>
      <c r="D171" s="78"/>
      <c r="E171" s="78"/>
      <c r="F171" s="78"/>
      <c r="G171" s="78"/>
    </row>
    <row r="172" spans="2:7" ht="12.5" x14ac:dyDescent="0.25">
      <c r="B172" s="16"/>
      <c r="D172" s="78"/>
      <c r="E172" s="78"/>
      <c r="F172" s="78"/>
      <c r="G172" s="78"/>
    </row>
    <row r="173" spans="2:7" ht="12.5" x14ac:dyDescent="0.25">
      <c r="B173" s="16"/>
      <c r="D173" s="78"/>
      <c r="E173" s="78"/>
      <c r="F173" s="78"/>
      <c r="G173" s="78"/>
    </row>
    <row r="174" spans="2:7" ht="12.5" x14ac:dyDescent="0.25">
      <c r="B174" s="16"/>
      <c r="D174" s="78"/>
      <c r="E174" s="78"/>
      <c r="F174" s="78"/>
      <c r="G174" s="78"/>
    </row>
    <row r="175" spans="2:7" ht="12.5" x14ac:dyDescent="0.25">
      <c r="B175" s="16"/>
      <c r="D175" s="78"/>
      <c r="E175" s="78"/>
      <c r="F175" s="78"/>
      <c r="G175" s="78"/>
    </row>
    <row r="176" spans="2:7" ht="12.5" x14ac:dyDescent="0.25">
      <c r="B176" s="16"/>
      <c r="D176" s="78"/>
      <c r="E176" s="78"/>
      <c r="F176" s="78"/>
      <c r="G176" s="78"/>
    </row>
    <row r="177" spans="2:7" ht="12.5" x14ac:dyDescent="0.25">
      <c r="B177" s="16"/>
      <c r="D177" s="78"/>
      <c r="E177" s="78"/>
      <c r="F177" s="78"/>
      <c r="G177" s="78"/>
    </row>
    <row r="178" spans="2:7" ht="12.5" x14ac:dyDescent="0.25">
      <c r="B178" s="16"/>
      <c r="D178" s="78"/>
      <c r="E178" s="78"/>
      <c r="F178" s="78"/>
      <c r="G178" s="78"/>
    </row>
    <row r="179" spans="2:7" ht="12.5" x14ac:dyDescent="0.25">
      <c r="B179" s="16"/>
      <c r="D179" s="78"/>
      <c r="E179" s="78"/>
      <c r="F179" s="78"/>
      <c r="G179" s="78"/>
    </row>
    <row r="180" spans="2:7" ht="12.5" x14ac:dyDescent="0.25">
      <c r="B180" s="16"/>
      <c r="D180" s="78"/>
      <c r="E180" s="78"/>
      <c r="F180" s="78"/>
      <c r="G180" s="78"/>
    </row>
    <row r="181" spans="2:7" ht="12.5" x14ac:dyDescent="0.25">
      <c r="B181" s="16"/>
      <c r="D181" s="78"/>
      <c r="E181" s="78"/>
      <c r="F181" s="78"/>
      <c r="G181" s="78"/>
    </row>
    <row r="182" spans="2:7" ht="12.5" x14ac:dyDescent="0.25">
      <c r="B182" s="16"/>
      <c r="D182" s="78"/>
      <c r="E182" s="78"/>
      <c r="F182" s="78"/>
      <c r="G182" s="78"/>
    </row>
    <row r="183" spans="2:7" ht="12.5" x14ac:dyDescent="0.25">
      <c r="B183" s="16"/>
      <c r="D183" s="78"/>
      <c r="E183" s="78"/>
      <c r="F183" s="78"/>
      <c r="G183" s="78"/>
    </row>
    <row r="184" spans="2:7" ht="12.5" x14ac:dyDescent="0.25">
      <c r="B184" s="16"/>
      <c r="D184" s="78"/>
      <c r="E184" s="78"/>
      <c r="F184" s="78"/>
      <c r="G184" s="78"/>
    </row>
    <row r="185" spans="2:7" ht="12.5" x14ac:dyDescent="0.25">
      <c r="B185" s="16"/>
      <c r="D185" s="78"/>
      <c r="E185" s="78"/>
      <c r="F185" s="78"/>
      <c r="G185" s="78"/>
    </row>
    <row r="186" spans="2:7" ht="12.5" x14ac:dyDescent="0.25">
      <c r="B186" s="16"/>
      <c r="D186" s="78"/>
      <c r="E186" s="78"/>
      <c r="F186" s="78"/>
      <c r="G186" s="78"/>
    </row>
    <row r="187" spans="2:7" ht="12.5" x14ac:dyDescent="0.25">
      <c r="B187" s="16"/>
      <c r="D187" s="78"/>
      <c r="E187" s="78"/>
      <c r="F187" s="78"/>
      <c r="G187" s="78"/>
    </row>
    <row r="188" spans="2:7" ht="12.5" x14ac:dyDescent="0.25">
      <c r="B188" s="16"/>
      <c r="D188" s="78"/>
      <c r="E188" s="78"/>
      <c r="F188" s="78"/>
      <c r="G188" s="78"/>
    </row>
    <row r="189" spans="2:7" ht="12.5" x14ac:dyDescent="0.25">
      <c r="B189" s="16"/>
      <c r="D189" s="78"/>
      <c r="E189" s="78"/>
      <c r="F189" s="78"/>
      <c r="G189" s="78"/>
    </row>
    <row r="190" spans="2:7" ht="12.5" x14ac:dyDescent="0.25">
      <c r="B190" s="16"/>
      <c r="D190" s="78"/>
      <c r="E190" s="78"/>
      <c r="F190" s="78"/>
      <c r="G190" s="78"/>
    </row>
    <row r="191" spans="2:7" ht="12.5" x14ac:dyDescent="0.25">
      <c r="B191" s="16"/>
      <c r="D191" s="78"/>
      <c r="E191" s="78"/>
      <c r="F191" s="78"/>
      <c r="G191" s="78"/>
    </row>
    <row r="192" spans="2:7" ht="12.5" x14ac:dyDescent="0.25">
      <c r="B192" s="16"/>
      <c r="D192" s="78"/>
      <c r="E192" s="78"/>
      <c r="F192" s="78"/>
      <c r="G192" s="78"/>
    </row>
    <row r="193" spans="2:7" ht="12.5" x14ac:dyDescent="0.25">
      <c r="B193" s="16"/>
      <c r="D193" s="78"/>
      <c r="E193" s="78"/>
      <c r="F193" s="78"/>
      <c r="G193" s="78"/>
    </row>
    <row r="194" spans="2:7" ht="12.5" x14ac:dyDescent="0.25">
      <c r="B194" s="16"/>
      <c r="D194" s="78"/>
      <c r="E194" s="78"/>
      <c r="F194" s="78"/>
      <c r="G194" s="78"/>
    </row>
    <row r="195" spans="2:7" ht="12.5" x14ac:dyDescent="0.25">
      <c r="B195" s="16"/>
      <c r="D195" s="78"/>
      <c r="E195" s="78"/>
      <c r="F195" s="78"/>
      <c r="G195" s="78"/>
    </row>
    <row r="196" spans="2:7" ht="12.5" x14ac:dyDescent="0.25">
      <c r="B196" s="16"/>
      <c r="D196" s="78"/>
      <c r="E196" s="78"/>
      <c r="F196" s="78"/>
      <c r="G196" s="78"/>
    </row>
    <row r="197" spans="2:7" ht="12.5" x14ac:dyDescent="0.25">
      <c r="B197" s="16"/>
      <c r="D197" s="78"/>
      <c r="E197" s="78"/>
      <c r="F197" s="78"/>
      <c r="G197" s="78"/>
    </row>
    <row r="198" spans="2:7" ht="12.5" x14ac:dyDescent="0.25">
      <c r="B198" s="16"/>
      <c r="D198" s="78"/>
      <c r="E198" s="78"/>
      <c r="F198" s="78"/>
      <c r="G198" s="78"/>
    </row>
    <row r="199" spans="2:7" ht="12.5" x14ac:dyDescent="0.25">
      <c r="B199" s="16"/>
      <c r="D199" s="78"/>
      <c r="E199" s="78"/>
      <c r="F199" s="78"/>
      <c r="G199" s="78"/>
    </row>
    <row r="200" spans="2:7" ht="12.5" x14ac:dyDescent="0.25">
      <c r="B200" s="16"/>
      <c r="D200" s="78"/>
      <c r="E200" s="78"/>
      <c r="F200" s="78"/>
      <c r="G200" s="78"/>
    </row>
    <row r="201" spans="2:7" ht="12.5" x14ac:dyDescent="0.25">
      <c r="B201" s="16"/>
      <c r="D201" s="78"/>
      <c r="E201" s="78"/>
      <c r="F201" s="78"/>
      <c r="G201" s="78"/>
    </row>
    <row r="202" spans="2:7" ht="12.5" x14ac:dyDescent="0.25">
      <c r="B202" s="16"/>
      <c r="D202" s="78"/>
      <c r="E202" s="78"/>
      <c r="F202" s="78"/>
      <c r="G202" s="78"/>
    </row>
    <row r="203" spans="2:7" ht="12.5" x14ac:dyDescent="0.25">
      <c r="B203" s="16"/>
      <c r="D203" s="78"/>
      <c r="E203" s="78"/>
      <c r="F203" s="78"/>
      <c r="G203" s="78"/>
    </row>
    <row r="204" spans="2:7" ht="12.5" x14ac:dyDescent="0.25">
      <c r="B204" s="16"/>
      <c r="D204" s="78"/>
      <c r="E204" s="78"/>
      <c r="F204" s="78"/>
      <c r="G204" s="78"/>
    </row>
    <row r="205" spans="2:7" ht="12.5" x14ac:dyDescent="0.25">
      <c r="B205" s="16"/>
      <c r="D205" s="78"/>
      <c r="E205" s="78"/>
      <c r="F205" s="78"/>
      <c r="G205" s="78"/>
    </row>
    <row r="206" spans="2:7" ht="12.5" x14ac:dyDescent="0.25">
      <c r="B206" s="16"/>
      <c r="D206" s="78"/>
      <c r="E206" s="78"/>
      <c r="F206" s="78"/>
      <c r="G206" s="78"/>
    </row>
    <row r="207" spans="2:7" ht="12.5" x14ac:dyDescent="0.25">
      <c r="B207" s="16"/>
      <c r="D207" s="78"/>
      <c r="E207" s="78"/>
      <c r="F207" s="78"/>
      <c r="G207" s="78"/>
    </row>
    <row r="208" spans="2:7" ht="12.5" x14ac:dyDescent="0.25">
      <c r="B208" s="16"/>
      <c r="D208" s="78"/>
      <c r="E208" s="78"/>
      <c r="F208" s="78"/>
      <c r="G208" s="78"/>
    </row>
    <row r="209" spans="2:7" ht="12.5" x14ac:dyDescent="0.25">
      <c r="B209" s="16"/>
      <c r="D209" s="78"/>
      <c r="E209" s="78"/>
      <c r="F209" s="78"/>
      <c r="G209" s="78"/>
    </row>
    <row r="210" spans="2:7" ht="12.5" x14ac:dyDescent="0.25">
      <c r="B210" s="16"/>
      <c r="D210" s="78"/>
      <c r="E210" s="78"/>
      <c r="F210" s="78"/>
      <c r="G210" s="78"/>
    </row>
    <row r="211" spans="2:7" ht="12.5" x14ac:dyDescent="0.25">
      <c r="B211" s="16"/>
      <c r="D211" s="78"/>
      <c r="E211" s="78"/>
      <c r="F211" s="78"/>
      <c r="G211" s="78"/>
    </row>
    <row r="212" spans="2:7" ht="12.5" x14ac:dyDescent="0.25">
      <c r="B212" s="16"/>
      <c r="D212" s="78"/>
      <c r="E212" s="78"/>
      <c r="F212" s="78"/>
      <c r="G212" s="78"/>
    </row>
    <row r="213" spans="2:7" ht="12.5" x14ac:dyDescent="0.25">
      <c r="B213" s="16"/>
      <c r="D213" s="78"/>
      <c r="E213" s="78"/>
      <c r="F213" s="78"/>
      <c r="G213" s="78"/>
    </row>
    <row r="214" spans="2:7" ht="12.5" x14ac:dyDescent="0.25">
      <c r="B214" s="16"/>
      <c r="D214" s="78"/>
      <c r="E214" s="78"/>
      <c r="F214" s="78"/>
      <c r="G214" s="78"/>
    </row>
    <row r="215" spans="2:7" ht="12.5" x14ac:dyDescent="0.25">
      <c r="B215" s="16"/>
      <c r="D215" s="78"/>
      <c r="E215" s="78"/>
      <c r="F215" s="78"/>
      <c r="G215" s="78"/>
    </row>
    <row r="216" spans="2:7" ht="12.5" x14ac:dyDescent="0.25">
      <c r="B216" s="16"/>
      <c r="D216" s="78"/>
      <c r="E216" s="78"/>
      <c r="F216" s="78"/>
      <c r="G216" s="78"/>
    </row>
    <row r="217" spans="2:7" ht="12.5" x14ac:dyDescent="0.25">
      <c r="B217" s="16"/>
      <c r="D217" s="78"/>
      <c r="E217" s="78"/>
      <c r="F217" s="78"/>
      <c r="G217" s="78"/>
    </row>
    <row r="218" spans="2:7" ht="12.5" x14ac:dyDescent="0.25">
      <c r="B218" s="16"/>
      <c r="D218" s="78"/>
      <c r="E218" s="78"/>
      <c r="F218" s="78"/>
      <c r="G218" s="78"/>
    </row>
    <row r="219" spans="2:7" ht="12.5" x14ac:dyDescent="0.25">
      <c r="B219" s="16"/>
      <c r="D219" s="78"/>
      <c r="E219" s="78"/>
      <c r="F219" s="78"/>
      <c r="G219" s="78"/>
    </row>
    <row r="220" spans="2:7" ht="12.5" x14ac:dyDescent="0.25">
      <c r="B220" s="16"/>
      <c r="D220" s="78"/>
      <c r="E220" s="78"/>
      <c r="F220" s="78"/>
      <c r="G220" s="78"/>
    </row>
    <row r="221" spans="2:7" ht="12.5" x14ac:dyDescent="0.25">
      <c r="B221" s="16"/>
      <c r="D221" s="78"/>
      <c r="E221" s="78"/>
      <c r="F221" s="78"/>
      <c r="G221" s="78"/>
    </row>
    <row r="222" spans="2:7" ht="12.5" x14ac:dyDescent="0.25">
      <c r="B222" s="16"/>
      <c r="D222" s="78"/>
      <c r="E222" s="78"/>
      <c r="F222" s="78"/>
      <c r="G222" s="78"/>
    </row>
    <row r="223" spans="2:7" ht="12.5" x14ac:dyDescent="0.25">
      <c r="B223" s="16"/>
      <c r="D223" s="78"/>
      <c r="E223" s="78"/>
      <c r="F223" s="78"/>
      <c r="G223" s="78"/>
    </row>
    <row r="224" spans="2:7" ht="12.5" x14ac:dyDescent="0.25">
      <c r="B224" s="16"/>
      <c r="D224" s="78"/>
      <c r="E224" s="78"/>
      <c r="F224" s="78"/>
      <c r="G224" s="78"/>
    </row>
    <row r="225" spans="2:7" ht="12.5" x14ac:dyDescent="0.25">
      <c r="B225" s="16"/>
      <c r="D225" s="78"/>
      <c r="E225" s="78"/>
      <c r="F225" s="78"/>
      <c r="G225" s="78"/>
    </row>
    <row r="226" spans="2:7" ht="12.5" x14ac:dyDescent="0.25">
      <c r="B226" s="16"/>
      <c r="D226" s="78"/>
      <c r="E226" s="78"/>
      <c r="F226" s="78"/>
      <c r="G226" s="78"/>
    </row>
    <row r="227" spans="2:7" ht="12.5" x14ac:dyDescent="0.25">
      <c r="B227" s="16"/>
      <c r="D227" s="78"/>
      <c r="E227" s="78"/>
      <c r="F227" s="78"/>
      <c r="G227" s="78"/>
    </row>
    <row r="228" spans="2:7" ht="12.5" x14ac:dyDescent="0.25">
      <c r="B228" s="16"/>
      <c r="D228" s="78"/>
      <c r="E228" s="78"/>
      <c r="F228" s="78"/>
      <c r="G228" s="78"/>
    </row>
    <row r="229" spans="2:7" ht="12.5" x14ac:dyDescent="0.25">
      <c r="B229" s="16"/>
      <c r="D229" s="78"/>
      <c r="E229" s="78"/>
      <c r="F229" s="78"/>
      <c r="G229" s="78"/>
    </row>
    <row r="230" spans="2:7" ht="12.5" x14ac:dyDescent="0.25">
      <c r="B230" s="16"/>
      <c r="D230" s="78"/>
      <c r="E230" s="78"/>
      <c r="F230" s="78"/>
      <c r="G230" s="78"/>
    </row>
    <row r="231" spans="2:7" ht="12.5" x14ac:dyDescent="0.25">
      <c r="B231" s="16"/>
      <c r="D231" s="78"/>
      <c r="E231" s="78"/>
      <c r="F231" s="78"/>
      <c r="G231" s="78"/>
    </row>
    <row r="232" spans="2:7" ht="12.5" x14ac:dyDescent="0.25">
      <c r="B232" s="16"/>
      <c r="D232" s="78"/>
      <c r="E232" s="78"/>
      <c r="F232" s="78"/>
      <c r="G232" s="78"/>
    </row>
    <row r="233" spans="2:7" ht="12.5" x14ac:dyDescent="0.25">
      <c r="B233" s="16"/>
      <c r="D233" s="78"/>
      <c r="E233" s="78"/>
      <c r="F233" s="78"/>
      <c r="G233" s="78"/>
    </row>
    <row r="234" spans="2:7" ht="12.5" x14ac:dyDescent="0.25">
      <c r="B234" s="16"/>
      <c r="D234" s="78"/>
      <c r="E234" s="78"/>
      <c r="F234" s="78"/>
      <c r="G234" s="78"/>
    </row>
    <row r="235" spans="2:7" ht="12.5" x14ac:dyDescent="0.25">
      <c r="B235" s="16"/>
      <c r="D235" s="78"/>
      <c r="E235" s="78"/>
      <c r="F235" s="78"/>
      <c r="G235" s="78"/>
    </row>
    <row r="236" spans="2:7" ht="12.5" x14ac:dyDescent="0.25">
      <c r="B236" s="16"/>
      <c r="D236" s="78"/>
      <c r="E236" s="78"/>
      <c r="F236" s="78"/>
      <c r="G236" s="78"/>
    </row>
    <row r="237" spans="2:7" ht="12.5" x14ac:dyDescent="0.25">
      <c r="B237" s="16"/>
      <c r="D237" s="78"/>
      <c r="E237" s="78"/>
      <c r="F237" s="78"/>
      <c r="G237" s="78"/>
    </row>
    <row r="238" spans="2:7" ht="12.5" x14ac:dyDescent="0.25">
      <c r="B238" s="16"/>
      <c r="D238" s="78"/>
      <c r="E238" s="78"/>
      <c r="F238" s="78"/>
      <c r="G238" s="78"/>
    </row>
    <row r="239" spans="2:7" ht="12.5" x14ac:dyDescent="0.25">
      <c r="B239" s="16"/>
      <c r="D239" s="78"/>
      <c r="E239" s="78"/>
      <c r="F239" s="78"/>
      <c r="G239" s="78"/>
    </row>
    <row r="240" spans="2:7" ht="12.5" x14ac:dyDescent="0.25">
      <c r="B240" s="16"/>
      <c r="D240" s="78"/>
      <c r="E240" s="78"/>
      <c r="F240" s="78"/>
      <c r="G240" s="78"/>
    </row>
    <row r="241" spans="2:7" ht="12.5" x14ac:dyDescent="0.25">
      <c r="B241" s="16"/>
      <c r="D241" s="78"/>
      <c r="E241" s="78"/>
      <c r="F241" s="78"/>
      <c r="G241" s="78"/>
    </row>
    <row r="242" spans="2:7" ht="12.5" x14ac:dyDescent="0.25">
      <c r="B242" s="16"/>
      <c r="D242" s="78"/>
      <c r="E242" s="78"/>
      <c r="F242" s="78"/>
      <c r="G242" s="78"/>
    </row>
    <row r="243" spans="2:7" ht="12.5" x14ac:dyDescent="0.25">
      <c r="B243" s="16"/>
      <c r="D243" s="78"/>
      <c r="E243" s="78"/>
      <c r="F243" s="78"/>
      <c r="G243" s="78"/>
    </row>
    <row r="244" spans="2:7" ht="12.5" x14ac:dyDescent="0.25">
      <c r="B244" s="16"/>
      <c r="D244" s="78"/>
      <c r="E244" s="78"/>
      <c r="F244" s="78"/>
      <c r="G244" s="78"/>
    </row>
    <row r="245" spans="2:7" ht="12.5" x14ac:dyDescent="0.25">
      <c r="B245" s="16"/>
      <c r="D245" s="78"/>
      <c r="E245" s="78"/>
      <c r="F245" s="78"/>
      <c r="G245" s="78"/>
    </row>
    <row r="246" spans="2:7" ht="12.5" x14ac:dyDescent="0.25">
      <c r="B246" s="16"/>
      <c r="D246" s="78"/>
      <c r="E246" s="78"/>
      <c r="F246" s="78"/>
      <c r="G246" s="78"/>
    </row>
    <row r="247" spans="2:7" ht="12.5" x14ac:dyDescent="0.25">
      <c r="B247" s="16"/>
      <c r="D247" s="78"/>
      <c r="E247" s="78"/>
      <c r="F247" s="78"/>
      <c r="G247" s="78"/>
    </row>
    <row r="248" spans="2:7" ht="12.5" x14ac:dyDescent="0.25">
      <c r="B248" s="16"/>
      <c r="D248" s="78"/>
      <c r="E248" s="78"/>
      <c r="F248" s="78"/>
      <c r="G248" s="78"/>
    </row>
    <row r="249" spans="2:7" ht="12.5" x14ac:dyDescent="0.25">
      <c r="B249" s="16"/>
      <c r="D249" s="78"/>
      <c r="E249" s="78"/>
      <c r="F249" s="78"/>
      <c r="G249" s="78"/>
    </row>
    <row r="250" spans="2:7" ht="12.5" x14ac:dyDescent="0.25">
      <c r="B250" s="16"/>
      <c r="D250" s="78"/>
      <c r="E250" s="78"/>
      <c r="F250" s="78"/>
      <c r="G250" s="78"/>
    </row>
    <row r="251" spans="2:7" ht="12.5" x14ac:dyDescent="0.25">
      <c r="B251" s="16"/>
      <c r="D251" s="78"/>
      <c r="E251" s="78"/>
      <c r="F251" s="78"/>
      <c r="G251" s="78"/>
    </row>
    <row r="252" spans="2:7" ht="12.5" x14ac:dyDescent="0.25">
      <c r="B252" s="16"/>
      <c r="D252" s="78"/>
      <c r="E252" s="78"/>
      <c r="F252" s="78"/>
      <c r="G252" s="78"/>
    </row>
    <row r="253" spans="2:7" ht="12.5" x14ac:dyDescent="0.25">
      <c r="B253" s="16"/>
      <c r="D253" s="78"/>
      <c r="E253" s="78"/>
      <c r="F253" s="78"/>
      <c r="G253" s="78"/>
    </row>
    <row r="254" spans="2:7" ht="12.5" x14ac:dyDescent="0.25">
      <c r="B254" s="16"/>
      <c r="D254" s="78"/>
      <c r="E254" s="78"/>
      <c r="F254" s="78"/>
      <c r="G254" s="78"/>
    </row>
    <row r="255" spans="2:7" ht="12.5" x14ac:dyDescent="0.25">
      <c r="B255" s="16"/>
      <c r="D255" s="78"/>
      <c r="E255" s="78"/>
      <c r="F255" s="78"/>
      <c r="G255" s="78"/>
    </row>
    <row r="256" spans="2:7" ht="12.5" x14ac:dyDescent="0.25">
      <c r="B256" s="16"/>
      <c r="D256" s="78"/>
      <c r="E256" s="78"/>
      <c r="F256" s="78"/>
      <c r="G256" s="78"/>
    </row>
    <row r="257" spans="2:7" ht="12.5" x14ac:dyDescent="0.25">
      <c r="B257" s="16"/>
      <c r="D257" s="78"/>
      <c r="E257" s="78"/>
      <c r="F257" s="78"/>
      <c r="G257" s="78"/>
    </row>
    <row r="258" spans="2:7" ht="12.5" x14ac:dyDescent="0.25">
      <c r="B258" s="16"/>
      <c r="D258" s="78"/>
      <c r="E258" s="78"/>
      <c r="F258" s="78"/>
      <c r="G258" s="78"/>
    </row>
    <row r="259" spans="2:7" ht="12.5" x14ac:dyDescent="0.25">
      <c r="B259" s="16"/>
      <c r="D259" s="78"/>
      <c r="E259" s="78"/>
      <c r="F259" s="78"/>
      <c r="G259" s="78"/>
    </row>
    <row r="260" spans="2:7" ht="12.5" x14ac:dyDescent="0.25">
      <c r="B260" s="16"/>
      <c r="D260" s="78"/>
      <c r="E260" s="78"/>
      <c r="F260" s="78"/>
      <c r="G260" s="78"/>
    </row>
    <row r="261" spans="2:7" ht="12.5" x14ac:dyDescent="0.25">
      <c r="B261" s="16"/>
      <c r="D261" s="78"/>
      <c r="E261" s="78"/>
      <c r="F261" s="78"/>
      <c r="G261" s="78"/>
    </row>
    <row r="262" spans="2:7" ht="12.5" x14ac:dyDescent="0.25">
      <c r="B262" s="16"/>
      <c r="D262" s="78"/>
      <c r="E262" s="78"/>
      <c r="F262" s="78"/>
      <c r="G262" s="78"/>
    </row>
    <row r="263" spans="2:7" ht="12.5" x14ac:dyDescent="0.25">
      <c r="B263" s="16"/>
      <c r="D263" s="78"/>
      <c r="E263" s="78"/>
      <c r="F263" s="78"/>
      <c r="G263" s="78"/>
    </row>
    <row r="264" spans="2:7" ht="12.5" x14ac:dyDescent="0.25">
      <c r="B264" s="16"/>
      <c r="D264" s="78"/>
      <c r="E264" s="78"/>
      <c r="F264" s="78"/>
      <c r="G264" s="78"/>
    </row>
    <row r="265" spans="2:7" ht="12.5" x14ac:dyDescent="0.25">
      <c r="B265" s="16"/>
      <c r="D265" s="78"/>
      <c r="E265" s="78"/>
      <c r="F265" s="78"/>
      <c r="G265" s="78"/>
    </row>
    <row r="266" spans="2:7" ht="12.5" x14ac:dyDescent="0.25">
      <c r="B266" s="16"/>
      <c r="D266" s="78"/>
      <c r="E266" s="78"/>
      <c r="F266" s="78"/>
      <c r="G266" s="78"/>
    </row>
    <row r="267" spans="2:7" ht="12.5" x14ac:dyDescent="0.25">
      <c r="B267" s="16"/>
      <c r="D267" s="78"/>
      <c r="E267" s="78"/>
      <c r="F267" s="78"/>
      <c r="G267" s="78"/>
    </row>
    <row r="268" spans="2:7" ht="12.5" x14ac:dyDescent="0.25">
      <c r="B268" s="16"/>
      <c r="D268" s="78"/>
      <c r="E268" s="78"/>
      <c r="F268" s="78"/>
      <c r="G268" s="78"/>
    </row>
    <row r="269" spans="2:7" ht="12.5" x14ac:dyDescent="0.25">
      <c r="B269" s="16"/>
      <c r="D269" s="78"/>
      <c r="E269" s="78"/>
      <c r="F269" s="78"/>
      <c r="G269" s="78"/>
    </row>
    <row r="270" spans="2:7" ht="12.5" x14ac:dyDescent="0.25">
      <c r="B270" s="16"/>
      <c r="D270" s="78"/>
      <c r="E270" s="78"/>
      <c r="F270" s="78"/>
      <c r="G270" s="78"/>
    </row>
    <row r="271" spans="2:7" ht="12.5" x14ac:dyDescent="0.25">
      <c r="B271" s="16"/>
      <c r="D271" s="78"/>
      <c r="E271" s="78"/>
      <c r="F271" s="78"/>
      <c r="G271" s="78"/>
    </row>
    <row r="272" spans="2:7" ht="12.5" x14ac:dyDescent="0.25">
      <c r="B272" s="16"/>
      <c r="D272" s="78"/>
      <c r="E272" s="78"/>
      <c r="F272" s="78"/>
      <c r="G272" s="78"/>
    </row>
    <row r="273" spans="2:7" ht="12.5" x14ac:dyDescent="0.25">
      <c r="B273" s="16"/>
      <c r="D273" s="78"/>
      <c r="E273" s="78"/>
      <c r="F273" s="78"/>
      <c r="G273" s="78"/>
    </row>
    <row r="274" spans="2:7" ht="12.5" x14ac:dyDescent="0.25">
      <c r="B274" s="16"/>
      <c r="D274" s="78"/>
      <c r="E274" s="78"/>
      <c r="F274" s="78"/>
      <c r="G274" s="78"/>
    </row>
    <row r="275" spans="2:7" ht="12.5" x14ac:dyDescent="0.25">
      <c r="B275" s="16"/>
      <c r="D275" s="78"/>
      <c r="E275" s="78"/>
      <c r="F275" s="78"/>
      <c r="G275" s="78"/>
    </row>
    <row r="276" spans="2:7" ht="12.5" x14ac:dyDescent="0.25">
      <c r="B276" s="16"/>
      <c r="D276" s="78"/>
      <c r="E276" s="78"/>
      <c r="F276" s="78"/>
      <c r="G276" s="78"/>
    </row>
    <row r="277" spans="2:7" ht="12.5" x14ac:dyDescent="0.25">
      <c r="B277" s="16"/>
      <c r="D277" s="78"/>
      <c r="E277" s="78"/>
      <c r="F277" s="78"/>
      <c r="G277" s="78"/>
    </row>
    <row r="278" spans="2:7" ht="12.5" x14ac:dyDescent="0.25">
      <c r="B278" s="16"/>
      <c r="D278" s="78"/>
      <c r="E278" s="78"/>
      <c r="F278" s="78"/>
      <c r="G278" s="78"/>
    </row>
    <row r="279" spans="2:7" ht="12.5" x14ac:dyDescent="0.25">
      <c r="B279" s="16"/>
      <c r="D279" s="78"/>
      <c r="E279" s="78"/>
      <c r="F279" s="78"/>
      <c r="G279" s="78"/>
    </row>
    <row r="280" spans="2:7" ht="12.5" x14ac:dyDescent="0.25">
      <c r="B280" s="16"/>
      <c r="D280" s="78"/>
      <c r="E280" s="78"/>
      <c r="F280" s="78"/>
      <c r="G280" s="78"/>
    </row>
    <row r="281" spans="2:7" ht="12.5" x14ac:dyDescent="0.25">
      <c r="B281" s="16"/>
      <c r="D281" s="78"/>
      <c r="E281" s="78"/>
      <c r="F281" s="78"/>
      <c r="G281" s="78"/>
    </row>
    <row r="282" spans="2:7" ht="12.5" x14ac:dyDescent="0.25">
      <c r="B282" s="16"/>
      <c r="D282" s="78"/>
      <c r="E282" s="78"/>
      <c r="F282" s="78"/>
      <c r="G282" s="78"/>
    </row>
    <row r="283" spans="2:7" ht="12.5" x14ac:dyDescent="0.25">
      <c r="B283" s="16"/>
      <c r="D283" s="78"/>
      <c r="E283" s="78"/>
      <c r="F283" s="78"/>
      <c r="G283" s="78"/>
    </row>
    <row r="284" spans="2:7" ht="12.5" x14ac:dyDescent="0.25">
      <c r="B284" s="16"/>
      <c r="D284" s="78"/>
      <c r="E284" s="78"/>
      <c r="F284" s="78"/>
      <c r="G284" s="78"/>
    </row>
    <row r="285" spans="2:7" ht="12.5" x14ac:dyDescent="0.25">
      <c r="B285" s="16"/>
      <c r="D285" s="78"/>
      <c r="E285" s="78"/>
      <c r="F285" s="78"/>
      <c r="G285" s="78"/>
    </row>
    <row r="286" spans="2:7" ht="12.5" x14ac:dyDescent="0.25">
      <c r="B286" s="16"/>
      <c r="D286" s="78"/>
      <c r="E286" s="78"/>
      <c r="F286" s="78"/>
      <c r="G286" s="78"/>
    </row>
    <row r="287" spans="2:7" ht="12.5" x14ac:dyDescent="0.25">
      <c r="B287" s="16"/>
      <c r="D287" s="78"/>
      <c r="E287" s="78"/>
      <c r="F287" s="78"/>
      <c r="G287" s="78"/>
    </row>
    <row r="288" spans="2:7" ht="12.5" x14ac:dyDescent="0.25">
      <c r="B288" s="16"/>
      <c r="D288" s="78"/>
      <c r="E288" s="78"/>
      <c r="F288" s="78"/>
      <c r="G288" s="78"/>
    </row>
    <row r="289" spans="2:7" ht="12.5" x14ac:dyDescent="0.25">
      <c r="B289" s="16"/>
      <c r="D289" s="78"/>
      <c r="E289" s="78"/>
      <c r="F289" s="78"/>
      <c r="G289" s="78"/>
    </row>
    <row r="290" spans="2:7" ht="12.5" x14ac:dyDescent="0.25">
      <c r="B290" s="16"/>
      <c r="D290" s="78"/>
      <c r="E290" s="78"/>
      <c r="F290" s="78"/>
      <c r="G290" s="78"/>
    </row>
    <row r="291" spans="2:7" ht="12.5" x14ac:dyDescent="0.25">
      <c r="B291" s="16"/>
      <c r="D291" s="78"/>
      <c r="E291" s="78"/>
      <c r="F291" s="78"/>
      <c r="G291" s="78"/>
    </row>
    <row r="292" spans="2:7" ht="12.5" x14ac:dyDescent="0.25">
      <c r="B292" s="16"/>
      <c r="D292" s="78"/>
      <c r="E292" s="78"/>
      <c r="F292" s="78"/>
      <c r="G292" s="78"/>
    </row>
    <row r="293" spans="2:7" ht="12.5" x14ac:dyDescent="0.25">
      <c r="B293" s="16"/>
      <c r="D293" s="78"/>
      <c r="E293" s="78"/>
      <c r="F293" s="78"/>
      <c r="G293" s="78"/>
    </row>
    <row r="294" spans="2:7" ht="12.5" x14ac:dyDescent="0.25">
      <c r="B294" s="16"/>
      <c r="D294" s="78"/>
      <c r="E294" s="78"/>
      <c r="F294" s="78"/>
      <c r="G294" s="78"/>
    </row>
    <row r="295" spans="2:7" ht="12.5" x14ac:dyDescent="0.25">
      <c r="B295" s="16"/>
      <c r="D295" s="78"/>
      <c r="E295" s="78"/>
      <c r="F295" s="78"/>
      <c r="G295" s="78"/>
    </row>
    <row r="296" spans="2:7" ht="12.5" x14ac:dyDescent="0.25">
      <c r="B296" s="16"/>
      <c r="D296" s="78"/>
      <c r="E296" s="78"/>
      <c r="F296" s="78"/>
      <c r="G296" s="78"/>
    </row>
    <row r="297" spans="2:7" ht="12.5" x14ac:dyDescent="0.25">
      <c r="B297" s="16"/>
      <c r="D297" s="78"/>
      <c r="E297" s="78"/>
      <c r="F297" s="78"/>
      <c r="G297" s="78"/>
    </row>
    <row r="298" spans="2:7" ht="12.5" x14ac:dyDescent="0.25">
      <c r="B298" s="16"/>
      <c r="D298" s="78"/>
      <c r="E298" s="78"/>
      <c r="F298" s="78"/>
      <c r="G298" s="78"/>
    </row>
    <row r="299" spans="2:7" ht="12.5" x14ac:dyDescent="0.25">
      <c r="B299" s="16"/>
      <c r="D299" s="78"/>
      <c r="E299" s="78"/>
      <c r="F299" s="78"/>
      <c r="G299" s="78"/>
    </row>
    <row r="300" spans="2:7" ht="12.5" x14ac:dyDescent="0.25">
      <c r="B300" s="16"/>
      <c r="D300" s="78"/>
      <c r="E300" s="78"/>
      <c r="F300" s="78"/>
      <c r="G300" s="78"/>
    </row>
    <row r="301" spans="2:7" ht="12.5" x14ac:dyDescent="0.25">
      <c r="B301" s="16"/>
      <c r="D301" s="78"/>
      <c r="E301" s="78"/>
      <c r="F301" s="78"/>
      <c r="G301" s="78"/>
    </row>
    <row r="302" spans="2:7" ht="12.5" x14ac:dyDescent="0.25">
      <c r="B302" s="16"/>
      <c r="D302" s="78"/>
      <c r="E302" s="78"/>
      <c r="F302" s="78"/>
      <c r="G302" s="78"/>
    </row>
    <row r="303" spans="2:7" ht="12.5" x14ac:dyDescent="0.25">
      <c r="B303" s="16"/>
      <c r="D303" s="78"/>
      <c r="E303" s="78"/>
      <c r="F303" s="78"/>
      <c r="G303" s="78"/>
    </row>
    <row r="304" spans="2:7" ht="12.5" x14ac:dyDescent="0.25">
      <c r="B304" s="16"/>
      <c r="D304" s="78"/>
      <c r="E304" s="78"/>
      <c r="F304" s="78"/>
      <c r="G304" s="78"/>
    </row>
    <row r="305" spans="2:7" ht="12.5" x14ac:dyDescent="0.25">
      <c r="B305" s="16"/>
      <c r="D305" s="78"/>
      <c r="E305" s="78"/>
      <c r="F305" s="78"/>
      <c r="G305" s="78"/>
    </row>
    <row r="306" spans="2:7" ht="12.5" x14ac:dyDescent="0.25">
      <c r="B306" s="16"/>
      <c r="D306" s="78"/>
      <c r="E306" s="78"/>
      <c r="F306" s="78"/>
      <c r="G306" s="78"/>
    </row>
    <row r="307" spans="2:7" ht="12.5" x14ac:dyDescent="0.25">
      <c r="B307" s="16"/>
      <c r="D307" s="78"/>
      <c r="E307" s="78"/>
      <c r="F307" s="78"/>
      <c r="G307" s="78"/>
    </row>
    <row r="308" spans="2:7" ht="12.5" x14ac:dyDescent="0.25">
      <c r="B308" s="16"/>
      <c r="D308" s="78"/>
      <c r="E308" s="78"/>
      <c r="F308" s="78"/>
      <c r="G308" s="78"/>
    </row>
    <row r="309" spans="2:7" ht="12.5" x14ac:dyDescent="0.25">
      <c r="B309" s="16"/>
      <c r="D309" s="78"/>
      <c r="E309" s="78"/>
      <c r="F309" s="78"/>
      <c r="G309" s="78"/>
    </row>
    <row r="310" spans="2:7" ht="12.5" x14ac:dyDescent="0.25">
      <c r="B310" s="16"/>
      <c r="D310" s="78"/>
      <c r="E310" s="78"/>
      <c r="F310" s="78"/>
      <c r="G310" s="78"/>
    </row>
    <row r="311" spans="2:7" ht="12.5" x14ac:dyDescent="0.25">
      <c r="B311" s="16"/>
      <c r="D311" s="78"/>
      <c r="E311" s="78"/>
      <c r="F311" s="78"/>
      <c r="G311" s="78"/>
    </row>
    <row r="312" spans="2:7" ht="12.5" x14ac:dyDescent="0.25">
      <c r="B312" s="16"/>
      <c r="D312" s="78"/>
      <c r="E312" s="78"/>
      <c r="F312" s="78"/>
      <c r="G312" s="78"/>
    </row>
    <row r="313" spans="2:7" ht="12.5" x14ac:dyDescent="0.25">
      <c r="B313" s="16"/>
      <c r="D313" s="78"/>
      <c r="E313" s="78"/>
      <c r="F313" s="78"/>
      <c r="G313" s="78"/>
    </row>
    <row r="314" spans="2:7" ht="12.5" x14ac:dyDescent="0.25">
      <c r="B314" s="16"/>
      <c r="D314" s="78"/>
      <c r="E314" s="78"/>
      <c r="F314" s="78"/>
      <c r="G314" s="78"/>
    </row>
    <row r="315" spans="2:7" ht="12.5" x14ac:dyDescent="0.25">
      <c r="B315" s="16"/>
      <c r="D315" s="78"/>
      <c r="E315" s="78"/>
      <c r="F315" s="78"/>
      <c r="G315" s="78"/>
    </row>
    <row r="316" spans="2:7" ht="12.5" x14ac:dyDescent="0.25">
      <c r="B316" s="16"/>
      <c r="D316" s="78"/>
      <c r="E316" s="78"/>
      <c r="F316" s="78"/>
      <c r="G316" s="78"/>
    </row>
    <row r="317" spans="2:7" ht="12.5" x14ac:dyDescent="0.25">
      <c r="B317" s="16"/>
      <c r="D317" s="78"/>
      <c r="E317" s="78"/>
      <c r="F317" s="78"/>
      <c r="G317" s="78"/>
    </row>
    <row r="318" spans="2:7" ht="12.5" x14ac:dyDescent="0.25">
      <c r="B318" s="16"/>
      <c r="D318" s="78"/>
      <c r="E318" s="78"/>
      <c r="F318" s="78"/>
      <c r="G318" s="78"/>
    </row>
    <row r="319" spans="2:7" ht="12.5" x14ac:dyDescent="0.25">
      <c r="B319" s="16"/>
      <c r="D319" s="78"/>
      <c r="E319" s="78"/>
      <c r="F319" s="78"/>
      <c r="G319" s="78"/>
    </row>
    <row r="320" spans="2:7" ht="12.5" x14ac:dyDescent="0.25">
      <c r="B320" s="16"/>
      <c r="D320" s="78"/>
      <c r="E320" s="78"/>
      <c r="F320" s="78"/>
      <c r="G320" s="78"/>
    </row>
    <row r="321" spans="2:7" ht="12.5" x14ac:dyDescent="0.25">
      <c r="B321" s="16"/>
      <c r="D321" s="78"/>
      <c r="E321" s="78"/>
      <c r="F321" s="78"/>
      <c r="G321" s="78"/>
    </row>
    <row r="322" spans="2:7" ht="12.5" x14ac:dyDescent="0.25">
      <c r="B322" s="16"/>
      <c r="D322" s="78"/>
      <c r="E322" s="78"/>
      <c r="F322" s="78"/>
      <c r="G322" s="78"/>
    </row>
    <row r="323" spans="2:7" ht="12.5" x14ac:dyDescent="0.25">
      <c r="B323" s="16"/>
      <c r="D323" s="78"/>
      <c r="E323" s="78"/>
      <c r="F323" s="78"/>
      <c r="G323" s="78"/>
    </row>
    <row r="324" spans="2:7" ht="12.5" x14ac:dyDescent="0.25">
      <c r="B324" s="16"/>
      <c r="D324" s="78"/>
      <c r="E324" s="78"/>
      <c r="F324" s="78"/>
      <c r="G324" s="78"/>
    </row>
    <row r="325" spans="2:7" ht="12.5" x14ac:dyDescent="0.25">
      <c r="B325" s="16"/>
      <c r="D325" s="78"/>
      <c r="E325" s="78"/>
      <c r="F325" s="78"/>
      <c r="G325" s="78"/>
    </row>
    <row r="326" spans="2:7" ht="12.5" x14ac:dyDescent="0.25">
      <c r="B326" s="16"/>
      <c r="D326" s="78"/>
      <c r="E326" s="78"/>
      <c r="F326" s="78"/>
      <c r="G326" s="78"/>
    </row>
    <row r="327" spans="2:7" ht="12.5" x14ac:dyDescent="0.25">
      <c r="B327" s="16"/>
      <c r="D327" s="78"/>
      <c r="E327" s="78"/>
      <c r="F327" s="78"/>
      <c r="G327" s="78"/>
    </row>
    <row r="328" spans="2:7" ht="12.5" x14ac:dyDescent="0.25">
      <c r="B328" s="16"/>
      <c r="D328" s="78"/>
      <c r="E328" s="78"/>
      <c r="F328" s="78"/>
      <c r="G328" s="78"/>
    </row>
    <row r="329" spans="2:7" ht="12.5" x14ac:dyDescent="0.25">
      <c r="B329" s="16"/>
      <c r="D329" s="78"/>
      <c r="E329" s="78"/>
      <c r="F329" s="78"/>
      <c r="G329" s="78"/>
    </row>
    <row r="330" spans="2:7" ht="12.5" x14ac:dyDescent="0.25">
      <c r="B330" s="16"/>
      <c r="D330" s="78"/>
      <c r="E330" s="78"/>
      <c r="F330" s="78"/>
      <c r="G330" s="78"/>
    </row>
    <row r="331" spans="2:7" ht="12.5" x14ac:dyDescent="0.25">
      <c r="B331" s="16"/>
      <c r="D331" s="78"/>
      <c r="E331" s="78"/>
      <c r="F331" s="78"/>
      <c r="G331" s="78"/>
    </row>
    <row r="332" spans="2:7" ht="12.5" x14ac:dyDescent="0.25">
      <c r="B332" s="16"/>
      <c r="D332" s="78"/>
      <c r="E332" s="78"/>
      <c r="F332" s="78"/>
      <c r="G332" s="78"/>
    </row>
    <row r="333" spans="2:7" ht="12.5" x14ac:dyDescent="0.25">
      <c r="B333" s="16"/>
      <c r="D333" s="78"/>
      <c r="E333" s="78"/>
      <c r="F333" s="78"/>
      <c r="G333" s="78"/>
    </row>
    <row r="334" spans="2:7" ht="12.5" x14ac:dyDescent="0.25">
      <c r="B334" s="16"/>
      <c r="D334" s="78"/>
      <c r="E334" s="78"/>
      <c r="F334" s="78"/>
      <c r="G334" s="78"/>
    </row>
    <row r="335" spans="2:7" ht="12.5" x14ac:dyDescent="0.25">
      <c r="B335" s="16"/>
      <c r="D335" s="78"/>
      <c r="E335" s="78"/>
      <c r="F335" s="78"/>
      <c r="G335" s="78"/>
    </row>
    <row r="336" spans="2:7" ht="12.5" x14ac:dyDescent="0.25">
      <c r="B336" s="16"/>
      <c r="D336" s="78"/>
      <c r="E336" s="78"/>
      <c r="F336" s="78"/>
      <c r="G336" s="78"/>
    </row>
    <row r="337" spans="2:7" ht="12.5" x14ac:dyDescent="0.25">
      <c r="B337" s="16"/>
      <c r="D337" s="78"/>
      <c r="E337" s="78"/>
      <c r="F337" s="78"/>
      <c r="G337" s="78"/>
    </row>
    <row r="338" spans="2:7" ht="12.5" x14ac:dyDescent="0.25">
      <c r="B338" s="16"/>
      <c r="D338" s="78"/>
      <c r="E338" s="78"/>
      <c r="F338" s="78"/>
      <c r="G338" s="78"/>
    </row>
    <row r="339" spans="2:7" ht="12.5" x14ac:dyDescent="0.25">
      <c r="B339" s="16"/>
      <c r="D339" s="78"/>
      <c r="E339" s="78"/>
      <c r="F339" s="78"/>
      <c r="G339" s="78"/>
    </row>
    <row r="340" spans="2:7" ht="12.5" x14ac:dyDescent="0.25">
      <c r="B340" s="16"/>
      <c r="D340" s="78"/>
      <c r="E340" s="78"/>
      <c r="F340" s="78"/>
      <c r="G340" s="78"/>
    </row>
    <row r="341" spans="2:7" ht="12.5" x14ac:dyDescent="0.25">
      <c r="B341" s="16"/>
      <c r="D341" s="78"/>
      <c r="E341" s="78"/>
      <c r="F341" s="78"/>
      <c r="G341" s="78"/>
    </row>
    <row r="342" spans="2:7" ht="12.5" x14ac:dyDescent="0.25">
      <c r="B342" s="16"/>
      <c r="D342" s="78"/>
      <c r="E342" s="78"/>
      <c r="F342" s="78"/>
      <c r="G342" s="78"/>
    </row>
    <row r="343" spans="2:7" ht="12.5" x14ac:dyDescent="0.25">
      <c r="B343" s="16"/>
      <c r="D343" s="78"/>
      <c r="E343" s="78"/>
      <c r="F343" s="78"/>
      <c r="G343" s="78"/>
    </row>
    <row r="344" spans="2:7" ht="12.5" x14ac:dyDescent="0.25">
      <c r="B344" s="16"/>
      <c r="D344" s="78"/>
      <c r="E344" s="78"/>
      <c r="F344" s="78"/>
      <c r="G344" s="78"/>
    </row>
    <row r="345" spans="2:7" ht="12.5" x14ac:dyDescent="0.25">
      <c r="B345" s="16"/>
      <c r="D345" s="78"/>
      <c r="E345" s="78"/>
      <c r="F345" s="78"/>
      <c r="G345" s="78"/>
    </row>
    <row r="346" spans="2:7" ht="12.5" x14ac:dyDescent="0.25">
      <c r="B346" s="16"/>
      <c r="D346" s="78"/>
      <c r="E346" s="78"/>
      <c r="F346" s="78"/>
      <c r="G346" s="78"/>
    </row>
    <row r="347" spans="2:7" ht="12.5" x14ac:dyDescent="0.25">
      <c r="B347" s="16"/>
      <c r="D347" s="78"/>
      <c r="E347" s="78"/>
      <c r="F347" s="78"/>
      <c r="G347" s="78"/>
    </row>
    <row r="348" spans="2:7" ht="12.5" x14ac:dyDescent="0.25">
      <c r="B348" s="16"/>
      <c r="D348" s="78"/>
      <c r="E348" s="78"/>
      <c r="F348" s="78"/>
      <c r="G348" s="78"/>
    </row>
    <row r="349" spans="2:7" ht="12.5" x14ac:dyDescent="0.25">
      <c r="B349" s="16"/>
      <c r="D349" s="78"/>
      <c r="E349" s="78"/>
      <c r="F349" s="78"/>
      <c r="G349" s="78"/>
    </row>
    <row r="350" spans="2:7" ht="12.5" x14ac:dyDescent="0.25">
      <c r="B350" s="16"/>
      <c r="D350" s="78"/>
      <c r="E350" s="78"/>
      <c r="F350" s="78"/>
      <c r="G350" s="78"/>
    </row>
    <row r="351" spans="2:7" ht="12.5" x14ac:dyDescent="0.25">
      <c r="B351" s="16"/>
      <c r="D351" s="78"/>
      <c r="E351" s="78"/>
      <c r="F351" s="78"/>
      <c r="G351" s="78"/>
    </row>
    <row r="352" spans="2:7" ht="12.5" x14ac:dyDescent="0.25">
      <c r="B352" s="16"/>
      <c r="D352" s="78"/>
      <c r="E352" s="78"/>
      <c r="F352" s="78"/>
      <c r="G352" s="78"/>
    </row>
    <row r="353" spans="2:7" ht="12.5" x14ac:dyDescent="0.25">
      <c r="B353" s="16"/>
      <c r="D353" s="78"/>
      <c r="E353" s="78"/>
      <c r="F353" s="78"/>
      <c r="G353" s="78"/>
    </row>
    <row r="354" spans="2:7" ht="12.5" x14ac:dyDescent="0.25">
      <c r="B354" s="16"/>
      <c r="D354" s="78"/>
      <c r="E354" s="78"/>
      <c r="F354" s="78"/>
      <c r="G354" s="78"/>
    </row>
    <row r="355" spans="2:7" ht="12.5" x14ac:dyDescent="0.25">
      <c r="B355" s="16"/>
      <c r="D355" s="78"/>
      <c r="E355" s="78"/>
      <c r="F355" s="78"/>
      <c r="G355" s="78"/>
    </row>
    <row r="356" spans="2:7" ht="12.5" x14ac:dyDescent="0.25">
      <c r="B356" s="16"/>
      <c r="D356" s="78"/>
      <c r="E356" s="78"/>
      <c r="F356" s="78"/>
      <c r="G356" s="78"/>
    </row>
    <row r="357" spans="2:7" ht="12.5" x14ac:dyDescent="0.25">
      <c r="B357" s="16"/>
      <c r="D357" s="78"/>
      <c r="E357" s="78"/>
      <c r="F357" s="78"/>
      <c r="G357" s="78"/>
    </row>
    <row r="358" spans="2:7" ht="12.5" x14ac:dyDescent="0.25">
      <c r="B358" s="16"/>
      <c r="D358" s="78"/>
      <c r="E358" s="78"/>
      <c r="F358" s="78"/>
      <c r="G358" s="78"/>
    </row>
    <row r="359" spans="2:7" ht="12.5" x14ac:dyDescent="0.25">
      <c r="B359" s="16"/>
      <c r="D359" s="78"/>
      <c r="E359" s="78"/>
      <c r="F359" s="78"/>
      <c r="G359" s="78"/>
    </row>
    <row r="360" spans="2:7" ht="12.5" x14ac:dyDescent="0.25">
      <c r="B360" s="16"/>
      <c r="D360" s="78"/>
      <c r="E360" s="78"/>
      <c r="F360" s="78"/>
      <c r="G360" s="78"/>
    </row>
    <row r="361" spans="2:7" ht="12.5" x14ac:dyDescent="0.25">
      <c r="B361" s="16"/>
      <c r="D361" s="78"/>
      <c r="E361" s="78"/>
      <c r="F361" s="78"/>
      <c r="G361" s="78"/>
    </row>
    <row r="362" spans="2:7" ht="12.5" x14ac:dyDescent="0.25">
      <c r="B362" s="16"/>
      <c r="D362" s="78"/>
      <c r="E362" s="78"/>
      <c r="F362" s="78"/>
      <c r="G362" s="78"/>
    </row>
    <row r="363" spans="2:7" ht="12.5" x14ac:dyDescent="0.25">
      <c r="B363" s="16"/>
      <c r="D363" s="78"/>
      <c r="E363" s="78"/>
      <c r="F363" s="78"/>
      <c r="G363" s="78"/>
    </row>
    <row r="364" spans="2:7" ht="12.5" x14ac:dyDescent="0.25">
      <c r="B364" s="16"/>
      <c r="D364" s="78"/>
      <c r="E364" s="78"/>
      <c r="F364" s="78"/>
      <c r="G364" s="78"/>
    </row>
    <row r="365" spans="2:7" ht="12.5" x14ac:dyDescent="0.25">
      <c r="B365" s="16"/>
      <c r="D365" s="78"/>
      <c r="E365" s="78"/>
      <c r="F365" s="78"/>
      <c r="G365" s="78"/>
    </row>
    <row r="366" spans="2:7" ht="12.5" x14ac:dyDescent="0.25">
      <c r="B366" s="16"/>
      <c r="D366" s="78"/>
      <c r="E366" s="78"/>
      <c r="F366" s="78"/>
      <c r="G366" s="78"/>
    </row>
    <row r="367" spans="2:7" ht="12.5" x14ac:dyDescent="0.25">
      <c r="B367" s="16"/>
      <c r="D367" s="78"/>
      <c r="E367" s="78"/>
      <c r="F367" s="78"/>
      <c r="G367" s="78"/>
    </row>
    <row r="368" spans="2:7" ht="12.5" x14ac:dyDescent="0.25">
      <c r="B368" s="16"/>
      <c r="D368" s="78"/>
      <c r="E368" s="78"/>
      <c r="F368" s="78"/>
      <c r="G368" s="78"/>
    </row>
    <row r="369" spans="2:7" ht="12.5" x14ac:dyDescent="0.25">
      <c r="B369" s="16"/>
      <c r="D369" s="78"/>
      <c r="E369" s="78"/>
      <c r="F369" s="78"/>
      <c r="G369" s="78"/>
    </row>
    <row r="370" spans="2:7" ht="12.5" x14ac:dyDescent="0.25">
      <c r="B370" s="16"/>
      <c r="D370" s="78"/>
      <c r="E370" s="78"/>
      <c r="F370" s="78"/>
      <c r="G370" s="78"/>
    </row>
    <row r="371" spans="2:7" ht="12.5" x14ac:dyDescent="0.25">
      <c r="B371" s="16"/>
      <c r="D371" s="78"/>
      <c r="E371" s="78"/>
      <c r="F371" s="78"/>
      <c r="G371" s="78"/>
    </row>
    <row r="372" spans="2:7" ht="12.5" x14ac:dyDescent="0.25">
      <c r="B372" s="16"/>
      <c r="D372" s="78"/>
      <c r="E372" s="78"/>
      <c r="F372" s="78"/>
      <c r="G372" s="78"/>
    </row>
    <row r="373" spans="2:7" ht="12.5" x14ac:dyDescent="0.25">
      <c r="B373" s="16"/>
      <c r="D373" s="78"/>
      <c r="E373" s="78"/>
      <c r="F373" s="78"/>
      <c r="G373" s="78"/>
    </row>
    <row r="374" spans="2:7" ht="12.5" x14ac:dyDescent="0.25">
      <c r="B374" s="16"/>
      <c r="D374" s="78"/>
      <c r="E374" s="78"/>
      <c r="F374" s="78"/>
      <c r="G374" s="78"/>
    </row>
    <row r="375" spans="2:7" ht="12.5" x14ac:dyDescent="0.25">
      <c r="B375" s="16"/>
      <c r="D375" s="78"/>
      <c r="E375" s="78"/>
      <c r="F375" s="78"/>
      <c r="G375" s="78"/>
    </row>
    <row r="376" spans="2:7" ht="12.5" x14ac:dyDescent="0.25">
      <c r="B376" s="16"/>
      <c r="D376" s="78"/>
      <c r="E376" s="78"/>
      <c r="F376" s="78"/>
      <c r="G376" s="78"/>
    </row>
    <row r="377" spans="2:7" ht="12.5" x14ac:dyDescent="0.25">
      <c r="B377" s="16"/>
      <c r="D377" s="78"/>
      <c r="E377" s="78"/>
      <c r="F377" s="78"/>
      <c r="G377" s="78"/>
    </row>
    <row r="378" spans="2:7" ht="12.5" x14ac:dyDescent="0.25">
      <c r="B378" s="16"/>
      <c r="D378" s="78"/>
      <c r="E378" s="78"/>
      <c r="F378" s="78"/>
      <c r="G378" s="78"/>
    </row>
    <row r="379" spans="2:7" ht="12.5" x14ac:dyDescent="0.25">
      <c r="B379" s="16"/>
      <c r="D379" s="78"/>
      <c r="E379" s="78"/>
      <c r="F379" s="78"/>
      <c r="G379" s="78"/>
    </row>
    <row r="380" spans="2:7" ht="12.5" x14ac:dyDescent="0.25">
      <c r="B380" s="16"/>
      <c r="D380" s="78"/>
      <c r="E380" s="78"/>
      <c r="F380" s="78"/>
      <c r="G380" s="78"/>
    </row>
    <row r="381" spans="2:7" ht="12.5" x14ac:dyDescent="0.25">
      <c r="B381" s="16"/>
      <c r="D381" s="78"/>
      <c r="E381" s="78"/>
      <c r="F381" s="78"/>
      <c r="G381" s="78"/>
    </row>
    <row r="382" spans="2:7" ht="12.5" x14ac:dyDescent="0.25">
      <c r="B382" s="16"/>
      <c r="D382" s="78"/>
      <c r="E382" s="78"/>
      <c r="F382" s="78"/>
      <c r="G382" s="78"/>
    </row>
    <row r="383" spans="2:7" ht="12.5" x14ac:dyDescent="0.25">
      <c r="B383" s="16"/>
      <c r="D383" s="78"/>
      <c r="E383" s="78"/>
      <c r="F383" s="78"/>
      <c r="G383" s="78"/>
    </row>
    <row r="384" spans="2:7" ht="12.5" x14ac:dyDescent="0.25">
      <c r="B384" s="16"/>
      <c r="D384" s="78"/>
      <c r="E384" s="78"/>
      <c r="F384" s="78"/>
      <c r="G384" s="78"/>
    </row>
    <row r="385" spans="2:7" ht="12.5" x14ac:dyDescent="0.25">
      <c r="B385" s="16"/>
      <c r="D385" s="78"/>
      <c r="E385" s="78"/>
      <c r="F385" s="78"/>
      <c r="G385" s="78"/>
    </row>
    <row r="386" spans="2:7" ht="12.5" x14ac:dyDescent="0.25">
      <c r="B386" s="16"/>
      <c r="D386" s="78"/>
      <c r="E386" s="78"/>
      <c r="F386" s="78"/>
      <c r="G386" s="78"/>
    </row>
    <row r="387" spans="2:7" ht="12.5" x14ac:dyDescent="0.25">
      <c r="B387" s="16"/>
      <c r="D387" s="78"/>
      <c r="E387" s="78"/>
      <c r="F387" s="78"/>
      <c r="G387" s="78"/>
    </row>
    <row r="388" spans="2:7" ht="12.5" x14ac:dyDescent="0.25">
      <c r="B388" s="16"/>
      <c r="D388" s="78"/>
      <c r="E388" s="78"/>
      <c r="F388" s="78"/>
      <c r="G388" s="78"/>
    </row>
    <row r="389" spans="2:7" ht="12.5" x14ac:dyDescent="0.25">
      <c r="B389" s="16"/>
      <c r="D389" s="78"/>
      <c r="E389" s="78"/>
      <c r="F389" s="78"/>
      <c r="G389" s="78"/>
    </row>
    <row r="390" spans="2:7" ht="12.5" x14ac:dyDescent="0.25">
      <c r="B390" s="16"/>
      <c r="D390" s="78"/>
      <c r="E390" s="78"/>
      <c r="F390" s="78"/>
      <c r="G390" s="78"/>
    </row>
    <row r="391" spans="2:7" ht="12.5" x14ac:dyDescent="0.25">
      <c r="B391" s="16"/>
      <c r="D391" s="78"/>
      <c r="E391" s="78"/>
      <c r="F391" s="78"/>
      <c r="G391" s="78"/>
    </row>
    <row r="392" spans="2:7" ht="12.5" x14ac:dyDescent="0.25">
      <c r="B392" s="16"/>
      <c r="D392" s="78"/>
      <c r="E392" s="78"/>
      <c r="F392" s="78"/>
      <c r="G392" s="78"/>
    </row>
    <row r="393" spans="2:7" ht="12.5" x14ac:dyDescent="0.25">
      <c r="B393" s="16"/>
      <c r="D393" s="78"/>
      <c r="E393" s="78"/>
      <c r="F393" s="78"/>
      <c r="G393" s="78"/>
    </row>
    <row r="394" spans="2:7" ht="12.5" x14ac:dyDescent="0.25">
      <c r="B394" s="16"/>
      <c r="D394" s="78"/>
      <c r="E394" s="78"/>
      <c r="F394" s="78"/>
      <c r="G394" s="78"/>
    </row>
    <row r="395" spans="2:7" ht="12.5" x14ac:dyDescent="0.25">
      <c r="B395" s="16"/>
      <c r="D395" s="78"/>
      <c r="E395" s="78"/>
      <c r="F395" s="78"/>
      <c r="G395" s="78"/>
    </row>
    <row r="396" spans="2:7" ht="12.5" x14ac:dyDescent="0.25">
      <c r="B396" s="16"/>
      <c r="D396" s="78"/>
      <c r="E396" s="78"/>
      <c r="F396" s="78"/>
      <c r="G396" s="78"/>
    </row>
    <row r="397" spans="2:7" ht="12.5" x14ac:dyDescent="0.25">
      <c r="B397" s="16"/>
      <c r="D397" s="78"/>
      <c r="E397" s="78"/>
      <c r="F397" s="78"/>
      <c r="G397" s="78"/>
    </row>
    <row r="398" spans="2:7" ht="12.5" x14ac:dyDescent="0.25">
      <c r="B398" s="16"/>
      <c r="D398" s="78"/>
      <c r="E398" s="78"/>
      <c r="F398" s="78"/>
      <c r="G398" s="78"/>
    </row>
    <row r="399" spans="2:7" ht="12.5" x14ac:dyDescent="0.25">
      <c r="B399" s="16"/>
      <c r="D399" s="78"/>
      <c r="E399" s="78"/>
      <c r="F399" s="78"/>
      <c r="G399" s="78"/>
    </row>
    <row r="400" spans="2:7" ht="12.5" x14ac:dyDescent="0.25">
      <c r="B400" s="16"/>
      <c r="D400" s="78"/>
      <c r="E400" s="78"/>
      <c r="F400" s="78"/>
      <c r="G400" s="78"/>
    </row>
    <row r="401" spans="2:7" ht="12.5" x14ac:dyDescent="0.25">
      <c r="B401" s="16"/>
      <c r="D401" s="78"/>
      <c r="E401" s="78"/>
      <c r="F401" s="78"/>
      <c r="G401" s="78"/>
    </row>
    <row r="402" spans="2:7" ht="12.5" x14ac:dyDescent="0.25">
      <c r="B402" s="16"/>
      <c r="D402" s="78"/>
      <c r="E402" s="78"/>
      <c r="F402" s="78"/>
      <c r="G402" s="78"/>
    </row>
    <row r="403" spans="2:7" ht="12.5" x14ac:dyDescent="0.25">
      <c r="B403" s="16"/>
      <c r="D403" s="78"/>
      <c r="E403" s="78"/>
      <c r="F403" s="78"/>
      <c r="G403" s="78"/>
    </row>
    <row r="404" spans="2:7" ht="12.5" x14ac:dyDescent="0.25">
      <c r="B404" s="16"/>
      <c r="D404" s="78"/>
      <c r="E404" s="78"/>
      <c r="F404" s="78"/>
      <c r="G404" s="78"/>
    </row>
    <row r="405" spans="2:7" ht="12.5" x14ac:dyDescent="0.25">
      <c r="B405" s="16"/>
      <c r="D405" s="78"/>
      <c r="E405" s="78"/>
      <c r="F405" s="78"/>
      <c r="G405" s="78"/>
    </row>
    <row r="406" spans="2:7" ht="12.5" x14ac:dyDescent="0.25">
      <c r="B406" s="16"/>
      <c r="D406" s="78"/>
      <c r="E406" s="78"/>
      <c r="F406" s="78"/>
      <c r="G406" s="78"/>
    </row>
    <row r="407" spans="2:7" ht="12.5" x14ac:dyDescent="0.25">
      <c r="B407" s="16"/>
      <c r="D407" s="78"/>
      <c r="E407" s="78"/>
      <c r="F407" s="78"/>
      <c r="G407" s="78"/>
    </row>
    <row r="408" spans="2:7" ht="12.5" x14ac:dyDescent="0.25">
      <c r="B408" s="16"/>
      <c r="D408" s="78"/>
      <c r="E408" s="78"/>
      <c r="F408" s="78"/>
      <c r="G408" s="78"/>
    </row>
    <row r="409" spans="2:7" ht="12.5" x14ac:dyDescent="0.25">
      <c r="B409" s="16"/>
      <c r="D409" s="78"/>
      <c r="E409" s="78"/>
      <c r="F409" s="78"/>
      <c r="G409" s="78"/>
    </row>
    <row r="410" spans="2:7" ht="12.5" x14ac:dyDescent="0.25">
      <c r="B410" s="16"/>
      <c r="D410" s="78"/>
      <c r="E410" s="78"/>
      <c r="F410" s="78"/>
      <c r="G410" s="78"/>
    </row>
    <row r="411" spans="2:7" ht="12.5" x14ac:dyDescent="0.25">
      <c r="B411" s="16"/>
      <c r="D411" s="78"/>
      <c r="E411" s="78"/>
      <c r="F411" s="78"/>
      <c r="G411" s="78"/>
    </row>
    <row r="412" spans="2:7" ht="12.5" x14ac:dyDescent="0.25">
      <c r="B412" s="16"/>
      <c r="D412" s="78"/>
      <c r="E412" s="78"/>
      <c r="F412" s="78"/>
      <c r="G412" s="78"/>
    </row>
    <row r="413" spans="2:7" ht="12.5" x14ac:dyDescent="0.25">
      <c r="B413" s="16"/>
      <c r="D413" s="78"/>
      <c r="E413" s="78"/>
      <c r="F413" s="78"/>
      <c r="G413" s="78"/>
    </row>
    <row r="414" spans="2:7" ht="12.5" x14ac:dyDescent="0.25">
      <c r="B414" s="16"/>
      <c r="D414" s="78"/>
      <c r="E414" s="78"/>
      <c r="F414" s="78"/>
      <c r="G414" s="78"/>
    </row>
    <row r="415" spans="2:7" ht="12.5" x14ac:dyDescent="0.25">
      <c r="B415" s="16"/>
      <c r="D415" s="78"/>
      <c r="E415" s="78"/>
      <c r="F415" s="78"/>
      <c r="G415" s="78"/>
    </row>
    <row r="416" spans="2:7" ht="12.5" x14ac:dyDescent="0.25">
      <c r="B416" s="16"/>
      <c r="D416" s="78"/>
      <c r="E416" s="78"/>
      <c r="F416" s="78"/>
      <c r="G416" s="78"/>
    </row>
    <row r="417" spans="2:7" ht="12.5" x14ac:dyDescent="0.25">
      <c r="B417" s="16"/>
      <c r="D417" s="78"/>
      <c r="E417" s="78"/>
      <c r="F417" s="78"/>
      <c r="G417" s="78"/>
    </row>
    <row r="418" spans="2:7" ht="12.5" x14ac:dyDescent="0.25">
      <c r="B418" s="16"/>
      <c r="D418" s="78"/>
      <c r="E418" s="78"/>
      <c r="F418" s="78"/>
      <c r="G418" s="78"/>
    </row>
    <row r="419" spans="2:7" ht="12.5" x14ac:dyDescent="0.25">
      <c r="B419" s="16"/>
      <c r="D419" s="78"/>
      <c r="E419" s="78"/>
      <c r="F419" s="78"/>
      <c r="G419" s="78"/>
    </row>
    <row r="420" spans="2:7" ht="12.5" x14ac:dyDescent="0.25">
      <c r="B420" s="16"/>
      <c r="D420" s="78"/>
      <c r="E420" s="78"/>
      <c r="F420" s="78"/>
      <c r="G420" s="78"/>
    </row>
    <row r="421" spans="2:7" ht="12.5" x14ac:dyDescent="0.25">
      <c r="B421" s="16"/>
      <c r="D421" s="78"/>
      <c r="E421" s="78"/>
      <c r="F421" s="78"/>
      <c r="G421" s="78"/>
    </row>
    <row r="422" spans="2:7" ht="12.5" x14ac:dyDescent="0.25">
      <c r="B422" s="16"/>
      <c r="D422" s="78"/>
      <c r="E422" s="78"/>
      <c r="F422" s="78"/>
      <c r="G422" s="78"/>
    </row>
    <row r="423" spans="2:7" ht="12.5" x14ac:dyDescent="0.25">
      <c r="B423" s="16"/>
      <c r="D423" s="78"/>
      <c r="E423" s="78"/>
      <c r="F423" s="78"/>
      <c r="G423" s="78"/>
    </row>
    <row r="424" spans="2:7" ht="12.5" x14ac:dyDescent="0.25">
      <c r="B424" s="16"/>
      <c r="D424" s="78"/>
      <c r="E424" s="78"/>
      <c r="F424" s="78"/>
      <c r="G424" s="78"/>
    </row>
    <row r="425" spans="2:7" ht="12.5" x14ac:dyDescent="0.25">
      <c r="B425" s="16"/>
      <c r="D425" s="78"/>
      <c r="E425" s="78"/>
      <c r="F425" s="78"/>
      <c r="G425" s="78"/>
    </row>
    <row r="426" spans="2:7" ht="12.5" x14ac:dyDescent="0.25">
      <c r="B426" s="16"/>
      <c r="D426" s="78"/>
      <c r="E426" s="78"/>
      <c r="F426" s="78"/>
      <c r="G426" s="78"/>
    </row>
    <row r="427" spans="2:7" ht="12.5" x14ac:dyDescent="0.25">
      <c r="B427" s="16"/>
      <c r="D427" s="78"/>
      <c r="E427" s="78"/>
      <c r="F427" s="78"/>
      <c r="G427" s="78"/>
    </row>
    <row r="428" spans="2:7" ht="12.5" x14ac:dyDescent="0.25">
      <c r="B428" s="16"/>
      <c r="D428" s="78"/>
      <c r="E428" s="78"/>
      <c r="F428" s="78"/>
      <c r="G428" s="78"/>
    </row>
    <row r="429" spans="2:7" ht="12.5" x14ac:dyDescent="0.25">
      <c r="B429" s="16"/>
      <c r="D429" s="78"/>
      <c r="E429" s="78"/>
      <c r="F429" s="78"/>
      <c r="G429" s="78"/>
    </row>
    <row r="430" spans="2:7" ht="12.5" x14ac:dyDescent="0.25">
      <c r="B430" s="16"/>
      <c r="D430" s="78"/>
      <c r="E430" s="78"/>
      <c r="F430" s="78"/>
      <c r="G430" s="78"/>
    </row>
    <row r="431" spans="2:7" ht="12.5" x14ac:dyDescent="0.25">
      <c r="B431" s="16"/>
      <c r="D431" s="78"/>
      <c r="E431" s="78"/>
      <c r="F431" s="78"/>
      <c r="G431" s="78"/>
    </row>
    <row r="432" spans="2:7" ht="12.5" x14ac:dyDescent="0.25">
      <c r="B432" s="16"/>
      <c r="D432" s="78"/>
      <c r="E432" s="78"/>
      <c r="F432" s="78"/>
      <c r="G432" s="78"/>
    </row>
    <row r="433" spans="2:7" ht="12.5" x14ac:dyDescent="0.25">
      <c r="B433" s="16"/>
      <c r="D433" s="78"/>
      <c r="E433" s="78"/>
      <c r="F433" s="78"/>
      <c r="G433" s="78"/>
    </row>
    <row r="434" spans="2:7" ht="12.5" x14ac:dyDescent="0.25">
      <c r="B434" s="16"/>
      <c r="D434" s="78"/>
      <c r="E434" s="78"/>
      <c r="F434" s="78"/>
      <c r="G434" s="78"/>
    </row>
    <row r="435" spans="2:7" ht="12.5" x14ac:dyDescent="0.25">
      <c r="B435" s="16"/>
      <c r="D435" s="78"/>
      <c r="E435" s="78"/>
      <c r="F435" s="78"/>
      <c r="G435" s="78"/>
    </row>
    <row r="436" spans="2:7" ht="12.5" x14ac:dyDescent="0.25">
      <c r="B436" s="16"/>
      <c r="D436" s="78"/>
      <c r="E436" s="78"/>
      <c r="F436" s="78"/>
      <c r="G436" s="78"/>
    </row>
    <row r="437" spans="2:7" ht="12.5" x14ac:dyDescent="0.25">
      <c r="B437" s="16"/>
      <c r="D437" s="78"/>
      <c r="E437" s="78"/>
      <c r="F437" s="78"/>
      <c r="G437" s="78"/>
    </row>
    <row r="438" spans="2:7" ht="12.5" x14ac:dyDescent="0.25">
      <c r="B438" s="16"/>
      <c r="D438" s="78"/>
      <c r="E438" s="78"/>
      <c r="F438" s="78"/>
      <c r="G438" s="78"/>
    </row>
    <row r="439" spans="2:7" ht="12.5" x14ac:dyDescent="0.25">
      <c r="B439" s="16"/>
      <c r="D439" s="78"/>
      <c r="E439" s="78"/>
      <c r="F439" s="78"/>
      <c r="G439" s="78"/>
    </row>
    <row r="440" spans="2:7" ht="12.5" x14ac:dyDescent="0.25">
      <c r="B440" s="16"/>
      <c r="D440" s="78"/>
      <c r="E440" s="78"/>
      <c r="F440" s="78"/>
      <c r="G440" s="78"/>
    </row>
    <row r="441" spans="2:7" ht="12.5" x14ac:dyDescent="0.25">
      <c r="B441" s="16"/>
      <c r="D441" s="78"/>
      <c r="E441" s="78"/>
      <c r="F441" s="78"/>
      <c r="G441" s="78"/>
    </row>
    <row r="442" spans="2:7" ht="12.5" x14ac:dyDescent="0.25">
      <c r="B442" s="16"/>
      <c r="D442" s="78"/>
      <c r="E442" s="78"/>
      <c r="F442" s="78"/>
      <c r="G442" s="78"/>
    </row>
    <row r="443" spans="2:7" ht="12.5" x14ac:dyDescent="0.25">
      <c r="B443" s="16"/>
      <c r="D443" s="78"/>
      <c r="E443" s="78"/>
      <c r="F443" s="78"/>
      <c r="G443" s="78"/>
    </row>
    <row r="444" spans="2:7" ht="12.5" x14ac:dyDescent="0.25">
      <c r="B444" s="16"/>
      <c r="D444" s="78"/>
      <c r="E444" s="78"/>
      <c r="F444" s="78"/>
      <c r="G444" s="78"/>
    </row>
    <row r="445" spans="2:7" ht="12.5" x14ac:dyDescent="0.25">
      <c r="B445" s="16"/>
      <c r="D445" s="78"/>
      <c r="E445" s="78"/>
      <c r="F445" s="78"/>
      <c r="G445" s="78"/>
    </row>
    <row r="446" spans="2:7" ht="12.5" x14ac:dyDescent="0.25">
      <c r="B446" s="16"/>
      <c r="D446" s="78"/>
      <c r="E446" s="78"/>
      <c r="F446" s="78"/>
      <c r="G446" s="78"/>
    </row>
    <row r="447" spans="2:7" ht="12.5" x14ac:dyDescent="0.25">
      <c r="B447" s="16"/>
      <c r="D447" s="78"/>
      <c r="E447" s="78"/>
      <c r="F447" s="78"/>
      <c r="G447" s="78"/>
    </row>
    <row r="448" spans="2:7" ht="12.5" x14ac:dyDescent="0.25">
      <c r="B448" s="16"/>
      <c r="D448" s="78"/>
      <c r="E448" s="78"/>
      <c r="F448" s="78"/>
      <c r="G448" s="78"/>
    </row>
    <row r="449" spans="2:7" ht="12.5" x14ac:dyDescent="0.25">
      <c r="B449" s="16"/>
      <c r="D449" s="78"/>
      <c r="E449" s="78"/>
      <c r="F449" s="78"/>
      <c r="G449" s="78"/>
    </row>
    <row r="450" spans="2:7" ht="12.5" x14ac:dyDescent="0.25">
      <c r="B450" s="16"/>
      <c r="D450" s="78"/>
      <c r="E450" s="78"/>
      <c r="F450" s="78"/>
      <c r="G450" s="78"/>
    </row>
    <row r="451" spans="2:7" ht="12.5" x14ac:dyDescent="0.25">
      <c r="B451" s="16"/>
      <c r="D451" s="78"/>
      <c r="E451" s="78"/>
      <c r="F451" s="78"/>
      <c r="G451" s="78"/>
    </row>
    <row r="452" spans="2:7" ht="12.5" x14ac:dyDescent="0.25">
      <c r="B452" s="16"/>
      <c r="D452" s="78"/>
      <c r="E452" s="78"/>
      <c r="F452" s="78"/>
      <c r="G452" s="78"/>
    </row>
    <row r="453" spans="2:7" ht="12.5" x14ac:dyDescent="0.25">
      <c r="B453" s="16"/>
      <c r="D453" s="78"/>
      <c r="E453" s="78"/>
      <c r="F453" s="78"/>
      <c r="G453" s="78"/>
    </row>
    <row r="454" spans="2:7" ht="12.5" x14ac:dyDescent="0.25">
      <c r="B454" s="16"/>
      <c r="D454" s="78"/>
      <c r="E454" s="78"/>
      <c r="F454" s="78"/>
      <c r="G454" s="78"/>
    </row>
    <row r="455" spans="2:7" ht="12.5" x14ac:dyDescent="0.25">
      <c r="B455" s="16"/>
      <c r="D455" s="78"/>
      <c r="E455" s="78"/>
      <c r="F455" s="78"/>
      <c r="G455" s="78"/>
    </row>
    <row r="456" spans="2:7" ht="12.5" x14ac:dyDescent="0.25">
      <c r="B456" s="16"/>
      <c r="D456" s="78"/>
      <c r="E456" s="78"/>
      <c r="F456" s="78"/>
      <c r="G456" s="78"/>
    </row>
    <row r="457" spans="2:7" ht="12.5" x14ac:dyDescent="0.25">
      <c r="B457" s="16"/>
      <c r="D457" s="78"/>
      <c r="E457" s="78"/>
      <c r="F457" s="78"/>
      <c r="G457" s="78"/>
    </row>
    <row r="458" spans="2:7" ht="12.5" x14ac:dyDescent="0.25">
      <c r="B458" s="16"/>
      <c r="D458" s="78"/>
      <c r="E458" s="78"/>
      <c r="F458" s="78"/>
      <c r="G458" s="78"/>
    </row>
    <row r="459" spans="2:7" ht="12.5" x14ac:dyDescent="0.25">
      <c r="B459" s="16"/>
      <c r="D459" s="78"/>
      <c r="E459" s="78"/>
      <c r="F459" s="78"/>
      <c r="G459" s="78"/>
    </row>
    <row r="460" spans="2:7" ht="12.5" x14ac:dyDescent="0.25">
      <c r="B460" s="16"/>
      <c r="D460" s="78"/>
      <c r="E460" s="78"/>
      <c r="F460" s="78"/>
      <c r="G460" s="78"/>
    </row>
    <row r="461" spans="2:7" ht="12.5" x14ac:dyDescent="0.25">
      <c r="B461" s="16"/>
      <c r="D461" s="78"/>
      <c r="E461" s="78"/>
      <c r="F461" s="78"/>
      <c r="G461" s="78"/>
    </row>
    <row r="462" spans="2:7" ht="12.5" x14ac:dyDescent="0.25">
      <c r="B462" s="16"/>
      <c r="D462" s="78"/>
      <c r="E462" s="78"/>
      <c r="F462" s="78"/>
      <c r="G462" s="78"/>
    </row>
    <row r="463" spans="2:7" ht="12.5" x14ac:dyDescent="0.25">
      <c r="B463" s="16"/>
      <c r="D463" s="78"/>
      <c r="E463" s="78"/>
      <c r="F463" s="78"/>
      <c r="G463" s="78"/>
    </row>
    <row r="464" spans="2:7" ht="12.5" x14ac:dyDescent="0.25">
      <c r="B464" s="16"/>
      <c r="D464" s="78"/>
      <c r="E464" s="78"/>
      <c r="F464" s="78"/>
      <c r="G464" s="78"/>
    </row>
    <row r="465" spans="2:7" ht="12.5" x14ac:dyDescent="0.25">
      <c r="B465" s="16"/>
      <c r="D465" s="78"/>
      <c r="E465" s="78"/>
      <c r="F465" s="78"/>
      <c r="G465" s="78"/>
    </row>
    <row r="466" spans="2:7" ht="12.5" x14ac:dyDescent="0.25">
      <c r="B466" s="16"/>
      <c r="D466" s="78"/>
      <c r="E466" s="78"/>
      <c r="F466" s="78"/>
      <c r="G466" s="78"/>
    </row>
    <row r="467" spans="2:7" ht="12.5" x14ac:dyDescent="0.25">
      <c r="B467" s="16"/>
      <c r="D467" s="78"/>
      <c r="E467" s="78"/>
      <c r="F467" s="78"/>
      <c r="G467" s="78"/>
    </row>
    <row r="468" spans="2:7" ht="12.5" x14ac:dyDescent="0.25">
      <c r="B468" s="16"/>
      <c r="D468" s="78"/>
      <c r="E468" s="78"/>
      <c r="F468" s="78"/>
      <c r="G468" s="78"/>
    </row>
    <row r="469" spans="2:7" ht="12.5" x14ac:dyDescent="0.25">
      <c r="B469" s="16"/>
      <c r="D469" s="78"/>
      <c r="E469" s="78"/>
      <c r="F469" s="78"/>
      <c r="G469" s="78"/>
    </row>
    <row r="470" spans="2:7" ht="12.5" x14ac:dyDescent="0.25">
      <c r="B470" s="16"/>
      <c r="D470" s="78"/>
      <c r="E470" s="78"/>
      <c r="F470" s="78"/>
      <c r="G470" s="78"/>
    </row>
    <row r="471" spans="2:7" ht="12.5" x14ac:dyDescent="0.25">
      <c r="B471" s="16"/>
      <c r="D471" s="78"/>
      <c r="E471" s="78"/>
      <c r="F471" s="78"/>
      <c r="G471" s="78"/>
    </row>
    <row r="472" spans="2:7" ht="12.5" x14ac:dyDescent="0.25">
      <c r="B472" s="16"/>
      <c r="D472" s="78"/>
      <c r="E472" s="78"/>
      <c r="F472" s="78"/>
      <c r="G472" s="78"/>
    </row>
    <row r="473" spans="2:7" ht="12.5" x14ac:dyDescent="0.25">
      <c r="B473" s="16"/>
      <c r="D473" s="78"/>
      <c r="E473" s="78"/>
      <c r="F473" s="78"/>
      <c r="G473" s="78"/>
    </row>
    <row r="474" spans="2:7" ht="12.5" x14ac:dyDescent="0.25">
      <c r="B474" s="16"/>
      <c r="D474" s="78"/>
      <c r="E474" s="78"/>
      <c r="F474" s="78"/>
      <c r="G474" s="78"/>
    </row>
    <row r="475" spans="2:7" ht="12.5" x14ac:dyDescent="0.25">
      <c r="B475" s="16"/>
      <c r="D475" s="78"/>
      <c r="E475" s="78"/>
      <c r="F475" s="78"/>
      <c r="G475" s="78"/>
    </row>
    <row r="476" spans="2:7" ht="12.5" x14ac:dyDescent="0.25">
      <c r="B476" s="16"/>
      <c r="D476" s="78"/>
      <c r="E476" s="78"/>
      <c r="F476" s="78"/>
      <c r="G476" s="78"/>
    </row>
    <row r="477" spans="2:7" ht="12.5" x14ac:dyDescent="0.25">
      <c r="B477" s="16"/>
      <c r="D477" s="78"/>
      <c r="E477" s="78"/>
      <c r="F477" s="78"/>
      <c r="G477" s="78"/>
    </row>
    <row r="478" spans="2:7" ht="12.5" x14ac:dyDescent="0.25">
      <c r="B478" s="16"/>
      <c r="D478" s="78"/>
      <c r="E478" s="78"/>
      <c r="F478" s="78"/>
      <c r="G478" s="78"/>
    </row>
    <row r="479" spans="2:7" ht="12.5" x14ac:dyDescent="0.25">
      <c r="B479" s="16"/>
      <c r="D479" s="78"/>
      <c r="E479" s="78"/>
      <c r="F479" s="78"/>
      <c r="G479" s="78"/>
    </row>
    <row r="480" spans="2:7" ht="12.5" x14ac:dyDescent="0.25">
      <c r="B480" s="16"/>
      <c r="D480" s="78"/>
      <c r="E480" s="78"/>
      <c r="F480" s="78"/>
      <c r="G480" s="78"/>
    </row>
    <row r="481" spans="2:7" ht="12.5" x14ac:dyDescent="0.25">
      <c r="B481" s="16"/>
      <c r="D481" s="78"/>
      <c r="E481" s="78"/>
      <c r="F481" s="78"/>
      <c r="G481" s="78"/>
    </row>
    <row r="482" spans="2:7" ht="12.5" x14ac:dyDescent="0.25">
      <c r="B482" s="16"/>
      <c r="D482" s="78"/>
      <c r="E482" s="78"/>
      <c r="F482" s="78"/>
      <c r="G482" s="78"/>
    </row>
    <row r="483" spans="2:7" ht="12.5" x14ac:dyDescent="0.25">
      <c r="B483" s="16"/>
      <c r="D483" s="78"/>
      <c r="E483" s="78"/>
      <c r="F483" s="78"/>
      <c r="G483" s="78"/>
    </row>
    <row r="484" spans="2:7" ht="12.5" x14ac:dyDescent="0.25">
      <c r="B484" s="16"/>
      <c r="D484" s="78"/>
      <c r="E484" s="78"/>
      <c r="F484" s="78"/>
      <c r="G484" s="78"/>
    </row>
    <row r="485" spans="2:7" ht="12.5" x14ac:dyDescent="0.25">
      <c r="B485" s="16"/>
      <c r="D485" s="78"/>
      <c r="E485" s="78"/>
      <c r="F485" s="78"/>
      <c r="G485" s="78"/>
    </row>
    <row r="486" spans="2:7" ht="12.5" x14ac:dyDescent="0.25">
      <c r="B486" s="16"/>
      <c r="D486" s="78"/>
      <c r="E486" s="78"/>
      <c r="F486" s="78"/>
      <c r="G486" s="78"/>
    </row>
    <row r="487" spans="2:7" ht="12.5" x14ac:dyDescent="0.25">
      <c r="B487" s="16"/>
      <c r="D487" s="78"/>
      <c r="E487" s="78"/>
      <c r="F487" s="78"/>
      <c r="G487" s="78"/>
    </row>
    <row r="488" spans="2:7" ht="12.5" x14ac:dyDescent="0.25">
      <c r="B488" s="16"/>
      <c r="D488" s="78"/>
      <c r="E488" s="78"/>
      <c r="F488" s="78"/>
      <c r="G488" s="78"/>
    </row>
    <row r="489" spans="2:7" ht="12.5" x14ac:dyDescent="0.25">
      <c r="B489" s="16"/>
      <c r="D489" s="78"/>
      <c r="E489" s="78"/>
      <c r="F489" s="78"/>
      <c r="G489" s="78"/>
    </row>
    <row r="490" spans="2:7" ht="12.5" x14ac:dyDescent="0.25">
      <c r="B490" s="16"/>
      <c r="D490" s="78"/>
      <c r="E490" s="78"/>
      <c r="F490" s="78"/>
      <c r="G490" s="78"/>
    </row>
    <row r="491" spans="2:7" ht="12.5" x14ac:dyDescent="0.25">
      <c r="B491" s="16"/>
      <c r="D491" s="78"/>
      <c r="E491" s="78"/>
      <c r="F491" s="78"/>
      <c r="G491" s="78"/>
    </row>
    <row r="492" spans="2:7" ht="12.5" x14ac:dyDescent="0.25">
      <c r="B492" s="16"/>
      <c r="D492" s="78"/>
      <c r="E492" s="78"/>
      <c r="F492" s="78"/>
      <c r="G492" s="78"/>
    </row>
    <row r="493" spans="2:7" ht="12.5" x14ac:dyDescent="0.25">
      <c r="B493" s="16"/>
      <c r="D493" s="78"/>
      <c r="E493" s="78"/>
      <c r="F493" s="78"/>
      <c r="G493" s="78"/>
    </row>
    <row r="494" spans="2:7" ht="12.5" x14ac:dyDescent="0.25">
      <c r="B494" s="16"/>
      <c r="D494" s="78"/>
      <c r="E494" s="78"/>
      <c r="F494" s="78"/>
      <c r="G494" s="78"/>
    </row>
    <row r="495" spans="2:7" ht="12.5" x14ac:dyDescent="0.25">
      <c r="B495" s="16"/>
      <c r="D495" s="78"/>
      <c r="E495" s="78"/>
      <c r="F495" s="78"/>
      <c r="G495" s="78"/>
    </row>
    <row r="496" spans="2:7" ht="12.5" x14ac:dyDescent="0.25">
      <c r="B496" s="16"/>
      <c r="D496" s="78"/>
      <c r="E496" s="78"/>
      <c r="F496" s="78"/>
      <c r="G496" s="78"/>
    </row>
    <row r="497" spans="2:7" ht="12.5" x14ac:dyDescent="0.25">
      <c r="B497" s="16"/>
      <c r="D497" s="78"/>
      <c r="E497" s="78"/>
      <c r="F497" s="78"/>
      <c r="G497" s="78"/>
    </row>
    <row r="498" spans="2:7" ht="12.5" x14ac:dyDescent="0.25">
      <c r="B498" s="16"/>
      <c r="D498" s="78"/>
      <c r="E498" s="78"/>
      <c r="F498" s="78"/>
      <c r="G498" s="78"/>
    </row>
    <row r="499" spans="2:7" ht="12.5" x14ac:dyDescent="0.25">
      <c r="B499" s="16"/>
      <c r="D499" s="78"/>
      <c r="E499" s="78"/>
      <c r="F499" s="78"/>
      <c r="G499" s="78"/>
    </row>
    <row r="500" spans="2:7" ht="12.5" x14ac:dyDescent="0.25">
      <c r="B500" s="16"/>
      <c r="D500" s="78"/>
      <c r="E500" s="78"/>
      <c r="F500" s="78"/>
      <c r="G500" s="78"/>
    </row>
    <row r="501" spans="2:7" ht="12.5" x14ac:dyDescent="0.25">
      <c r="B501" s="16"/>
      <c r="D501" s="78"/>
      <c r="E501" s="78"/>
      <c r="F501" s="78"/>
      <c r="G501" s="78"/>
    </row>
    <row r="502" spans="2:7" ht="12.5" x14ac:dyDescent="0.25">
      <c r="B502" s="16"/>
      <c r="D502" s="78"/>
      <c r="E502" s="78"/>
      <c r="F502" s="78"/>
      <c r="G502" s="78"/>
    </row>
    <row r="503" spans="2:7" ht="12.5" x14ac:dyDescent="0.25">
      <c r="B503" s="16"/>
      <c r="D503" s="78"/>
      <c r="E503" s="78"/>
      <c r="F503" s="78"/>
      <c r="G503" s="78"/>
    </row>
    <row r="504" spans="2:7" ht="12.5" x14ac:dyDescent="0.25">
      <c r="B504" s="16"/>
      <c r="D504" s="78"/>
      <c r="E504" s="78"/>
      <c r="F504" s="78"/>
      <c r="G504" s="78"/>
    </row>
    <row r="505" spans="2:7" ht="12.5" x14ac:dyDescent="0.25">
      <c r="B505" s="16"/>
      <c r="D505" s="78"/>
      <c r="E505" s="78"/>
      <c r="F505" s="78"/>
      <c r="G505" s="78"/>
    </row>
    <row r="506" spans="2:7" ht="12.5" x14ac:dyDescent="0.25">
      <c r="B506" s="16"/>
      <c r="D506" s="78"/>
      <c r="E506" s="78"/>
      <c r="F506" s="78"/>
      <c r="G506" s="78"/>
    </row>
    <row r="507" spans="2:7" ht="12.5" x14ac:dyDescent="0.25">
      <c r="B507" s="16"/>
      <c r="D507" s="78"/>
      <c r="E507" s="78"/>
      <c r="F507" s="78"/>
      <c r="G507" s="78"/>
    </row>
    <row r="508" spans="2:7" ht="12.5" x14ac:dyDescent="0.25">
      <c r="B508" s="16"/>
      <c r="D508" s="78"/>
      <c r="E508" s="78"/>
      <c r="F508" s="78"/>
      <c r="G508" s="78"/>
    </row>
    <row r="509" spans="2:7" ht="12.5" x14ac:dyDescent="0.25">
      <c r="B509" s="16"/>
      <c r="D509" s="78"/>
      <c r="E509" s="78"/>
      <c r="F509" s="78"/>
      <c r="G509" s="78"/>
    </row>
    <row r="510" spans="2:7" ht="12.5" x14ac:dyDescent="0.25">
      <c r="B510" s="16"/>
      <c r="D510" s="78"/>
      <c r="E510" s="78"/>
      <c r="F510" s="78"/>
      <c r="G510" s="78"/>
    </row>
    <row r="511" spans="2:7" ht="12.5" x14ac:dyDescent="0.25">
      <c r="B511" s="16"/>
      <c r="D511" s="78"/>
      <c r="E511" s="78"/>
      <c r="F511" s="78"/>
      <c r="G511" s="78"/>
    </row>
    <row r="512" spans="2:7" ht="12.5" x14ac:dyDescent="0.25">
      <c r="B512" s="16"/>
      <c r="D512" s="78"/>
      <c r="E512" s="78"/>
      <c r="F512" s="78"/>
      <c r="G512" s="78"/>
    </row>
    <row r="513" spans="2:7" ht="12.5" x14ac:dyDescent="0.25">
      <c r="B513" s="16"/>
      <c r="D513" s="78"/>
      <c r="E513" s="78"/>
      <c r="F513" s="78"/>
      <c r="G513" s="78"/>
    </row>
    <row r="514" spans="2:7" ht="12.5" x14ac:dyDescent="0.25">
      <c r="B514" s="16"/>
      <c r="D514" s="78"/>
      <c r="E514" s="78"/>
      <c r="F514" s="78"/>
      <c r="G514" s="78"/>
    </row>
    <row r="515" spans="2:7" ht="12.5" x14ac:dyDescent="0.25">
      <c r="B515" s="16"/>
      <c r="D515" s="78"/>
      <c r="E515" s="78"/>
      <c r="F515" s="78"/>
      <c r="G515" s="78"/>
    </row>
    <row r="516" spans="2:7" ht="12.5" x14ac:dyDescent="0.25">
      <c r="B516" s="16"/>
      <c r="D516" s="78"/>
      <c r="E516" s="78"/>
      <c r="F516" s="78"/>
      <c r="G516" s="78"/>
    </row>
    <row r="517" spans="2:7" ht="12.5" x14ac:dyDescent="0.25">
      <c r="B517" s="16"/>
      <c r="D517" s="78"/>
      <c r="E517" s="78"/>
      <c r="F517" s="78"/>
      <c r="G517" s="78"/>
    </row>
    <row r="518" spans="2:7" ht="12.5" x14ac:dyDescent="0.25">
      <c r="B518" s="16"/>
      <c r="D518" s="78"/>
      <c r="E518" s="78"/>
      <c r="F518" s="78"/>
      <c r="G518" s="78"/>
    </row>
    <row r="519" spans="2:7" ht="12.5" x14ac:dyDescent="0.25">
      <c r="B519" s="16"/>
      <c r="D519" s="78"/>
      <c r="E519" s="78"/>
      <c r="F519" s="78"/>
      <c r="G519" s="78"/>
    </row>
    <row r="520" spans="2:7" ht="12.5" x14ac:dyDescent="0.25">
      <c r="B520" s="16"/>
      <c r="D520" s="78"/>
      <c r="E520" s="78"/>
      <c r="F520" s="78"/>
      <c r="G520" s="78"/>
    </row>
    <row r="521" spans="2:7" ht="12.5" x14ac:dyDescent="0.25">
      <c r="B521" s="16"/>
      <c r="D521" s="78"/>
      <c r="E521" s="78"/>
      <c r="F521" s="78"/>
      <c r="G521" s="78"/>
    </row>
    <row r="522" spans="2:7" ht="12.5" x14ac:dyDescent="0.25">
      <c r="B522" s="16"/>
      <c r="D522" s="78"/>
      <c r="E522" s="78"/>
      <c r="F522" s="78"/>
      <c r="G522" s="78"/>
    </row>
    <row r="523" spans="2:7" ht="12.5" x14ac:dyDescent="0.25">
      <c r="B523" s="16"/>
      <c r="D523" s="78"/>
      <c r="E523" s="78"/>
      <c r="F523" s="78"/>
      <c r="G523" s="78"/>
    </row>
    <row r="524" spans="2:7" ht="12.5" x14ac:dyDescent="0.25">
      <c r="B524" s="16"/>
      <c r="D524" s="78"/>
      <c r="E524" s="78"/>
      <c r="F524" s="78"/>
      <c r="G524" s="78"/>
    </row>
    <row r="525" spans="2:7" ht="12.5" x14ac:dyDescent="0.25">
      <c r="B525" s="16"/>
      <c r="D525" s="78"/>
      <c r="E525" s="78"/>
      <c r="F525" s="78"/>
      <c r="G525" s="78"/>
    </row>
    <row r="526" spans="2:7" ht="12.5" x14ac:dyDescent="0.25">
      <c r="B526" s="16"/>
      <c r="D526" s="78"/>
      <c r="E526" s="78"/>
      <c r="F526" s="78"/>
      <c r="G526" s="78"/>
    </row>
    <row r="527" spans="2:7" ht="12.5" x14ac:dyDescent="0.25">
      <c r="B527" s="16"/>
      <c r="D527" s="78"/>
      <c r="E527" s="78"/>
      <c r="F527" s="78"/>
      <c r="G527" s="78"/>
    </row>
    <row r="528" spans="2:7" ht="12.5" x14ac:dyDescent="0.25">
      <c r="B528" s="16"/>
      <c r="D528" s="78"/>
      <c r="E528" s="78"/>
      <c r="F528" s="78"/>
      <c r="G528" s="78"/>
    </row>
    <row r="529" spans="2:7" ht="12.5" x14ac:dyDescent="0.25">
      <c r="B529" s="16"/>
      <c r="D529" s="78"/>
      <c r="E529" s="78"/>
      <c r="F529" s="78"/>
      <c r="G529" s="78"/>
    </row>
    <row r="530" spans="2:7" ht="12.5" x14ac:dyDescent="0.25">
      <c r="B530" s="16"/>
      <c r="D530" s="78"/>
      <c r="E530" s="78"/>
      <c r="F530" s="78"/>
      <c r="G530" s="78"/>
    </row>
    <row r="531" spans="2:7" ht="12.5" x14ac:dyDescent="0.25">
      <c r="B531" s="16"/>
      <c r="D531" s="78"/>
      <c r="E531" s="78"/>
      <c r="F531" s="78"/>
      <c r="G531" s="78"/>
    </row>
    <row r="532" spans="2:7" ht="12.5" x14ac:dyDescent="0.25">
      <c r="B532" s="16"/>
      <c r="D532" s="78"/>
      <c r="E532" s="78"/>
      <c r="F532" s="78"/>
      <c r="G532" s="78"/>
    </row>
    <row r="533" spans="2:7" ht="12.5" x14ac:dyDescent="0.25">
      <c r="B533" s="16"/>
      <c r="D533" s="78"/>
      <c r="E533" s="78"/>
      <c r="F533" s="78"/>
      <c r="G533" s="78"/>
    </row>
    <row r="534" spans="2:7" ht="12.5" x14ac:dyDescent="0.25">
      <c r="B534" s="16"/>
      <c r="D534" s="78"/>
      <c r="E534" s="78"/>
      <c r="F534" s="78"/>
      <c r="G534" s="78"/>
    </row>
    <row r="535" spans="2:7" ht="12.5" x14ac:dyDescent="0.25">
      <c r="B535" s="16"/>
      <c r="D535" s="78"/>
      <c r="E535" s="78"/>
      <c r="F535" s="78"/>
      <c r="G535" s="78"/>
    </row>
    <row r="536" spans="2:7" ht="12.5" x14ac:dyDescent="0.25">
      <c r="B536" s="16"/>
      <c r="D536" s="78"/>
      <c r="E536" s="78"/>
      <c r="F536" s="78"/>
      <c r="G536" s="78"/>
    </row>
    <row r="537" spans="2:7" ht="12.5" x14ac:dyDescent="0.25">
      <c r="B537" s="16"/>
      <c r="D537" s="78"/>
      <c r="E537" s="78"/>
      <c r="F537" s="78"/>
      <c r="G537" s="78"/>
    </row>
    <row r="538" spans="2:7" ht="12.5" x14ac:dyDescent="0.25">
      <c r="B538" s="16"/>
      <c r="D538" s="78"/>
      <c r="E538" s="78"/>
      <c r="F538" s="78"/>
      <c r="G538" s="78"/>
    </row>
    <row r="539" spans="2:7" ht="12.5" x14ac:dyDescent="0.25">
      <c r="B539" s="16"/>
      <c r="D539" s="78"/>
      <c r="E539" s="78"/>
      <c r="F539" s="78"/>
      <c r="G539" s="78"/>
    </row>
    <row r="540" spans="2:7" ht="12.5" x14ac:dyDescent="0.25">
      <c r="B540" s="16"/>
      <c r="D540" s="78"/>
      <c r="E540" s="78"/>
      <c r="F540" s="78"/>
      <c r="G540" s="78"/>
    </row>
    <row r="541" spans="2:7" ht="12.5" x14ac:dyDescent="0.25">
      <c r="B541" s="16"/>
      <c r="D541" s="78"/>
      <c r="E541" s="78"/>
      <c r="F541" s="78"/>
      <c r="G541" s="78"/>
    </row>
    <row r="542" spans="2:7" ht="12.5" x14ac:dyDescent="0.25">
      <c r="B542" s="16"/>
      <c r="D542" s="78"/>
      <c r="E542" s="78"/>
      <c r="F542" s="78"/>
      <c r="G542" s="78"/>
    </row>
    <row r="543" spans="2:7" ht="12.5" x14ac:dyDescent="0.25">
      <c r="B543" s="16"/>
      <c r="D543" s="78"/>
      <c r="E543" s="78"/>
      <c r="F543" s="78"/>
      <c r="G543" s="78"/>
    </row>
    <row r="544" spans="2:7" ht="12.5" x14ac:dyDescent="0.25">
      <c r="B544" s="16"/>
      <c r="D544" s="78"/>
      <c r="E544" s="78"/>
      <c r="F544" s="78"/>
      <c r="G544" s="78"/>
    </row>
    <row r="545" spans="2:7" ht="12.5" x14ac:dyDescent="0.25">
      <c r="B545" s="16"/>
      <c r="D545" s="78"/>
      <c r="E545" s="78"/>
      <c r="F545" s="78"/>
      <c r="G545" s="78"/>
    </row>
    <row r="546" spans="2:7" ht="12.5" x14ac:dyDescent="0.25">
      <c r="B546" s="16"/>
      <c r="D546" s="78"/>
      <c r="E546" s="78"/>
      <c r="F546" s="78"/>
      <c r="G546" s="78"/>
    </row>
    <row r="547" spans="2:7" ht="12.5" x14ac:dyDescent="0.25">
      <c r="B547" s="16"/>
      <c r="D547" s="78"/>
      <c r="E547" s="78"/>
      <c r="F547" s="78"/>
      <c r="G547" s="78"/>
    </row>
    <row r="548" spans="2:7" ht="12.5" x14ac:dyDescent="0.25">
      <c r="B548" s="16"/>
      <c r="D548" s="78"/>
      <c r="E548" s="78"/>
      <c r="F548" s="78"/>
      <c r="G548" s="78"/>
    </row>
    <row r="549" spans="2:7" ht="12.5" x14ac:dyDescent="0.25">
      <c r="B549" s="16"/>
      <c r="D549" s="78"/>
      <c r="E549" s="78"/>
      <c r="F549" s="78"/>
      <c r="G549" s="78"/>
    </row>
    <row r="550" spans="2:7" ht="12.5" x14ac:dyDescent="0.25">
      <c r="B550" s="16"/>
      <c r="D550" s="78"/>
      <c r="E550" s="78"/>
      <c r="F550" s="78"/>
      <c r="G550" s="78"/>
    </row>
    <row r="551" spans="2:7" ht="12.5" x14ac:dyDescent="0.25">
      <c r="B551" s="16"/>
      <c r="D551" s="78"/>
      <c r="E551" s="78"/>
      <c r="F551" s="78"/>
      <c r="G551" s="78"/>
    </row>
    <row r="552" spans="2:7" ht="12.5" x14ac:dyDescent="0.25">
      <c r="B552" s="16"/>
      <c r="D552" s="78"/>
      <c r="E552" s="78"/>
      <c r="F552" s="78"/>
      <c r="G552" s="78"/>
    </row>
    <row r="553" spans="2:7" ht="12.5" x14ac:dyDescent="0.25">
      <c r="B553" s="16"/>
      <c r="D553" s="78"/>
      <c r="E553" s="78"/>
      <c r="F553" s="78"/>
      <c r="G553" s="78"/>
    </row>
    <row r="554" spans="2:7" ht="12.5" x14ac:dyDescent="0.25">
      <c r="B554" s="16"/>
      <c r="D554" s="78"/>
      <c r="E554" s="78"/>
      <c r="F554" s="78"/>
      <c r="G554" s="78"/>
    </row>
    <row r="555" spans="2:7" ht="12.5" x14ac:dyDescent="0.25">
      <c r="B555" s="16"/>
      <c r="D555" s="78"/>
      <c r="E555" s="78"/>
      <c r="F555" s="78"/>
      <c r="G555" s="78"/>
    </row>
    <row r="556" spans="2:7" ht="12.5" x14ac:dyDescent="0.25">
      <c r="B556" s="16"/>
      <c r="D556" s="78"/>
      <c r="E556" s="78"/>
      <c r="F556" s="78"/>
      <c r="G556" s="78"/>
    </row>
    <row r="557" spans="2:7" ht="12.5" x14ac:dyDescent="0.25">
      <c r="B557" s="16"/>
      <c r="D557" s="78"/>
      <c r="E557" s="78"/>
      <c r="F557" s="78"/>
      <c r="G557" s="78"/>
    </row>
    <row r="558" spans="2:7" ht="12.5" x14ac:dyDescent="0.25">
      <c r="B558" s="16"/>
      <c r="D558" s="78"/>
      <c r="E558" s="78"/>
      <c r="F558" s="78"/>
      <c r="G558" s="78"/>
    </row>
    <row r="559" spans="2:7" ht="12.5" x14ac:dyDescent="0.25">
      <c r="B559" s="16"/>
      <c r="D559" s="78"/>
      <c r="E559" s="78"/>
      <c r="F559" s="78"/>
      <c r="G559" s="78"/>
    </row>
    <row r="560" spans="2:7" ht="12.5" x14ac:dyDescent="0.25">
      <c r="B560" s="16"/>
      <c r="D560" s="78"/>
      <c r="E560" s="78"/>
      <c r="F560" s="78"/>
      <c r="G560" s="78"/>
    </row>
    <row r="561" spans="2:7" ht="12.5" x14ac:dyDescent="0.25">
      <c r="B561" s="16"/>
      <c r="D561" s="78"/>
      <c r="E561" s="78"/>
      <c r="F561" s="78"/>
      <c r="G561" s="78"/>
    </row>
    <row r="562" spans="2:7" ht="12.5" x14ac:dyDescent="0.25">
      <c r="B562" s="16"/>
      <c r="D562" s="78"/>
      <c r="E562" s="78"/>
      <c r="F562" s="78"/>
      <c r="G562" s="78"/>
    </row>
    <row r="563" spans="2:7" ht="12.5" x14ac:dyDescent="0.25">
      <c r="B563" s="16"/>
      <c r="D563" s="78"/>
      <c r="E563" s="78"/>
      <c r="F563" s="78"/>
      <c r="G563" s="78"/>
    </row>
    <row r="564" spans="2:7" ht="12.5" x14ac:dyDescent="0.25">
      <c r="B564" s="16"/>
      <c r="D564" s="78"/>
      <c r="E564" s="78"/>
      <c r="F564" s="78"/>
      <c r="G564" s="78"/>
    </row>
    <row r="565" spans="2:7" ht="12.5" x14ac:dyDescent="0.25">
      <c r="B565" s="16"/>
      <c r="D565" s="78"/>
      <c r="E565" s="78"/>
      <c r="F565" s="78"/>
      <c r="G565" s="78"/>
    </row>
    <row r="566" spans="2:7" ht="12.5" x14ac:dyDescent="0.25">
      <c r="B566" s="16"/>
      <c r="D566" s="78"/>
      <c r="E566" s="78"/>
      <c r="F566" s="78"/>
      <c r="G566" s="78"/>
    </row>
    <row r="567" spans="2:7" ht="12.5" x14ac:dyDescent="0.25">
      <c r="B567" s="16"/>
      <c r="D567" s="78"/>
      <c r="E567" s="78"/>
      <c r="F567" s="78"/>
      <c r="G567" s="78"/>
    </row>
    <row r="568" spans="2:7" ht="12.5" x14ac:dyDescent="0.25">
      <c r="B568" s="16"/>
      <c r="D568" s="78"/>
      <c r="E568" s="78"/>
      <c r="F568" s="78"/>
      <c r="G568" s="78"/>
    </row>
    <row r="569" spans="2:7" ht="12.5" x14ac:dyDescent="0.25">
      <c r="B569" s="16"/>
      <c r="D569" s="78"/>
      <c r="E569" s="78"/>
      <c r="F569" s="78"/>
      <c r="G569" s="78"/>
    </row>
    <row r="570" spans="2:7" ht="12.5" x14ac:dyDescent="0.25">
      <c r="B570" s="16"/>
      <c r="D570" s="78"/>
      <c r="E570" s="78"/>
      <c r="F570" s="78"/>
      <c r="G570" s="78"/>
    </row>
    <row r="571" spans="2:7" ht="12.5" x14ac:dyDescent="0.25">
      <c r="B571" s="16"/>
      <c r="D571" s="78"/>
      <c r="E571" s="78"/>
      <c r="F571" s="78"/>
      <c r="G571" s="78"/>
    </row>
    <row r="572" spans="2:7" ht="12.5" x14ac:dyDescent="0.25">
      <c r="B572" s="16"/>
      <c r="D572" s="78"/>
      <c r="E572" s="78"/>
      <c r="F572" s="78"/>
      <c r="G572" s="78"/>
    </row>
    <row r="573" spans="2:7" ht="12.5" x14ac:dyDescent="0.25">
      <c r="B573" s="16"/>
      <c r="D573" s="78"/>
      <c r="E573" s="78"/>
      <c r="F573" s="78"/>
      <c r="G573" s="78"/>
    </row>
    <row r="574" spans="2:7" ht="12.5" x14ac:dyDescent="0.25">
      <c r="B574" s="16"/>
      <c r="D574" s="78"/>
      <c r="E574" s="78"/>
      <c r="F574" s="78"/>
      <c r="G574" s="78"/>
    </row>
    <row r="575" spans="2:7" ht="12.5" x14ac:dyDescent="0.25">
      <c r="B575" s="16"/>
      <c r="D575" s="78"/>
      <c r="E575" s="78"/>
      <c r="F575" s="78"/>
      <c r="G575" s="78"/>
    </row>
    <row r="576" spans="2:7" ht="12.5" x14ac:dyDescent="0.25">
      <c r="B576" s="16"/>
      <c r="D576" s="78"/>
      <c r="E576" s="78"/>
      <c r="F576" s="78"/>
      <c r="G576" s="78"/>
    </row>
    <row r="577" spans="2:7" ht="12.5" x14ac:dyDescent="0.25">
      <c r="B577" s="16"/>
      <c r="D577" s="78"/>
      <c r="E577" s="78"/>
      <c r="F577" s="78"/>
      <c r="G577" s="78"/>
    </row>
    <row r="578" spans="2:7" ht="12.5" x14ac:dyDescent="0.25">
      <c r="B578" s="16"/>
      <c r="D578" s="78"/>
      <c r="E578" s="78"/>
      <c r="F578" s="78"/>
      <c r="G578" s="78"/>
    </row>
    <row r="579" spans="2:7" ht="12.5" x14ac:dyDescent="0.25">
      <c r="B579" s="16"/>
      <c r="D579" s="78"/>
      <c r="E579" s="78"/>
      <c r="F579" s="78"/>
      <c r="G579" s="78"/>
    </row>
    <row r="580" spans="2:7" ht="12.5" x14ac:dyDescent="0.25">
      <c r="B580" s="16"/>
      <c r="D580" s="78"/>
      <c r="E580" s="78"/>
      <c r="F580" s="78"/>
      <c r="G580" s="78"/>
    </row>
    <row r="581" spans="2:7" ht="12.5" x14ac:dyDescent="0.25">
      <c r="B581" s="16"/>
      <c r="D581" s="78"/>
      <c r="E581" s="78"/>
      <c r="F581" s="78"/>
      <c r="G581" s="78"/>
    </row>
    <row r="582" spans="2:7" ht="12.5" x14ac:dyDescent="0.25">
      <c r="B582" s="16"/>
      <c r="D582" s="78"/>
      <c r="E582" s="78"/>
      <c r="F582" s="78"/>
      <c r="G582" s="78"/>
    </row>
    <row r="583" spans="2:7" ht="12.5" x14ac:dyDescent="0.25">
      <c r="B583" s="16"/>
      <c r="D583" s="78"/>
      <c r="E583" s="78"/>
      <c r="F583" s="78"/>
      <c r="G583" s="78"/>
    </row>
    <row r="584" spans="2:7" ht="12.5" x14ac:dyDescent="0.25">
      <c r="B584" s="16"/>
      <c r="D584" s="78"/>
      <c r="E584" s="78"/>
      <c r="F584" s="78"/>
      <c r="G584" s="78"/>
    </row>
    <row r="585" spans="2:7" ht="12.5" x14ac:dyDescent="0.25">
      <c r="B585" s="16"/>
      <c r="D585" s="78"/>
      <c r="E585" s="78"/>
      <c r="F585" s="78"/>
      <c r="G585" s="78"/>
    </row>
    <row r="586" spans="2:7" ht="12.5" x14ac:dyDescent="0.25">
      <c r="B586" s="16"/>
      <c r="D586" s="78"/>
      <c r="E586" s="78"/>
      <c r="F586" s="78"/>
      <c r="G586" s="78"/>
    </row>
    <row r="587" spans="2:7" ht="12.5" x14ac:dyDescent="0.25">
      <c r="B587" s="16"/>
      <c r="D587" s="78"/>
      <c r="E587" s="78"/>
      <c r="F587" s="78"/>
      <c r="G587" s="78"/>
    </row>
    <row r="588" spans="2:7" ht="12.5" x14ac:dyDescent="0.25">
      <c r="B588" s="16"/>
      <c r="D588" s="78"/>
      <c r="E588" s="78"/>
      <c r="F588" s="78"/>
      <c r="G588" s="78"/>
    </row>
    <row r="589" spans="2:7" ht="12.5" x14ac:dyDescent="0.25">
      <c r="B589" s="16"/>
      <c r="D589" s="78"/>
      <c r="E589" s="78"/>
      <c r="F589" s="78"/>
      <c r="G589" s="78"/>
    </row>
    <row r="590" spans="2:7" ht="12.5" x14ac:dyDescent="0.25">
      <c r="B590" s="16"/>
      <c r="D590" s="78"/>
      <c r="E590" s="78"/>
      <c r="F590" s="78"/>
      <c r="G590" s="78"/>
    </row>
    <row r="591" spans="2:7" ht="12.5" x14ac:dyDescent="0.25">
      <c r="B591" s="16"/>
      <c r="D591" s="78"/>
      <c r="E591" s="78"/>
      <c r="F591" s="78"/>
      <c r="G591" s="78"/>
    </row>
    <row r="592" spans="2:7" ht="12.5" x14ac:dyDescent="0.25">
      <c r="B592" s="16"/>
      <c r="D592" s="78"/>
      <c r="E592" s="78"/>
      <c r="F592" s="78"/>
      <c r="G592" s="78"/>
    </row>
    <row r="593" spans="2:7" ht="12.5" x14ac:dyDescent="0.25">
      <c r="B593" s="16"/>
      <c r="D593" s="78"/>
      <c r="E593" s="78"/>
      <c r="F593" s="78"/>
      <c r="G593" s="78"/>
    </row>
    <row r="594" spans="2:7" ht="12.5" x14ac:dyDescent="0.25">
      <c r="B594" s="16"/>
      <c r="D594" s="78"/>
      <c r="E594" s="78"/>
      <c r="F594" s="78"/>
      <c r="G594" s="78"/>
    </row>
    <row r="595" spans="2:7" ht="12.5" x14ac:dyDescent="0.25">
      <c r="B595" s="16"/>
      <c r="D595" s="78"/>
      <c r="E595" s="78"/>
      <c r="F595" s="78"/>
      <c r="G595" s="78"/>
    </row>
    <row r="596" spans="2:7" ht="12.5" x14ac:dyDescent="0.25">
      <c r="B596" s="16"/>
      <c r="D596" s="78"/>
      <c r="E596" s="78"/>
      <c r="F596" s="78"/>
      <c r="G596" s="78"/>
    </row>
    <row r="597" spans="2:7" ht="12.5" x14ac:dyDescent="0.25">
      <c r="B597" s="16"/>
      <c r="D597" s="78"/>
      <c r="E597" s="78"/>
      <c r="F597" s="78"/>
      <c r="G597" s="78"/>
    </row>
    <row r="598" spans="2:7" ht="12.5" x14ac:dyDescent="0.25">
      <c r="B598" s="16"/>
      <c r="D598" s="78"/>
      <c r="E598" s="78"/>
      <c r="F598" s="78"/>
      <c r="G598" s="78"/>
    </row>
    <row r="599" spans="2:7" ht="12.5" x14ac:dyDescent="0.25">
      <c r="B599" s="16"/>
      <c r="D599" s="78"/>
      <c r="E599" s="78"/>
      <c r="F599" s="78"/>
      <c r="G599" s="78"/>
    </row>
    <row r="600" spans="2:7" ht="12.5" x14ac:dyDescent="0.25">
      <c r="B600" s="16"/>
      <c r="D600" s="78"/>
      <c r="E600" s="78"/>
      <c r="F600" s="78"/>
      <c r="G600" s="78"/>
    </row>
    <row r="601" spans="2:7" ht="12.5" x14ac:dyDescent="0.25">
      <c r="B601" s="16"/>
      <c r="D601" s="78"/>
      <c r="E601" s="78"/>
      <c r="F601" s="78"/>
      <c r="G601" s="78"/>
    </row>
    <row r="602" spans="2:7" ht="12.5" x14ac:dyDescent="0.25">
      <c r="B602" s="16"/>
      <c r="D602" s="78"/>
      <c r="E602" s="78"/>
      <c r="F602" s="78"/>
      <c r="G602" s="78"/>
    </row>
    <row r="603" spans="2:7" ht="12.5" x14ac:dyDescent="0.25">
      <c r="B603" s="16"/>
      <c r="D603" s="78"/>
      <c r="E603" s="78"/>
      <c r="F603" s="78"/>
      <c r="G603" s="78"/>
    </row>
    <row r="604" spans="2:7" ht="12.5" x14ac:dyDescent="0.25">
      <c r="B604" s="16"/>
      <c r="D604" s="78"/>
      <c r="E604" s="78"/>
      <c r="F604" s="78"/>
      <c r="G604" s="78"/>
    </row>
    <row r="605" spans="2:7" ht="12.5" x14ac:dyDescent="0.25">
      <c r="B605" s="16"/>
      <c r="D605" s="78"/>
      <c r="E605" s="78"/>
      <c r="F605" s="78"/>
      <c r="G605" s="78"/>
    </row>
    <row r="606" spans="2:7" ht="12.5" x14ac:dyDescent="0.25">
      <c r="B606" s="16"/>
      <c r="D606" s="78"/>
      <c r="E606" s="78"/>
      <c r="F606" s="78"/>
      <c r="G606" s="78"/>
    </row>
    <row r="607" spans="2:7" ht="12.5" x14ac:dyDescent="0.25">
      <c r="B607" s="16"/>
      <c r="D607" s="78"/>
      <c r="E607" s="78"/>
      <c r="F607" s="78"/>
      <c r="G607" s="78"/>
    </row>
    <row r="608" spans="2:7" ht="12.5" x14ac:dyDescent="0.25">
      <c r="B608" s="16"/>
      <c r="D608" s="78"/>
      <c r="E608" s="78"/>
      <c r="F608" s="78"/>
      <c r="G608" s="78"/>
    </row>
    <row r="609" spans="2:7" ht="12.5" x14ac:dyDescent="0.25">
      <c r="B609" s="16"/>
      <c r="D609" s="78"/>
      <c r="E609" s="78"/>
      <c r="F609" s="78"/>
      <c r="G609" s="78"/>
    </row>
    <row r="610" spans="2:7" ht="12.5" x14ac:dyDescent="0.25">
      <c r="B610" s="16"/>
      <c r="D610" s="78"/>
      <c r="E610" s="78"/>
      <c r="F610" s="78"/>
      <c r="G610" s="78"/>
    </row>
    <row r="611" spans="2:7" ht="12.5" x14ac:dyDescent="0.25">
      <c r="B611" s="16"/>
      <c r="D611" s="78"/>
      <c r="E611" s="78"/>
      <c r="F611" s="78"/>
      <c r="G611" s="78"/>
    </row>
    <row r="612" spans="2:7" ht="12.5" x14ac:dyDescent="0.25">
      <c r="B612" s="16"/>
      <c r="D612" s="78"/>
      <c r="E612" s="78"/>
      <c r="F612" s="78"/>
      <c r="G612" s="78"/>
    </row>
    <row r="613" spans="2:7" ht="12.5" x14ac:dyDescent="0.25">
      <c r="B613" s="16"/>
      <c r="D613" s="78"/>
      <c r="E613" s="78"/>
      <c r="F613" s="78"/>
      <c r="G613" s="78"/>
    </row>
    <row r="614" spans="2:7" ht="12.5" x14ac:dyDescent="0.25">
      <c r="B614" s="16"/>
      <c r="D614" s="78"/>
      <c r="E614" s="78"/>
      <c r="F614" s="78"/>
      <c r="G614" s="78"/>
    </row>
    <row r="615" spans="2:7" ht="12.5" x14ac:dyDescent="0.25">
      <c r="B615" s="16"/>
      <c r="D615" s="78"/>
      <c r="E615" s="78"/>
      <c r="F615" s="78"/>
      <c r="G615" s="78"/>
    </row>
    <row r="616" spans="2:7" ht="12.5" x14ac:dyDescent="0.25">
      <c r="B616" s="16"/>
      <c r="D616" s="78"/>
      <c r="E616" s="78"/>
      <c r="F616" s="78"/>
      <c r="G616" s="78"/>
    </row>
    <row r="617" spans="2:7" ht="12.5" x14ac:dyDescent="0.25">
      <c r="B617" s="16"/>
      <c r="D617" s="78"/>
      <c r="E617" s="78"/>
      <c r="F617" s="78"/>
      <c r="G617" s="78"/>
    </row>
    <row r="618" spans="2:7" ht="12.5" x14ac:dyDescent="0.25">
      <c r="B618" s="16"/>
      <c r="D618" s="78"/>
      <c r="E618" s="78"/>
      <c r="F618" s="78"/>
      <c r="G618" s="78"/>
    </row>
    <row r="619" spans="2:7" ht="12.5" x14ac:dyDescent="0.25">
      <c r="B619" s="16"/>
      <c r="D619" s="78"/>
      <c r="E619" s="78"/>
      <c r="F619" s="78"/>
      <c r="G619" s="78"/>
    </row>
    <row r="620" spans="2:7" ht="12.5" x14ac:dyDescent="0.25">
      <c r="B620" s="16"/>
      <c r="D620" s="78"/>
      <c r="E620" s="78"/>
      <c r="F620" s="78"/>
      <c r="G620" s="78"/>
    </row>
    <row r="621" spans="2:7" ht="12.5" x14ac:dyDescent="0.25">
      <c r="B621" s="16"/>
      <c r="D621" s="78"/>
      <c r="E621" s="78"/>
      <c r="F621" s="78"/>
      <c r="G621" s="78"/>
    </row>
    <row r="622" spans="2:7" ht="12.5" x14ac:dyDescent="0.25">
      <c r="B622" s="16"/>
      <c r="D622" s="78"/>
      <c r="E622" s="78"/>
      <c r="F622" s="78"/>
      <c r="G622" s="78"/>
    </row>
    <row r="623" spans="2:7" ht="12.5" x14ac:dyDescent="0.25">
      <c r="B623" s="16"/>
      <c r="D623" s="78"/>
      <c r="E623" s="78"/>
      <c r="F623" s="78"/>
      <c r="G623" s="78"/>
    </row>
    <row r="624" spans="2:7" ht="12.5" x14ac:dyDescent="0.25">
      <c r="B624" s="16"/>
      <c r="D624" s="78"/>
      <c r="E624" s="78"/>
      <c r="F624" s="78"/>
      <c r="G624" s="78"/>
    </row>
    <row r="625" spans="2:7" ht="12.5" x14ac:dyDescent="0.25">
      <c r="B625" s="16"/>
      <c r="D625" s="78"/>
      <c r="E625" s="78"/>
      <c r="F625" s="78"/>
      <c r="G625" s="78"/>
    </row>
    <row r="626" spans="2:7" ht="12.5" x14ac:dyDescent="0.25">
      <c r="B626" s="16"/>
      <c r="D626" s="78"/>
      <c r="E626" s="78"/>
      <c r="F626" s="78"/>
      <c r="G626" s="78"/>
    </row>
    <row r="627" spans="2:7" ht="12.5" x14ac:dyDescent="0.25">
      <c r="B627" s="16"/>
      <c r="D627" s="78"/>
      <c r="E627" s="78"/>
      <c r="F627" s="78"/>
      <c r="G627" s="78"/>
    </row>
    <row r="628" spans="2:7" ht="12.5" x14ac:dyDescent="0.25">
      <c r="B628" s="16"/>
      <c r="D628" s="78"/>
      <c r="E628" s="78"/>
      <c r="F628" s="78"/>
      <c r="G628" s="78"/>
    </row>
    <row r="629" spans="2:7" ht="12.5" x14ac:dyDescent="0.25">
      <c r="B629" s="16"/>
      <c r="D629" s="78"/>
      <c r="E629" s="78"/>
      <c r="F629" s="78"/>
      <c r="G629" s="78"/>
    </row>
    <row r="630" spans="2:7" ht="12.5" x14ac:dyDescent="0.25">
      <c r="B630" s="16"/>
      <c r="D630" s="78"/>
      <c r="E630" s="78"/>
      <c r="F630" s="78"/>
      <c r="G630" s="78"/>
    </row>
    <row r="631" spans="2:7" ht="12.5" x14ac:dyDescent="0.25">
      <c r="B631" s="16"/>
      <c r="D631" s="78"/>
      <c r="E631" s="78"/>
      <c r="F631" s="78"/>
      <c r="G631" s="78"/>
    </row>
    <row r="632" spans="2:7" ht="12.5" x14ac:dyDescent="0.25">
      <c r="B632" s="16"/>
      <c r="D632" s="78"/>
      <c r="E632" s="78"/>
      <c r="F632" s="78"/>
      <c r="G632" s="78"/>
    </row>
    <row r="633" spans="2:7" ht="12.5" x14ac:dyDescent="0.25">
      <c r="B633" s="16"/>
      <c r="D633" s="78"/>
      <c r="E633" s="78"/>
      <c r="F633" s="78"/>
      <c r="G633" s="78"/>
    </row>
    <row r="634" spans="2:7" ht="12.5" x14ac:dyDescent="0.25">
      <c r="B634" s="16"/>
      <c r="D634" s="78"/>
      <c r="E634" s="78"/>
      <c r="F634" s="78"/>
      <c r="G634" s="78"/>
    </row>
    <row r="635" spans="2:7" ht="12.5" x14ac:dyDescent="0.25">
      <c r="B635" s="16"/>
      <c r="D635" s="78"/>
      <c r="E635" s="78"/>
      <c r="F635" s="78"/>
      <c r="G635" s="78"/>
    </row>
    <row r="636" spans="2:7" ht="12.5" x14ac:dyDescent="0.25">
      <c r="B636" s="16"/>
      <c r="D636" s="78"/>
      <c r="E636" s="78"/>
      <c r="F636" s="78"/>
      <c r="G636" s="78"/>
    </row>
    <row r="637" spans="2:7" ht="12.5" x14ac:dyDescent="0.25">
      <c r="B637" s="16"/>
      <c r="D637" s="78"/>
      <c r="E637" s="78"/>
      <c r="F637" s="78"/>
      <c r="G637" s="78"/>
    </row>
    <row r="638" spans="2:7" ht="12.5" x14ac:dyDescent="0.25">
      <c r="B638" s="16"/>
      <c r="D638" s="78"/>
      <c r="E638" s="78"/>
      <c r="F638" s="78"/>
      <c r="G638" s="78"/>
    </row>
    <row r="639" spans="2:7" ht="12.5" x14ac:dyDescent="0.25">
      <c r="B639" s="16"/>
      <c r="D639" s="78"/>
      <c r="E639" s="78"/>
      <c r="F639" s="78"/>
      <c r="G639" s="78"/>
    </row>
    <row r="640" spans="2:7" ht="12.5" x14ac:dyDescent="0.25">
      <c r="B640" s="16"/>
      <c r="D640" s="78"/>
      <c r="E640" s="78"/>
      <c r="F640" s="78"/>
      <c r="G640" s="78"/>
    </row>
    <row r="641" spans="2:7" ht="12.5" x14ac:dyDescent="0.25">
      <c r="B641" s="16"/>
      <c r="D641" s="78"/>
      <c r="E641" s="78"/>
      <c r="F641" s="78"/>
      <c r="G641" s="78"/>
    </row>
    <row r="642" spans="2:7" ht="12.5" x14ac:dyDescent="0.25">
      <c r="B642" s="16"/>
      <c r="D642" s="78"/>
      <c r="E642" s="78"/>
      <c r="F642" s="78"/>
      <c r="G642" s="78"/>
    </row>
    <row r="643" spans="2:7" ht="12.5" x14ac:dyDescent="0.25">
      <c r="B643" s="16"/>
      <c r="D643" s="78"/>
      <c r="E643" s="78"/>
      <c r="F643" s="78"/>
      <c r="G643" s="78"/>
    </row>
    <row r="644" spans="2:7" ht="12.5" x14ac:dyDescent="0.25">
      <c r="B644" s="16"/>
      <c r="D644" s="78"/>
      <c r="E644" s="78"/>
      <c r="F644" s="78"/>
      <c r="G644" s="78"/>
    </row>
    <row r="645" spans="2:7" ht="12.5" x14ac:dyDescent="0.25">
      <c r="B645" s="16"/>
      <c r="D645" s="78"/>
      <c r="E645" s="78"/>
      <c r="F645" s="78"/>
      <c r="G645" s="78"/>
    </row>
    <row r="646" spans="2:7" ht="12.5" x14ac:dyDescent="0.25">
      <c r="B646" s="16"/>
      <c r="D646" s="78"/>
      <c r="E646" s="78"/>
      <c r="F646" s="78"/>
      <c r="G646" s="78"/>
    </row>
    <row r="647" spans="2:7" ht="12.5" x14ac:dyDescent="0.25">
      <c r="B647" s="16"/>
      <c r="D647" s="78"/>
      <c r="E647" s="78"/>
      <c r="F647" s="78"/>
      <c r="G647" s="78"/>
    </row>
    <row r="648" spans="2:7" ht="12.5" x14ac:dyDescent="0.25">
      <c r="B648" s="16"/>
      <c r="D648" s="78"/>
      <c r="E648" s="78"/>
      <c r="F648" s="78"/>
      <c r="G648" s="78"/>
    </row>
    <row r="649" spans="2:7" ht="12.5" x14ac:dyDescent="0.25">
      <c r="B649" s="16"/>
      <c r="D649" s="78"/>
      <c r="E649" s="78"/>
      <c r="F649" s="78"/>
      <c r="G649" s="78"/>
    </row>
    <row r="650" spans="2:7" ht="12.5" x14ac:dyDescent="0.25">
      <c r="B650" s="16"/>
      <c r="D650" s="78"/>
      <c r="E650" s="78"/>
      <c r="F650" s="78"/>
      <c r="G650" s="78"/>
    </row>
    <row r="651" spans="2:7" ht="12.5" x14ac:dyDescent="0.25">
      <c r="B651" s="16"/>
      <c r="D651" s="78"/>
      <c r="E651" s="78"/>
      <c r="F651" s="78"/>
      <c r="G651" s="78"/>
    </row>
    <row r="652" spans="2:7" ht="12.5" x14ac:dyDescent="0.25">
      <c r="B652" s="16"/>
      <c r="D652" s="78"/>
      <c r="E652" s="78"/>
      <c r="F652" s="78"/>
      <c r="G652" s="78"/>
    </row>
    <row r="653" spans="2:7" ht="12.5" x14ac:dyDescent="0.25">
      <c r="B653" s="16"/>
      <c r="D653" s="78"/>
      <c r="E653" s="78"/>
      <c r="F653" s="78"/>
      <c r="G653" s="78"/>
    </row>
    <row r="654" spans="2:7" ht="12.5" x14ac:dyDescent="0.25">
      <c r="B654" s="16"/>
      <c r="D654" s="78"/>
      <c r="E654" s="78"/>
      <c r="F654" s="78"/>
      <c r="G654" s="78"/>
    </row>
    <row r="655" spans="2:7" ht="12.5" x14ac:dyDescent="0.25">
      <c r="B655" s="16"/>
      <c r="D655" s="78"/>
      <c r="E655" s="78"/>
      <c r="F655" s="78"/>
      <c r="G655" s="78"/>
    </row>
    <row r="656" spans="2:7" ht="12.5" x14ac:dyDescent="0.25">
      <c r="B656" s="16"/>
      <c r="D656" s="78"/>
      <c r="E656" s="78"/>
      <c r="F656" s="78"/>
      <c r="G656" s="78"/>
    </row>
    <row r="657" spans="2:7" ht="12.5" x14ac:dyDescent="0.25">
      <c r="B657" s="16"/>
      <c r="D657" s="78"/>
      <c r="E657" s="78"/>
      <c r="F657" s="78"/>
      <c r="G657" s="78"/>
    </row>
    <row r="658" spans="2:7" ht="12.5" x14ac:dyDescent="0.25">
      <c r="B658" s="16"/>
      <c r="D658" s="78"/>
      <c r="E658" s="78"/>
      <c r="F658" s="78"/>
      <c r="G658" s="78"/>
    </row>
    <row r="659" spans="2:7" ht="12.5" x14ac:dyDescent="0.25">
      <c r="B659" s="16"/>
      <c r="D659" s="78"/>
      <c r="E659" s="78"/>
      <c r="F659" s="78"/>
      <c r="G659" s="78"/>
    </row>
    <row r="660" spans="2:7" ht="12.5" x14ac:dyDescent="0.25">
      <c r="B660" s="16"/>
      <c r="D660" s="78"/>
      <c r="E660" s="78"/>
      <c r="F660" s="78"/>
      <c r="G660" s="78"/>
    </row>
    <row r="661" spans="2:7" ht="12.5" x14ac:dyDescent="0.25">
      <c r="B661" s="16"/>
      <c r="D661" s="78"/>
      <c r="E661" s="78"/>
      <c r="F661" s="78"/>
      <c r="G661" s="78"/>
    </row>
    <row r="662" spans="2:7" ht="12.5" x14ac:dyDescent="0.25">
      <c r="B662" s="16"/>
      <c r="D662" s="78"/>
      <c r="E662" s="78"/>
      <c r="F662" s="78"/>
      <c r="G662" s="78"/>
    </row>
    <row r="663" spans="2:7" ht="12.5" x14ac:dyDescent="0.25">
      <c r="B663" s="16"/>
      <c r="D663" s="78"/>
      <c r="E663" s="78"/>
      <c r="F663" s="78"/>
      <c r="G663" s="78"/>
    </row>
    <row r="664" spans="2:7" ht="12.5" x14ac:dyDescent="0.25">
      <c r="B664" s="16"/>
      <c r="D664" s="78"/>
      <c r="E664" s="78"/>
      <c r="F664" s="78"/>
      <c r="G664" s="78"/>
    </row>
    <row r="665" spans="2:7" ht="12.5" x14ac:dyDescent="0.25">
      <c r="B665" s="16"/>
      <c r="D665" s="78"/>
      <c r="E665" s="78"/>
      <c r="F665" s="78"/>
      <c r="G665" s="78"/>
    </row>
    <row r="666" spans="2:7" ht="12.5" x14ac:dyDescent="0.25">
      <c r="B666" s="16"/>
      <c r="D666" s="78"/>
      <c r="E666" s="78"/>
      <c r="F666" s="78"/>
      <c r="G666" s="78"/>
    </row>
    <row r="667" spans="2:7" ht="12.5" x14ac:dyDescent="0.25">
      <c r="B667" s="16"/>
      <c r="D667" s="78"/>
      <c r="E667" s="78"/>
      <c r="F667" s="78"/>
      <c r="G667" s="78"/>
    </row>
    <row r="668" spans="2:7" ht="12.5" x14ac:dyDescent="0.25">
      <c r="B668" s="16"/>
      <c r="D668" s="78"/>
      <c r="E668" s="78"/>
      <c r="F668" s="78"/>
      <c r="G668" s="78"/>
    </row>
    <row r="669" spans="2:7" ht="12.5" x14ac:dyDescent="0.25">
      <c r="B669" s="16"/>
      <c r="D669" s="78"/>
      <c r="E669" s="78"/>
      <c r="F669" s="78"/>
      <c r="G669" s="78"/>
    </row>
    <row r="670" spans="2:7" ht="12.5" x14ac:dyDescent="0.25">
      <c r="B670" s="16"/>
      <c r="D670" s="78"/>
      <c r="E670" s="78"/>
      <c r="F670" s="78"/>
      <c r="G670" s="78"/>
    </row>
    <row r="671" spans="2:7" ht="12.5" x14ac:dyDescent="0.25">
      <c r="B671" s="16"/>
      <c r="D671" s="78"/>
      <c r="E671" s="78"/>
      <c r="F671" s="78"/>
      <c r="G671" s="78"/>
    </row>
    <row r="672" spans="2:7" ht="12.5" x14ac:dyDescent="0.25">
      <c r="B672" s="16"/>
      <c r="D672" s="78"/>
      <c r="E672" s="78"/>
      <c r="F672" s="78"/>
      <c r="G672" s="78"/>
    </row>
    <row r="673" spans="2:7" ht="12.5" x14ac:dyDescent="0.25">
      <c r="B673" s="16"/>
      <c r="D673" s="78"/>
      <c r="E673" s="78"/>
      <c r="F673" s="78"/>
      <c r="G673" s="78"/>
    </row>
    <row r="674" spans="2:7" ht="12.5" x14ac:dyDescent="0.25">
      <c r="B674" s="16"/>
      <c r="D674" s="78"/>
      <c r="E674" s="78"/>
      <c r="F674" s="78"/>
      <c r="G674" s="78"/>
    </row>
    <row r="675" spans="2:7" ht="12.5" x14ac:dyDescent="0.25">
      <c r="B675" s="16"/>
      <c r="D675" s="78"/>
      <c r="E675" s="78"/>
      <c r="F675" s="78"/>
      <c r="G675" s="78"/>
    </row>
    <row r="676" spans="2:7" ht="12.5" x14ac:dyDescent="0.25">
      <c r="B676" s="16"/>
      <c r="D676" s="78"/>
      <c r="E676" s="78"/>
      <c r="F676" s="78"/>
      <c r="G676" s="78"/>
    </row>
    <row r="677" spans="2:7" ht="12.5" x14ac:dyDescent="0.25">
      <c r="B677" s="16"/>
      <c r="D677" s="78"/>
      <c r="E677" s="78"/>
      <c r="F677" s="78"/>
      <c r="G677" s="78"/>
    </row>
    <row r="678" spans="2:7" ht="12.5" x14ac:dyDescent="0.25">
      <c r="B678" s="16"/>
      <c r="D678" s="78"/>
      <c r="E678" s="78"/>
      <c r="F678" s="78"/>
      <c r="G678" s="78"/>
    </row>
    <row r="679" spans="2:7" ht="12.5" x14ac:dyDescent="0.25">
      <c r="B679" s="16"/>
      <c r="D679" s="78"/>
      <c r="E679" s="78"/>
      <c r="F679" s="78"/>
      <c r="G679" s="78"/>
    </row>
    <row r="680" spans="2:7" ht="12.5" x14ac:dyDescent="0.25">
      <c r="B680" s="16"/>
      <c r="D680" s="78"/>
      <c r="E680" s="78"/>
      <c r="F680" s="78"/>
      <c r="G680" s="78"/>
    </row>
    <row r="681" spans="2:7" ht="12.5" x14ac:dyDescent="0.25">
      <c r="B681" s="16"/>
      <c r="D681" s="78"/>
      <c r="E681" s="78"/>
      <c r="F681" s="78"/>
      <c r="G681" s="78"/>
    </row>
    <row r="682" spans="2:7" ht="12.5" x14ac:dyDescent="0.25">
      <c r="B682" s="16"/>
      <c r="D682" s="78"/>
      <c r="E682" s="78"/>
      <c r="F682" s="78"/>
      <c r="G682" s="78"/>
    </row>
    <row r="683" spans="2:7" ht="12.5" x14ac:dyDescent="0.25">
      <c r="B683" s="16"/>
      <c r="D683" s="78"/>
      <c r="E683" s="78"/>
      <c r="F683" s="78"/>
      <c r="G683" s="78"/>
    </row>
    <row r="684" spans="2:7" ht="12.5" x14ac:dyDescent="0.25">
      <c r="B684" s="16"/>
      <c r="D684" s="78"/>
      <c r="E684" s="78"/>
      <c r="F684" s="78"/>
      <c r="G684" s="78"/>
    </row>
    <row r="685" spans="2:7" ht="12.5" x14ac:dyDescent="0.25">
      <c r="B685" s="16"/>
      <c r="D685" s="78"/>
      <c r="E685" s="78"/>
      <c r="F685" s="78"/>
      <c r="G685" s="78"/>
    </row>
    <row r="686" spans="2:7" ht="12.5" x14ac:dyDescent="0.25">
      <c r="B686" s="16"/>
      <c r="D686" s="78"/>
      <c r="E686" s="78"/>
      <c r="F686" s="78"/>
      <c r="G686" s="78"/>
    </row>
    <row r="687" spans="2:7" ht="12.5" x14ac:dyDescent="0.25">
      <c r="B687" s="16"/>
      <c r="D687" s="78"/>
      <c r="E687" s="78"/>
      <c r="F687" s="78"/>
      <c r="G687" s="78"/>
    </row>
    <row r="688" spans="2:7" ht="12.5" x14ac:dyDescent="0.25">
      <c r="B688" s="16"/>
      <c r="D688" s="78"/>
      <c r="E688" s="78"/>
      <c r="F688" s="78"/>
      <c r="G688" s="78"/>
    </row>
    <row r="689" spans="2:7" ht="12.5" x14ac:dyDescent="0.25">
      <c r="B689" s="16"/>
      <c r="D689" s="78"/>
      <c r="E689" s="78"/>
      <c r="F689" s="78"/>
      <c r="G689" s="78"/>
    </row>
    <row r="690" spans="2:7" ht="12.5" x14ac:dyDescent="0.25">
      <c r="B690" s="16"/>
      <c r="D690" s="78"/>
      <c r="E690" s="78"/>
      <c r="F690" s="78"/>
      <c r="G690" s="78"/>
    </row>
    <row r="691" spans="2:7" ht="12.5" x14ac:dyDescent="0.25">
      <c r="B691" s="16"/>
      <c r="D691" s="78"/>
      <c r="E691" s="78"/>
      <c r="F691" s="78"/>
      <c r="G691" s="78"/>
    </row>
    <row r="692" spans="2:7" ht="12.5" x14ac:dyDescent="0.25">
      <c r="B692" s="16"/>
      <c r="D692" s="78"/>
      <c r="E692" s="78"/>
      <c r="F692" s="78"/>
      <c r="G692" s="78"/>
    </row>
    <row r="693" spans="2:7" ht="12.5" x14ac:dyDescent="0.25">
      <c r="B693" s="16"/>
      <c r="D693" s="78"/>
      <c r="E693" s="78"/>
      <c r="F693" s="78"/>
      <c r="G693" s="78"/>
    </row>
    <row r="694" spans="2:7" ht="12.5" x14ac:dyDescent="0.25">
      <c r="B694" s="16"/>
      <c r="D694" s="78"/>
      <c r="E694" s="78"/>
      <c r="F694" s="78"/>
      <c r="G694" s="78"/>
    </row>
    <row r="695" spans="2:7" ht="12.5" x14ac:dyDescent="0.25">
      <c r="B695" s="16"/>
      <c r="D695" s="78"/>
      <c r="E695" s="78"/>
      <c r="F695" s="78"/>
      <c r="G695" s="78"/>
    </row>
    <row r="696" spans="2:7" ht="12.5" x14ac:dyDescent="0.25">
      <c r="B696" s="16"/>
      <c r="D696" s="78"/>
      <c r="E696" s="78"/>
      <c r="F696" s="78"/>
      <c r="G696" s="78"/>
    </row>
    <row r="697" spans="2:7" ht="12.5" x14ac:dyDescent="0.25">
      <c r="B697" s="16"/>
      <c r="D697" s="78"/>
      <c r="E697" s="78"/>
      <c r="F697" s="78"/>
      <c r="G697" s="78"/>
    </row>
    <row r="698" spans="2:7" ht="12.5" x14ac:dyDescent="0.25">
      <c r="B698" s="16"/>
      <c r="D698" s="78"/>
      <c r="E698" s="78"/>
      <c r="F698" s="78"/>
      <c r="G698" s="78"/>
    </row>
    <row r="699" spans="2:7" ht="12.5" x14ac:dyDescent="0.25">
      <c r="B699" s="16"/>
      <c r="D699" s="78"/>
      <c r="E699" s="78"/>
      <c r="F699" s="78"/>
      <c r="G699" s="78"/>
    </row>
    <row r="700" spans="2:7" ht="12.5" x14ac:dyDescent="0.25">
      <c r="B700" s="16"/>
      <c r="D700" s="78"/>
      <c r="E700" s="78"/>
      <c r="F700" s="78"/>
      <c r="G700" s="78"/>
    </row>
    <row r="701" spans="2:7" ht="12.5" x14ac:dyDescent="0.25">
      <c r="B701" s="16"/>
      <c r="D701" s="78"/>
      <c r="E701" s="78"/>
      <c r="F701" s="78"/>
      <c r="G701" s="78"/>
    </row>
    <row r="702" spans="2:7" ht="12.5" x14ac:dyDescent="0.25">
      <c r="B702" s="16"/>
      <c r="D702" s="78"/>
      <c r="E702" s="78"/>
      <c r="F702" s="78"/>
      <c r="G702" s="78"/>
    </row>
    <row r="703" spans="2:7" ht="12.5" x14ac:dyDescent="0.25">
      <c r="B703" s="16"/>
      <c r="D703" s="78"/>
      <c r="E703" s="78"/>
      <c r="F703" s="78"/>
      <c r="G703" s="78"/>
    </row>
    <row r="704" spans="2:7" ht="12.5" x14ac:dyDescent="0.25">
      <c r="B704" s="16"/>
      <c r="D704" s="78"/>
      <c r="E704" s="78"/>
      <c r="F704" s="78"/>
      <c r="G704" s="78"/>
    </row>
    <row r="705" spans="2:7" ht="12.5" x14ac:dyDescent="0.25">
      <c r="B705" s="16"/>
      <c r="D705" s="78"/>
      <c r="E705" s="78"/>
      <c r="F705" s="78"/>
      <c r="G705" s="78"/>
    </row>
    <row r="706" spans="2:7" ht="12.5" x14ac:dyDescent="0.25">
      <c r="B706" s="16"/>
      <c r="D706" s="78"/>
      <c r="E706" s="78"/>
      <c r="F706" s="78"/>
      <c r="G706" s="78"/>
    </row>
    <row r="707" spans="2:7" ht="12.5" x14ac:dyDescent="0.25">
      <c r="B707" s="16"/>
      <c r="D707" s="78"/>
      <c r="E707" s="78"/>
      <c r="F707" s="78"/>
      <c r="G707" s="78"/>
    </row>
    <row r="708" spans="2:7" ht="12.5" x14ac:dyDescent="0.25">
      <c r="B708" s="16"/>
      <c r="D708" s="78"/>
      <c r="E708" s="78"/>
      <c r="F708" s="78"/>
      <c r="G708" s="78"/>
    </row>
    <row r="709" spans="2:7" ht="12.5" x14ac:dyDescent="0.25">
      <c r="B709" s="16"/>
      <c r="D709" s="78"/>
      <c r="E709" s="78"/>
      <c r="F709" s="78"/>
      <c r="G709" s="78"/>
    </row>
    <row r="710" spans="2:7" ht="12.5" x14ac:dyDescent="0.25">
      <c r="B710" s="16"/>
      <c r="D710" s="78"/>
      <c r="E710" s="78"/>
      <c r="F710" s="78"/>
      <c r="G710" s="78"/>
    </row>
    <row r="711" spans="2:7" ht="12.5" x14ac:dyDescent="0.25">
      <c r="B711" s="16"/>
      <c r="D711" s="78"/>
      <c r="E711" s="78"/>
      <c r="F711" s="78"/>
      <c r="G711" s="78"/>
    </row>
    <row r="712" spans="2:7" ht="12.5" x14ac:dyDescent="0.25">
      <c r="B712" s="16"/>
      <c r="D712" s="78"/>
      <c r="E712" s="78"/>
      <c r="F712" s="78"/>
      <c r="G712" s="78"/>
    </row>
    <row r="713" spans="2:7" ht="12.5" x14ac:dyDescent="0.25">
      <c r="B713" s="16"/>
      <c r="D713" s="78"/>
      <c r="E713" s="78"/>
      <c r="F713" s="78"/>
      <c r="G713" s="78"/>
    </row>
    <row r="714" spans="2:7" ht="12.5" x14ac:dyDescent="0.25">
      <c r="B714" s="16"/>
      <c r="D714" s="78"/>
      <c r="E714" s="78"/>
      <c r="F714" s="78"/>
      <c r="G714" s="78"/>
    </row>
    <row r="715" spans="2:7" ht="12.5" x14ac:dyDescent="0.25">
      <c r="B715" s="16"/>
      <c r="D715" s="78"/>
      <c r="E715" s="78"/>
      <c r="F715" s="78"/>
      <c r="G715" s="78"/>
    </row>
    <row r="716" spans="2:7" ht="12.5" x14ac:dyDescent="0.25">
      <c r="B716" s="16"/>
      <c r="D716" s="78"/>
      <c r="E716" s="78"/>
      <c r="F716" s="78"/>
      <c r="G716" s="78"/>
    </row>
    <row r="717" spans="2:7" ht="12.5" x14ac:dyDescent="0.25">
      <c r="B717" s="16"/>
      <c r="D717" s="78"/>
      <c r="E717" s="78"/>
      <c r="F717" s="78"/>
      <c r="G717" s="78"/>
    </row>
    <row r="718" spans="2:7" ht="12.5" x14ac:dyDescent="0.25">
      <c r="B718" s="16"/>
      <c r="D718" s="78"/>
      <c r="E718" s="78"/>
      <c r="F718" s="78"/>
      <c r="G718" s="78"/>
    </row>
    <row r="719" spans="2:7" ht="12.5" x14ac:dyDescent="0.25">
      <c r="B719" s="16"/>
      <c r="D719" s="78"/>
      <c r="E719" s="78"/>
      <c r="F719" s="78"/>
      <c r="G719" s="78"/>
    </row>
    <row r="720" spans="2:7" ht="12.5" x14ac:dyDescent="0.25">
      <c r="B720" s="16"/>
      <c r="D720" s="78"/>
      <c r="E720" s="78"/>
      <c r="F720" s="78"/>
      <c r="G720" s="78"/>
    </row>
    <row r="721" spans="2:7" ht="12.5" x14ac:dyDescent="0.25">
      <c r="B721" s="16"/>
      <c r="D721" s="78"/>
      <c r="E721" s="78"/>
      <c r="F721" s="78"/>
      <c r="G721" s="78"/>
    </row>
    <row r="722" spans="2:7" ht="12.5" x14ac:dyDescent="0.25">
      <c r="B722" s="16"/>
      <c r="D722" s="78"/>
      <c r="E722" s="78"/>
      <c r="F722" s="78"/>
      <c r="G722" s="78"/>
    </row>
    <row r="723" spans="2:7" ht="12.5" x14ac:dyDescent="0.25">
      <c r="B723" s="16"/>
      <c r="D723" s="78"/>
      <c r="E723" s="78"/>
      <c r="F723" s="78"/>
      <c r="G723" s="78"/>
    </row>
    <row r="724" spans="2:7" ht="12.5" x14ac:dyDescent="0.25">
      <c r="B724" s="16"/>
      <c r="D724" s="78"/>
      <c r="E724" s="78"/>
      <c r="F724" s="78"/>
      <c r="G724" s="78"/>
    </row>
    <row r="725" spans="2:7" ht="12.5" x14ac:dyDescent="0.25">
      <c r="B725" s="16"/>
      <c r="D725" s="78"/>
      <c r="E725" s="78"/>
      <c r="F725" s="78"/>
      <c r="G725" s="78"/>
    </row>
    <row r="726" spans="2:7" ht="12.5" x14ac:dyDescent="0.25">
      <c r="B726" s="16"/>
      <c r="D726" s="78"/>
      <c r="E726" s="78"/>
      <c r="F726" s="78"/>
      <c r="G726" s="78"/>
    </row>
    <row r="727" spans="2:7" ht="12.5" x14ac:dyDescent="0.25">
      <c r="B727" s="16"/>
      <c r="D727" s="78"/>
      <c r="E727" s="78"/>
      <c r="F727" s="78"/>
      <c r="G727" s="78"/>
    </row>
    <row r="728" spans="2:7" ht="12.5" x14ac:dyDescent="0.25">
      <c r="B728" s="16"/>
      <c r="D728" s="78"/>
      <c r="E728" s="78"/>
      <c r="F728" s="78"/>
      <c r="G728" s="78"/>
    </row>
    <row r="729" spans="2:7" ht="12.5" x14ac:dyDescent="0.25">
      <c r="B729" s="16"/>
      <c r="D729" s="78"/>
      <c r="E729" s="78"/>
      <c r="F729" s="78"/>
      <c r="G729" s="78"/>
    </row>
    <row r="730" spans="2:7" ht="12.5" x14ac:dyDescent="0.25">
      <c r="B730" s="16"/>
      <c r="D730" s="78"/>
      <c r="E730" s="78"/>
      <c r="F730" s="78"/>
      <c r="G730" s="78"/>
    </row>
    <row r="731" spans="2:7" ht="12.5" x14ac:dyDescent="0.25">
      <c r="B731" s="16"/>
      <c r="D731" s="78"/>
      <c r="E731" s="78"/>
      <c r="F731" s="78"/>
      <c r="G731" s="78"/>
    </row>
    <row r="732" spans="2:7" ht="12.5" x14ac:dyDescent="0.25">
      <c r="B732" s="16"/>
      <c r="D732" s="78"/>
      <c r="E732" s="78"/>
      <c r="F732" s="78"/>
      <c r="G732" s="78"/>
    </row>
    <row r="733" spans="2:7" ht="12.5" x14ac:dyDescent="0.25">
      <c r="B733" s="16"/>
      <c r="D733" s="78"/>
      <c r="E733" s="78"/>
      <c r="F733" s="78"/>
      <c r="G733" s="78"/>
    </row>
    <row r="734" spans="2:7" ht="12.5" x14ac:dyDescent="0.25">
      <c r="B734" s="16"/>
      <c r="D734" s="78"/>
      <c r="E734" s="78"/>
      <c r="F734" s="78"/>
      <c r="G734" s="78"/>
    </row>
    <row r="735" spans="2:7" ht="12.5" x14ac:dyDescent="0.25">
      <c r="B735" s="16"/>
      <c r="D735" s="78"/>
      <c r="E735" s="78"/>
      <c r="F735" s="78"/>
      <c r="G735" s="78"/>
    </row>
    <row r="736" spans="2:7" ht="12.5" x14ac:dyDescent="0.25">
      <c r="B736" s="16"/>
      <c r="D736" s="78"/>
      <c r="E736" s="78"/>
      <c r="F736" s="78"/>
      <c r="G736" s="78"/>
    </row>
    <row r="737" spans="2:7" ht="12.5" x14ac:dyDescent="0.25">
      <c r="B737" s="16"/>
      <c r="D737" s="78"/>
      <c r="E737" s="78"/>
      <c r="F737" s="78"/>
      <c r="G737" s="78"/>
    </row>
    <row r="738" spans="2:7" ht="12.5" x14ac:dyDescent="0.25">
      <c r="B738" s="16"/>
      <c r="D738" s="78"/>
      <c r="E738" s="78"/>
      <c r="F738" s="78"/>
      <c r="G738" s="78"/>
    </row>
    <row r="739" spans="2:7" ht="12.5" x14ac:dyDescent="0.25">
      <c r="B739" s="16"/>
      <c r="D739" s="78"/>
      <c r="E739" s="78"/>
      <c r="F739" s="78"/>
      <c r="G739" s="78"/>
    </row>
    <row r="740" spans="2:7" ht="12.5" x14ac:dyDescent="0.25">
      <c r="B740" s="16"/>
      <c r="D740" s="78"/>
      <c r="E740" s="78"/>
      <c r="F740" s="78"/>
      <c r="G740" s="78"/>
    </row>
    <row r="741" spans="2:7" ht="12.5" x14ac:dyDescent="0.25">
      <c r="B741" s="16"/>
      <c r="D741" s="78"/>
      <c r="E741" s="78"/>
      <c r="F741" s="78"/>
      <c r="G741" s="78"/>
    </row>
    <row r="742" spans="2:7" ht="12.5" x14ac:dyDescent="0.25">
      <c r="B742" s="16"/>
      <c r="D742" s="78"/>
      <c r="E742" s="78"/>
      <c r="F742" s="78"/>
      <c r="G742" s="78"/>
    </row>
    <row r="743" spans="2:7" ht="12.5" x14ac:dyDescent="0.25">
      <c r="B743" s="16"/>
      <c r="D743" s="78"/>
      <c r="E743" s="78"/>
      <c r="F743" s="78"/>
      <c r="G743" s="78"/>
    </row>
    <row r="744" spans="2:7" ht="12.5" x14ac:dyDescent="0.25">
      <c r="B744" s="16"/>
      <c r="D744" s="78"/>
      <c r="E744" s="78"/>
      <c r="F744" s="78"/>
      <c r="G744" s="78"/>
    </row>
    <row r="745" spans="2:7" ht="12.5" x14ac:dyDescent="0.25">
      <c r="B745" s="16"/>
      <c r="D745" s="78"/>
      <c r="E745" s="78"/>
      <c r="F745" s="78"/>
      <c r="G745" s="78"/>
    </row>
    <row r="746" spans="2:7" ht="12.5" x14ac:dyDescent="0.25">
      <c r="B746" s="16"/>
      <c r="D746" s="78"/>
      <c r="E746" s="78"/>
      <c r="F746" s="78"/>
      <c r="G746" s="78"/>
    </row>
    <row r="747" spans="2:7" ht="12.5" x14ac:dyDescent="0.25">
      <c r="B747" s="16"/>
      <c r="D747" s="78"/>
      <c r="E747" s="78"/>
      <c r="F747" s="78"/>
      <c r="G747" s="78"/>
    </row>
    <row r="748" spans="2:7" ht="12.5" x14ac:dyDescent="0.25">
      <c r="B748" s="16"/>
      <c r="D748" s="78"/>
      <c r="E748" s="78"/>
      <c r="F748" s="78"/>
      <c r="G748" s="78"/>
    </row>
    <row r="749" spans="2:7" ht="12.5" x14ac:dyDescent="0.25">
      <c r="B749" s="16"/>
      <c r="D749" s="78"/>
      <c r="E749" s="78"/>
      <c r="F749" s="78"/>
      <c r="G749" s="78"/>
    </row>
    <row r="750" spans="2:7" ht="12.5" x14ac:dyDescent="0.25">
      <c r="B750" s="16"/>
      <c r="D750" s="78"/>
      <c r="E750" s="78"/>
      <c r="F750" s="78"/>
      <c r="G750" s="78"/>
    </row>
    <row r="751" spans="2:7" ht="12.5" x14ac:dyDescent="0.25">
      <c r="B751" s="16"/>
      <c r="D751" s="78"/>
      <c r="E751" s="78"/>
      <c r="F751" s="78"/>
      <c r="G751" s="78"/>
    </row>
    <row r="752" spans="2:7" ht="12.5" x14ac:dyDescent="0.25">
      <c r="B752" s="16"/>
      <c r="D752" s="78"/>
      <c r="E752" s="78"/>
      <c r="F752" s="78"/>
      <c r="G752" s="78"/>
    </row>
    <row r="753" spans="2:7" ht="12.5" x14ac:dyDescent="0.25">
      <c r="B753" s="16"/>
      <c r="D753" s="78"/>
      <c r="E753" s="78"/>
      <c r="F753" s="78"/>
      <c r="G753" s="78"/>
    </row>
    <row r="754" spans="2:7" ht="12.5" x14ac:dyDescent="0.25">
      <c r="B754" s="16"/>
      <c r="D754" s="78"/>
      <c r="E754" s="78"/>
      <c r="F754" s="78"/>
      <c r="G754" s="78"/>
    </row>
    <row r="755" spans="2:7" ht="12.5" x14ac:dyDescent="0.25">
      <c r="B755" s="16"/>
      <c r="D755" s="78"/>
      <c r="E755" s="78"/>
      <c r="F755" s="78"/>
      <c r="G755" s="78"/>
    </row>
    <row r="756" spans="2:7" ht="12.5" x14ac:dyDescent="0.25">
      <c r="B756" s="16"/>
      <c r="D756" s="78"/>
      <c r="E756" s="78"/>
      <c r="F756" s="78"/>
      <c r="G756" s="78"/>
    </row>
    <row r="757" spans="2:7" ht="12.5" x14ac:dyDescent="0.25">
      <c r="B757" s="16"/>
      <c r="D757" s="78"/>
      <c r="E757" s="78"/>
      <c r="F757" s="78"/>
      <c r="G757" s="78"/>
    </row>
    <row r="758" spans="2:7" ht="12.5" x14ac:dyDescent="0.25">
      <c r="B758" s="16"/>
      <c r="D758" s="78"/>
      <c r="E758" s="78"/>
      <c r="F758" s="78"/>
      <c r="G758" s="78"/>
    </row>
    <row r="759" spans="2:7" ht="12.5" x14ac:dyDescent="0.25">
      <c r="B759" s="16"/>
      <c r="D759" s="78"/>
      <c r="E759" s="78"/>
      <c r="F759" s="78"/>
      <c r="G759" s="78"/>
    </row>
    <row r="760" spans="2:7" ht="12.5" x14ac:dyDescent="0.25">
      <c r="B760" s="16"/>
      <c r="D760" s="78"/>
      <c r="E760" s="78"/>
      <c r="F760" s="78"/>
      <c r="G760" s="78"/>
    </row>
    <row r="761" spans="2:7" ht="12.5" x14ac:dyDescent="0.25">
      <c r="B761" s="16"/>
      <c r="D761" s="78"/>
      <c r="E761" s="78"/>
      <c r="F761" s="78"/>
      <c r="G761" s="78"/>
    </row>
    <row r="762" spans="2:7" ht="12.5" x14ac:dyDescent="0.25">
      <c r="B762" s="16"/>
      <c r="D762" s="78"/>
      <c r="E762" s="78"/>
      <c r="F762" s="78"/>
      <c r="G762" s="78"/>
    </row>
    <row r="763" spans="2:7" ht="12.5" x14ac:dyDescent="0.25">
      <c r="B763" s="16"/>
      <c r="D763" s="78"/>
      <c r="E763" s="78"/>
      <c r="F763" s="78"/>
      <c r="G763" s="78"/>
    </row>
    <row r="764" spans="2:7" ht="12.5" x14ac:dyDescent="0.25">
      <c r="B764" s="16"/>
      <c r="D764" s="78"/>
      <c r="E764" s="78"/>
      <c r="F764" s="78"/>
      <c r="G764" s="78"/>
    </row>
    <row r="765" spans="2:7" ht="12.5" x14ac:dyDescent="0.25">
      <c r="B765" s="16"/>
      <c r="D765" s="78"/>
      <c r="E765" s="78"/>
      <c r="F765" s="78"/>
      <c r="G765" s="78"/>
    </row>
    <row r="766" spans="2:7" ht="12.5" x14ac:dyDescent="0.25">
      <c r="B766" s="16"/>
      <c r="D766" s="78"/>
      <c r="E766" s="78"/>
      <c r="F766" s="78"/>
      <c r="G766" s="78"/>
    </row>
    <row r="767" spans="2:7" ht="12.5" x14ac:dyDescent="0.25">
      <c r="B767" s="16"/>
      <c r="D767" s="78"/>
      <c r="E767" s="78"/>
      <c r="F767" s="78"/>
      <c r="G767" s="78"/>
    </row>
    <row r="768" spans="2:7" ht="12.5" x14ac:dyDescent="0.25">
      <c r="B768" s="16"/>
      <c r="D768" s="78"/>
      <c r="E768" s="78"/>
      <c r="F768" s="78"/>
      <c r="G768" s="78"/>
    </row>
    <row r="769" spans="2:7" ht="12.5" x14ac:dyDescent="0.25">
      <c r="B769" s="16"/>
      <c r="D769" s="78"/>
      <c r="E769" s="78"/>
      <c r="F769" s="78"/>
      <c r="G769" s="78"/>
    </row>
    <row r="770" spans="2:7" ht="12.5" x14ac:dyDescent="0.25">
      <c r="B770" s="16"/>
      <c r="D770" s="78"/>
      <c r="E770" s="78"/>
      <c r="F770" s="78"/>
      <c r="G770" s="78"/>
    </row>
    <row r="771" spans="2:7" ht="12.5" x14ac:dyDescent="0.25">
      <c r="B771" s="16"/>
      <c r="D771" s="78"/>
      <c r="E771" s="78"/>
      <c r="F771" s="78"/>
      <c r="G771" s="78"/>
    </row>
    <row r="772" spans="2:7" ht="12.5" x14ac:dyDescent="0.25">
      <c r="B772" s="16"/>
      <c r="D772" s="78"/>
      <c r="E772" s="78"/>
      <c r="F772" s="78"/>
      <c r="G772" s="78"/>
    </row>
    <row r="773" spans="2:7" ht="12.5" x14ac:dyDescent="0.25">
      <c r="B773" s="16"/>
      <c r="D773" s="78"/>
      <c r="E773" s="78"/>
      <c r="F773" s="78"/>
      <c r="G773" s="78"/>
    </row>
    <row r="774" spans="2:7" ht="12.5" x14ac:dyDescent="0.25">
      <c r="B774" s="16"/>
      <c r="D774" s="78"/>
      <c r="E774" s="78"/>
      <c r="F774" s="78"/>
      <c r="G774" s="78"/>
    </row>
    <row r="775" spans="2:7" ht="12.5" x14ac:dyDescent="0.25">
      <c r="B775" s="16"/>
      <c r="D775" s="78"/>
      <c r="E775" s="78"/>
      <c r="F775" s="78"/>
      <c r="G775" s="78"/>
    </row>
    <row r="776" spans="2:7" ht="12.5" x14ac:dyDescent="0.25">
      <c r="B776" s="16"/>
      <c r="D776" s="78"/>
      <c r="E776" s="78"/>
      <c r="F776" s="78"/>
      <c r="G776" s="78"/>
    </row>
    <row r="777" spans="2:7" ht="12.5" x14ac:dyDescent="0.25">
      <c r="B777" s="16"/>
      <c r="D777" s="78"/>
      <c r="E777" s="78"/>
      <c r="F777" s="78"/>
      <c r="G777" s="78"/>
    </row>
    <row r="778" spans="2:7" ht="12.5" x14ac:dyDescent="0.25">
      <c r="B778" s="16"/>
      <c r="D778" s="78"/>
      <c r="E778" s="78"/>
      <c r="F778" s="78"/>
      <c r="G778" s="78"/>
    </row>
    <row r="779" spans="2:7" ht="12.5" x14ac:dyDescent="0.25">
      <c r="B779" s="16"/>
      <c r="D779" s="78"/>
      <c r="E779" s="78"/>
      <c r="F779" s="78"/>
      <c r="G779" s="78"/>
    </row>
    <row r="780" spans="2:7" ht="12.5" x14ac:dyDescent="0.25">
      <c r="B780" s="16"/>
      <c r="D780" s="78"/>
      <c r="E780" s="78"/>
      <c r="F780" s="78"/>
      <c r="G780" s="78"/>
    </row>
    <row r="781" spans="2:7" ht="12.5" x14ac:dyDescent="0.25">
      <c r="B781" s="16"/>
      <c r="D781" s="78"/>
      <c r="E781" s="78"/>
      <c r="F781" s="78"/>
      <c r="G781" s="78"/>
    </row>
    <row r="782" spans="2:7" ht="12.5" x14ac:dyDescent="0.25">
      <c r="B782" s="16"/>
      <c r="D782" s="78"/>
      <c r="E782" s="78"/>
      <c r="F782" s="78"/>
      <c r="G782" s="78"/>
    </row>
    <row r="783" spans="2:7" ht="12.5" x14ac:dyDescent="0.25">
      <c r="B783" s="16"/>
      <c r="D783" s="78"/>
      <c r="E783" s="78"/>
      <c r="F783" s="78"/>
      <c r="G783" s="78"/>
    </row>
    <row r="784" spans="2:7" ht="12.5" x14ac:dyDescent="0.25">
      <c r="B784" s="16"/>
      <c r="D784" s="78"/>
      <c r="E784" s="78"/>
      <c r="F784" s="78"/>
      <c r="G784" s="78"/>
    </row>
    <row r="785" spans="2:7" ht="12.5" x14ac:dyDescent="0.25">
      <c r="B785" s="16"/>
      <c r="D785" s="78"/>
      <c r="E785" s="78"/>
      <c r="F785" s="78"/>
      <c r="G785" s="78"/>
    </row>
    <row r="786" spans="2:7" ht="12.5" x14ac:dyDescent="0.25">
      <c r="B786" s="16"/>
      <c r="D786" s="78"/>
      <c r="E786" s="78"/>
      <c r="F786" s="78"/>
      <c r="G786" s="78"/>
    </row>
    <row r="787" spans="2:7" ht="12.5" x14ac:dyDescent="0.25">
      <c r="B787" s="16"/>
      <c r="D787" s="78"/>
      <c r="E787" s="78"/>
      <c r="F787" s="78"/>
      <c r="G787" s="78"/>
    </row>
    <row r="788" spans="2:7" ht="12.5" x14ac:dyDescent="0.25">
      <c r="B788" s="16"/>
      <c r="D788" s="78"/>
      <c r="E788" s="78"/>
      <c r="F788" s="78"/>
      <c r="G788" s="78"/>
    </row>
    <row r="789" spans="2:7" ht="12.5" x14ac:dyDescent="0.25">
      <c r="B789" s="16"/>
      <c r="D789" s="78"/>
      <c r="E789" s="78"/>
      <c r="F789" s="78"/>
      <c r="G789" s="78"/>
    </row>
    <row r="790" spans="2:7" ht="12.5" x14ac:dyDescent="0.25">
      <c r="B790" s="16"/>
      <c r="D790" s="78"/>
      <c r="E790" s="78"/>
      <c r="F790" s="78"/>
      <c r="G790" s="78"/>
    </row>
    <row r="791" spans="2:7" ht="12.5" x14ac:dyDescent="0.25">
      <c r="B791" s="16"/>
      <c r="D791" s="78"/>
      <c r="E791" s="78"/>
      <c r="F791" s="78"/>
      <c r="G791" s="78"/>
    </row>
    <row r="792" spans="2:7" ht="12.5" x14ac:dyDescent="0.25">
      <c r="B792" s="16"/>
      <c r="D792" s="78"/>
      <c r="E792" s="78"/>
      <c r="F792" s="78"/>
      <c r="G792" s="78"/>
    </row>
    <row r="793" spans="2:7" ht="12.5" x14ac:dyDescent="0.25">
      <c r="B793" s="16"/>
      <c r="D793" s="78"/>
      <c r="E793" s="78"/>
      <c r="F793" s="78"/>
      <c r="G793" s="78"/>
    </row>
    <row r="794" spans="2:7" ht="12.5" x14ac:dyDescent="0.25">
      <c r="B794" s="16"/>
      <c r="D794" s="78"/>
      <c r="E794" s="78"/>
      <c r="F794" s="78"/>
      <c r="G794" s="78"/>
    </row>
    <row r="795" spans="2:7" ht="12.5" x14ac:dyDescent="0.25">
      <c r="B795" s="16"/>
      <c r="D795" s="78"/>
      <c r="E795" s="78"/>
      <c r="F795" s="78"/>
      <c r="G795" s="78"/>
    </row>
    <row r="796" spans="2:7" ht="12.5" x14ac:dyDescent="0.25">
      <c r="B796" s="16"/>
      <c r="D796" s="78"/>
      <c r="E796" s="78"/>
      <c r="F796" s="78"/>
      <c r="G796" s="78"/>
    </row>
    <row r="797" spans="2:7" ht="12.5" x14ac:dyDescent="0.25">
      <c r="B797" s="16"/>
      <c r="D797" s="78"/>
      <c r="E797" s="78"/>
      <c r="F797" s="78"/>
      <c r="G797" s="78"/>
    </row>
    <row r="798" spans="2:7" ht="12.5" x14ac:dyDescent="0.25">
      <c r="B798" s="16"/>
      <c r="D798" s="78"/>
      <c r="E798" s="78"/>
      <c r="F798" s="78"/>
      <c r="G798" s="78"/>
    </row>
    <row r="799" spans="2:7" ht="12.5" x14ac:dyDescent="0.25">
      <c r="B799" s="16"/>
      <c r="D799" s="78"/>
      <c r="E799" s="78"/>
      <c r="F799" s="78"/>
      <c r="G799" s="78"/>
    </row>
    <row r="800" spans="2:7" ht="12.5" x14ac:dyDescent="0.25">
      <c r="B800" s="16"/>
      <c r="D800" s="78"/>
      <c r="E800" s="78"/>
      <c r="F800" s="78"/>
      <c r="G800" s="78"/>
    </row>
    <row r="801" spans="2:7" ht="12.5" x14ac:dyDescent="0.25">
      <c r="B801" s="16"/>
      <c r="D801" s="78"/>
      <c r="E801" s="78"/>
      <c r="F801" s="78"/>
      <c r="G801" s="78"/>
    </row>
    <row r="802" spans="2:7" ht="12.5" x14ac:dyDescent="0.25">
      <c r="B802" s="16"/>
      <c r="D802" s="78"/>
      <c r="E802" s="78"/>
      <c r="F802" s="78"/>
      <c r="G802" s="78"/>
    </row>
    <row r="803" spans="2:7" ht="12.5" x14ac:dyDescent="0.25">
      <c r="B803" s="16"/>
      <c r="D803" s="78"/>
      <c r="E803" s="78"/>
      <c r="F803" s="78"/>
      <c r="G803" s="78"/>
    </row>
    <row r="804" spans="2:7" ht="12.5" x14ac:dyDescent="0.25">
      <c r="B804" s="16"/>
      <c r="D804" s="78"/>
      <c r="E804" s="78"/>
      <c r="F804" s="78"/>
      <c r="G804" s="78"/>
    </row>
    <row r="805" spans="2:7" ht="12.5" x14ac:dyDescent="0.25">
      <c r="B805" s="16"/>
      <c r="D805" s="78"/>
      <c r="E805" s="78"/>
      <c r="F805" s="78"/>
      <c r="G805" s="78"/>
    </row>
    <row r="806" spans="2:7" ht="12.5" x14ac:dyDescent="0.25">
      <c r="B806" s="16"/>
      <c r="D806" s="78"/>
      <c r="E806" s="78"/>
      <c r="F806" s="78"/>
      <c r="G806" s="78"/>
    </row>
    <row r="807" spans="2:7" ht="12.5" x14ac:dyDescent="0.25">
      <c r="B807" s="16"/>
      <c r="D807" s="78"/>
      <c r="E807" s="78"/>
      <c r="F807" s="78"/>
      <c r="G807" s="78"/>
    </row>
    <row r="808" spans="2:7" ht="12.5" x14ac:dyDescent="0.25">
      <c r="B808" s="16"/>
      <c r="D808" s="78"/>
      <c r="E808" s="78"/>
      <c r="F808" s="78"/>
      <c r="G808" s="78"/>
    </row>
    <row r="809" spans="2:7" ht="12.5" x14ac:dyDescent="0.25">
      <c r="B809" s="16"/>
      <c r="D809" s="78"/>
      <c r="E809" s="78"/>
      <c r="F809" s="78"/>
      <c r="G809" s="78"/>
    </row>
    <row r="810" spans="2:7" ht="12.5" x14ac:dyDescent="0.25">
      <c r="B810" s="16"/>
      <c r="D810" s="78"/>
      <c r="E810" s="78"/>
      <c r="F810" s="78"/>
      <c r="G810" s="78"/>
    </row>
    <row r="811" spans="2:7" ht="12.5" x14ac:dyDescent="0.25">
      <c r="B811" s="16"/>
      <c r="D811" s="78"/>
      <c r="E811" s="78"/>
      <c r="F811" s="78"/>
      <c r="G811" s="78"/>
    </row>
    <row r="812" spans="2:7" ht="12.5" x14ac:dyDescent="0.25">
      <c r="B812" s="16"/>
      <c r="D812" s="78"/>
      <c r="E812" s="78"/>
      <c r="F812" s="78"/>
      <c r="G812" s="78"/>
    </row>
    <row r="813" spans="2:7" ht="12.5" x14ac:dyDescent="0.25">
      <c r="B813" s="16"/>
      <c r="D813" s="78"/>
      <c r="E813" s="78"/>
      <c r="F813" s="78"/>
      <c r="G813" s="78"/>
    </row>
    <row r="814" spans="2:7" ht="12.5" x14ac:dyDescent="0.25">
      <c r="B814" s="16"/>
      <c r="D814" s="78"/>
      <c r="E814" s="78"/>
      <c r="F814" s="78"/>
      <c r="G814" s="78"/>
    </row>
    <row r="815" spans="2:7" ht="12.5" x14ac:dyDescent="0.25">
      <c r="B815" s="16"/>
      <c r="D815" s="78"/>
      <c r="E815" s="78"/>
      <c r="F815" s="78"/>
      <c r="G815" s="78"/>
    </row>
    <row r="816" spans="2:7" ht="12.5" x14ac:dyDescent="0.25">
      <c r="B816" s="16"/>
      <c r="D816" s="78"/>
      <c r="E816" s="78"/>
      <c r="F816" s="78"/>
      <c r="G816" s="78"/>
    </row>
    <row r="817" spans="2:7" ht="12.5" x14ac:dyDescent="0.25">
      <c r="B817" s="16"/>
      <c r="D817" s="78"/>
      <c r="E817" s="78"/>
      <c r="F817" s="78"/>
      <c r="G817" s="78"/>
    </row>
    <row r="818" spans="2:7" ht="12.5" x14ac:dyDescent="0.25">
      <c r="B818" s="16"/>
      <c r="D818" s="78"/>
      <c r="E818" s="78"/>
      <c r="F818" s="78"/>
      <c r="G818" s="78"/>
    </row>
    <row r="819" spans="2:7" ht="12.5" x14ac:dyDescent="0.25">
      <c r="B819" s="16"/>
      <c r="D819" s="78"/>
      <c r="E819" s="78"/>
      <c r="F819" s="78"/>
      <c r="G819" s="78"/>
    </row>
    <row r="820" spans="2:7" ht="12.5" x14ac:dyDescent="0.25">
      <c r="B820" s="16"/>
      <c r="D820" s="78"/>
      <c r="E820" s="78"/>
      <c r="F820" s="78"/>
      <c r="G820" s="78"/>
    </row>
    <row r="821" spans="2:7" ht="12.5" x14ac:dyDescent="0.25">
      <c r="B821" s="16"/>
      <c r="D821" s="78"/>
      <c r="E821" s="78"/>
      <c r="F821" s="78"/>
      <c r="G821" s="78"/>
    </row>
    <row r="822" spans="2:7" ht="12.5" x14ac:dyDescent="0.25">
      <c r="B822" s="16"/>
      <c r="D822" s="78"/>
      <c r="E822" s="78"/>
      <c r="F822" s="78"/>
      <c r="G822" s="78"/>
    </row>
    <row r="823" spans="2:7" ht="12.5" x14ac:dyDescent="0.25">
      <c r="B823" s="16"/>
      <c r="D823" s="78"/>
      <c r="E823" s="78"/>
      <c r="F823" s="78"/>
      <c r="G823" s="78"/>
    </row>
    <row r="824" spans="2:7" ht="12.5" x14ac:dyDescent="0.25">
      <c r="B824" s="16"/>
      <c r="D824" s="78"/>
      <c r="E824" s="78"/>
      <c r="F824" s="78"/>
      <c r="G824" s="78"/>
    </row>
    <row r="825" spans="2:7" ht="12.5" x14ac:dyDescent="0.25">
      <c r="B825" s="16"/>
      <c r="D825" s="78"/>
      <c r="E825" s="78"/>
      <c r="F825" s="78"/>
      <c r="G825" s="78"/>
    </row>
    <row r="826" spans="2:7" ht="12.5" x14ac:dyDescent="0.25">
      <c r="B826" s="16"/>
      <c r="D826" s="78"/>
      <c r="E826" s="78"/>
      <c r="F826" s="78"/>
      <c r="G826" s="78"/>
    </row>
    <row r="827" spans="2:7" ht="12.5" x14ac:dyDescent="0.25">
      <c r="B827" s="16"/>
      <c r="D827" s="78"/>
      <c r="E827" s="78"/>
      <c r="F827" s="78"/>
      <c r="G827" s="78"/>
    </row>
    <row r="828" spans="2:7" ht="12.5" x14ac:dyDescent="0.25">
      <c r="B828" s="16"/>
      <c r="D828" s="78"/>
      <c r="E828" s="78"/>
      <c r="F828" s="78"/>
      <c r="G828" s="78"/>
    </row>
    <row r="829" spans="2:7" ht="12.5" x14ac:dyDescent="0.25">
      <c r="B829" s="16"/>
      <c r="D829" s="78"/>
      <c r="E829" s="78"/>
      <c r="F829" s="78"/>
      <c r="G829" s="78"/>
    </row>
    <row r="830" spans="2:7" ht="12.5" x14ac:dyDescent="0.25">
      <c r="B830" s="16"/>
      <c r="D830" s="78"/>
      <c r="E830" s="78"/>
      <c r="F830" s="78"/>
      <c r="G830" s="78"/>
    </row>
    <row r="831" spans="2:7" ht="12.5" x14ac:dyDescent="0.25">
      <c r="B831" s="16"/>
      <c r="D831" s="78"/>
      <c r="E831" s="78"/>
      <c r="F831" s="78"/>
      <c r="G831" s="78"/>
    </row>
    <row r="832" spans="2:7" ht="12.5" x14ac:dyDescent="0.25">
      <c r="B832" s="16"/>
      <c r="D832" s="78"/>
      <c r="E832" s="78"/>
      <c r="F832" s="78"/>
      <c r="G832" s="78"/>
    </row>
    <row r="833" spans="2:7" ht="12.5" x14ac:dyDescent="0.25">
      <c r="B833" s="16"/>
      <c r="D833" s="78"/>
      <c r="E833" s="78"/>
      <c r="F833" s="78"/>
      <c r="G833" s="78"/>
    </row>
    <row r="834" spans="2:7" ht="12.5" x14ac:dyDescent="0.25">
      <c r="B834" s="16"/>
      <c r="D834" s="78"/>
      <c r="E834" s="78"/>
      <c r="F834" s="78"/>
      <c r="G834" s="78"/>
    </row>
    <row r="835" spans="2:7" ht="12.5" x14ac:dyDescent="0.25">
      <c r="B835" s="16"/>
      <c r="D835" s="78"/>
      <c r="E835" s="78"/>
      <c r="F835" s="78"/>
      <c r="G835" s="78"/>
    </row>
    <row r="836" spans="2:7" ht="12.5" x14ac:dyDescent="0.25">
      <c r="B836" s="16"/>
      <c r="D836" s="78"/>
      <c r="E836" s="78"/>
      <c r="F836" s="78"/>
      <c r="G836" s="78"/>
    </row>
    <row r="837" spans="2:7" ht="12.5" x14ac:dyDescent="0.25">
      <c r="B837" s="16"/>
      <c r="D837" s="78"/>
      <c r="E837" s="78"/>
      <c r="F837" s="78"/>
      <c r="G837" s="78"/>
    </row>
    <row r="838" spans="2:7" ht="12.5" x14ac:dyDescent="0.25">
      <c r="B838" s="16"/>
      <c r="D838" s="78"/>
      <c r="E838" s="78"/>
      <c r="F838" s="78"/>
      <c r="G838" s="78"/>
    </row>
    <row r="839" spans="2:7" ht="12.5" x14ac:dyDescent="0.25">
      <c r="B839" s="16"/>
      <c r="D839" s="78"/>
      <c r="E839" s="78"/>
      <c r="F839" s="78"/>
      <c r="G839" s="78"/>
    </row>
    <row r="840" spans="2:7" ht="12.5" x14ac:dyDescent="0.25">
      <c r="B840" s="16"/>
      <c r="D840" s="78"/>
      <c r="E840" s="78"/>
      <c r="F840" s="78"/>
      <c r="G840" s="78"/>
    </row>
    <row r="841" spans="2:7" ht="12.5" x14ac:dyDescent="0.25">
      <c r="B841" s="16"/>
      <c r="D841" s="78"/>
      <c r="E841" s="78"/>
      <c r="F841" s="78"/>
      <c r="G841" s="78"/>
    </row>
    <row r="842" spans="2:7" ht="12.5" x14ac:dyDescent="0.25">
      <c r="B842" s="16"/>
      <c r="D842" s="78"/>
      <c r="E842" s="78"/>
      <c r="F842" s="78"/>
      <c r="G842" s="78"/>
    </row>
    <row r="843" spans="2:7" ht="12.5" x14ac:dyDescent="0.25">
      <c r="B843" s="16"/>
      <c r="D843" s="78"/>
      <c r="E843" s="78"/>
      <c r="F843" s="78"/>
      <c r="G843" s="78"/>
    </row>
    <row r="844" spans="2:7" ht="12.5" x14ac:dyDescent="0.25">
      <c r="B844" s="16"/>
      <c r="D844" s="78"/>
      <c r="E844" s="78"/>
      <c r="F844" s="78"/>
      <c r="G844" s="78"/>
    </row>
    <row r="845" spans="2:7" ht="12.5" x14ac:dyDescent="0.25">
      <c r="B845" s="16"/>
      <c r="D845" s="78"/>
      <c r="E845" s="78"/>
      <c r="F845" s="78"/>
      <c r="G845" s="78"/>
    </row>
    <row r="846" spans="2:7" ht="12.5" x14ac:dyDescent="0.25">
      <c r="B846" s="16"/>
      <c r="D846" s="78"/>
      <c r="E846" s="78"/>
      <c r="F846" s="78"/>
      <c r="G846" s="78"/>
    </row>
    <row r="847" spans="2:7" ht="12.5" x14ac:dyDescent="0.25">
      <c r="B847" s="16"/>
      <c r="D847" s="78"/>
      <c r="E847" s="78"/>
      <c r="F847" s="78"/>
      <c r="G847" s="78"/>
    </row>
    <row r="848" spans="2:7" ht="12.5" x14ac:dyDescent="0.25">
      <c r="B848" s="16"/>
      <c r="D848" s="78"/>
      <c r="E848" s="78"/>
      <c r="F848" s="78"/>
      <c r="G848" s="78"/>
    </row>
    <row r="849" spans="2:7" ht="12.5" x14ac:dyDescent="0.25">
      <c r="B849" s="16"/>
      <c r="D849" s="78"/>
      <c r="E849" s="78"/>
      <c r="F849" s="78"/>
      <c r="G849" s="78"/>
    </row>
    <row r="850" spans="2:7" ht="12.5" x14ac:dyDescent="0.25">
      <c r="B850" s="16"/>
      <c r="D850" s="78"/>
      <c r="E850" s="78"/>
      <c r="F850" s="78"/>
      <c r="G850" s="78"/>
    </row>
    <row r="851" spans="2:7" ht="12.5" x14ac:dyDescent="0.25">
      <c r="B851" s="16"/>
      <c r="D851" s="78"/>
      <c r="E851" s="78"/>
      <c r="F851" s="78"/>
      <c r="G851" s="78"/>
    </row>
    <row r="852" spans="2:7" ht="12.5" x14ac:dyDescent="0.25">
      <c r="B852" s="16"/>
      <c r="D852" s="78"/>
      <c r="E852" s="78"/>
      <c r="F852" s="78"/>
      <c r="G852" s="78"/>
    </row>
    <row r="853" spans="2:7" ht="12.5" x14ac:dyDescent="0.25">
      <c r="B853" s="16"/>
      <c r="D853" s="78"/>
      <c r="E853" s="78"/>
      <c r="F853" s="78"/>
      <c r="G853" s="78"/>
    </row>
    <row r="854" spans="2:7" ht="12.5" x14ac:dyDescent="0.25">
      <c r="B854" s="16"/>
      <c r="D854" s="78"/>
      <c r="E854" s="78"/>
      <c r="F854" s="78"/>
      <c r="G854" s="78"/>
    </row>
    <row r="855" spans="2:7" ht="12.5" x14ac:dyDescent="0.25">
      <c r="B855" s="16"/>
      <c r="D855" s="78"/>
      <c r="E855" s="78"/>
      <c r="F855" s="78"/>
      <c r="G855" s="78"/>
    </row>
    <row r="856" spans="2:7" ht="12.5" x14ac:dyDescent="0.25">
      <c r="B856" s="16"/>
      <c r="D856" s="78"/>
      <c r="E856" s="78"/>
      <c r="F856" s="78"/>
      <c r="G856" s="78"/>
    </row>
    <row r="857" spans="2:7" ht="12.5" x14ac:dyDescent="0.25">
      <c r="B857" s="16"/>
      <c r="D857" s="78"/>
      <c r="E857" s="78"/>
      <c r="F857" s="78"/>
      <c r="G857" s="78"/>
    </row>
    <row r="858" spans="2:7" ht="12.5" x14ac:dyDescent="0.25">
      <c r="B858" s="16"/>
      <c r="D858" s="78"/>
      <c r="E858" s="78"/>
      <c r="F858" s="78"/>
      <c r="G858" s="78"/>
    </row>
    <row r="859" spans="2:7" ht="12.5" x14ac:dyDescent="0.25">
      <c r="B859" s="16"/>
      <c r="D859" s="78"/>
      <c r="E859" s="78"/>
      <c r="F859" s="78"/>
      <c r="G859" s="78"/>
    </row>
    <row r="860" spans="2:7" ht="12.5" x14ac:dyDescent="0.25">
      <c r="B860" s="16"/>
      <c r="D860" s="78"/>
      <c r="E860" s="78"/>
      <c r="F860" s="78"/>
      <c r="G860" s="78"/>
    </row>
    <row r="861" spans="2:7" ht="12.5" x14ac:dyDescent="0.25">
      <c r="B861" s="16"/>
      <c r="D861" s="78"/>
      <c r="E861" s="78"/>
      <c r="F861" s="78"/>
      <c r="G861" s="78"/>
    </row>
    <row r="862" spans="2:7" ht="12.5" x14ac:dyDescent="0.25">
      <c r="B862" s="16"/>
      <c r="D862" s="78"/>
      <c r="E862" s="78"/>
      <c r="F862" s="78"/>
      <c r="G862" s="78"/>
    </row>
    <row r="863" spans="2:7" ht="12.5" x14ac:dyDescent="0.25">
      <c r="B863" s="16"/>
      <c r="D863" s="78"/>
      <c r="E863" s="78"/>
      <c r="F863" s="78"/>
      <c r="G863" s="78"/>
    </row>
    <row r="864" spans="2:7" ht="12.5" x14ac:dyDescent="0.25">
      <c r="B864" s="16"/>
      <c r="D864" s="78"/>
      <c r="E864" s="78"/>
      <c r="F864" s="78"/>
      <c r="G864" s="78"/>
    </row>
    <row r="865" spans="2:7" ht="12.5" x14ac:dyDescent="0.25">
      <c r="B865" s="16"/>
      <c r="D865" s="78"/>
      <c r="E865" s="78"/>
      <c r="F865" s="78"/>
      <c r="G865" s="78"/>
    </row>
    <row r="866" spans="2:7" ht="12.5" x14ac:dyDescent="0.25">
      <c r="B866" s="16"/>
      <c r="D866" s="78"/>
      <c r="E866" s="78"/>
      <c r="F866" s="78"/>
      <c r="G866" s="78"/>
    </row>
    <row r="867" spans="2:7" ht="12.5" x14ac:dyDescent="0.25">
      <c r="B867" s="16"/>
      <c r="D867" s="78"/>
      <c r="E867" s="78"/>
      <c r="F867" s="78"/>
      <c r="G867" s="78"/>
    </row>
    <row r="868" spans="2:7" ht="12.5" x14ac:dyDescent="0.25">
      <c r="B868" s="16"/>
      <c r="D868" s="78"/>
      <c r="E868" s="78"/>
      <c r="F868" s="78"/>
      <c r="G868" s="78"/>
    </row>
    <row r="869" spans="2:7" ht="12.5" x14ac:dyDescent="0.25">
      <c r="B869" s="16"/>
      <c r="D869" s="78"/>
      <c r="E869" s="78"/>
      <c r="F869" s="78"/>
      <c r="G869" s="78"/>
    </row>
    <row r="870" spans="2:7" ht="12.5" x14ac:dyDescent="0.25">
      <c r="B870" s="16"/>
      <c r="D870" s="78"/>
      <c r="E870" s="78"/>
      <c r="F870" s="78"/>
      <c r="G870" s="78"/>
    </row>
    <row r="871" spans="2:7" ht="12.5" x14ac:dyDescent="0.25">
      <c r="B871" s="16"/>
      <c r="D871" s="78"/>
      <c r="E871" s="78"/>
      <c r="F871" s="78"/>
      <c r="G871" s="78"/>
    </row>
    <row r="872" spans="2:7" ht="12.5" x14ac:dyDescent="0.25">
      <c r="B872" s="16"/>
      <c r="D872" s="78"/>
      <c r="E872" s="78"/>
      <c r="F872" s="78"/>
      <c r="G872" s="78"/>
    </row>
    <row r="873" spans="2:7" ht="12.5" x14ac:dyDescent="0.25">
      <c r="B873" s="16"/>
      <c r="D873" s="78"/>
      <c r="E873" s="78"/>
      <c r="F873" s="78"/>
      <c r="G873" s="78"/>
    </row>
    <row r="874" spans="2:7" ht="12.5" x14ac:dyDescent="0.25">
      <c r="B874" s="16"/>
      <c r="D874" s="78"/>
      <c r="E874" s="78"/>
      <c r="F874" s="78"/>
      <c r="G874" s="78"/>
    </row>
    <row r="875" spans="2:7" ht="12.5" x14ac:dyDescent="0.25">
      <c r="B875" s="16"/>
      <c r="D875" s="78"/>
      <c r="E875" s="78"/>
      <c r="F875" s="78"/>
      <c r="G875" s="78"/>
    </row>
    <row r="876" spans="2:7" ht="12.5" x14ac:dyDescent="0.25">
      <c r="B876" s="16"/>
      <c r="D876" s="78"/>
      <c r="E876" s="78"/>
      <c r="F876" s="78"/>
      <c r="G876" s="78"/>
    </row>
    <row r="877" spans="2:7" ht="12.5" x14ac:dyDescent="0.25">
      <c r="B877" s="16"/>
      <c r="D877" s="78"/>
      <c r="E877" s="78"/>
      <c r="F877" s="78"/>
      <c r="G877" s="78"/>
    </row>
    <row r="878" spans="2:7" ht="12.5" x14ac:dyDescent="0.25">
      <c r="B878" s="16"/>
      <c r="D878" s="78"/>
      <c r="E878" s="78"/>
      <c r="F878" s="78"/>
      <c r="G878" s="78"/>
    </row>
    <row r="879" spans="2:7" ht="12.5" x14ac:dyDescent="0.25">
      <c r="B879" s="16"/>
      <c r="D879" s="78"/>
      <c r="E879" s="78"/>
      <c r="F879" s="78"/>
      <c r="G879" s="78"/>
    </row>
    <row r="880" spans="2:7" ht="12.5" x14ac:dyDescent="0.25">
      <c r="B880" s="16"/>
      <c r="D880" s="78"/>
      <c r="E880" s="78"/>
      <c r="F880" s="78"/>
      <c r="G880" s="78"/>
    </row>
    <row r="881" spans="2:7" ht="12.5" x14ac:dyDescent="0.25">
      <c r="B881" s="16"/>
      <c r="D881" s="78"/>
      <c r="E881" s="78"/>
      <c r="F881" s="78"/>
      <c r="G881" s="78"/>
    </row>
    <row r="882" spans="2:7" ht="12.5" x14ac:dyDescent="0.25">
      <c r="B882" s="16"/>
      <c r="D882" s="78"/>
      <c r="E882" s="78"/>
      <c r="F882" s="78"/>
      <c r="G882" s="78"/>
    </row>
    <row r="883" spans="2:7" ht="12.5" x14ac:dyDescent="0.25">
      <c r="B883" s="16"/>
      <c r="D883" s="78"/>
      <c r="E883" s="78"/>
      <c r="F883" s="78"/>
      <c r="G883" s="78"/>
    </row>
    <row r="884" spans="2:7" ht="12.5" x14ac:dyDescent="0.25">
      <c r="B884" s="16"/>
      <c r="D884" s="78"/>
      <c r="E884" s="78"/>
      <c r="F884" s="78"/>
      <c r="G884" s="78"/>
    </row>
    <row r="885" spans="2:7" ht="12.5" x14ac:dyDescent="0.25">
      <c r="B885" s="16"/>
      <c r="D885" s="78"/>
      <c r="E885" s="78"/>
      <c r="F885" s="78"/>
      <c r="G885" s="78"/>
    </row>
    <row r="886" spans="2:7" ht="12.5" x14ac:dyDescent="0.25">
      <c r="B886" s="16"/>
      <c r="D886" s="78"/>
      <c r="E886" s="78"/>
      <c r="F886" s="78"/>
      <c r="G886" s="78"/>
    </row>
    <row r="887" spans="2:7" ht="12.5" x14ac:dyDescent="0.25">
      <c r="B887" s="16"/>
      <c r="D887" s="78"/>
      <c r="E887" s="78"/>
      <c r="F887" s="78"/>
      <c r="G887" s="78"/>
    </row>
    <row r="888" spans="2:7" ht="12.5" x14ac:dyDescent="0.25">
      <c r="B888" s="16"/>
      <c r="D888" s="78"/>
      <c r="E888" s="78"/>
      <c r="F888" s="78"/>
      <c r="G888" s="78"/>
    </row>
    <row r="889" spans="2:7" ht="12.5" x14ac:dyDescent="0.25">
      <c r="B889" s="16"/>
      <c r="D889" s="78"/>
      <c r="E889" s="78"/>
      <c r="F889" s="78"/>
      <c r="G889" s="78"/>
    </row>
    <row r="890" spans="2:7" ht="12.5" x14ac:dyDescent="0.25">
      <c r="B890" s="16"/>
      <c r="D890" s="78"/>
      <c r="E890" s="78"/>
      <c r="F890" s="78"/>
      <c r="G890" s="78"/>
    </row>
    <row r="891" spans="2:7" ht="12.5" x14ac:dyDescent="0.25">
      <c r="B891" s="16"/>
      <c r="D891" s="78"/>
      <c r="E891" s="78"/>
      <c r="F891" s="78"/>
      <c r="G891" s="78"/>
    </row>
    <row r="892" spans="2:7" ht="12.5" x14ac:dyDescent="0.25">
      <c r="B892" s="16"/>
      <c r="D892" s="78"/>
      <c r="E892" s="78"/>
      <c r="F892" s="78"/>
      <c r="G892" s="78"/>
    </row>
    <row r="893" spans="2:7" ht="12.5" x14ac:dyDescent="0.25">
      <c r="B893" s="16"/>
      <c r="D893" s="78"/>
      <c r="E893" s="78"/>
      <c r="F893" s="78"/>
      <c r="G893" s="78"/>
    </row>
    <row r="894" spans="2:7" ht="12.5" x14ac:dyDescent="0.25">
      <c r="B894" s="16"/>
      <c r="D894" s="78"/>
      <c r="E894" s="78"/>
      <c r="F894" s="78"/>
      <c r="G894" s="78"/>
    </row>
    <row r="895" spans="2:7" ht="12.5" x14ac:dyDescent="0.25">
      <c r="B895" s="16"/>
      <c r="D895" s="78"/>
      <c r="E895" s="78"/>
      <c r="F895" s="78"/>
      <c r="G895" s="78"/>
    </row>
    <row r="896" spans="2:7" ht="12.5" x14ac:dyDescent="0.25">
      <c r="B896" s="16"/>
      <c r="D896" s="78"/>
      <c r="E896" s="78"/>
      <c r="F896" s="78"/>
      <c r="G896" s="78"/>
    </row>
    <row r="897" spans="2:7" ht="12.5" x14ac:dyDescent="0.25">
      <c r="B897" s="16"/>
      <c r="D897" s="78"/>
      <c r="E897" s="78"/>
      <c r="F897" s="78"/>
      <c r="G897" s="78"/>
    </row>
    <row r="898" spans="2:7" ht="12.5" x14ac:dyDescent="0.25">
      <c r="B898" s="16"/>
      <c r="D898" s="78"/>
      <c r="E898" s="78"/>
      <c r="F898" s="78"/>
      <c r="G898" s="78"/>
    </row>
    <row r="899" spans="2:7" ht="12.5" x14ac:dyDescent="0.25">
      <c r="B899" s="16"/>
      <c r="D899" s="78"/>
      <c r="E899" s="78"/>
      <c r="F899" s="78"/>
      <c r="G899" s="78"/>
    </row>
    <row r="900" spans="2:7" ht="12.5" x14ac:dyDescent="0.25">
      <c r="B900" s="16"/>
      <c r="D900" s="78"/>
      <c r="E900" s="78"/>
      <c r="F900" s="78"/>
      <c r="G900" s="78"/>
    </row>
    <row r="901" spans="2:7" ht="12.5" x14ac:dyDescent="0.25">
      <c r="B901" s="16"/>
      <c r="D901" s="78"/>
      <c r="E901" s="78"/>
      <c r="F901" s="78"/>
      <c r="G901" s="78"/>
    </row>
    <row r="902" spans="2:7" ht="12.5" x14ac:dyDescent="0.25">
      <c r="B902" s="16"/>
      <c r="D902" s="78"/>
      <c r="E902" s="78"/>
      <c r="F902" s="78"/>
      <c r="G902" s="78"/>
    </row>
    <row r="903" spans="2:7" ht="12.5" x14ac:dyDescent="0.25">
      <c r="B903" s="16"/>
      <c r="D903" s="78"/>
      <c r="E903" s="78"/>
      <c r="F903" s="78"/>
      <c r="G903" s="78"/>
    </row>
    <row r="904" spans="2:7" ht="12.5" x14ac:dyDescent="0.25">
      <c r="B904" s="16"/>
      <c r="D904" s="78"/>
      <c r="E904" s="78"/>
      <c r="F904" s="78"/>
      <c r="G904" s="78"/>
    </row>
    <row r="905" spans="2:7" ht="12.5" x14ac:dyDescent="0.25">
      <c r="B905" s="16"/>
      <c r="D905" s="78"/>
      <c r="E905" s="78"/>
      <c r="F905" s="78"/>
      <c r="G905" s="78"/>
    </row>
    <row r="906" spans="2:7" ht="12.5" x14ac:dyDescent="0.25">
      <c r="B906" s="16"/>
      <c r="D906" s="78"/>
      <c r="E906" s="78"/>
      <c r="F906" s="78"/>
      <c r="G906" s="78"/>
    </row>
    <row r="907" spans="2:7" ht="12.5" x14ac:dyDescent="0.25">
      <c r="B907" s="16"/>
      <c r="D907" s="78"/>
      <c r="E907" s="78"/>
      <c r="F907" s="78"/>
      <c r="G907" s="78"/>
    </row>
    <row r="908" spans="2:7" ht="12.5" x14ac:dyDescent="0.25">
      <c r="B908" s="16"/>
      <c r="D908" s="78"/>
      <c r="E908" s="78"/>
      <c r="F908" s="78"/>
      <c r="G908" s="78"/>
    </row>
    <row r="909" spans="2:7" ht="12.5" x14ac:dyDescent="0.25">
      <c r="B909" s="16"/>
      <c r="D909" s="78"/>
      <c r="E909" s="78"/>
      <c r="F909" s="78"/>
      <c r="G909" s="78"/>
    </row>
    <row r="910" spans="2:7" ht="12.5" x14ac:dyDescent="0.25">
      <c r="B910" s="16"/>
      <c r="D910" s="78"/>
      <c r="E910" s="78"/>
      <c r="F910" s="78"/>
      <c r="G910" s="78"/>
    </row>
    <row r="911" spans="2:7" ht="12.5" x14ac:dyDescent="0.25">
      <c r="B911" s="16"/>
      <c r="D911" s="78"/>
      <c r="E911" s="78"/>
      <c r="F911" s="78"/>
      <c r="G911" s="78"/>
    </row>
    <row r="912" spans="2:7" ht="12.5" x14ac:dyDescent="0.25">
      <c r="B912" s="16"/>
      <c r="D912" s="78"/>
      <c r="E912" s="78"/>
      <c r="F912" s="78"/>
      <c r="G912" s="78"/>
    </row>
    <row r="913" spans="2:7" ht="12.5" x14ac:dyDescent="0.25">
      <c r="B913" s="16"/>
      <c r="D913" s="78"/>
      <c r="E913" s="78"/>
      <c r="F913" s="78"/>
      <c r="G913" s="78"/>
    </row>
    <row r="914" spans="2:7" ht="12.5" x14ac:dyDescent="0.25">
      <c r="B914" s="16"/>
      <c r="D914" s="78"/>
      <c r="E914" s="78"/>
      <c r="F914" s="78"/>
      <c r="G914" s="78"/>
    </row>
    <row r="915" spans="2:7" ht="12.5" x14ac:dyDescent="0.25">
      <c r="B915" s="16"/>
      <c r="D915" s="78"/>
      <c r="E915" s="78"/>
      <c r="F915" s="78"/>
      <c r="G915" s="78"/>
    </row>
    <row r="916" spans="2:7" ht="12.5" x14ac:dyDescent="0.25">
      <c r="B916" s="16"/>
      <c r="D916" s="78"/>
      <c r="E916" s="78"/>
      <c r="F916" s="78"/>
      <c r="G916" s="78"/>
    </row>
    <row r="917" spans="2:7" ht="12.5" x14ac:dyDescent="0.25">
      <c r="B917" s="16"/>
      <c r="D917" s="78"/>
      <c r="E917" s="78"/>
      <c r="F917" s="78"/>
      <c r="G917" s="78"/>
    </row>
    <row r="918" spans="2:7" ht="12.5" x14ac:dyDescent="0.25">
      <c r="B918" s="16"/>
      <c r="D918" s="78"/>
      <c r="E918" s="78"/>
      <c r="F918" s="78"/>
      <c r="G918" s="78"/>
    </row>
    <row r="919" spans="2:7" ht="12.5" x14ac:dyDescent="0.25">
      <c r="B919" s="16"/>
      <c r="D919" s="78"/>
      <c r="E919" s="78"/>
      <c r="F919" s="78"/>
      <c r="G919" s="78"/>
    </row>
    <row r="920" spans="2:7" ht="12.5" x14ac:dyDescent="0.25">
      <c r="B920" s="16"/>
      <c r="D920" s="78"/>
      <c r="E920" s="78"/>
      <c r="F920" s="78"/>
      <c r="G920" s="78"/>
    </row>
    <row r="921" spans="2:7" ht="12.5" x14ac:dyDescent="0.25">
      <c r="B921" s="16"/>
      <c r="D921" s="78"/>
      <c r="E921" s="78"/>
      <c r="F921" s="78"/>
      <c r="G921" s="78"/>
    </row>
    <row r="922" spans="2:7" ht="12.5" x14ac:dyDescent="0.25">
      <c r="B922" s="16"/>
      <c r="D922" s="78"/>
      <c r="E922" s="78"/>
      <c r="F922" s="78"/>
      <c r="G922" s="78"/>
    </row>
  </sheetData>
  <autoFilter ref="A2:H25" xr:uid="{00000000-0009-0000-0000-00001B000000}">
    <sortState xmlns:xlrd2="http://schemas.microsoft.com/office/spreadsheetml/2017/richdata2" ref="A2:H25">
      <sortCondition ref="H2:H25"/>
    </sortState>
  </autoFilter>
  <mergeCells count="2">
    <mergeCell ref="B1:C1"/>
    <mergeCell ref="D1:H1"/>
  </mergeCells>
  <hyperlinks>
    <hyperlink ref="A1" location="'WGU Program List'!A1" display="BACK_x000a_HOME" xr:uid="{00000000-0004-0000-1B00-000000000000}"/>
    <hyperlink ref="D1" r:id="rId1" xr:uid="{00000000-0004-0000-1B00-000001000000}"/>
    <hyperlink ref="A2" r:id="rId2" xr:uid="{00000000-0004-0000-1B00-000002000000}"/>
    <hyperlink ref="D2" r:id="rId3" xr:uid="{00000000-0004-0000-1B00-000003000000}"/>
    <hyperlink ref="B3" r:id="rId4" xr:uid="{00000000-0004-0000-1B00-000004000000}"/>
    <hyperlink ref="D3" r:id="rId5" xr:uid="{00000000-0004-0000-1B00-000005000000}"/>
    <hyperlink ref="B4" r:id="rId6" xr:uid="{00000000-0004-0000-1B00-000006000000}"/>
    <hyperlink ref="D4" r:id="rId7" xr:uid="{00000000-0004-0000-1B00-000007000000}"/>
    <hyperlink ref="B5" r:id="rId8" xr:uid="{00000000-0004-0000-1B00-000008000000}"/>
    <hyperlink ref="D5" r:id="rId9" xr:uid="{00000000-0004-0000-1B00-000009000000}"/>
    <hyperlink ref="B6" r:id="rId10" xr:uid="{00000000-0004-0000-1B00-00000A000000}"/>
    <hyperlink ref="D6" r:id="rId11" xr:uid="{00000000-0004-0000-1B00-00000B000000}"/>
    <hyperlink ref="B7" r:id="rId12" xr:uid="{00000000-0004-0000-1B00-00000C000000}"/>
    <hyperlink ref="D7" r:id="rId13" xr:uid="{00000000-0004-0000-1B00-00000D000000}"/>
    <hyperlink ref="B8" r:id="rId14" xr:uid="{00000000-0004-0000-1B00-00000E000000}"/>
    <hyperlink ref="D8" r:id="rId15" xr:uid="{00000000-0004-0000-1B00-00000F000000}"/>
    <hyperlink ref="B9" r:id="rId16" xr:uid="{00000000-0004-0000-1B00-000010000000}"/>
    <hyperlink ref="D9" r:id="rId17" xr:uid="{00000000-0004-0000-1B00-000011000000}"/>
    <hyperlink ref="B10" r:id="rId18" xr:uid="{00000000-0004-0000-1B00-000012000000}"/>
    <hyperlink ref="D10" r:id="rId19" xr:uid="{00000000-0004-0000-1B00-000013000000}"/>
    <hyperlink ref="B11" r:id="rId20" xr:uid="{00000000-0004-0000-1B00-000014000000}"/>
    <hyperlink ref="D11" r:id="rId21" xr:uid="{00000000-0004-0000-1B00-000015000000}"/>
    <hyperlink ref="B12" r:id="rId22" xr:uid="{00000000-0004-0000-1B00-000016000000}"/>
    <hyperlink ref="D12" r:id="rId23" xr:uid="{00000000-0004-0000-1B00-000017000000}"/>
    <hyperlink ref="B13" r:id="rId24" xr:uid="{00000000-0004-0000-1B00-000018000000}"/>
    <hyperlink ref="D13" r:id="rId25" xr:uid="{00000000-0004-0000-1B00-000019000000}"/>
    <hyperlink ref="B14" r:id="rId26" xr:uid="{00000000-0004-0000-1B00-00001A000000}"/>
    <hyperlink ref="D14" r:id="rId27" xr:uid="{00000000-0004-0000-1B00-00001B000000}"/>
    <hyperlink ref="B15" r:id="rId28" xr:uid="{00000000-0004-0000-1B00-00001C000000}"/>
    <hyperlink ref="B16" r:id="rId29" xr:uid="{00000000-0004-0000-1B00-00001D000000}"/>
    <hyperlink ref="B17" r:id="rId30" xr:uid="{00000000-0004-0000-1B00-00001E000000}"/>
    <hyperlink ref="B18" r:id="rId31" xr:uid="{00000000-0004-0000-1B00-00001F000000}"/>
    <hyperlink ref="B19" r:id="rId32" xr:uid="{00000000-0004-0000-1B00-000020000000}"/>
    <hyperlink ref="B20" r:id="rId33" xr:uid="{00000000-0004-0000-1B00-000021000000}"/>
    <hyperlink ref="B21" r:id="rId34" xr:uid="{00000000-0004-0000-1B00-000022000000}"/>
    <hyperlink ref="B22" r:id="rId35" xr:uid="{00000000-0004-0000-1B00-000023000000}"/>
    <hyperlink ref="B23" r:id="rId36" xr:uid="{00000000-0004-0000-1B00-000024000000}"/>
    <hyperlink ref="B24" r:id="rId37" xr:uid="{00000000-0004-0000-1B00-000025000000}"/>
    <hyperlink ref="B25" r:id="rId38" xr:uid="{00000000-0004-0000-1B00-000026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>
    <outlinePr summaryBelow="0" summaryRight="0"/>
  </sheetPr>
  <dimension ref="A1:AA922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9.90625" customWidth="1"/>
    <col min="3" max="3" width="10.90625" customWidth="1"/>
    <col min="4" max="4" width="35.08984375" customWidth="1"/>
    <col min="5" max="5" width="22.90625" customWidth="1"/>
    <col min="6" max="6" width="19.08984375" customWidth="1"/>
    <col min="7" max="7" width="18.08984375" customWidth="1"/>
    <col min="8" max="8" width="23.08984375" customWidth="1"/>
    <col min="9" max="9" width="22.26953125" customWidth="1"/>
  </cols>
  <sheetData>
    <row r="1" spans="1:27" ht="54.75" customHeight="1" x14ac:dyDescent="0.25">
      <c r="A1" s="31" t="s">
        <v>46</v>
      </c>
      <c r="B1" s="440" t="s">
        <v>847</v>
      </c>
      <c r="C1" s="433"/>
      <c r="D1" s="435" t="s">
        <v>848</v>
      </c>
      <c r="E1" s="433"/>
      <c r="F1" s="433"/>
      <c r="G1" s="433"/>
      <c r="H1" s="433"/>
    </row>
    <row r="2" spans="1:27" ht="23" x14ac:dyDescent="0.5">
      <c r="A2" s="4" t="s">
        <v>49</v>
      </c>
      <c r="B2" s="5" t="s">
        <v>50</v>
      </c>
      <c r="C2" s="5" t="s">
        <v>51</v>
      </c>
      <c r="D2" s="245" t="s">
        <v>544</v>
      </c>
      <c r="E2" s="91" t="s">
        <v>54</v>
      </c>
      <c r="F2" s="92" t="s">
        <v>55</v>
      </c>
      <c r="G2" s="246" t="s">
        <v>56</v>
      </c>
      <c r="H2" s="246" t="s">
        <v>57</v>
      </c>
    </row>
    <row r="3" spans="1:27" ht="13" x14ac:dyDescent="0.3">
      <c r="A3" s="252" t="s">
        <v>164</v>
      </c>
      <c r="B3" s="221" t="s">
        <v>165</v>
      </c>
      <c r="C3" s="350">
        <v>3</v>
      </c>
      <c r="D3" s="351" t="s">
        <v>60</v>
      </c>
      <c r="E3" s="215"/>
      <c r="F3" s="215"/>
      <c r="G3" s="216"/>
      <c r="H3" s="217" t="s">
        <v>61</v>
      </c>
    </row>
    <row r="4" spans="1:27" ht="13" x14ac:dyDescent="0.3">
      <c r="A4" s="252" t="s">
        <v>736</v>
      </c>
      <c r="B4" s="221" t="s">
        <v>737</v>
      </c>
      <c r="C4" s="350">
        <v>3</v>
      </c>
      <c r="D4" s="352" t="s">
        <v>812</v>
      </c>
      <c r="E4" s="353"/>
      <c r="F4" s="353"/>
      <c r="G4" s="216"/>
      <c r="H4" s="217" t="s">
        <v>61</v>
      </c>
    </row>
    <row r="5" spans="1:27" ht="13" x14ac:dyDescent="0.3">
      <c r="A5" s="252" t="s">
        <v>733</v>
      </c>
      <c r="B5" s="221" t="s">
        <v>734</v>
      </c>
      <c r="C5" s="350">
        <v>3</v>
      </c>
      <c r="D5" s="351" t="s">
        <v>735</v>
      </c>
      <c r="E5" s="215"/>
      <c r="F5" s="215"/>
      <c r="G5" s="216"/>
      <c r="H5" s="217" t="s">
        <v>61</v>
      </c>
      <c r="I5" s="216"/>
      <c r="J5" s="216"/>
      <c r="K5" s="216"/>
      <c r="L5" s="216"/>
      <c r="M5" s="216"/>
      <c r="N5" s="216"/>
      <c r="O5" s="216"/>
      <c r="P5" s="216"/>
      <c r="Q5" s="216"/>
      <c r="R5" s="216"/>
      <c r="S5" s="216"/>
      <c r="T5" s="216"/>
      <c r="U5" s="216"/>
      <c r="V5" s="216"/>
      <c r="W5" s="216"/>
      <c r="X5" s="216"/>
      <c r="Y5" s="216"/>
      <c r="Z5" s="216"/>
      <c r="AA5" s="216"/>
    </row>
    <row r="6" spans="1:27" ht="13" x14ac:dyDescent="0.3">
      <c r="A6" s="252" t="s">
        <v>849</v>
      </c>
      <c r="B6" s="221" t="s">
        <v>850</v>
      </c>
      <c r="C6" s="350">
        <v>3</v>
      </c>
      <c r="D6" s="351" t="s">
        <v>800</v>
      </c>
      <c r="E6" s="215"/>
      <c r="F6" s="215"/>
      <c r="G6" s="243"/>
      <c r="H6" s="217" t="s">
        <v>61</v>
      </c>
    </row>
    <row r="7" spans="1:27" ht="13" x14ac:dyDescent="0.3">
      <c r="A7" s="252" t="s">
        <v>801</v>
      </c>
      <c r="B7" s="221" t="s">
        <v>802</v>
      </c>
      <c r="C7" s="350">
        <v>3</v>
      </c>
      <c r="D7" s="351" t="s">
        <v>803</v>
      </c>
      <c r="E7" s="215"/>
      <c r="F7" s="215"/>
      <c r="G7" s="217"/>
      <c r="H7" s="217" t="s">
        <v>61</v>
      </c>
    </row>
    <row r="8" spans="1:27" ht="13" x14ac:dyDescent="0.3">
      <c r="A8" s="252" t="s">
        <v>162</v>
      </c>
      <c r="B8" s="354" t="s">
        <v>163</v>
      </c>
      <c r="C8" s="350">
        <v>3</v>
      </c>
      <c r="D8" s="351" t="s">
        <v>80</v>
      </c>
      <c r="E8" s="351"/>
      <c r="F8" s="351"/>
      <c r="G8" s="216"/>
      <c r="H8" s="217" t="s">
        <v>61</v>
      </c>
    </row>
    <row r="9" spans="1:27" ht="13" x14ac:dyDescent="0.3">
      <c r="A9" s="259" t="s">
        <v>851</v>
      </c>
      <c r="B9" s="331" t="s">
        <v>852</v>
      </c>
      <c r="C9" s="355">
        <v>4</v>
      </c>
      <c r="D9" s="356" t="s">
        <v>740</v>
      </c>
      <c r="E9" s="224"/>
      <c r="F9" s="224"/>
      <c r="G9" s="225"/>
      <c r="H9" s="226" t="s">
        <v>90</v>
      </c>
    </row>
    <row r="10" spans="1:27" ht="13" x14ac:dyDescent="0.3">
      <c r="A10" s="259" t="s">
        <v>853</v>
      </c>
      <c r="B10" s="331" t="s">
        <v>854</v>
      </c>
      <c r="C10" s="355">
        <v>4</v>
      </c>
      <c r="D10" s="356" t="s">
        <v>676</v>
      </c>
      <c r="E10" s="224"/>
      <c r="F10" s="224"/>
      <c r="G10" s="225"/>
      <c r="H10" s="226" t="s">
        <v>90</v>
      </c>
    </row>
    <row r="11" spans="1:27" ht="13" x14ac:dyDescent="0.25">
      <c r="A11" s="259" t="s">
        <v>855</v>
      </c>
      <c r="B11" s="357" t="s">
        <v>856</v>
      </c>
      <c r="C11" s="358">
        <v>3</v>
      </c>
      <c r="D11" s="346" t="s">
        <v>745</v>
      </c>
      <c r="E11" s="346"/>
      <c r="F11" s="346"/>
      <c r="G11" s="232"/>
      <c r="H11" s="226" t="s">
        <v>90</v>
      </c>
    </row>
    <row r="12" spans="1:27" ht="13" x14ac:dyDescent="0.25">
      <c r="A12" s="259" t="s">
        <v>746</v>
      </c>
      <c r="B12" s="357" t="s">
        <v>747</v>
      </c>
      <c r="C12" s="358">
        <v>3</v>
      </c>
      <c r="D12" s="346" t="s">
        <v>748</v>
      </c>
      <c r="E12" s="346"/>
      <c r="F12" s="346"/>
      <c r="G12" s="232"/>
      <c r="H12" s="226" t="s">
        <v>90</v>
      </c>
    </row>
    <row r="13" spans="1:27" ht="13" x14ac:dyDescent="0.25">
      <c r="A13" s="259" t="s">
        <v>857</v>
      </c>
      <c r="B13" s="357" t="s">
        <v>750</v>
      </c>
      <c r="C13" s="358">
        <v>3</v>
      </c>
      <c r="D13" s="346" t="s">
        <v>751</v>
      </c>
      <c r="E13" s="346"/>
      <c r="F13" s="346"/>
      <c r="G13" s="232"/>
      <c r="H13" s="226" t="s">
        <v>90</v>
      </c>
    </row>
    <row r="14" spans="1:27" ht="13" x14ac:dyDescent="0.25">
      <c r="A14" s="259" t="s">
        <v>858</v>
      </c>
      <c r="B14" s="357" t="s">
        <v>859</v>
      </c>
      <c r="C14" s="358">
        <v>3</v>
      </c>
      <c r="D14" s="346" t="s">
        <v>860</v>
      </c>
      <c r="E14" s="346"/>
      <c r="F14" s="346"/>
      <c r="G14" s="232"/>
      <c r="H14" s="226" t="s">
        <v>90</v>
      </c>
    </row>
    <row r="15" spans="1:27" ht="13" x14ac:dyDescent="0.25">
      <c r="A15" s="259" t="s">
        <v>861</v>
      </c>
      <c r="B15" s="357" t="s">
        <v>753</v>
      </c>
      <c r="C15" s="358">
        <v>3</v>
      </c>
      <c r="D15" s="359"/>
      <c r="E15" s="316" t="s">
        <v>862</v>
      </c>
      <c r="F15" s="359"/>
      <c r="G15" s="232"/>
      <c r="H15" s="226" t="s">
        <v>90</v>
      </c>
    </row>
    <row r="16" spans="1:27" ht="13" x14ac:dyDescent="0.25">
      <c r="A16" s="259" t="s">
        <v>863</v>
      </c>
      <c r="B16" s="357" t="s">
        <v>762</v>
      </c>
      <c r="C16" s="358">
        <v>3</v>
      </c>
      <c r="D16" s="346" t="s">
        <v>864</v>
      </c>
      <c r="E16" s="346"/>
      <c r="F16" s="346"/>
      <c r="G16" s="232"/>
      <c r="H16" s="226" t="s">
        <v>90</v>
      </c>
    </row>
    <row r="17" spans="1:8" ht="13" x14ac:dyDescent="0.25">
      <c r="A17" s="259" t="s">
        <v>865</v>
      </c>
      <c r="B17" s="357" t="s">
        <v>866</v>
      </c>
      <c r="C17" s="358">
        <v>3</v>
      </c>
      <c r="D17" s="360"/>
      <c r="E17" s="360"/>
      <c r="F17" s="360"/>
      <c r="G17" s="232"/>
      <c r="H17" s="226" t="s">
        <v>90</v>
      </c>
    </row>
    <row r="18" spans="1:8" ht="13" x14ac:dyDescent="0.25">
      <c r="A18" s="361" t="s">
        <v>867</v>
      </c>
      <c r="B18" s="357" t="s">
        <v>868</v>
      </c>
      <c r="C18" s="358">
        <v>3</v>
      </c>
      <c r="D18" s="360"/>
      <c r="E18" s="360"/>
      <c r="F18" s="360"/>
      <c r="G18" s="232"/>
      <c r="H18" s="226" t="s">
        <v>90</v>
      </c>
    </row>
    <row r="19" spans="1:8" ht="13" x14ac:dyDescent="0.25">
      <c r="A19" s="361" t="s">
        <v>869</v>
      </c>
      <c r="B19" s="357" t="s">
        <v>870</v>
      </c>
      <c r="C19" s="358">
        <v>3</v>
      </c>
      <c r="D19" s="360"/>
      <c r="E19" s="360"/>
      <c r="F19" s="360"/>
      <c r="G19" s="232"/>
      <c r="H19" s="226" t="s">
        <v>90</v>
      </c>
    </row>
    <row r="20" spans="1:8" ht="13" x14ac:dyDescent="0.25">
      <c r="A20" s="259" t="s">
        <v>871</v>
      </c>
      <c r="B20" s="357" t="s">
        <v>872</v>
      </c>
      <c r="C20" s="358">
        <v>3</v>
      </c>
      <c r="D20" s="360"/>
      <c r="E20" s="360"/>
      <c r="F20" s="360"/>
      <c r="G20" s="232"/>
      <c r="H20" s="226" t="s">
        <v>90</v>
      </c>
    </row>
    <row r="21" spans="1:8" ht="13" x14ac:dyDescent="0.25">
      <c r="A21" s="259" t="s">
        <v>873</v>
      </c>
      <c r="B21" s="357" t="s">
        <v>874</v>
      </c>
      <c r="C21" s="358">
        <v>3</v>
      </c>
      <c r="D21" s="360"/>
      <c r="E21" s="360"/>
      <c r="F21" s="360"/>
      <c r="G21" s="232"/>
      <c r="H21" s="226" t="s">
        <v>90</v>
      </c>
    </row>
    <row r="22" spans="1:8" ht="13" x14ac:dyDescent="0.25">
      <c r="A22" s="259" t="s">
        <v>875</v>
      </c>
      <c r="B22" s="357" t="s">
        <v>876</v>
      </c>
      <c r="C22" s="358">
        <v>3</v>
      </c>
      <c r="D22" s="360"/>
      <c r="E22" s="360"/>
      <c r="F22" s="360"/>
      <c r="G22" s="232"/>
      <c r="H22" s="226" t="s">
        <v>90</v>
      </c>
    </row>
    <row r="23" spans="1:8" ht="13" x14ac:dyDescent="0.25">
      <c r="A23" s="259" t="s">
        <v>877</v>
      </c>
      <c r="B23" s="357" t="s">
        <v>878</v>
      </c>
      <c r="C23" s="358">
        <v>3</v>
      </c>
      <c r="D23" s="360"/>
      <c r="E23" s="360"/>
      <c r="F23" s="360"/>
      <c r="G23" s="232"/>
      <c r="H23" s="226" t="s">
        <v>90</v>
      </c>
    </row>
    <row r="24" spans="1:8" ht="13" x14ac:dyDescent="0.25">
      <c r="A24" s="259" t="s">
        <v>879</v>
      </c>
      <c r="B24" s="360" t="s">
        <v>880</v>
      </c>
      <c r="C24" s="358">
        <v>3</v>
      </c>
      <c r="D24" s="360"/>
      <c r="E24" s="360"/>
      <c r="F24" s="360"/>
      <c r="G24" s="232"/>
      <c r="H24" s="226" t="s">
        <v>90</v>
      </c>
    </row>
    <row r="25" spans="1:8" ht="12.5" x14ac:dyDescent="0.25">
      <c r="A25" s="341" t="s">
        <v>881</v>
      </c>
      <c r="B25" s="362" t="s">
        <v>882</v>
      </c>
      <c r="C25" s="363">
        <v>3</v>
      </c>
      <c r="D25" s="288"/>
      <c r="E25" s="288"/>
      <c r="F25" s="288"/>
      <c r="G25" s="241"/>
      <c r="H25" s="239" t="s">
        <v>106</v>
      </c>
    </row>
    <row r="26" spans="1:8" ht="13" x14ac:dyDescent="0.25">
      <c r="A26" s="341" t="s">
        <v>883</v>
      </c>
      <c r="B26" s="362" t="s">
        <v>884</v>
      </c>
      <c r="C26" s="363">
        <v>2</v>
      </c>
      <c r="D26" s="238"/>
      <c r="E26" s="238"/>
      <c r="F26" s="238"/>
      <c r="G26" s="237"/>
      <c r="H26" s="239" t="s">
        <v>106</v>
      </c>
    </row>
    <row r="27" spans="1:8" ht="13" x14ac:dyDescent="0.25">
      <c r="A27" s="341" t="s">
        <v>885</v>
      </c>
      <c r="B27" s="362" t="s">
        <v>886</v>
      </c>
      <c r="C27" s="363">
        <v>4</v>
      </c>
      <c r="D27" s="238"/>
      <c r="E27" s="238"/>
      <c r="F27" s="238"/>
      <c r="G27" s="237"/>
      <c r="H27" s="239" t="s">
        <v>106</v>
      </c>
    </row>
    <row r="28" spans="1:8" ht="13" x14ac:dyDescent="0.25">
      <c r="A28" s="341" t="s">
        <v>887</v>
      </c>
      <c r="B28" s="362" t="s">
        <v>888</v>
      </c>
      <c r="C28" s="363">
        <v>3</v>
      </c>
      <c r="D28" s="238"/>
      <c r="E28" s="238"/>
      <c r="F28" s="238"/>
      <c r="G28" s="237"/>
      <c r="H28" s="239" t="s">
        <v>106</v>
      </c>
    </row>
    <row r="29" spans="1:8" ht="13" x14ac:dyDescent="0.25">
      <c r="A29" s="341" t="s">
        <v>889</v>
      </c>
      <c r="B29" s="362" t="s">
        <v>890</v>
      </c>
      <c r="C29" s="363">
        <v>3</v>
      </c>
      <c r="D29" s="238"/>
      <c r="E29" s="238"/>
      <c r="F29" s="238"/>
      <c r="G29" s="237"/>
      <c r="H29" s="239" t="s">
        <v>106</v>
      </c>
    </row>
    <row r="30" spans="1:8" ht="13" x14ac:dyDescent="0.25">
      <c r="A30" s="341" t="s">
        <v>891</v>
      </c>
      <c r="B30" s="362" t="s">
        <v>892</v>
      </c>
      <c r="C30" s="363">
        <v>3</v>
      </c>
      <c r="D30" s="238"/>
      <c r="E30" s="238"/>
      <c r="F30" s="238"/>
      <c r="G30" s="237"/>
      <c r="H30" s="239" t="s">
        <v>106</v>
      </c>
    </row>
    <row r="31" spans="1:8" ht="13" x14ac:dyDescent="0.25">
      <c r="A31" s="341" t="s">
        <v>893</v>
      </c>
      <c r="B31" s="362" t="s">
        <v>894</v>
      </c>
      <c r="C31" s="363">
        <v>3</v>
      </c>
      <c r="D31" s="238"/>
      <c r="E31" s="238"/>
      <c r="F31" s="238"/>
      <c r="G31" s="237"/>
      <c r="H31" s="239" t="s">
        <v>106</v>
      </c>
    </row>
    <row r="32" spans="1:8" ht="13" x14ac:dyDescent="0.25">
      <c r="A32" s="341" t="s">
        <v>895</v>
      </c>
      <c r="B32" s="362" t="s">
        <v>896</v>
      </c>
      <c r="C32" s="363">
        <v>3</v>
      </c>
      <c r="D32" s="238"/>
      <c r="E32" s="238"/>
      <c r="F32" s="238"/>
      <c r="G32" s="237"/>
      <c r="H32" s="239" t="s">
        <v>106</v>
      </c>
    </row>
    <row r="33" spans="1:8" ht="13" x14ac:dyDescent="0.25">
      <c r="A33" s="341" t="s">
        <v>897</v>
      </c>
      <c r="B33" s="362" t="s">
        <v>898</v>
      </c>
      <c r="C33" s="363">
        <v>3</v>
      </c>
      <c r="D33" s="238"/>
      <c r="E33" s="238"/>
      <c r="F33" s="238"/>
      <c r="G33" s="237"/>
      <c r="H33" s="239" t="s">
        <v>106</v>
      </c>
    </row>
    <row r="34" spans="1:8" ht="13" x14ac:dyDescent="0.25">
      <c r="A34" s="341" t="s">
        <v>899</v>
      </c>
      <c r="B34" s="362" t="s">
        <v>900</v>
      </c>
      <c r="C34" s="363">
        <v>3</v>
      </c>
      <c r="D34" s="238"/>
      <c r="E34" s="238"/>
      <c r="F34" s="238"/>
      <c r="G34" s="237"/>
      <c r="H34" s="239" t="s">
        <v>106</v>
      </c>
    </row>
    <row r="35" spans="1:8" ht="13" x14ac:dyDescent="0.25">
      <c r="A35" s="341" t="s">
        <v>901</v>
      </c>
      <c r="B35" s="362" t="s">
        <v>902</v>
      </c>
      <c r="C35" s="363">
        <v>4</v>
      </c>
      <c r="D35" s="238"/>
      <c r="E35" s="238"/>
      <c r="F35" s="238"/>
      <c r="G35" s="237"/>
      <c r="H35" s="239" t="s">
        <v>106</v>
      </c>
    </row>
    <row r="36" spans="1:8" ht="13" x14ac:dyDescent="0.25">
      <c r="A36" s="341" t="s">
        <v>903</v>
      </c>
      <c r="B36" s="362" t="s">
        <v>904</v>
      </c>
      <c r="C36" s="363">
        <v>3</v>
      </c>
      <c r="D36" s="238"/>
      <c r="E36" s="238"/>
      <c r="F36" s="238"/>
      <c r="G36" s="237"/>
      <c r="H36" s="239" t="s">
        <v>106</v>
      </c>
    </row>
    <row r="37" spans="1:8" ht="13" x14ac:dyDescent="0.25">
      <c r="A37" s="341" t="s">
        <v>905</v>
      </c>
      <c r="B37" s="362" t="s">
        <v>906</v>
      </c>
      <c r="C37" s="363">
        <v>3</v>
      </c>
      <c r="D37" s="238"/>
      <c r="E37" s="238"/>
      <c r="F37" s="238"/>
      <c r="G37" s="237"/>
      <c r="H37" s="239" t="s">
        <v>106</v>
      </c>
    </row>
    <row r="38" spans="1:8" ht="12.5" x14ac:dyDescent="0.25">
      <c r="A38" s="341" t="s">
        <v>907</v>
      </c>
      <c r="B38" s="362" t="s">
        <v>908</v>
      </c>
      <c r="C38" s="363">
        <v>3</v>
      </c>
      <c r="D38" s="241"/>
      <c r="E38" s="241"/>
      <c r="F38" s="241"/>
      <c r="G38" s="241"/>
      <c r="H38" s="239" t="s">
        <v>106</v>
      </c>
    </row>
    <row r="39" spans="1:8" ht="12.5" x14ac:dyDescent="0.25">
      <c r="B39" s="16"/>
      <c r="D39" s="78"/>
      <c r="E39" s="78"/>
      <c r="F39" s="78"/>
      <c r="G39" s="78"/>
    </row>
    <row r="40" spans="1:8" ht="12.5" x14ac:dyDescent="0.25">
      <c r="B40" s="16"/>
      <c r="D40" s="78"/>
      <c r="E40" s="78"/>
      <c r="F40" s="78"/>
      <c r="G40" s="78"/>
    </row>
    <row r="41" spans="1:8" ht="12.5" x14ac:dyDescent="0.25">
      <c r="B41" s="16"/>
      <c r="D41" s="78"/>
      <c r="E41" s="78"/>
      <c r="F41" s="78"/>
      <c r="G41" s="78"/>
    </row>
    <row r="42" spans="1:8" ht="12.5" x14ac:dyDescent="0.25">
      <c r="B42" s="16"/>
      <c r="D42" s="78"/>
      <c r="E42" s="78"/>
      <c r="F42" s="78"/>
      <c r="G42" s="78"/>
    </row>
    <row r="43" spans="1:8" ht="12.5" x14ac:dyDescent="0.25">
      <c r="B43" s="16"/>
      <c r="D43" s="78"/>
      <c r="E43" s="78"/>
      <c r="F43" s="78"/>
      <c r="G43" s="78"/>
    </row>
    <row r="44" spans="1:8" ht="12.5" x14ac:dyDescent="0.25">
      <c r="B44" s="16"/>
      <c r="D44" s="78"/>
      <c r="E44" s="78"/>
      <c r="F44" s="78"/>
      <c r="G44" s="78"/>
    </row>
    <row r="45" spans="1:8" ht="12.5" x14ac:dyDescent="0.25">
      <c r="B45" s="16"/>
      <c r="D45" s="78"/>
      <c r="E45" s="78"/>
      <c r="F45" s="78"/>
      <c r="G45" s="78"/>
    </row>
    <row r="46" spans="1:8" ht="12.5" x14ac:dyDescent="0.25">
      <c r="B46" s="16"/>
      <c r="D46" s="78"/>
      <c r="E46" s="78"/>
      <c r="F46" s="78"/>
      <c r="G46" s="78"/>
    </row>
    <row r="47" spans="1:8" ht="12.5" x14ac:dyDescent="0.25">
      <c r="B47" s="16"/>
      <c r="D47" s="78"/>
      <c r="E47" s="78"/>
      <c r="F47" s="78"/>
      <c r="G47" s="78"/>
    </row>
    <row r="48" spans="1:8" ht="12.5" x14ac:dyDescent="0.25">
      <c r="B48" s="16"/>
      <c r="D48" s="78"/>
      <c r="E48" s="78"/>
      <c r="F48" s="78"/>
      <c r="G48" s="78"/>
    </row>
    <row r="49" spans="2:7" ht="12.5" x14ac:dyDescent="0.25">
      <c r="B49" s="16"/>
      <c r="D49" s="78"/>
      <c r="E49" s="78"/>
      <c r="F49" s="78"/>
      <c r="G49" s="78"/>
    </row>
    <row r="50" spans="2:7" ht="12.5" x14ac:dyDescent="0.25">
      <c r="B50" s="16"/>
      <c r="D50" s="78"/>
      <c r="E50" s="78"/>
      <c r="F50" s="78"/>
      <c r="G50" s="78"/>
    </row>
    <row r="51" spans="2:7" ht="12.5" x14ac:dyDescent="0.25">
      <c r="B51" s="16"/>
      <c r="D51" s="78"/>
      <c r="E51" s="78"/>
      <c r="F51" s="78"/>
      <c r="G51" s="78"/>
    </row>
    <row r="52" spans="2:7" ht="12.5" x14ac:dyDescent="0.25">
      <c r="B52" s="16"/>
      <c r="D52" s="78"/>
      <c r="E52" s="78"/>
      <c r="F52" s="78"/>
      <c r="G52" s="78"/>
    </row>
    <row r="53" spans="2:7" ht="12.5" x14ac:dyDescent="0.25">
      <c r="B53" s="16"/>
      <c r="D53" s="78"/>
      <c r="E53" s="78"/>
      <c r="F53" s="78"/>
      <c r="G53" s="78"/>
    </row>
    <row r="54" spans="2:7" ht="12.5" x14ac:dyDescent="0.25">
      <c r="B54" s="16"/>
      <c r="D54" s="78"/>
      <c r="E54" s="78"/>
      <c r="F54" s="78"/>
      <c r="G54" s="78"/>
    </row>
    <row r="55" spans="2:7" ht="12.5" x14ac:dyDescent="0.25">
      <c r="B55" s="16"/>
      <c r="D55" s="78"/>
      <c r="E55" s="78"/>
      <c r="F55" s="78"/>
      <c r="G55" s="78"/>
    </row>
    <row r="56" spans="2:7" ht="12.5" x14ac:dyDescent="0.25">
      <c r="B56" s="16"/>
      <c r="D56" s="78"/>
      <c r="E56" s="78"/>
      <c r="F56" s="78"/>
      <c r="G56" s="78"/>
    </row>
    <row r="57" spans="2:7" ht="12.5" x14ac:dyDescent="0.25">
      <c r="B57" s="16"/>
      <c r="D57" s="78"/>
      <c r="E57" s="78"/>
      <c r="F57" s="78"/>
      <c r="G57" s="78"/>
    </row>
    <row r="58" spans="2:7" ht="12.5" x14ac:dyDescent="0.25">
      <c r="B58" s="16"/>
      <c r="D58" s="78"/>
      <c r="E58" s="78"/>
      <c r="F58" s="78"/>
      <c r="G58" s="78"/>
    </row>
    <row r="59" spans="2:7" ht="12.5" x14ac:dyDescent="0.25">
      <c r="B59" s="16"/>
      <c r="D59" s="78"/>
      <c r="E59" s="78"/>
      <c r="F59" s="78"/>
      <c r="G59" s="78"/>
    </row>
    <row r="60" spans="2:7" ht="12.5" x14ac:dyDescent="0.25">
      <c r="B60" s="16"/>
      <c r="D60" s="78"/>
      <c r="E60" s="78"/>
      <c r="F60" s="78"/>
      <c r="G60" s="78"/>
    </row>
    <row r="61" spans="2:7" ht="12.5" x14ac:dyDescent="0.25">
      <c r="B61" s="16"/>
      <c r="D61" s="78"/>
      <c r="E61" s="78"/>
      <c r="F61" s="78"/>
      <c r="G61" s="78"/>
    </row>
    <row r="62" spans="2:7" ht="12.5" x14ac:dyDescent="0.25">
      <c r="B62" s="16"/>
      <c r="D62" s="78"/>
      <c r="E62" s="78"/>
      <c r="F62" s="78"/>
      <c r="G62" s="78"/>
    </row>
    <row r="63" spans="2:7" ht="12.5" x14ac:dyDescent="0.25">
      <c r="B63" s="16"/>
      <c r="D63" s="78"/>
      <c r="E63" s="78"/>
      <c r="F63" s="78"/>
      <c r="G63" s="78"/>
    </row>
    <row r="64" spans="2:7" ht="12.5" x14ac:dyDescent="0.25">
      <c r="B64" s="16"/>
      <c r="D64" s="78"/>
      <c r="E64" s="78"/>
      <c r="F64" s="78"/>
      <c r="G64" s="78"/>
    </row>
    <row r="65" spans="2:7" ht="12.5" x14ac:dyDescent="0.25">
      <c r="B65" s="16"/>
      <c r="D65" s="78"/>
      <c r="E65" s="78"/>
      <c r="F65" s="78"/>
      <c r="G65" s="78"/>
    </row>
    <row r="66" spans="2:7" ht="12.5" x14ac:dyDescent="0.25">
      <c r="B66" s="16"/>
      <c r="D66" s="78"/>
      <c r="E66" s="78"/>
      <c r="F66" s="78"/>
      <c r="G66" s="78"/>
    </row>
    <row r="67" spans="2:7" ht="12.5" x14ac:dyDescent="0.25">
      <c r="B67" s="16"/>
      <c r="D67" s="78"/>
      <c r="E67" s="78"/>
      <c r="F67" s="78"/>
      <c r="G67" s="78"/>
    </row>
    <row r="68" spans="2:7" ht="12.5" x14ac:dyDescent="0.25">
      <c r="B68" s="16"/>
      <c r="D68" s="78"/>
      <c r="E68" s="78"/>
      <c r="F68" s="78"/>
      <c r="G68" s="78"/>
    </row>
    <row r="69" spans="2:7" ht="12.5" x14ac:dyDescent="0.25">
      <c r="B69" s="16"/>
      <c r="D69" s="78"/>
      <c r="E69" s="78"/>
      <c r="F69" s="78"/>
      <c r="G69" s="78"/>
    </row>
    <row r="70" spans="2:7" ht="12.5" x14ac:dyDescent="0.25">
      <c r="B70" s="16"/>
      <c r="D70" s="78"/>
      <c r="E70" s="78"/>
      <c r="F70" s="78"/>
      <c r="G70" s="78"/>
    </row>
    <row r="71" spans="2:7" ht="12.5" x14ac:dyDescent="0.25">
      <c r="B71" s="16"/>
      <c r="D71" s="78"/>
      <c r="E71" s="78"/>
      <c r="F71" s="78"/>
      <c r="G71" s="78"/>
    </row>
    <row r="72" spans="2:7" ht="12.5" x14ac:dyDescent="0.25">
      <c r="B72" s="16"/>
      <c r="D72" s="78"/>
      <c r="E72" s="78"/>
      <c r="F72" s="78"/>
      <c r="G72" s="78"/>
    </row>
    <row r="73" spans="2:7" ht="12.5" x14ac:dyDescent="0.25">
      <c r="B73" s="16"/>
      <c r="D73" s="78"/>
      <c r="E73" s="78"/>
      <c r="F73" s="78"/>
      <c r="G73" s="78"/>
    </row>
    <row r="74" spans="2:7" ht="12.5" x14ac:dyDescent="0.25">
      <c r="B74" s="16"/>
      <c r="D74" s="78"/>
      <c r="E74" s="78"/>
      <c r="F74" s="78"/>
      <c r="G74" s="78"/>
    </row>
    <row r="75" spans="2:7" ht="12.5" x14ac:dyDescent="0.25">
      <c r="B75" s="16"/>
      <c r="D75" s="78"/>
      <c r="E75" s="78"/>
      <c r="F75" s="78"/>
      <c r="G75" s="78"/>
    </row>
    <row r="76" spans="2:7" ht="12.5" x14ac:dyDescent="0.25">
      <c r="B76" s="16"/>
      <c r="D76" s="78"/>
      <c r="E76" s="78"/>
      <c r="F76" s="78"/>
      <c r="G76" s="78"/>
    </row>
    <row r="77" spans="2:7" ht="12.5" x14ac:dyDescent="0.25">
      <c r="B77" s="16"/>
      <c r="D77" s="78"/>
      <c r="E77" s="78"/>
      <c r="F77" s="78"/>
      <c r="G77" s="78"/>
    </row>
    <row r="78" spans="2:7" ht="12.5" x14ac:dyDescent="0.25">
      <c r="B78" s="16"/>
      <c r="D78" s="78"/>
      <c r="E78" s="78"/>
      <c r="F78" s="78"/>
      <c r="G78" s="78"/>
    </row>
    <row r="79" spans="2:7" ht="12.5" x14ac:dyDescent="0.25">
      <c r="B79" s="16"/>
      <c r="D79" s="78"/>
      <c r="E79" s="78"/>
      <c r="F79" s="78"/>
      <c r="G79" s="78"/>
    </row>
    <row r="80" spans="2:7" ht="12.5" x14ac:dyDescent="0.25">
      <c r="B80" s="16"/>
      <c r="D80" s="78"/>
      <c r="E80" s="78"/>
      <c r="F80" s="78"/>
      <c r="G80" s="78"/>
    </row>
    <row r="81" spans="2:7" ht="12.5" x14ac:dyDescent="0.25">
      <c r="B81" s="16"/>
      <c r="D81" s="78"/>
      <c r="E81" s="78"/>
      <c r="F81" s="78"/>
      <c r="G81" s="78"/>
    </row>
    <row r="82" spans="2:7" ht="12.5" x14ac:dyDescent="0.25">
      <c r="B82" s="16"/>
      <c r="D82" s="78"/>
      <c r="E82" s="78"/>
      <c r="F82" s="78"/>
      <c r="G82" s="78"/>
    </row>
    <row r="83" spans="2:7" ht="12.5" x14ac:dyDescent="0.25">
      <c r="B83" s="16"/>
      <c r="D83" s="78"/>
      <c r="E83" s="78"/>
      <c r="F83" s="78"/>
      <c r="G83" s="78"/>
    </row>
    <row r="84" spans="2:7" ht="12.5" x14ac:dyDescent="0.25">
      <c r="B84" s="16"/>
      <c r="D84" s="78"/>
      <c r="E84" s="78"/>
      <c r="F84" s="78"/>
      <c r="G84" s="78"/>
    </row>
    <row r="85" spans="2:7" ht="12.5" x14ac:dyDescent="0.25">
      <c r="B85" s="16"/>
      <c r="D85" s="78"/>
      <c r="E85" s="78"/>
      <c r="F85" s="78"/>
      <c r="G85" s="78"/>
    </row>
    <row r="86" spans="2:7" ht="12.5" x14ac:dyDescent="0.25">
      <c r="B86" s="16"/>
      <c r="D86" s="78"/>
      <c r="E86" s="78"/>
      <c r="F86" s="78"/>
      <c r="G86" s="78"/>
    </row>
    <row r="87" spans="2:7" ht="12.5" x14ac:dyDescent="0.25">
      <c r="B87" s="16"/>
      <c r="D87" s="78"/>
      <c r="E87" s="78"/>
      <c r="F87" s="78"/>
      <c r="G87" s="78"/>
    </row>
    <row r="88" spans="2:7" ht="12.5" x14ac:dyDescent="0.25">
      <c r="B88" s="16"/>
      <c r="D88" s="78"/>
      <c r="E88" s="78"/>
      <c r="F88" s="78"/>
      <c r="G88" s="78"/>
    </row>
    <row r="89" spans="2:7" ht="12.5" x14ac:dyDescent="0.25">
      <c r="B89" s="16"/>
      <c r="D89" s="78"/>
      <c r="E89" s="78"/>
      <c r="F89" s="78"/>
      <c r="G89" s="78"/>
    </row>
    <row r="90" spans="2:7" ht="12.5" x14ac:dyDescent="0.25">
      <c r="B90" s="16"/>
      <c r="D90" s="78"/>
      <c r="E90" s="78"/>
      <c r="F90" s="78"/>
      <c r="G90" s="78"/>
    </row>
    <row r="91" spans="2:7" ht="12.5" x14ac:dyDescent="0.25">
      <c r="B91" s="16"/>
      <c r="D91" s="78"/>
      <c r="E91" s="78"/>
      <c r="F91" s="78"/>
      <c r="G91" s="78"/>
    </row>
    <row r="92" spans="2:7" ht="12.5" x14ac:dyDescent="0.25">
      <c r="B92" s="16"/>
      <c r="D92" s="78"/>
      <c r="E92" s="78"/>
      <c r="F92" s="78"/>
      <c r="G92" s="78"/>
    </row>
    <row r="93" spans="2:7" ht="12.5" x14ac:dyDescent="0.25">
      <c r="B93" s="16"/>
      <c r="D93" s="78"/>
      <c r="E93" s="78"/>
      <c r="F93" s="78"/>
      <c r="G93" s="78"/>
    </row>
    <row r="94" spans="2:7" ht="12.5" x14ac:dyDescent="0.25">
      <c r="B94" s="16"/>
      <c r="D94" s="78"/>
      <c r="E94" s="78"/>
      <c r="F94" s="78"/>
      <c r="G94" s="78"/>
    </row>
    <row r="95" spans="2:7" ht="12.5" x14ac:dyDescent="0.25">
      <c r="B95" s="16"/>
      <c r="D95" s="78"/>
      <c r="E95" s="78"/>
      <c r="F95" s="78"/>
      <c r="G95" s="78"/>
    </row>
    <row r="96" spans="2:7" ht="12.5" x14ac:dyDescent="0.25">
      <c r="B96" s="16"/>
      <c r="D96" s="78"/>
      <c r="E96" s="78"/>
      <c r="F96" s="78"/>
      <c r="G96" s="78"/>
    </row>
    <row r="97" spans="2:7" ht="12.5" x14ac:dyDescent="0.25">
      <c r="B97" s="16"/>
      <c r="D97" s="78"/>
      <c r="E97" s="78"/>
      <c r="F97" s="78"/>
      <c r="G97" s="78"/>
    </row>
    <row r="98" spans="2:7" ht="12.5" x14ac:dyDescent="0.25">
      <c r="B98" s="16"/>
      <c r="D98" s="78"/>
      <c r="E98" s="78"/>
      <c r="F98" s="78"/>
      <c r="G98" s="78"/>
    </row>
    <row r="99" spans="2:7" ht="12.5" x14ac:dyDescent="0.25">
      <c r="B99" s="16"/>
      <c r="D99" s="78"/>
      <c r="E99" s="78"/>
      <c r="F99" s="78"/>
      <c r="G99" s="78"/>
    </row>
    <row r="100" spans="2:7" ht="12.5" x14ac:dyDescent="0.25">
      <c r="B100" s="16"/>
      <c r="D100" s="78"/>
      <c r="E100" s="78"/>
      <c r="F100" s="78"/>
      <c r="G100" s="78"/>
    </row>
    <row r="101" spans="2:7" ht="12.5" x14ac:dyDescent="0.25">
      <c r="B101" s="16"/>
      <c r="D101" s="78"/>
      <c r="E101" s="78"/>
      <c r="F101" s="78"/>
      <c r="G101" s="78"/>
    </row>
    <row r="102" spans="2:7" ht="12.5" x14ac:dyDescent="0.25">
      <c r="B102" s="16"/>
      <c r="D102" s="78"/>
      <c r="E102" s="78"/>
      <c r="F102" s="78"/>
      <c r="G102" s="78"/>
    </row>
    <row r="103" spans="2:7" ht="12.5" x14ac:dyDescent="0.25">
      <c r="B103" s="16"/>
      <c r="D103" s="78"/>
      <c r="E103" s="78"/>
      <c r="F103" s="78"/>
      <c r="G103" s="78"/>
    </row>
    <row r="104" spans="2:7" ht="12.5" x14ac:dyDescent="0.25">
      <c r="B104" s="16"/>
      <c r="D104" s="78"/>
      <c r="E104" s="78"/>
      <c r="F104" s="78"/>
      <c r="G104" s="78"/>
    </row>
    <row r="105" spans="2:7" ht="12.5" x14ac:dyDescent="0.25">
      <c r="B105" s="16"/>
      <c r="D105" s="78"/>
      <c r="E105" s="78"/>
      <c r="F105" s="78"/>
      <c r="G105" s="78"/>
    </row>
    <row r="106" spans="2:7" ht="12.5" x14ac:dyDescent="0.25">
      <c r="B106" s="16"/>
      <c r="D106" s="78"/>
      <c r="E106" s="78"/>
      <c r="F106" s="78"/>
      <c r="G106" s="78"/>
    </row>
    <row r="107" spans="2:7" ht="12.5" x14ac:dyDescent="0.25">
      <c r="B107" s="16"/>
      <c r="D107" s="78"/>
      <c r="E107" s="78"/>
      <c r="F107" s="78"/>
      <c r="G107" s="78"/>
    </row>
    <row r="108" spans="2:7" ht="12.5" x14ac:dyDescent="0.25">
      <c r="B108" s="16"/>
      <c r="D108" s="78"/>
      <c r="E108" s="78"/>
      <c r="F108" s="78"/>
      <c r="G108" s="78"/>
    </row>
    <row r="109" spans="2:7" ht="12.5" x14ac:dyDescent="0.25">
      <c r="B109" s="16"/>
      <c r="D109" s="78"/>
      <c r="E109" s="78"/>
      <c r="F109" s="78"/>
      <c r="G109" s="78"/>
    </row>
    <row r="110" spans="2:7" ht="12.5" x14ac:dyDescent="0.25">
      <c r="B110" s="16"/>
      <c r="D110" s="78"/>
      <c r="E110" s="78"/>
      <c r="F110" s="78"/>
      <c r="G110" s="78"/>
    </row>
    <row r="111" spans="2:7" ht="12.5" x14ac:dyDescent="0.25">
      <c r="B111" s="16"/>
      <c r="D111" s="78"/>
      <c r="E111" s="78"/>
      <c r="F111" s="78"/>
      <c r="G111" s="78"/>
    </row>
    <row r="112" spans="2:7" ht="12.5" x14ac:dyDescent="0.25">
      <c r="B112" s="16"/>
      <c r="D112" s="78"/>
      <c r="E112" s="78"/>
      <c r="F112" s="78"/>
      <c r="G112" s="78"/>
    </row>
    <row r="113" spans="2:7" ht="12.5" x14ac:dyDescent="0.25">
      <c r="B113" s="16"/>
      <c r="D113" s="78"/>
      <c r="E113" s="78"/>
      <c r="F113" s="78"/>
      <c r="G113" s="78"/>
    </row>
    <row r="114" spans="2:7" ht="12.5" x14ac:dyDescent="0.25">
      <c r="B114" s="16"/>
      <c r="D114" s="78"/>
      <c r="E114" s="78"/>
      <c r="F114" s="78"/>
      <c r="G114" s="78"/>
    </row>
    <row r="115" spans="2:7" ht="12.5" x14ac:dyDescent="0.25">
      <c r="B115" s="16"/>
      <c r="D115" s="78"/>
      <c r="E115" s="78"/>
      <c r="F115" s="78"/>
      <c r="G115" s="78"/>
    </row>
    <row r="116" spans="2:7" ht="12.5" x14ac:dyDescent="0.25">
      <c r="B116" s="16"/>
      <c r="D116" s="78"/>
      <c r="E116" s="78"/>
      <c r="F116" s="78"/>
      <c r="G116" s="78"/>
    </row>
    <row r="117" spans="2:7" ht="12.5" x14ac:dyDescent="0.25">
      <c r="B117" s="16"/>
      <c r="D117" s="78"/>
      <c r="E117" s="78"/>
      <c r="F117" s="78"/>
      <c r="G117" s="78"/>
    </row>
    <row r="118" spans="2:7" ht="12.5" x14ac:dyDescent="0.25">
      <c r="B118" s="16"/>
      <c r="D118" s="78"/>
      <c r="E118" s="78"/>
      <c r="F118" s="78"/>
      <c r="G118" s="78"/>
    </row>
    <row r="119" spans="2:7" ht="12.5" x14ac:dyDescent="0.25">
      <c r="B119" s="16"/>
      <c r="D119" s="78"/>
      <c r="E119" s="78"/>
      <c r="F119" s="78"/>
      <c r="G119" s="78"/>
    </row>
    <row r="120" spans="2:7" ht="12.5" x14ac:dyDescent="0.25">
      <c r="B120" s="16"/>
      <c r="D120" s="78"/>
      <c r="E120" s="78"/>
      <c r="F120" s="78"/>
      <c r="G120" s="78"/>
    </row>
    <row r="121" spans="2:7" ht="12.5" x14ac:dyDescent="0.25">
      <c r="B121" s="16"/>
      <c r="D121" s="78"/>
      <c r="E121" s="78"/>
      <c r="F121" s="78"/>
      <c r="G121" s="78"/>
    </row>
    <row r="122" spans="2:7" ht="12.5" x14ac:dyDescent="0.25">
      <c r="B122" s="16"/>
      <c r="D122" s="78"/>
      <c r="E122" s="78"/>
      <c r="F122" s="78"/>
      <c r="G122" s="78"/>
    </row>
    <row r="123" spans="2:7" ht="12.5" x14ac:dyDescent="0.25">
      <c r="B123" s="16"/>
      <c r="D123" s="78"/>
      <c r="E123" s="78"/>
      <c r="F123" s="78"/>
      <c r="G123" s="78"/>
    </row>
    <row r="124" spans="2:7" ht="12.5" x14ac:dyDescent="0.25">
      <c r="B124" s="16"/>
      <c r="D124" s="78"/>
      <c r="E124" s="78"/>
      <c r="F124" s="78"/>
      <c r="G124" s="78"/>
    </row>
    <row r="125" spans="2:7" ht="12.5" x14ac:dyDescent="0.25">
      <c r="B125" s="16"/>
      <c r="D125" s="78"/>
      <c r="E125" s="78"/>
      <c r="F125" s="78"/>
      <c r="G125" s="78"/>
    </row>
    <row r="126" spans="2:7" ht="12.5" x14ac:dyDescent="0.25">
      <c r="B126" s="16"/>
      <c r="D126" s="78"/>
      <c r="E126" s="78"/>
      <c r="F126" s="78"/>
      <c r="G126" s="78"/>
    </row>
    <row r="127" spans="2:7" ht="12.5" x14ac:dyDescent="0.25">
      <c r="B127" s="16"/>
      <c r="D127" s="78"/>
      <c r="E127" s="78"/>
      <c r="F127" s="78"/>
      <c r="G127" s="78"/>
    </row>
    <row r="128" spans="2:7" ht="12.5" x14ac:dyDescent="0.25">
      <c r="B128" s="16"/>
      <c r="D128" s="78"/>
      <c r="E128" s="78"/>
      <c r="F128" s="78"/>
      <c r="G128" s="78"/>
    </row>
    <row r="129" spans="2:7" ht="12.5" x14ac:dyDescent="0.25">
      <c r="B129" s="16"/>
      <c r="D129" s="78"/>
      <c r="E129" s="78"/>
      <c r="F129" s="78"/>
      <c r="G129" s="78"/>
    </row>
    <row r="130" spans="2:7" ht="12.5" x14ac:dyDescent="0.25">
      <c r="B130" s="16"/>
      <c r="D130" s="78"/>
      <c r="E130" s="78"/>
      <c r="F130" s="78"/>
      <c r="G130" s="78"/>
    </row>
    <row r="131" spans="2:7" ht="12.5" x14ac:dyDescent="0.25">
      <c r="B131" s="16"/>
      <c r="D131" s="78"/>
      <c r="E131" s="78"/>
      <c r="F131" s="78"/>
      <c r="G131" s="78"/>
    </row>
    <row r="132" spans="2:7" ht="12.5" x14ac:dyDescent="0.25">
      <c r="B132" s="16"/>
      <c r="D132" s="78"/>
      <c r="E132" s="78"/>
      <c r="F132" s="78"/>
      <c r="G132" s="78"/>
    </row>
    <row r="133" spans="2:7" ht="12.5" x14ac:dyDescent="0.25">
      <c r="B133" s="16"/>
      <c r="D133" s="78"/>
      <c r="E133" s="78"/>
      <c r="F133" s="78"/>
      <c r="G133" s="78"/>
    </row>
    <row r="134" spans="2:7" ht="12.5" x14ac:dyDescent="0.25">
      <c r="B134" s="16"/>
      <c r="D134" s="78"/>
      <c r="E134" s="78"/>
      <c r="F134" s="78"/>
      <c r="G134" s="78"/>
    </row>
    <row r="135" spans="2:7" ht="12.5" x14ac:dyDescent="0.25">
      <c r="B135" s="16"/>
      <c r="D135" s="78"/>
      <c r="E135" s="78"/>
      <c r="F135" s="78"/>
      <c r="G135" s="78"/>
    </row>
    <row r="136" spans="2:7" ht="12.5" x14ac:dyDescent="0.25">
      <c r="B136" s="16"/>
      <c r="D136" s="78"/>
      <c r="E136" s="78"/>
      <c r="F136" s="78"/>
      <c r="G136" s="78"/>
    </row>
    <row r="137" spans="2:7" ht="12.5" x14ac:dyDescent="0.25">
      <c r="B137" s="16"/>
      <c r="D137" s="78"/>
      <c r="E137" s="78"/>
      <c r="F137" s="78"/>
      <c r="G137" s="78"/>
    </row>
    <row r="138" spans="2:7" ht="12.5" x14ac:dyDescent="0.25">
      <c r="B138" s="16"/>
      <c r="D138" s="78"/>
      <c r="E138" s="78"/>
      <c r="F138" s="78"/>
      <c r="G138" s="78"/>
    </row>
    <row r="139" spans="2:7" ht="12.5" x14ac:dyDescent="0.25">
      <c r="B139" s="16"/>
      <c r="D139" s="78"/>
      <c r="E139" s="78"/>
      <c r="F139" s="78"/>
      <c r="G139" s="78"/>
    </row>
    <row r="140" spans="2:7" ht="12.5" x14ac:dyDescent="0.25">
      <c r="B140" s="16"/>
      <c r="D140" s="78"/>
      <c r="E140" s="78"/>
      <c r="F140" s="78"/>
      <c r="G140" s="78"/>
    </row>
    <row r="141" spans="2:7" ht="12.5" x14ac:dyDescent="0.25">
      <c r="B141" s="16"/>
      <c r="D141" s="78"/>
      <c r="E141" s="78"/>
      <c r="F141" s="78"/>
      <c r="G141" s="78"/>
    </row>
    <row r="142" spans="2:7" ht="12.5" x14ac:dyDescent="0.25">
      <c r="B142" s="16"/>
      <c r="D142" s="78"/>
      <c r="E142" s="78"/>
      <c r="F142" s="78"/>
      <c r="G142" s="78"/>
    </row>
    <row r="143" spans="2:7" ht="12.5" x14ac:dyDescent="0.25">
      <c r="B143" s="16"/>
      <c r="D143" s="78"/>
      <c r="E143" s="78"/>
      <c r="F143" s="78"/>
      <c r="G143" s="78"/>
    </row>
    <row r="144" spans="2:7" ht="12.5" x14ac:dyDescent="0.25">
      <c r="B144" s="16"/>
      <c r="D144" s="78"/>
      <c r="E144" s="78"/>
      <c r="F144" s="78"/>
      <c r="G144" s="78"/>
    </row>
    <row r="145" spans="2:7" ht="12.5" x14ac:dyDescent="0.25">
      <c r="B145" s="16"/>
      <c r="D145" s="78"/>
      <c r="E145" s="78"/>
      <c r="F145" s="78"/>
      <c r="G145" s="78"/>
    </row>
    <row r="146" spans="2:7" ht="12.5" x14ac:dyDescent="0.25">
      <c r="B146" s="16"/>
      <c r="D146" s="78"/>
      <c r="E146" s="78"/>
      <c r="F146" s="78"/>
      <c r="G146" s="78"/>
    </row>
    <row r="147" spans="2:7" ht="12.5" x14ac:dyDescent="0.25">
      <c r="B147" s="16"/>
      <c r="D147" s="78"/>
      <c r="E147" s="78"/>
      <c r="F147" s="78"/>
      <c r="G147" s="78"/>
    </row>
    <row r="148" spans="2:7" ht="12.5" x14ac:dyDescent="0.25">
      <c r="B148" s="16"/>
      <c r="D148" s="78"/>
      <c r="E148" s="78"/>
      <c r="F148" s="78"/>
      <c r="G148" s="78"/>
    </row>
    <row r="149" spans="2:7" ht="12.5" x14ac:dyDescent="0.25">
      <c r="B149" s="16"/>
      <c r="D149" s="78"/>
      <c r="E149" s="78"/>
      <c r="F149" s="78"/>
      <c r="G149" s="78"/>
    </row>
    <row r="150" spans="2:7" ht="12.5" x14ac:dyDescent="0.25">
      <c r="B150" s="16"/>
      <c r="D150" s="78"/>
      <c r="E150" s="78"/>
      <c r="F150" s="78"/>
      <c r="G150" s="78"/>
    </row>
    <row r="151" spans="2:7" ht="12.5" x14ac:dyDescent="0.25">
      <c r="B151" s="16"/>
      <c r="D151" s="78"/>
      <c r="E151" s="78"/>
      <c r="F151" s="78"/>
      <c r="G151" s="78"/>
    </row>
    <row r="152" spans="2:7" ht="12.5" x14ac:dyDescent="0.25">
      <c r="B152" s="16"/>
      <c r="D152" s="78"/>
      <c r="E152" s="78"/>
      <c r="F152" s="78"/>
      <c r="G152" s="78"/>
    </row>
    <row r="153" spans="2:7" ht="12.5" x14ac:dyDescent="0.25">
      <c r="B153" s="16"/>
      <c r="D153" s="78"/>
      <c r="E153" s="78"/>
      <c r="F153" s="78"/>
      <c r="G153" s="78"/>
    </row>
    <row r="154" spans="2:7" ht="12.5" x14ac:dyDescent="0.25">
      <c r="B154" s="16"/>
      <c r="D154" s="78"/>
      <c r="E154" s="78"/>
      <c r="F154" s="78"/>
      <c r="G154" s="78"/>
    </row>
    <row r="155" spans="2:7" ht="12.5" x14ac:dyDescent="0.25">
      <c r="B155" s="16"/>
      <c r="D155" s="78"/>
      <c r="E155" s="78"/>
      <c r="F155" s="78"/>
      <c r="G155" s="78"/>
    </row>
    <row r="156" spans="2:7" ht="12.5" x14ac:dyDescent="0.25">
      <c r="B156" s="16"/>
      <c r="D156" s="78"/>
      <c r="E156" s="78"/>
      <c r="F156" s="78"/>
      <c r="G156" s="78"/>
    </row>
    <row r="157" spans="2:7" ht="12.5" x14ac:dyDescent="0.25">
      <c r="B157" s="16"/>
      <c r="D157" s="78"/>
      <c r="E157" s="78"/>
      <c r="F157" s="78"/>
      <c r="G157" s="78"/>
    </row>
    <row r="158" spans="2:7" ht="12.5" x14ac:dyDescent="0.25">
      <c r="B158" s="16"/>
      <c r="D158" s="78"/>
      <c r="E158" s="78"/>
      <c r="F158" s="78"/>
      <c r="G158" s="78"/>
    </row>
    <row r="159" spans="2:7" ht="12.5" x14ac:dyDescent="0.25">
      <c r="B159" s="16"/>
      <c r="D159" s="78"/>
      <c r="E159" s="78"/>
      <c r="F159" s="78"/>
      <c r="G159" s="78"/>
    </row>
    <row r="160" spans="2:7" ht="12.5" x14ac:dyDescent="0.25">
      <c r="B160" s="16"/>
      <c r="D160" s="78"/>
      <c r="E160" s="78"/>
      <c r="F160" s="78"/>
      <c r="G160" s="78"/>
    </row>
    <row r="161" spans="2:7" ht="12.5" x14ac:dyDescent="0.25">
      <c r="B161" s="16"/>
      <c r="D161" s="78"/>
      <c r="E161" s="78"/>
      <c r="F161" s="78"/>
      <c r="G161" s="78"/>
    </row>
    <row r="162" spans="2:7" ht="12.5" x14ac:dyDescent="0.25">
      <c r="B162" s="16"/>
      <c r="D162" s="78"/>
      <c r="E162" s="78"/>
      <c r="F162" s="78"/>
      <c r="G162" s="78"/>
    </row>
    <row r="163" spans="2:7" ht="12.5" x14ac:dyDescent="0.25">
      <c r="B163" s="16"/>
      <c r="D163" s="78"/>
      <c r="E163" s="78"/>
      <c r="F163" s="78"/>
      <c r="G163" s="78"/>
    </row>
    <row r="164" spans="2:7" ht="12.5" x14ac:dyDescent="0.25">
      <c r="B164" s="16"/>
      <c r="D164" s="78"/>
      <c r="E164" s="78"/>
      <c r="F164" s="78"/>
      <c r="G164" s="78"/>
    </row>
    <row r="165" spans="2:7" ht="12.5" x14ac:dyDescent="0.25">
      <c r="B165" s="16"/>
      <c r="D165" s="78"/>
      <c r="E165" s="78"/>
      <c r="F165" s="78"/>
      <c r="G165" s="78"/>
    </row>
    <row r="166" spans="2:7" ht="12.5" x14ac:dyDescent="0.25">
      <c r="B166" s="16"/>
      <c r="D166" s="78"/>
      <c r="E166" s="78"/>
      <c r="F166" s="78"/>
      <c r="G166" s="78"/>
    </row>
    <row r="167" spans="2:7" ht="12.5" x14ac:dyDescent="0.25">
      <c r="B167" s="16"/>
      <c r="D167" s="78"/>
      <c r="E167" s="78"/>
      <c r="F167" s="78"/>
      <c r="G167" s="78"/>
    </row>
    <row r="168" spans="2:7" ht="12.5" x14ac:dyDescent="0.25">
      <c r="B168" s="16"/>
      <c r="D168" s="78"/>
      <c r="E168" s="78"/>
      <c r="F168" s="78"/>
      <c r="G168" s="78"/>
    </row>
    <row r="169" spans="2:7" ht="12.5" x14ac:dyDescent="0.25">
      <c r="B169" s="16"/>
      <c r="D169" s="78"/>
      <c r="E169" s="78"/>
      <c r="F169" s="78"/>
      <c r="G169" s="78"/>
    </row>
    <row r="170" spans="2:7" ht="12.5" x14ac:dyDescent="0.25">
      <c r="B170" s="16"/>
      <c r="D170" s="78"/>
      <c r="E170" s="78"/>
      <c r="F170" s="78"/>
      <c r="G170" s="78"/>
    </row>
    <row r="171" spans="2:7" ht="12.5" x14ac:dyDescent="0.25">
      <c r="B171" s="16"/>
      <c r="D171" s="78"/>
      <c r="E171" s="78"/>
      <c r="F171" s="78"/>
      <c r="G171" s="78"/>
    </row>
    <row r="172" spans="2:7" ht="12.5" x14ac:dyDescent="0.25">
      <c r="B172" s="16"/>
      <c r="D172" s="78"/>
      <c r="E172" s="78"/>
      <c r="F172" s="78"/>
      <c r="G172" s="78"/>
    </row>
    <row r="173" spans="2:7" ht="12.5" x14ac:dyDescent="0.25">
      <c r="B173" s="16"/>
      <c r="D173" s="78"/>
      <c r="E173" s="78"/>
      <c r="F173" s="78"/>
      <c r="G173" s="78"/>
    </row>
    <row r="174" spans="2:7" ht="12.5" x14ac:dyDescent="0.25">
      <c r="B174" s="16"/>
      <c r="D174" s="78"/>
      <c r="E174" s="78"/>
      <c r="F174" s="78"/>
      <c r="G174" s="78"/>
    </row>
    <row r="175" spans="2:7" ht="12.5" x14ac:dyDescent="0.25">
      <c r="B175" s="16"/>
      <c r="D175" s="78"/>
      <c r="E175" s="78"/>
      <c r="F175" s="78"/>
      <c r="G175" s="78"/>
    </row>
    <row r="176" spans="2:7" ht="12.5" x14ac:dyDescent="0.25">
      <c r="B176" s="16"/>
      <c r="D176" s="78"/>
      <c r="E176" s="78"/>
      <c r="F176" s="78"/>
      <c r="G176" s="78"/>
    </row>
    <row r="177" spans="2:7" ht="12.5" x14ac:dyDescent="0.25">
      <c r="B177" s="16"/>
      <c r="D177" s="78"/>
      <c r="E177" s="78"/>
      <c r="F177" s="78"/>
      <c r="G177" s="78"/>
    </row>
    <row r="178" spans="2:7" ht="12.5" x14ac:dyDescent="0.25">
      <c r="B178" s="16"/>
      <c r="D178" s="78"/>
      <c r="E178" s="78"/>
      <c r="F178" s="78"/>
      <c r="G178" s="78"/>
    </row>
    <row r="179" spans="2:7" ht="12.5" x14ac:dyDescent="0.25">
      <c r="B179" s="16"/>
      <c r="D179" s="78"/>
      <c r="E179" s="78"/>
      <c r="F179" s="78"/>
      <c r="G179" s="78"/>
    </row>
    <row r="180" spans="2:7" ht="12.5" x14ac:dyDescent="0.25">
      <c r="B180" s="16"/>
      <c r="D180" s="78"/>
      <c r="E180" s="78"/>
      <c r="F180" s="78"/>
      <c r="G180" s="78"/>
    </row>
    <row r="181" spans="2:7" ht="12.5" x14ac:dyDescent="0.25">
      <c r="B181" s="16"/>
      <c r="D181" s="78"/>
      <c r="E181" s="78"/>
      <c r="F181" s="78"/>
      <c r="G181" s="78"/>
    </row>
    <row r="182" spans="2:7" ht="12.5" x14ac:dyDescent="0.25">
      <c r="B182" s="16"/>
      <c r="D182" s="78"/>
      <c r="E182" s="78"/>
      <c r="F182" s="78"/>
      <c r="G182" s="78"/>
    </row>
    <row r="183" spans="2:7" ht="12.5" x14ac:dyDescent="0.25">
      <c r="B183" s="16"/>
      <c r="D183" s="78"/>
      <c r="E183" s="78"/>
      <c r="F183" s="78"/>
      <c r="G183" s="78"/>
    </row>
    <row r="184" spans="2:7" ht="12.5" x14ac:dyDescent="0.25">
      <c r="B184" s="16"/>
      <c r="D184" s="78"/>
      <c r="E184" s="78"/>
      <c r="F184" s="78"/>
      <c r="G184" s="78"/>
    </row>
    <row r="185" spans="2:7" ht="12.5" x14ac:dyDescent="0.25">
      <c r="B185" s="16"/>
      <c r="D185" s="78"/>
      <c r="E185" s="78"/>
      <c r="F185" s="78"/>
      <c r="G185" s="78"/>
    </row>
    <row r="186" spans="2:7" ht="12.5" x14ac:dyDescent="0.25">
      <c r="B186" s="16"/>
      <c r="D186" s="78"/>
      <c r="E186" s="78"/>
      <c r="F186" s="78"/>
      <c r="G186" s="78"/>
    </row>
    <row r="187" spans="2:7" ht="12.5" x14ac:dyDescent="0.25">
      <c r="B187" s="16"/>
      <c r="D187" s="78"/>
      <c r="E187" s="78"/>
      <c r="F187" s="78"/>
      <c r="G187" s="78"/>
    </row>
    <row r="188" spans="2:7" ht="12.5" x14ac:dyDescent="0.25">
      <c r="B188" s="16"/>
      <c r="D188" s="78"/>
      <c r="E188" s="78"/>
      <c r="F188" s="78"/>
      <c r="G188" s="78"/>
    </row>
    <row r="189" spans="2:7" ht="12.5" x14ac:dyDescent="0.25">
      <c r="B189" s="16"/>
      <c r="D189" s="78"/>
      <c r="E189" s="78"/>
      <c r="F189" s="78"/>
      <c r="G189" s="78"/>
    </row>
    <row r="190" spans="2:7" ht="12.5" x14ac:dyDescent="0.25">
      <c r="B190" s="16"/>
      <c r="D190" s="78"/>
      <c r="E190" s="78"/>
      <c r="F190" s="78"/>
      <c r="G190" s="78"/>
    </row>
    <row r="191" spans="2:7" ht="12.5" x14ac:dyDescent="0.25">
      <c r="B191" s="16"/>
      <c r="D191" s="78"/>
      <c r="E191" s="78"/>
      <c r="F191" s="78"/>
      <c r="G191" s="78"/>
    </row>
    <row r="192" spans="2:7" ht="12.5" x14ac:dyDescent="0.25">
      <c r="B192" s="16"/>
      <c r="D192" s="78"/>
      <c r="E192" s="78"/>
      <c r="F192" s="78"/>
      <c r="G192" s="78"/>
    </row>
    <row r="193" spans="2:7" ht="12.5" x14ac:dyDescent="0.25">
      <c r="B193" s="16"/>
      <c r="D193" s="78"/>
      <c r="E193" s="78"/>
      <c r="F193" s="78"/>
      <c r="G193" s="78"/>
    </row>
    <row r="194" spans="2:7" ht="12.5" x14ac:dyDescent="0.25">
      <c r="B194" s="16"/>
      <c r="D194" s="78"/>
      <c r="E194" s="78"/>
      <c r="F194" s="78"/>
      <c r="G194" s="78"/>
    </row>
    <row r="195" spans="2:7" ht="12.5" x14ac:dyDescent="0.25">
      <c r="B195" s="16"/>
      <c r="D195" s="78"/>
      <c r="E195" s="78"/>
      <c r="F195" s="78"/>
      <c r="G195" s="78"/>
    </row>
    <row r="196" spans="2:7" ht="12.5" x14ac:dyDescent="0.25">
      <c r="B196" s="16"/>
      <c r="D196" s="78"/>
      <c r="E196" s="78"/>
      <c r="F196" s="78"/>
      <c r="G196" s="78"/>
    </row>
    <row r="197" spans="2:7" ht="12.5" x14ac:dyDescent="0.25">
      <c r="B197" s="16"/>
      <c r="D197" s="78"/>
      <c r="E197" s="78"/>
      <c r="F197" s="78"/>
      <c r="G197" s="78"/>
    </row>
    <row r="198" spans="2:7" ht="12.5" x14ac:dyDescent="0.25">
      <c r="B198" s="16"/>
      <c r="D198" s="78"/>
      <c r="E198" s="78"/>
      <c r="F198" s="78"/>
      <c r="G198" s="78"/>
    </row>
    <row r="199" spans="2:7" ht="12.5" x14ac:dyDescent="0.25">
      <c r="B199" s="16"/>
      <c r="D199" s="78"/>
      <c r="E199" s="78"/>
      <c r="F199" s="78"/>
      <c r="G199" s="78"/>
    </row>
    <row r="200" spans="2:7" ht="12.5" x14ac:dyDescent="0.25">
      <c r="B200" s="16"/>
      <c r="D200" s="78"/>
      <c r="E200" s="78"/>
      <c r="F200" s="78"/>
      <c r="G200" s="78"/>
    </row>
    <row r="201" spans="2:7" ht="12.5" x14ac:dyDescent="0.25">
      <c r="B201" s="16"/>
      <c r="D201" s="78"/>
      <c r="E201" s="78"/>
      <c r="F201" s="78"/>
      <c r="G201" s="78"/>
    </row>
    <row r="202" spans="2:7" ht="12.5" x14ac:dyDescent="0.25">
      <c r="B202" s="16"/>
      <c r="D202" s="78"/>
      <c r="E202" s="78"/>
      <c r="F202" s="78"/>
      <c r="G202" s="78"/>
    </row>
    <row r="203" spans="2:7" ht="12.5" x14ac:dyDescent="0.25">
      <c r="B203" s="16"/>
      <c r="D203" s="78"/>
      <c r="E203" s="78"/>
      <c r="F203" s="78"/>
      <c r="G203" s="78"/>
    </row>
    <row r="204" spans="2:7" ht="12.5" x14ac:dyDescent="0.25">
      <c r="B204" s="16"/>
      <c r="D204" s="78"/>
      <c r="E204" s="78"/>
      <c r="F204" s="78"/>
      <c r="G204" s="78"/>
    </row>
    <row r="205" spans="2:7" ht="12.5" x14ac:dyDescent="0.25">
      <c r="B205" s="16"/>
      <c r="D205" s="78"/>
      <c r="E205" s="78"/>
      <c r="F205" s="78"/>
      <c r="G205" s="78"/>
    </row>
    <row r="206" spans="2:7" ht="12.5" x14ac:dyDescent="0.25">
      <c r="B206" s="16"/>
      <c r="D206" s="78"/>
      <c r="E206" s="78"/>
      <c r="F206" s="78"/>
      <c r="G206" s="78"/>
    </row>
    <row r="207" spans="2:7" ht="12.5" x14ac:dyDescent="0.25">
      <c r="B207" s="16"/>
      <c r="D207" s="78"/>
      <c r="E207" s="78"/>
      <c r="F207" s="78"/>
      <c r="G207" s="78"/>
    </row>
    <row r="208" spans="2:7" ht="12.5" x14ac:dyDescent="0.25">
      <c r="B208" s="16"/>
      <c r="D208" s="78"/>
      <c r="E208" s="78"/>
      <c r="F208" s="78"/>
      <c r="G208" s="78"/>
    </row>
    <row r="209" spans="2:7" ht="12.5" x14ac:dyDescent="0.25">
      <c r="B209" s="16"/>
      <c r="D209" s="78"/>
      <c r="E209" s="78"/>
      <c r="F209" s="78"/>
      <c r="G209" s="78"/>
    </row>
    <row r="210" spans="2:7" ht="12.5" x14ac:dyDescent="0.25">
      <c r="B210" s="16"/>
      <c r="D210" s="78"/>
      <c r="E210" s="78"/>
      <c r="F210" s="78"/>
      <c r="G210" s="78"/>
    </row>
    <row r="211" spans="2:7" ht="12.5" x14ac:dyDescent="0.25">
      <c r="B211" s="16"/>
      <c r="D211" s="78"/>
      <c r="E211" s="78"/>
      <c r="F211" s="78"/>
      <c r="G211" s="78"/>
    </row>
    <row r="212" spans="2:7" ht="12.5" x14ac:dyDescent="0.25">
      <c r="B212" s="16"/>
      <c r="D212" s="78"/>
      <c r="E212" s="78"/>
      <c r="F212" s="78"/>
      <c r="G212" s="78"/>
    </row>
    <row r="213" spans="2:7" ht="12.5" x14ac:dyDescent="0.25">
      <c r="B213" s="16"/>
      <c r="D213" s="78"/>
      <c r="E213" s="78"/>
      <c r="F213" s="78"/>
      <c r="G213" s="78"/>
    </row>
    <row r="214" spans="2:7" ht="12.5" x14ac:dyDescent="0.25">
      <c r="B214" s="16"/>
      <c r="D214" s="78"/>
      <c r="E214" s="78"/>
      <c r="F214" s="78"/>
      <c r="G214" s="78"/>
    </row>
    <row r="215" spans="2:7" ht="12.5" x14ac:dyDescent="0.25">
      <c r="B215" s="16"/>
      <c r="D215" s="78"/>
      <c r="E215" s="78"/>
      <c r="F215" s="78"/>
      <c r="G215" s="78"/>
    </row>
    <row r="216" spans="2:7" ht="12.5" x14ac:dyDescent="0.25">
      <c r="B216" s="16"/>
      <c r="D216" s="78"/>
      <c r="E216" s="78"/>
      <c r="F216" s="78"/>
      <c r="G216" s="78"/>
    </row>
    <row r="217" spans="2:7" ht="12.5" x14ac:dyDescent="0.25">
      <c r="B217" s="16"/>
      <c r="D217" s="78"/>
      <c r="E217" s="78"/>
      <c r="F217" s="78"/>
      <c r="G217" s="78"/>
    </row>
    <row r="218" spans="2:7" ht="12.5" x14ac:dyDescent="0.25">
      <c r="B218" s="16"/>
      <c r="D218" s="78"/>
      <c r="E218" s="78"/>
      <c r="F218" s="78"/>
      <c r="G218" s="78"/>
    </row>
    <row r="219" spans="2:7" ht="12.5" x14ac:dyDescent="0.25">
      <c r="B219" s="16"/>
      <c r="D219" s="78"/>
      <c r="E219" s="78"/>
      <c r="F219" s="78"/>
      <c r="G219" s="78"/>
    </row>
    <row r="220" spans="2:7" ht="12.5" x14ac:dyDescent="0.25">
      <c r="B220" s="16"/>
      <c r="D220" s="78"/>
      <c r="E220" s="78"/>
      <c r="F220" s="78"/>
      <c r="G220" s="78"/>
    </row>
    <row r="221" spans="2:7" ht="12.5" x14ac:dyDescent="0.25">
      <c r="B221" s="16"/>
      <c r="D221" s="78"/>
      <c r="E221" s="78"/>
      <c r="F221" s="78"/>
      <c r="G221" s="78"/>
    </row>
    <row r="222" spans="2:7" ht="12.5" x14ac:dyDescent="0.25">
      <c r="B222" s="16"/>
      <c r="D222" s="78"/>
      <c r="E222" s="78"/>
      <c r="F222" s="78"/>
      <c r="G222" s="78"/>
    </row>
    <row r="223" spans="2:7" ht="12.5" x14ac:dyDescent="0.25">
      <c r="B223" s="16"/>
      <c r="D223" s="78"/>
      <c r="E223" s="78"/>
      <c r="F223" s="78"/>
      <c r="G223" s="78"/>
    </row>
    <row r="224" spans="2:7" ht="12.5" x14ac:dyDescent="0.25">
      <c r="B224" s="16"/>
      <c r="D224" s="78"/>
      <c r="E224" s="78"/>
      <c r="F224" s="78"/>
      <c r="G224" s="78"/>
    </row>
    <row r="225" spans="2:7" ht="12.5" x14ac:dyDescent="0.25">
      <c r="B225" s="16"/>
      <c r="D225" s="78"/>
      <c r="E225" s="78"/>
      <c r="F225" s="78"/>
      <c r="G225" s="78"/>
    </row>
    <row r="226" spans="2:7" ht="12.5" x14ac:dyDescent="0.25">
      <c r="B226" s="16"/>
      <c r="D226" s="78"/>
      <c r="E226" s="78"/>
      <c r="F226" s="78"/>
      <c r="G226" s="78"/>
    </row>
    <row r="227" spans="2:7" ht="12.5" x14ac:dyDescent="0.25">
      <c r="B227" s="16"/>
      <c r="D227" s="78"/>
      <c r="E227" s="78"/>
      <c r="F227" s="78"/>
      <c r="G227" s="78"/>
    </row>
    <row r="228" spans="2:7" ht="12.5" x14ac:dyDescent="0.25">
      <c r="B228" s="16"/>
      <c r="D228" s="78"/>
      <c r="E228" s="78"/>
      <c r="F228" s="78"/>
      <c r="G228" s="78"/>
    </row>
    <row r="229" spans="2:7" ht="12.5" x14ac:dyDescent="0.25">
      <c r="B229" s="16"/>
      <c r="D229" s="78"/>
      <c r="E229" s="78"/>
      <c r="F229" s="78"/>
      <c r="G229" s="78"/>
    </row>
    <row r="230" spans="2:7" ht="12.5" x14ac:dyDescent="0.25">
      <c r="B230" s="16"/>
      <c r="D230" s="78"/>
      <c r="E230" s="78"/>
      <c r="F230" s="78"/>
      <c r="G230" s="78"/>
    </row>
    <row r="231" spans="2:7" ht="12.5" x14ac:dyDescent="0.25">
      <c r="B231" s="16"/>
      <c r="D231" s="78"/>
      <c r="E231" s="78"/>
      <c r="F231" s="78"/>
      <c r="G231" s="78"/>
    </row>
    <row r="232" spans="2:7" ht="12.5" x14ac:dyDescent="0.25">
      <c r="B232" s="16"/>
      <c r="D232" s="78"/>
      <c r="E232" s="78"/>
      <c r="F232" s="78"/>
      <c r="G232" s="78"/>
    </row>
    <row r="233" spans="2:7" ht="12.5" x14ac:dyDescent="0.25">
      <c r="B233" s="16"/>
      <c r="D233" s="78"/>
      <c r="E233" s="78"/>
      <c r="F233" s="78"/>
      <c r="G233" s="78"/>
    </row>
    <row r="234" spans="2:7" ht="12.5" x14ac:dyDescent="0.25">
      <c r="B234" s="16"/>
      <c r="D234" s="78"/>
      <c r="E234" s="78"/>
      <c r="F234" s="78"/>
      <c r="G234" s="78"/>
    </row>
    <row r="235" spans="2:7" ht="12.5" x14ac:dyDescent="0.25">
      <c r="B235" s="16"/>
      <c r="D235" s="78"/>
      <c r="E235" s="78"/>
      <c r="F235" s="78"/>
      <c r="G235" s="78"/>
    </row>
    <row r="236" spans="2:7" ht="12.5" x14ac:dyDescent="0.25">
      <c r="B236" s="16"/>
      <c r="D236" s="78"/>
      <c r="E236" s="78"/>
      <c r="F236" s="78"/>
      <c r="G236" s="78"/>
    </row>
    <row r="237" spans="2:7" ht="12.5" x14ac:dyDescent="0.25">
      <c r="B237" s="16"/>
      <c r="D237" s="78"/>
      <c r="E237" s="78"/>
      <c r="F237" s="78"/>
      <c r="G237" s="78"/>
    </row>
    <row r="238" spans="2:7" ht="12.5" x14ac:dyDescent="0.25">
      <c r="B238" s="16"/>
      <c r="D238" s="78"/>
      <c r="E238" s="78"/>
      <c r="F238" s="78"/>
      <c r="G238" s="78"/>
    </row>
    <row r="239" spans="2:7" ht="12.5" x14ac:dyDescent="0.25">
      <c r="B239" s="16"/>
      <c r="D239" s="78"/>
      <c r="E239" s="78"/>
      <c r="F239" s="78"/>
      <c r="G239" s="78"/>
    </row>
    <row r="240" spans="2:7" ht="12.5" x14ac:dyDescent="0.25">
      <c r="B240" s="16"/>
      <c r="D240" s="78"/>
      <c r="E240" s="78"/>
      <c r="F240" s="78"/>
      <c r="G240" s="78"/>
    </row>
    <row r="241" spans="2:7" ht="12.5" x14ac:dyDescent="0.25">
      <c r="B241" s="16"/>
      <c r="D241" s="78"/>
      <c r="E241" s="78"/>
      <c r="F241" s="78"/>
      <c r="G241" s="78"/>
    </row>
    <row r="242" spans="2:7" ht="12.5" x14ac:dyDescent="0.25">
      <c r="B242" s="16"/>
      <c r="D242" s="78"/>
      <c r="E242" s="78"/>
      <c r="F242" s="78"/>
      <c r="G242" s="78"/>
    </row>
    <row r="243" spans="2:7" ht="12.5" x14ac:dyDescent="0.25">
      <c r="B243" s="16"/>
      <c r="D243" s="78"/>
      <c r="E243" s="78"/>
      <c r="F243" s="78"/>
      <c r="G243" s="78"/>
    </row>
    <row r="244" spans="2:7" ht="12.5" x14ac:dyDescent="0.25">
      <c r="B244" s="16"/>
      <c r="D244" s="78"/>
      <c r="E244" s="78"/>
      <c r="F244" s="78"/>
      <c r="G244" s="78"/>
    </row>
    <row r="245" spans="2:7" ht="12.5" x14ac:dyDescent="0.25">
      <c r="B245" s="16"/>
      <c r="D245" s="78"/>
      <c r="E245" s="78"/>
      <c r="F245" s="78"/>
      <c r="G245" s="78"/>
    </row>
    <row r="246" spans="2:7" ht="12.5" x14ac:dyDescent="0.25">
      <c r="B246" s="16"/>
      <c r="D246" s="78"/>
      <c r="E246" s="78"/>
      <c r="F246" s="78"/>
      <c r="G246" s="78"/>
    </row>
    <row r="247" spans="2:7" ht="12.5" x14ac:dyDescent="0.25">
      <c r="B247" s="16"/>
      <c r="D247" s="78"/>
      <c r="E247" s="78"/>
      <c r="F247" s="78"/>
      <c r="G247" s="78"/>
    </row>
    <row r="248" spans="2:7" ht="12.5" x14ac:dyDescent="0.25">
      <c r="B248" s="16"/>
      <c r="D248" s="78"/>
      <c r="E248" s="78"/>
      <c r="F248" s="78"/>
      <c r="G248" s="78"/>
    </row>
    <row r="249" spans="2:7" ht="12.5" x14ac:dyDescent="0.25">
      <c r="B249" s="16"/>
      <c r="D249" s="78"/>
      <c r="E249" s="78"/>
      <c r="F249" s="78"/>
      <c r="G249" s="78"/>
    </row>
    <row r="250" spans="2:7" ht="12.5" x14ac:dyDescent="0.25">
      <c r="B250" s="16"/>
      <c r="D250" s="78"/>
      <c r="E250" s="78"/>
      <c r="F250" s="78"/>
      <c r="G250" s="78"/>
    </row>
    <row r="251" spans="2:7" ht="12.5" x14ac:dyDescent="0.25">
      <c r="B251" s="16"/>
      <c r="D251" s="78"/>
      <c r="E251" s="78"/>
      <c r="F251" s="78"/>
      <c r="G251" s="78"/>
    </row>
    <row r="252" spans="2:7" ht="12.5" x14ac:dyDescent="0.25">
      <c r="B252" s="16"/>
      <c r="D252" s="78"/>
      <c r="E252" s="78"/>
      <c r="F252" s="78"/>
      <c r="G252" s="78"/>
    </row>
    <row r="253" spans="2:7" ht="12.5" x14ac:dyDescent="0.25">
      <c r="B253" s="16"/>
      <c r="D253" s="78"/>
      <c r="E253" s="78"/>
      <c r="F253" s="78"/>
      <c r="G253" s="78"/>
    </row>
    <row r="254" spans="2:7" ht="12.5" x14ac:dyDescent="0.25">
      <c r="B254" s="16"/>
      <c r="D254" s="78"/>
      <c r="E254" s="78"/>
      <c r="F254" s="78"/>
      <c r="G254" s="78"/>
    </row>
    <row r="255" spans="2:7" ht="12.5" x14ac:dyDescent="0.25">
      <c r="B255" s="16"/>
      <c r="D255" s="78"/>
      <c r="E255" s="78"/>
      <c r="F255" s="78"/>
      <c r="G255" s="78"/>
    </row>
    <row r="256" spans="2:7" ht="12.5" x14ac:dyDescent="0.25">
      <c r="B256" s="16"/>
      <c r="D256" s="78"/>
      <c r="E256" s="78"/>
      <c r="F256" s="78"/>
      <c r="G256" s="78"/>
    </row>
    <row r="257" spans="2:7" ht="12.5" x14ac:dyDescent="0.25">
      <c r="B257" s="16"/>
      <c r="D257" s="78"/>
      <c r="E257" s="78"/>
      <c r="F257" s="78"/>
      <c r="G257" s="78"/>
    </row>
    <row r="258" spans="2:7" ht="12.5" x14ac:dyDescent="0.25">
      <c r="B258" s="16"/>
      <c r="D258" s="78"/>
      <c r="E258" s="78"/>
      <c r="F258" s="78"/>
      <c r="G258" s="78"/>
    </row>
    <row r="259" spans="2:7" ht="12.5" x14ac:dyDescent="0.25">
      <c r="B259" s="16"/>
      <c r="D259" s="78"/>
      <c r="E259" s="78"/>
      <c r="F259" s="78"/>
      <c r="G259" s="78"/>
    </row>
    <row r="260" spans="2:7" ht="12.5" x14ac:dyDescent="0.25">
      <c r="B260" s="16"/>
      <c r="D260" s="78"/>
      <c r="E260" s="78"/>
      <c r="F260" s="78"/>
      <c r="G260" s="78"/>
    </row>
    <row r="261" spans="2:7" ht="12.5" x14ac:dyDescent="0.25">
      <c r="B261" s="16"/>
      <c r="D261" s="78"/>
      <c r="E261" s="78"/>
      <c r="F261" s="78"/>
      <c r="G261" s="78"/>
    </row>
    <row r="262" spans="2:7" ht="12.5" x14ac:dyDescent="0.25">
      <c r="B262" s="16"/>
      <c r="D262" s="78"/>
      <c r="E262" s="78"/>
      <c r="F262" s="78"/>
      <c r="G262" s="78"/>
    </row>
    <row r="263" spans="2:7" ht="12.5" x14ac:dyDescent="0.25">
      <c r="B263" s="16"/>
      <c r="D263" s="78"/>
      <c r="E263" s="78"/>
      <c r="F263" s="78"/>
      <c r="G263" s="78"/>
    </row>
    <row r="264" spans="2:7" ht="12.5" x14ac:dyDescent="0.25">
      <c r="B264" s="16"/>
      <c r="D264" s="78"/>
      <c r="E264" s="78"/>
      <c r="F264" s="78"/>
      <c r="G264" s="78"/>
    </row>
    <row r="265" spans="2:7" ht="12.5" x14ac:dyDescent="0.25">
      <c r="B265" s="16"/>
      <c r="D265" s="78"/>
      <c r="E265" s="78"/>
      <c r="F265" s="78"/>
      <c r="G265" s="78"/>
    </row>
    <row r="266" spans="2:7" ht="12.5" x14ac:dyDescent="0.25">
      <c r="B266" s="16"/>
      <c r="D266" s="78"/>
      <c r="E266" s="78"/>
      <c r="F266" s="78"/>
      <c r="G266" s="78"/>
    </row>
    <row r="267" spans="2:7" ht="12.5" x14ac:dyDescent="0.25">
      <c r="B267" s="16"/>
      <c r="D267" s="78"/>
      <c r="E267" s="78"/>
      <c r="F267" s="78"/>
      <c r="G267" s="78"/>
    </row>
    <row r="268" spans="2:7" ht="12.5" x14ac:dyDescent="0.25">
      <c r="B268" s="16"/>
      <c r="D268" s="78"/>
      <c r="E268" s="78"/>
      <c r="F268" s="78"/>
      <c r="G268" s="78"/>
    </row>
    <row r="269" spans="2:7" ht="12.5" x14ac:dyDescent="0.25">
      <c r="B269" s="16"/>
      <c r="D269" s="78"/>
      <c r="E269" s="78"/>
      <c r="F269" s="78"/>
      <c r="G269" s="78"/>
    </row>
    <row r="270" spans="2:7" ht="12.5" x14ac:dyDescent="0.25">
      <c r="B270" s="16"/>
      <c r="D270" s="78"/>
      <c r="E270" s="78"/>
      <c r="F270" s="78"/>
      <c r="G270" s="78"/>
    </row>
    <row r="271" spans="2:7" ht="12.5" x14ac:dyDescent="0.25">
      <c r="B271" s="16"/>
      <c r="D271" s="78"/>
      <c r="E271" s="78"/>
      <c r="F271" s="78"/>
      <c r="G271" s="78"/>
    </row>
    <row r="272" spans="2:7" ht="12.5" x14ac:dyDescent="0.25">
      <c r="B272" s="16"/>
      <c r="D272" s="78"/>
      <c r="E272" s="78"/>
      <c r="F272" s="78"/>
      <c r="G272" s="78"/>
    </row>
    <row r="273" spans="2:7" ht="12.5" x14ac:dyDescent="0.25">
      <c r="B273" s="16"/>
      <c r="D273" s="78"/>
      <c r="E273" s="78"/>
      <c r="F273" s="78"/>
      <c r="G273" s="78"/>
    </row>
    <row r="274" spans="2:7" ht="12.5" x14ac:dyDescent="0.25">
      <c r="B274" s="16"/>
      <c r="D274" s="78"/>
      <c r="E274" s="78"/>
      <c r="F274" s="78"/>
      <c r="G274" s="78"/>
    </row>
    <row r="275" spans="2:7" ht="12.5" x14ac:dyDescent="0.25">
      <c r="B275" s="16"/>
      <c r="D275" s="78"/>
      <c r="E275" s="78"/>
      <c r="F275" s="78"/>
      <c r="G275" s="78"/>
    </row>
    <row r="276" spans="2:7" ht="12.5" x14ac:dyDescent="0.25">
      <c r="B276" s="16"/>
      <c r="D276" s="78"/>
      <c r="E276" s="78"/>
      <c r="F276" s="78"/>
      <c r="G276" s="78"/>
    </row>
    <row r="277" spans="2:7" ht="12.5" x14ac:dyDescent="0.25">
      <c r="B277" s="16"/>
      <c r="D277" s="78"/>
      <c r="E277" s="78"/>
      <c r="F277" s="78"/>
      <c r="G277" s="78"/>
    </row>
    <row r="278" spans="2:7" ht="12.5" x14ac:dyDescent="0.25">
      <c r="B278" s="16"/>
      <c r="D278" s="78"/>
      <c r="E278" s="78"/>
      <c r="F278" s="78"/>
      <c r="G278" s="78"/>
    </row>
    <row r="279" spans="2:7" ht="12.5" x14ac:dyDescent="0.25">
      <c r="B279" s="16"/>
      <c r="D279" s="78"/>
      <c r="E279" s="78"/>
      <c r="F279" s="78"/>
      <c r="G279" s="78"/>
    </row>
    <row r="280" spans="2:7" ht="12.5" x14ac:dyDescent="0.25">
      <c r="B280" s="16"/>
      <c r="D280" s="78"/>
      <c r="E280" s="78"/>
      <c r="F280" s="78"/>
      <c r="G280" s="78"/>
    </row>
    <row r="281" spans="2:7" ht="12.5" x14ac:dyDescent="0.25">
      <c r="B281" s="16"/>
      <c r="D281" s="78"/>
      <c r="E281" s="78"/>
      <c r="F281" s="78"/>
      <c r="G281" s="78"/>
    </row>
    <row r="282" spans="2:7" ht="12.5" x14ac:dyDescent="0.25">
      <c r="B282" s="16"/>
      <c r="D282" s="78"/>
      <c r="E282" s="78"/>
      <c r="F282" s="78"/>
      <c r="G282" s="78"/>
    </row>
    <row r="283" spans="2:7" ht="12.5" x14ac:dyDescent="0.25">
      <c r="B283" s="16"/>
      <c r="D283" s="78"/>
      <c r="E283" s="78"/>
      <c r="F283" s="78"/>
      <c r="G283" s="78"/>
    </row>
    <row r="284" spans="2:7" ht="12.5" x14ac:dyDescent="0.25">
      <c r="B284" s="16"/>
      <c r="D284" s="78"/>
      <c r="E284" s="78"/>
      <c r="F284" s="78"/>
      <c r="G284" s="78"/>
    </row>
    <row r="285" spans="2:7" ht="12.5" x14ac:dyDescent="0.25">
      <c r="B285" s="16"/>
      <c r="D285" s="78"/>
      <c r="E285" s="78"/>
      <c r="F285" s="78"/>
      <c r="G285" s="78"/>
    </row>
    <row r="286" spans="2:7" ht="12.5" x14ac:dyDescent="0.25">
      <c r="B286" s="16"/>
      <c r="D286" s="78"/>
      <c r="E286" s="78"/>
      <c r="F286" s="78"/>
      <c r="G286" s="78"/>
    </row>
    <row r="287" spans="2:7" ht="12.5" x14ac:dyDescent="0.25">
      <c r="B287" s="16"/>
      <c r="D287" s="78"/>
      <c r="E287" s="78"/>
      <c r="F287" s="78"/>
      <c r="G287" s="78"/>
    </row>
    <row r="288" spans="2:7" ht="12.5" x14ac:dyDescent="0.25">
      <c r="B288" s="16"/>
      <c r="D288" s="78"/>
      <c r="E288" s="78"/>
      <c r="F288" s="78"/>
      <c r="G288" s="78"/>
    </row>
    <row r="289" spans="2:7" ht="12.5" x14ac:dyDescent="0.25">
      <c r="B289" s="16"/>
      <c r="D289" s="78"/>
      <c r="E289" s="78"/>
      <c r="F289" s="78"/>
      <c r="G289" s="78"/>
    </row>
    <row r="290" spans="2:7" ht="12.5" x14ac:dyDescent="0.25">
      <c r="B290" s="16"/>
      <c r="D290" s="78"/>
      <c r="E290" s="78"/>
      <c r="F290" s="78"/>
      <c r="G290" s="78"/>
    </row>
    <row r="291" spans="2:7" ht="12.5" x14ac:dyDescent="0.25">
      <c r="B291" s="16"/>
      <c r="D291" s="78"/>
      <c r="E291" s="78"/>
      <c r="F291" s="78"/>
      <c r="G291" s="78"/>
    </row>
    <row r="292" spans="2:7" ht="12.5" x14ac:dyDescent="0.25">
      <c r="B292" s="16"/>
      <c r="D292" s="78"/>
      <c r="E292" s="78"/>
      <c r="F292" s="78"/>
      <c r="G292" s="78"/>
    </row>
    <row r="293" spans="2:7" ht="12.5" x14ac:dyDescent="0.25">
      <c r="B293" s="16"/>
      <c r="D293" s="78"/>
      <c r="E293" s="78"/>
      <c r="F293" s="78"/>
      <c r="G293" s="78"/>
    </row>
    <row r="294" spans="2:7" ht="12.5" x14ac:dyDescent="0.25">
      <c r="B294" s="16"/>
      <c r="D294" s="78"/>
      <c r="E294" s="78"/>
      <c r="F294" s="78"/>
      <c r="G294" s="78"/>
    </row>
    <row r="295" spans="2:7" ht="12.5" x14ac:dyDescent="0.25">
      <c r="B295" s="16"/>
      <c r="D295" s="78"/>
      <c r="E295" s="78"/>
      <c r="F295" s="78"/>
      <c r="G295" s="78"/>
    </row>
    <row r="296" spans="2:7" ht="12.5" x14ac:dyDescent="0.25">
      <c r="B296" s="16"/>
      <c r="D296" s="78"/>
      <c r="E296" s="78"/>
      <c r="F296" s="78"/>
      <c r="G296" s="78"/>
    </row>
    <row r="297" spans="2:7" ht="12.5" x14ac:dyDescent="0.25">
      <c r="B297" s="16"/>
      <c r="D297" s="78"/>
      <c r="E297" s="78"/>
      <c r="F297" s="78"/>
      <c r="G297" s="78"/>
    </row>
    <row r="298" spans="2:7" ht="12.5" x14ac:dyDescent="0.25">
      <c r="B298" s="16"/>
      <c r="D298" s="78"/>
      <c r="E298" s="78"/>
      <c r="F298" s="78"/>
      <c r="G298" s="78"/>
    </row>
    <row r="299" spans="2:7" ht="12.5" x14ac:dyDescent="0.25">
      <c r="B299" s="16"/>
      <c r="D299" s="78"/>
      <c r="E299" s="78"/>
      <c r="F299" s="78"/>
      <c r="G299" s="78"/>
    </row>
    <row r="300" spans="2:7" ht="12.5" x14ac:dyDescent="0.25">
      <c r="B300" s="16"/>
      <c r="D300" s="78"/>
      <c r="E300" s="78"/>
      <c r="F300" s="78"/>
      <c r="G300" s="78"/>
    </row>
    <row r="301" spans="2:7" ht="12.5" x14ac:dyDescent="0.25">
      <c r="B301" s="16"/>
      <c r="D301" s="78"/>
      <c r="E301" s="78"/>
      <c r="F301" s="78"/>
      <c r="G301" s="78"/>
    </row>
    <row r="302" spans="2:7" ht="12.5" x14ac:dyDescent="0.25">
      <c r="B302" s="16"/>
      <c r="D302" s="78"/>
      <c r="E302" s="78"/>
      <c r="F302" s="78"/>
      <c r="G302" s="78"/>
    </row>
    <row r="303" spans="2:7" ht="12.5" x14ac:dyDescent="0.25">
      <c r="B303" s="16"/>
      <c r="D303" s="78"/>
      <c r="E303" s="78"/>
      <c r="F303" s="78"/>
      <c r="G303" s="78"/>
    </row>
    <row r="304" spans="2:7" ht="12.5" x14ac:dyDescent="0.25">
      <c r="B304" s="16"/>
      <c r="D304" s="78"/>
      <c r="E304" s="78"/>
      <c r="F304" s="78"/>
      <c r="G304" s="78"/>
    </row>
    <row r="305" spans="2:7" ht="12.5" x14ac:dyDescent="0.25">
      <c r="B305" s="16"/>
      <c r="D305" s="78"/>
      <c r="E305" s="78"/>
      <c r="F305" s="78"/>
      <c r="G305" s="78"/>
    </row>
    <row r="306" spans="2:7" ht="12.5" x14ac:dyDescent="0.25">
      <c r="B306" s="16"/>
      <c r="D306" s="78"/>
      <c r="E306" s="78"/>
      <c r="F306" s="78"/>
      <c r="G306" s="78"/>
    </row>
    <row r="307" spans="2:7" ht="12.5" x14ac:dyDescent="0.25">
      <c r="B307" s="16"/>
      <c r="D307" s="78"/>
      <c r="E307" s="78"/>
      <c r="F307" s="78"/>
      <c r="G307" s="78"/>
    </row>
    <row r="308" spans="2:7" ht="12.5" x14ac:dyDescent="0.25">
      <c r="B308" s="16"/>
      <c r="D308" s="78"/>
      <c r="E308" s="78"/>
      <c r="F308" s="78"/>
      <c r="G308" s="78"/>
    </row>
    <row r="309" spans="2:7" ht="12.5" x14ac:dyDescent="0.25">
      <c r="B309" s="16"/>
      <c r="D309" s="78"/>
      <c r="E309" s="78"/>
      <c r="F309" s="78"/>
      <c r="G309" s="78"/>
    </row>
    <row r="310" spans="2:7" ht="12.5" x14ac:dyDescent="0.25">
      <c r="B310" s="16"/>
      <c r="D310" s="78"/>
      <c r="E310" s="78"/>
      <c r="F310" s="78"/>
      <c r="G310" s="78"/>
    </row>
    <row r="311" spans="2:7" ht="12.5" x14ac:dyDescent="0.25">
      <c r="B311" s="16"/>
      <c r="D311" s="78"/>
      <c r="E311" s="78"/>
      <c r="F311" s="78"/>
      <c r="G311" s="78"/>
    </row>
    <row r="312" spans="2:7" ht="12.5" x14ac:dyDescent="0.25">
      <c r="B312" s="16"/>
      <c r="D312" s="78"/>
      <c r="E312" s="78"/>
      <c r="F312" s="78"/>
      <c r="G312" s="78"/>
    </row>
    <row r="313" spans="2:7" ht="12.5" x14ac:dyDescent="0.25">
      <c r="B313" s="16"/>
      <c r="D313" s="78"/>
      <c r="E313" s="78"/>
      <c r="F313" s="78"/>
      <c r="G313" s="78"/>
    </row>
    <row r="314" spans="2:7" ht="12.5" x14ac:dyDescent="0.25">
      <c r="B314" s="16"/>
      <c r="D314" s="78"/>
      <c r="E314" s="78"/>
      <c r="F314" s="78"/>
      <c r="G314" s="78"/>
    </row>
    <row r="315" spans="2:7" ht="12.5" x14ac:dyDescent="0.25">
      <c r="B315" s="16"/>
      <c r="D315" s="78"/>
      <c r="E315" s="78"/>
      <c r="F315" s="78"/>
      <c r="G315" s="78"/>
    </row>
    <row r="316" spans="2:7" ht="12.5" x14ac:dyDescent="0.25">
      <c r="B316" s="16"/>
      <c r="D316" s="78"/>
      <c r="E316" s="78"/>
      <c r="F316" s="78"/>
      <c r="G316" s="78"/>
    </row>
    <row r="317" spans="2:7" ht="12.5" x14ac:dyDescent="0.25">
      <c r="B317" s="16"/>
      <c r="D317" s="78"/>
      <c r="E317" s="78"/>
      <c r="F317" s="78"/>
      <c r="G317" s="78"/>
    </row>
    <row r="318" spans="2:7" ht="12.5" x14ac:dyDescent="0.25">
      <c r="B318" s="16"/>
      <c r="D318" s="78"/>
      <c r="E318" s="78"/>
      <c r="F318" s="78"/>
      <c r="G318" s="78"/>
    </row>
    <row r="319" spans="2:7" ht="12.5" x14ac:dyDescent="0.25">
      <c r="B319" s="16"/>
      <c r="D319" s="78"/>
      <c r="E319" s="78"/>
      <c r="F319" s="78"/>
      <c r="G319" s="78"/>
    </row>
    <row r="320" spans="2:7" ht="12.5" x14ac:dyDescent="0.25">
      <c r="B320" s="16"/>
      <c r="D320" s="78"/>
      <c r="E320" s="78"/>
      <c r="F320" s="78"/>
      <c r="G320" s="78"/>
    </row>
    <row r="321" spans="2:7" ht="12.5" x14ac:dyDescent="0.25">
      <c r="B321" s="16"/>
      <c r="D321" s="78"/>
      <c r="E321" s="78"/>
      <c r="F321" s="78"/>
      <c r="G321" s="78"/>
    </row>
    <row r="322" spans="2:7" ht="12.5" x14ac:dyDescent="0.25">
      <c r="B322" s="16"/>
      <c r="D322" s="78"/>
      <c r="E322" s="78"/>
      <c r="F322" s="78"/>
      <c r="G322" s="78"/>
    </row>
    <row r="323" spans="2:7" ht="12.5" x14ac:dyDescent="0.25">
      <c r="B323" s="16"/>
      <c r="D323" s="78"/>
      <c r="E323" s="78"/>
      <c r="F323" s="78"/>
      <c r="G323" s="78"/>
    </row>
    <row r="324" spans="2:7" ht="12.5" x14ac:dyDescent="0.25">
      <c r="B324" s="16"/>
      <c r="D324" s="78"/>
      <c r="E324" s="78"/>
      <c r="F324" s="78"/>
      <c r="G324" s="78"/>
    </row>
    <row r="325" spans="2:7" ht="12.5" x14ac:dyDescent="0.25">
      <c r="B325" s="16"/>
      <c r="D325" s="78"/>
      <c r="E325" s="78"/>
      <c r="F325" s="78"/>
      <c r="G325" s="78"/>
    </row>
    <row r="326" spans="2:7" ht="12.5" x14ac:dyDescent="0.25">
      <c r="B326" s="16"/>
      <c r="D326" s="78"/>
      <c r="E326" s="78"/>
      <c r="F326" s="78"/>
      <c r="G326" s="78"/>
    </row>
    <row r="327" spans="2:7" ht="12.5" x14ac:dyDescent="0.25">
      <c r="B327" s="16"/>
      <c r="D327" s="78"/>
      <c r="E327" s="78"/>
      <c r="F327" s="78"/>
      <c r="G327" s="78"/>
    </row>
    <row r="328" spans="2:7" ht="12.5" x14ac:dyDescent="0.25">
      <c r="B328" s="16"/>
      <c r="D328" s="78"/>
      <c r="E328" s="78"/>
      <c r="F328" s="78"/>
      <c r="G328" s="78"/>
    </row>
    <row r="329" spans="2:7" ht="12.5" x14ac:dyDescent="0.25">
      <c r="B329" s="16"/>
      <c r="D329" s="78"/>
      <c r="E329" s="78"/>
      <c r="F329" s="78"/>
      <c r="G329" s="78"/>
    </row>
    <row r="330" spans="2:7" ht="12.5" x14ac:dyDescent="0.25">
      <c r="B330" s="16"/>
      <c r="D330" s="78"/>
      <c r="E330" s="78"/>
      <c r="F330" s="78"/>
      <c r="G330" s="78"/>
    </row>
    <row r="331" spans="2:7" ht="12.5" x14ac:dyDescent="0.25">
      <c r="B331" s="16"/>
      <c r="D331" s="78"/>
      <c r="E331" s="78"/>
      <c r="F331" s="78"/>
      <c r="G331" s="78"/>
    </row>
    <row r="332" spans="2:7" ht="12.5" x14ac:dyDescent="0.25">
      <c r="B332" s="16"/>
      <c r="D332" s="78"/>
      <c r="E332" s="78"/>
      <c r="F332" s="78"/>
      <c r="G332" s="78"/>
    </row>
    <row r="333" spans="2:7" ht="12.5" x14ac:dyDescent="0.25">
      <c r="B333" s="16"/>
      <c r="D333" s="78"/>
      <c r="E333" s="78"/>
      <c r="F333" s="78"/>
      <c r="G333" s="78"/>
    </row>
    <row r="334" spans="2:7" ht="12.5" x14ac:dyDescent="0.25">
      <c r="B334" s="16"/>
      <c r="D334" s="78"/>
      <c r="E334" s="78"/>
      <c r="F334" s="78"/>
      <c r="G334" s="78"/>
    </row>
    <row r="335" spans="2:7" ht="12.5" x14ac:dyDescent="0.25">
      <c r="B335" s="16"/>
      <c r="D335" s="78"/>
      <c r="E335" s="78"/>
      <c r="F335" s="78"/>
      <c r="G335" s="78"/>
    </row>
    <row r="336" spans="2:7" ht="12.5" x14ac:dyDescent="0.25">
      <c r="B336" s="16"/>
      <c r="D336" s="78"/>
      <c r="E336" s="78"/>
      <c r="F336" s="78"/>
      <c r="G336" s="78"/>
    </row>
    <row r="337" spans="2:7" ht="12.5" x14ac:dyDescent="0.25">
      <c r="B337" s="16"/>
      <c r="D337" s="78"/>
      <c r="E337" s="78"/>
      <c r="F337" s="78"/>
      <c r="G337" s="78"/>
    </row>
    <row r="338" spans="2:7" ht="12.5" x14ac:dyDescent="0.25">
      <c r="B338" s="16"/>
      <c r="D338" s="78"/>
      <c r="E338" s="78"/>
      <c r="F338" s="78"/>
      <c r="G338" s="78"/>
    </row>
    <row r="339" spans="2:7" ht="12.5" x14ac:dyDescent="0.25">
      <c r="B339" s="16"/>
      <c r="D339" s="78"/>
      <c r="E339" s="78"/>
      <c r="F339" s="78"/>
      <c r="G339" s="78"/>
    </row>
    <row r="340" spans="2:7" ht="12.5" x14ac:dyDescent="0.25">
      <c r="B340" s="16"/>
      <c r="D340" s="78"/>
      <c r="E340" s="78"/>
      <c r="F340" s="78"/>
      <c r="G340" s="78"/>
    </row>
    <row r="341" spans="2:7" ht="12.5" x14ac:dyDescent="0.25">
      <c r="B341" s="16"/>
      <c r="D341" s="78"/>
      <c r="E341" s="78"/>
      <c r="F341" s="78"/>
      <c r="G341" s="78"/>
    </row>
    <row r="342" spans="2:7" ht="12.5" x14ac:dyDescent="0.25">
      <c r="B342" s="16"/>
      <c r="D342" s="78"/>
      <c r="E342" s="78"/>
      <c r="F342" s="78"/>
      <c r="G342" s="78"/>
    </row>
    <row r="343" spans="2:7" ht="12.5" x14ac:dyDescent="0.25">
      <c r="B343" s="16"/>
      <c r="D343" s="78"/>
      <c r="E343" s="78"/>
      <c r="F343" s="78"/>
      <c r="G343" s="78"/>
    </row>
    <row r="344" spans="2:7" ht="12.5" x14ac:dyDescent="0.25">
      <c r="B344" s="16"/>
      <c r="D344" s="78"/>
      <c r="E344" s="78"/>
      <c r="F344" s="78"/>
      <c r="G344" s="78"/>
    </row>
    <row r="345" spans="2:7" ht="12.5" x14ac:dyDescent="0.25">
      <c r="B345" s="16"/>
      <c r="D345" s="78"/>
      <c r="E345" s="78"/>
      <c r="F345" s="78"/>
      <c r="G345" s="78"/>
    </row>
    <row r="346" spans="2:7" ht="12.5" x14ac:dyDescent="0.25">
      <c r="B346" s="16"/>
      <c r="D346" s="78"/>
      <c r="E346" s="78"/>
      <c r="F346" s="78"/>
      <c r="G346" s="78"/>
    </row>
    <row r="347" spans="2:7" ht="12.5" x14ac:dyDescent="0.25">
      <c r="B347" s="16"/>
      <c r="D347" s="78"/>
      <c r="E347" s="78"/>
      <c r="F347" s="78"/>
      <c r="G347" s="78"/>
    </row>
    <row r="348" spans="2:7" ht="12.5" x14ac:dyDescent="0.25">
      <c r="B348" s="16"/>
      <c r="D348" s="78"/>
      <c r="E348" s="78"/>
      <c r="F348" s="78"/>
      <c r="G348" s="78"/>
    </row>
    <row r="349" spans="2:7" ht="12.5" x14ac:dyDescent="0.25">
      <c r="B349" s="16"/>
      <c r="D349" s="78"/>
      <c r="E349" s="78"/>
      <c r="F349" s="78"/>
      <c r="G349" s="78"/>
    </row>
    <row r="350" spans="2:7" ht="12.5" x14ac:dyDescent="0.25">
      <c r="B350" s="16"/>
      <c r="D350" s="78"/>
      <c r="E350" s="78"/>
      <c r="F350" s="78"/>
      <c r="G350" s="78"/>
    </row>
    <row r="351" spans="2:7" ht="12.5" x14ac:dyDescent="0.25">
      <c r="B351" s="16"/>
      <c r="D351" s="78"/>
      <c r="E351" s="78"/>
      <c r="F351" s="78"/>
      <c r="G351" s="78"/>
    </row>
    <row r="352" spans="2:7" ht="12.5" x14ac:dyDescent="0.25">
      <c r="B352" s="16"/>
      <c r="D352" s="78"/>
      <c r="E352" s="78"/>
      <c r="F352" s="78"/>
      <c r="G352" s="78"/>
    </row>
    <row r="353" spans="2:7" ht="12.5" x14ac:dyDescent="0.25">
      <c r="B353" s="16"/>
      <c r="D353" s="78"/>
      <c r="E353" s="78"/>
      <c r="F353" s="78"/>
      <c r="G353" s="78"/>
    </row>
    <row r="354" spans="2:7" ht="12.5" x14ac:dyDescent="0.25">
      <c r="B354" s="16"/>
      <c r="D354" s="78"/>
      <c r="E354" s="78"/>
      <c r="F354" s="78"/>
      <c r="G354" s="78"/>
    </row>
    <row r="355" spans="2:7" ht="12.5" x14ac:dyDescent="0.25">
      <c r="B355" s="16"/>
      <c r="D355" s="78"/>
      <c r="E355" s="78"/>
      <c r="F355" s="78"/>
      <c r="G355" s="78"/>
    </row>
    <row r="356" spans="2:7" ht="12.5" x14ac:dyDescent="0.25">
      <c r="B356" s="16"/>
      <c r="D356" s="78"/>
      <c r="E356" s="78"/>
      <c r="F356" s="78"/>
      <c r="G356" s="78"/>
    </row>
    <row r="357" spans="2:7" ht="12.5" x14ac:dyDescent="0.25">
      <c r="B357" s="16"/>
      <c r="D357" s="78"/>
      <c r="E357" s="78"/>
      <c r="F357" s="78"/>
      <c r="G357" s="78"/>
    </row>
    <row r="358" spans="2:7" ht="12.5" x14ac:dyDescent="0.25">
      <c r="B358" s="16"/>
      <c r="D358" s="78"/>
      <c r="E358" s="78"/>
      <c r="F358" s="78"/>
      <c r="G358" s="78"/>
    </row>
    <row r="359" spans="2:7" ht="12.5" x14ac:dyDescent="0.25">
      <c r="B359" s="16"/>
      <c r="D359" s="78"/>
      <c r="E359" s="78"/>
      <c r="F359" s="78"/>
      <c r="G359" s="78"/>
    </row>
    <row r="360" spans="2:7" ht="12.5" x14ac:dyDescent="0.25">
      <c r="B360" s="16"/>
      <c r="D360" s="78"/>
      <c r="E360" s="78"/>
      <c r="F360" s="78"/>
      <c r="G360" s="78"/>
    </row>
    <row r="361" spans="2:7" ht="12.5" x14ac:dyDescent="0.25">
      <c r="B361" s="16"/>
      <c r="D361" s="78"/>
      <c r="E361" s="78"/>
      <c r="F361" s="78"/>
      <c r="G361" s="78"/>
    </row>
    <row r="362" spans="2:7" ht="12.5" x14ac:dyDescent="0.25">
      <c r="B362" s="16"/>
      <c r="D362" s="78"/>
      <c r="E362" s="78"/>
      <c r="F362" s="78"/>
      <c r="G362" s="78"/>
    </row>
    <row r="363" spans="2:7" ht="12.5" x14ac:dyDescent="0.25">
      <c r="B363" s="16"/>
      <c r="D363" s="78"/>
      <c r="E363" s="78"/>
      <c r="F363" s="78"/>
      <c r="G363" s="78"/>
    </row>
    <row r="364" spans="2:7" ht="12.5" x14ac:dyDescent="0.25">
      <c r="B364" s="16"/>
      <c r="D364" s="78"/>
      <c r="E364" s="78"/>
      <c r="F364" s="78"/>
      <c r="G364" s="78"/>
    </row>
    <row r="365" spans="2:7" ht="12.5" x14ac:dyDescent="0.25">
      <c r="B365" s="16"/>
      <c r="D365" s="78"/>
      <c r="E365" s="78"/>
      <c r="F365" s="78"/>
      <c r="G365" s="78"/>
    </row>
    <row r="366" spans="2:7" ht="12.5" x14ac:dyDescent="0.25">
      <c r="B366" s="16"/>
      <c r="D366" s="78"/>
      <c r="E366" s="78"/>
      <c r="F366" s="78"/>
      <c r="G366" s="78"/>
    </row>
    <row r="367" spans="2:7" ht="12.5" x14ac:dyDescent="0.25">
      <c r="B367" s="16"/>
      <c r="D367" s="78"/>
      <c r="E367" s="78"/>
      <c r="F367" s="78"/>
      <c r="G367" s="78"/>
    </row>
    <row r="368" spans="2:7" ht="12.5" x14ac:dyDescent="0.25">
      <c r="B368" s="16"/>
      <c r="D368" s="78"/>
      <c r="E368" s="78"/>
      <c r="F368" s="78"/>
      <c r="G368" s="78"/>
    </row>
    <row r="369" spans="2:7" ht="12.5" x14ac:dyDescent="0.25">
      <c r="B369" s="16"/>
      <c r="D369" s="78"/>
      <c r="E369" s="78"/>
      <c r="F369" s="78"/>
      <c r="G369" s="78"/>
    </row>
    <row r="370" spans="2:7" ht="12.5" x14ac:dyDescent="0.25">
      <c r="B370" s="16"/>
      <c r="D370" s="78"/>
      <c r="E370" s="78"/>
      <c r="F370" s="78"/>
      <c r="G370" s="78"/>
    </row>
    <row r="371" spans="2:7" ht="12.5" x14ac:dyDescent="0.25">
      <c r="B371" s="16"/>
      <c r="D371" s="78"/>
      <c r="E371" s="78"/>
      <c r="F371" s="78"/>
      <c r="G371" s="78"/>
    </row>
    <row r="372" spans="2:7" ht="12.5" x14ac:dyDescent="0.25">
      <c r="B372" s="16"/>
      <c r="D372" s="78"/>
      <c r="E372" s="78"/>
      <c r="F372" s="78"/>
      <c r="G372" s="78"/>
    </row>
    <row r="373" spans="2:7" ht="12.5" x14ac:dyDescent="0.25">
      <c r="B373" s="16"/>
      <c r="D373" s="78"/>
      <c r="E373" s="78"/>
      <c r="F373" s="78"/>
      <c r="G373" s="78"/>
    </row>
    <row r="374" spans="2:7" ht="12.5" x14ac:dyDescent="0.25">
      <c r="B374" s="16"/>
      <c r="D374" s="78"/>
      <c r="E374" s="78"/>
      <c r="F374" s="78"/>
      <c r="G374" s="78"/>
    </row>
    <row r="375" spans="2:7" ht="12.5" x14ac:dyDescent="0.25">
      <c r="B375" s="16"/>
      <c r="D375" s="78"/>
      <c r="E375" s="78"/>
      <c r="F375" s="78"/>
      <c r="G375" s="78"/>
    </row>
    <row r="376" spans="2:7" ht="12.5" x14ac:dyDescent="0.25">
      <c r="B376" s="16"/>
      <c r="D376" s="78"/>
      <c r="E376" s="78"/>
      <c r="F376" s="78"/>
      <c r="G376" s="78"/>
    </row>
    <row r="377" spans="2:7" ht="12.5" x14ac:dyDescent="0.25">
      <c r="B377" s="16"/>
      <c r="D377" s="78"/>
      <c r="E377" s="78"/>
      <c r="F377" s="78"/>
      <c r="G377" s="78"/>
    </row>
    <row r="378" spans="2:7" ht="12.5" x14ac:dyDescent="0.25">
      <c r="B378" s="16"/>
      <c r="D378" s="78"/>
      <c r="E378" s="78"/>
      <c r="F378" s="78"/>
      <c r="G378" s="78"/>
    </row>
    <row r="379" spans="2:7" ht="12.5" x14ac:dyDescent="0.25">
      <c r="B379" s="16"/>
      <c r="D379" s="78"/>
      <c r="E379" s="78"/>
      <c r="F379" s="78"/>
      <c r="G379" s="78"/>
    </row>
    <row r="380" spans="2:7" ht="12.5" x14ac:dyDescent="0.25">
      <c r="B380" s="16"/>
      <c r="D380" s="78"/>
      <c r="E380" s="78"/>
      <c r="F380" s="78"/>
      <c r="G380" s="78"/>
    </row>
    <row r="381" spans="2:7" ht="12.5" x14ac:dyDescent="0.25">
      <c r="B381" s="16"/>
      <c r="D381" s="78"/>
      <c r="E381" s="78"/>
      <c r="F381" s="78"/>
      <c r="G381" s="78"/>
    </row>
    <row r="382" spans="2:7" ht="12.5" x14ac:dyDescent="0.25">
      <c r="B382" s="16"/>
      <c r="D382" s="78"/>
      <c r="E382" s="78"/>
      <c r="F382" s="78"/>
      <c r="G382" s="78"/>
    </row>
    <row r="383" spans="2:7" ht="12.5" x14ac:dyDescent="0.25">
      <c r="B383" s="16"/>
      <c r="D383" s="78"/>
      <c r="E383" s="78"/>
      <c r="F383" s="78"/>
      <c r="G383" s="78"/>
    </row>
    <row r="384" spans="2:7" ht="12.5" x14ac:dyDescent="0.25">
      <c r="B384" s="16"/>
      <c r="D384" s="78"/>
      <c r="E384" s="78"/>
      <c r="F384" s="78"/>
      <c r="G384" s="78"/>
    </row>
    <row r="385" spans="2:7" ht="12.5" x14ac:dyDescent="0.25">
      <c r="B385" s="16"/>
      <c r="D385" s="78"/>
      <c r="E385" s="78"/>
      <c r="F385" s="78"/>
      <c r="G385" s="78"/>
    </row>
    <row r="386" spans="2:7" ht="12.5" x14ac:dyDescent="0.25">
      <c r="B386" s="16"/>
      <c r="D386" s="78"/>
      <c r="E386" s="78"/>
      <c r="F386" s="78"/>
      <c r="G386" s="78"/>
    </row>
    <row r="387" spans="2:7" ht="12.5" x14ac:dyDescent="0.25">
      <c r="B387" s="16"/>
      <c r="D387" s="78"/>
      <c r="E387" s="78"/>
      <c r="F387" s="78"/>
      <c r="G387" s="78"/>
    </row>
    <row r="388" spans="2:7" ht="12.5" x14ac:dyDescent="0.25">
      <c r="B388" s="16"/>
      <c r="D388" s="78"/>
      <c r="E388" s="78"/>
      <c r="F388" s="78"/>
      <c r="G388" s="78"/>
    </row>
    <row r="389" spans="2:7" ht="12.5" x14ac:dyDescent="0.25">
      <c r="B389" s="16"/>
      <c r="D389" s="78"/>
      <c r="E389" s="78"/>
      <c r="F389" s="78"/>
      <c r="G389" s="78"/>
    </row>
    <row r="390" spans="2:7" ht="12.5" x14ac:dyDescent="0.25">
      <c r="B390" s="16"/>
      <c r="D390" s="78"/>
      <c r="E390" s="78"/>
      <c r="F390" s="78"/>
      <c r="G390" s="78"/>
    </row>
    <row r="391" spans="2:7" ht="12.5" x14ac:dyDescent="0.25">
      <c r="B391" s="16"/>
      <c r="D391" s="78"/>
      <c r="E391" s="78"/>
      <c r="F391" s="78"/>
      <c r="G391" s="78"/>
    </row>
    <row r="392" spans="2:7" ht="12.5" x14ac:dyDescent="0.25">
      <c r="B392" s="16"/>
      <c r="D392" s="78"/>
      <c r="E392" s="78"/>
      <c r="F392" s="78"/>
      <c r="G392" s="78"/>
    </row>
    <row r="393" spans="2:7" ht="12.5" x14ac:dyDescent="0.25">
      <c r="B393" s="16"/>
      <c r="D393" s="78"/>
      <c r="E393" s="78"/>
      <c r="F393" s="78"/>
      <c r="G393" s="78"/>
    </row>
    <row r="394" spans="2:7" ht="12.5" x14ac:dyDescent="0.25">
      <c r="B394" s="16"/>
      <c r="D394" s="78"/>
      <c r="E394" s="78"/>
      <c r="F394" s="78"/>
      <c r="G394" s="78"/>
    </row>
    <row r="395" spans="2:7" ht="12.5" x14ac:dyDescent="0.25">
      <c r="B395" s="16"/>
      <c r="D395" s="78"/>
      <c r="E395" s="78"/>
      <c r="F395" s="78"/>
      <c r="G395" s="78"/>
    </row>
    <row r="396" spans="2:7" ht="12.5" x14ac:dyDescent="0.25">
      <c r="B396" s="16"/>
      <c r="D396" s="78"/>
      <c r="E396" s="78"/>
      <c r="F396" s="78"/>
      <c r="G396" s="78"/>
    </row>
    <row r="397" spans="2:7" ht="12.5" x14ac:dyDescent="0.25">
      <c r="B397" s="16"/>
      <c r="D397" s="78"/>
      <c r="E397" s="78"/>
      <c r="F397" s="78"/>
      <c r="G397" s="78"/>
    </row>
    <row r="398" spans="2:7" ht="12.5" x14ac:dyDescent="0.25">
      <c r="B398" s="16"/>
      <c r="D398" s="78"/>
      <c r="E398" s="78"/>
      <c r="F398" s="78"/>
      <c r="G398" s="78"/>
    </row>
    <row r="399" spans="2:7" ht="12.5" x14ac:dyDescent="0.25">
      <c r="B399" s="16"/>
      <c r="D399" s="78"/>
      <c r="E399" s="78"/>
      <c r="F399" s="78"/>
      <c r="G399" s="78"/>
    </row>
    <row r="400" spans="2:7" ht="12.5" x14ac:dyDescent="0.25">
      <c r="B400" s="16"/>
      <c r="D400" s="78"/>
      <c r="E400" s="78"/>
      <c r="F400" s="78"/>
      <c r="G400" s="78"/>
    </row>
    <row r="401" spans="2:7" ht="12.5" x14ac:dyDescent="0.25">
      <c r="B401" s="16"/>
      <c r="D401" s="78"/>
      <c r="E401" s="78"/>
      <c r="F401" s="78"/>
      <c r="G401" s="78"/>
    </row>
    <row r="402" spans="2:7" ht="12.5" x14ac:dyDescent="0.25">
      <c r="B402" s="16"/>
      <c r="D402" s="78"/>
      <c r="E402" s="78"/>
      <c r="F402" s="78"/>
      <c r="G402" s="78"/>
    </row>
    <row r="403" spans="2:7" ht="12.5" x14ac:dyDescent="0.25">
      <c r="B403" s="16"/>
      <c r="D403" s="78"/>
      <c r="E403" s="78"/>
      <c r="F403" s="78"/>
      <c r="G403" s="78"/>
    </row>
    <row r="404" spans="2:7" ht="12.5" x14ac:dyDescent="0.25">
      <c r="B404" s="16"/>
      <c r="D404" s="78"/>
      <c r="E404" s="78"/>
      <c r="F404" s="78"/>
      <c r="G404" s="78"/>
    </row>
    <row r="405" spans="2:7" ht="12.5" x14ac:dyDescent="0.25">
      <c r="B405" s="16"/>
      <c r="D405" s="78"/>
      <c r="E405" s="78"/>
      <c r="F405" s="78"/>
      <c r="G405" s="78"/>
    </row>
    <row r="406" spans="2:7" ht="12.5" x14ac:dyDescent="0.25">
      <c r="B406" s="16"/>
      <c r="D406" s="78"/>
      <c r="E406" s="78"/>
      <c r="F406" s="78"/>
      <c r="G406" s="78"/>
    </row>
    <row r="407" spans="2:7" ht="12.5" x14ac:dyDescent="0.25">
      <c r="B407" s="16"/>
      <c r="D407" s="78"/>
      <c r="E407" s="78"/>
      <c r="F407" s="78"/>
      <c r="G407" s="78"/>
    </row>
    <row r="408" spans="2:7" ht="12.5" x14ac:dyDescent="0.25">
      <c r="B408" s="16"/>
      <c r="D408" s="78"/>
      <c r="E408" s="78"/>
      <c r="F408" s="78"/>
      <c r="G408" s="78"/>
    </row>
    <row r="409" spans="2:7" ht="12.5" x14ac:dyDescent="0.25">
      <c r="B409" s="16"/>
      <c r="D409" s="78"/>
      <c r="E409" s="78"/>
      <c r="F409" s="78"/>
      <c r="G409" s="78"/>
    </row>
    <row r="410" spans="2:7" ht="12.5" x14ac:dyDescent="0.25">
      <c r="B410" s="16"/>
      <c r="D410" s="78"/>
      <c r="E410" s="78"/>
      <c r="F410" s="78"/>
      <c r="G410" s="78"/>
    </row>
    <row r="411" spans="2:7" ht="12.5" x14ac:dyDescent="0.25">
      <c r="B411" s="16"/>
      <c r="D411" s="78"/>
      <c r="E411" s="78"/>
      <c r="F411" s="78"/>
      <c r="G411" s="78"/>
    </row>
    <row r="412" spans="2:7" ht="12.5" x14ac:dyDescent="0.25">
      <c r="B412" s="16"/>
      <c r="D412" s="78"/>
      <c r="E412" s="78"/>
      <c r="F412" s="78"/>
      <c r="G412" s="78"/>
    </row>
    <row r="413" spans="2:7" ht="12.5" x14ac:dyDescent="0.25">
      <c r="B413" s="16"/>
      <c r="D413" s="78"/>
      <c r="E413" s="78"/>
      <c r="F413" s="78"/>
      <c r="G413" s="78"/>
    </row>
    <row r="414" spans="2:7" ht="12.5" x14ac:dyDescent="0.25">
      <c r="B414" s="16"/>
      <c r="D414" s="78"/>
      <c r="E414" s="78"/>
      <c r="F414" s="78"/>
      <c r="G414" s="78"/>
    </row>
    <row r="415" spans="2:7" ht="12.5" x14ac:dyDescent="0.25">
      <c r="B415" s="16"/>
      <c r="D415" s="78"/>
      <c r="E415" s="78"/>
      <c r="F415" s="78"/>
      <c r="G415" s="78"/>
    </row>
    <row r="416" spans="2:7" ht="12.5" x14ac:dyDescent="0.25">
      <c r="B416" s="16"/>
      <c r="D416" s="78"/>
      <c r="E416" s="78"/>
      <c r="F416" s="78"/>
      <c r="G416" s="78"/>
    </row>
    <row r="417" spans="2:7" ht="12.5" x14ac:dyDescent="0.25">
      <c r="B417" s="16"/>
      <c r="D417" s="78"/>
      <c r="E417" s="78"/>
      <c r="F417" s="78"/>
      <c r="G417" s="78"/>
    </row>
    <row r="418" spans="2:7" ht="12.5" x14ac:dyDescent="0.25">
      <c r="B418" s="16"/>
      <c r="D418" s="78"/>
      <c r="E418" s="78"/>
      <c r="F418" s="78"/>
      <c r="G418" s="78"/>
    </row>
    <row r="419" spans="2:7" ht="12.5" x14ac:dyDescent="0.25">
      <c r="B419" s="16"/>
      <c r="D419" s="78"/>
      <c r="E419" s="78"/>
      <c r="F419" s="78"/>
      <c r="G419" s="78"/>
    </row>
    <row r="420" spans="2:7" ht="12.5" x14ac:dyDescent="0.25">
      <c r="B420" s="16"/>
      <c r="D420" s="78"/>
      <c r="E420" s="78"/>
      <c r="F420" s="78"/>
      <c r="G420" s="78"/>
    </row>
    <row r="421" spans="2:7" ht="12.5" x14ac:dyDescent="0.25">
      <c r="B421" s="16"/>
      <c r="D421" s="78"/>
      <c r="E421" s="78"/>
      <c r="F421" s="78"/>
      <c r="G421" s="78"/>
    </row>
    <row r="422" spans="2:7" ht="12.5" x14ac:dyDescent="0.25">
      <c r="B422" s="16"/>
      <c r="D422" s="78"/>
      <c r="E422" s="78"/>
      <c r="F422" s="78"/>
      <c r="G422" s="78"/>
    </row>
    <row r="423" spans="2:7" ht="12.5" x14ac:dyDescent="0.25">
      <c r="B423" s="16"/>
      <c r="D423" s="78"/>
      <c r="E423" s="78"/>
      <c r="F423" s="78"/>
      <c r="G423" s="78"/>
    </row>
    <row r="424" spans="2:7" ht="12.5" x14ac:dyDescent="0.25">
      <c r="B424" s="16"/>
      <c r="D424" s="78"/>
      <c r="E424" s="78"/>
      <c r="F424" s="78"/>
      <c r="G424" s="78"/>
    </row>
    <row r="425" spans="2:7" ht="12.5" x14ac:dyDescent="0.25">
      <c r="B425" s="16"/>
      <c r="D425" s="78"/>
      <c r="E425" s="78"/>
      <c r="F425" s="78"/>
      <c r="G425" s="78"/>
    </row>
    <row r="426" spans="2:7" ht="12.5" x14ac:dyDescent="0.25">
      <c r="B426" s="16"/>
      <c r="D426" s="78"/>
      <c r="E426" s="78"/>
      <c r="F426" s="78"/>
      <c r="G426" s="78"/>
    </row>
    <row r="427" spans="2:7" ht="12.5" x14ac:dyDescent="0.25">
      <c r="B427" s="16"/>
      <c r="D427" s="78"/>
      <c r="E427" s="78"/>
      <c r="F427" s="78"/>
      <c r="G427" s="78"/>
    </row>
    <row r="428" spans="2:7" ht="12.5" x14ac:dyDescent="0.25">
      <c r="B428" s="16"/>
      <c r="D428" s="78"/>
      <c r="E428" s="78"/>
      <c r="F428" s="78"/>
      <c r="G428" s="78"/>
    </row>
    <row r="429" spans="2:7" ht="12.5" x14ac:dyDescent="0.25">
      <c r="B429" s="16"/>
      <c r="D429" s="78"/>
      <c r="E429" s="78"/>
      <c r="F429" s="78"/>
      <c r="G429" s="78"/>
    </row>
    <row r="430" spans="2:7" ht="12.5" x14ac:dyDescent="0.25">
      <c r="B430" s="16"/>
      <c r="D430" s="78"/>
      <c r="E430" s="78"/>
      <c r="F430" s="78"/>
      <c r="G430" s="78"/>
    </row>
    <row r="431" spans="2:7" ht="12.5" x14ac:dyDescent="0.25">
      <c r="B431" s="16"/>
      <c r="D431" s="78"/>
      <c r="E431" s="78"/>
      <c r="F431" s="78"/>
      <c r="G431" s="78"/>
    </row>
    <row r="432" spans="2:7" ht="12.5" x14ac:dyDescent="0.25">
      <c r="B432" s="16"/>
      <c r="D432" s="78"/>
      <c r="E432" s="78"/>
      <c r="F432" s="78"/>
      <c r="G432" s="78"/>
    </row>
    <row r="433" spans="2:7" ht="12.5" x14ac:dyDescent="0.25">
      <c r="B433" s="16"/>
      <c r="D433" s="78"/>
      <c r="E433" s="78"/>
      <c r="F433" s="78"/>
      <c r="G433" s="78"/>
    </row>
    <row r="434" spans="2:7" ht="12.5" x14ac:dyDescent="0.25">
      <c r="B434" s="16"/>
      <c r="D434" s="78"/>
      <c r="E434" s="78"/>
      <c r="F434" s="78"/>
      <c r="G434" s="78"/>
    </row>
    <row r="435" spans="2:7" ht="12.5" x14ac:dyDescent="0.25">
      <c r="B435" s="16"/>
      <c r="D435" s="78"/>
      <c r="E435" s="78"/>
      <c r="F435" s="78"/>
      <c r="G435" s="78"/>
    </row>
    <row r="436" spans="2:7" ht="12.5" x14ac:dyDescent="0.25">
      <c r="B436" s="16"/>
      <c r="D436" s="78"/>
      <c r="E436" s="78"/>
      <c r="F436" s="78"/>
      <c r="G436" s="78"/>
    </row>
    <row r="437" spans="2:7" ht="12.5" x14ac:dyDescent="0.25">
      <c r="B437" s="16"/>
      <c r="D437" s="78"/>
      <c r="E437" s="78"/>
      <c r="F437" s="78"/>
      <c r="G437" s="78"/>
    </row>
    <row r="438" spans="2:7" ht="12.5" x14ac:dyDescent="0.25">
      <c r="B438" s="16"/>
      <c r="D438" s="78"/>
      <c r="E438" s="78"/>
      <c r="F438" s="78"/>
      <c r="G438" s="78"/>
    </row>
    <row r="439" spans="2:7" ht="12.5" x14ac:dyDescent="0.25">
      <c r="B439" s="16"/>
      <c r="D439" s="78"/>
      <c r="E439" s="78"/>
      <c r="F439" s="78"/>
      <c r="G439" s="78"/>
    </row>
    <row r="440" spans="2:7" ht="12.5" x14ac:dyDescent="0.25">
      <c r="B440" s="16"/>
      <c r="D440" s="78"/>
      <c r="E440" s="78"/>
      <c r="F440" s="78"/>
      <c r="G440" s="78"/>
    </row>
    <row r="441" spans="2:7" ht="12.5" x14ac:dyDescent="0.25">
      <c r="B441" s="16"/>
      <c r="D441" s="78"/>
      <c r="E441" s="78"/>
      <c r="F441" s="78"/>
      <c r="G441" s="78"/>
    </row>
    <row r="442" spans="2:7" ht="12.5" x14ac:dyDescent="0.25">
      <c r="B442" s="16"/>
      <c r="D442" s="78"/>
      <c r="E442" s="78"/>
      <c r="F442" s="78"/>
      <c r="G442" s="78"/>
    </row>
    <row r="443" spans="2:7" ht="12.5" x14ac:dyDescent="0.25">
      <c r="B443" s="16"/>
      <c r="D443" s="78"/>
      <c r="E443" s="78"/>
      <c r="F443" s="78"/>
      <c r="G443" s="78"/>
    </row>
    <row r="444" spans="2:7" ht="12.5" x14ac:dyDescent="0.25">
      <c r="B444" s="16"/>
      <c r="D444" s="78"/>
      <c r="E444" s="78"/>
      <c r="F444" s="78"/>
      <c r="G444" s="78"/>
    </row>
    <row r="445" spans="2:7" ht="12.5" x14ac:dyDescent="0.25">
      <c r="B445" s="16"/>
      <c r="D445" s="78"/>
      <c r="E445" s="78"/>
      <c r="F445" s="78"/>
      <c r="G445" s="78"/>
    </row>
    <row r="446" spans="2:7" ht="12.5" x14ac:dyDescent="0.25">
      <c r="B446" s="16"/>
      <c r="D446" s="78"/>
      <c r="E446" s="78"/>
      <c r="F446" s="78"/>
      <c r="G446" s="78"/>
    </row>
    <row r="447" spans="2:7" ht="12.5" x14ac:dyDescent="0.25">
      <c r="B447" s="16"/>
      <c r="D447" s="78"/>
      <c r="E447" s="78"/>
      <c r="F447" s="78"/>
      <c r="G447" s="78"/>
    </row>
    <row r="448" spans="2:7" ht="12.5" x14ac:dyDescent="0.25">
      <c r="B448" s="16"/>
      <c r="D448" s="78"/>
      <c r="E448" s="78"/>
      <c r="F448" s="78"/>
      <c r="G448" s="78"/>
    </row>
    <row r="449" spans="2:7" ht="12.5" x14ac:dyDescent="0.25">
      <c r="B449" s="16"/>
      <c r="D449" s="78"/>
      <c r="E449" s="78"/>
      <c r="F449" s="78"/>
      <c r="G449" s="78"/>
    </row>
    <row r="450" spans="2:7" ht="12.5" x14ac:dyDescent="0.25">
      <c r="B450" s="16"/>
      <c r="D450" s="78"/>
      <c r="E450" s="78"/>
      <c r="F450" s="78"/>
      <c r="G450" s="78"/>
    </row>
    <row r="451" spans="2:7" ht="12.5" x14ac:dyDescent="0.25">
      <c r="B451" s="16"/>
      <c r="D451" s="78"/>
      <c r="E451" s="78"/>
      <c r="F451" s="78"/>
      <c r="G451" s="78"/>
    </row>
    <row r="452" spans="2:7" ht="12.5" x14ac:dyDescent="0.25">
      <c r="B452" s="16"/>
      <c r="D452" s="78"/>
      <c r="E452" s="78"/>
      <c r="F452" s="78"/>
      <c r="G452" s="78"/>
    </row>
    <row r="453" spans="2:7" ht="12.5" x14ac:dyDescent="0.25">
      <c r="B453" s="16"/>
      <c r="D453" s="78"/>
      <c r="E453" s="78"/>
      <c r="F453" s="78"/>
      <c r="G453" s="78"/>
    </row>
    <row r="454" spans="2:7" ht="12.5" x14ac:dyDescent="0.25">
      <c r="B454" s="16"/>
      <c r="D454" s="78"/>
      <c r="E454" s="78"/>
      <c r="F454" s="78"/>
      <c r="G454" s="78"/>
    </row>
    <row r="455" spans="2:7" ht="12.5" x14ac:dyDescent="0.25">
      <c r="B455" s="16"/>
      <c r="D455" s="78"/>
      <c r="E455" s="78"/>
      <c r="F455" s="78"/>
      <c r="G455" s="78"/>
    </row>
    <row r="456" spans="2:7" ht="12.5" x14ac:dyDescent="0.25">
      <c r="B456" s="16"/>
      <c r="D456" s="78"/>
      <c r="E456" s="78"/>
      <c r="F456" s="78"/>
      <c r="G456" s="78"/>
    </row>
    <row r="457" spans="2:7" ht="12.5" x14ac:dyDescent="0.25">
      <c r="B457" s="16"/>
      <c r="D457" s="78"/>
      <c r="E457" s="78"/>
      <c r="F457" s="78"/>
      <c r="G457" s="78"/>
    </row>
    <row r="458" spans="2:7" ht="12.5" x14ac:dyDescent="0.25">
      <c r="B458" s="16"/>
      <c r="D458" s="78"/>
      <c r="E458" s="78"/>
      <c r="F458" s="78"/>
      <c r="G458" s="78"/>
    </row>
    <row r="459" spans="2:7" ht="12.5" x14ac:dyDescent="0.25">
      <c r="B459" s="16"/>
      <c r="D459" s="78"/>
      <c r="E459" s="78"/>
      <c r="F459" s="78"/>
      <c r="G459" s="78"/>
    </row>
    <row r="460" spans="2:7" ht="12.5" x14ac:dyDescent="0.25">
      <c r="B460" s="16"/>
      <c r="D460" s="78"/>
      <c r="E460" s="78"/>
      <c r="F460" s="78"/>
      <c r="G460" s="78"/>
    </row>
    <row r="461" spans="2:7" ht="12.5" x14ac:dyDescent="0.25">
      <c r="B461" s="16"/>
      <c r="D461" s="78"/>
      <c r="E461" s="78"/>
      <c r="F461" s="78"/>
      <c r="G461" s="78"/>
    </row>
    <row r="462" spans="2:7" ht="12.5" x14ac:dyDescent="0.25">
      <c r="B462" s="16"/>
      <c r="D462" s="78"/>
      <c r="E462" s="78"/>
      <c r="F462" s="78"/>
      <c r="G462" s="78"/>
    </row>
    <row r="463" spans="2:7" ht="12.5" x14ac:dyDescent="0.25">
      <c r="B463" s="16"/>
      <c r="D463" s="78"/>
      <c r="E463" s="78"/>
      <c r="F463" s="78"/>
      <c r="G463" s="78"/>
    </row>
    <row r="464" spans="2:7" ht="12.5" x14ac:dyDescent="0.25">
      <c r="B464" s="16"/>
      <c r="D464" s="78"/>
      <c r="E464" s="78"/>
      <c r="F464" s="78"/>
      <c r="G464" s="78"/>
    </row>
    <row r="465" spans="2:7" ht="12.5" x14ac:dyDescent="0.25">
      <c r="B465" s="16"/>
      <c r="D465" s="78"/>
      <c r="E465" s="78"/>
      <c r="F465" s="78"/>
      <c r="G465" s="78"/>
    </row>
    <row r="466" spans="2:7" ht="12.5" x14ac:dyDescent="0.25">
      <c r="B466" s="16"/>
      <c r="D466" s="78"/>
      <c r="E466" s="78"/>
      <c r="F466" s="78"/>
      <c r="G466" s="78"/>
    </row>
    <row r="467" spans="2:7" ht="12.5" x14ac:dyDescent="0.25">
      <c r="B467" s="16"/>
      <c r="D467" s="78"/>
      <c r="E467" s="78"/>
      <c r="F467" s="78"/>
      <c r="G467" s="78"/>
    </row>
    <row r="468" spans="2:7" ht="12.5" x14ac:dyDescent="0.25">
      <c r="B468" s="16"/>
      <c r="D468" s="78"/>
      <c r="E468" s="78"/>
      <c r="F468" s="78"/>
      <c r="G468" s="78"/>
    </row>
    <row r="469" spans="2:7" ht="12.5" x14ac:dyDescent="0.25">
      <c r="B469" s="16"/>
      <c r="D469" s="78"/>
      <c r="E469" s="78"/>
      <c r="F469" s="78"/>
      <c r="G469" s="78"/>
    </row>
    <row r="470" spans="2:7" ht="12.5" x14ac:dyDescent="0.25">
      <c r="B470" s="16"/>
      <c r="D470" s="78"/>
      <c r="E470" s="78"/>
      <c r="F470" s="78"/>
      <c r="G470" s="78"/>
    </row>
    <row r="471" spans="2:7" ht="12.5" x14ac:dyDescent="0.25">
      <c r="B471" s="16"/>
      <c r="D471" s="78"/>
      <c r="E471" s="78"/>
      <c r="F471" s="78"/>
      <c r="G471" s="78"/>
    </row>
    <row r="472" spans="2:7" ht="12.5" x14ac:dyDescent="0.25">
      <c r="B472" s="16"/>
      <c r="D472" s="78"/>
      <c r="E472" s="78"/>
      <c r="F472" s="78"/>
      <c r="G472" s="78"/>
    </row>
    <row r="473" spans="2:7" ht="12.5" x14ac:dyDescent="0.25">
      <c r="B473" s="16"/>
      <c r="D473" s="78"/>
      <c r="E473" s="78"/>
      <c r="F473" s="78"/>
      <c r="G473" s="78"/>
    </row>
    <row r="474" spans="2:7" ht="12.5" x14ac:dyDescent="0.25">
      <c r="B474" s="16"/>
      <c r="D474" s="78"/>
      <c r="E474" s="78"/>
      <c r="F474" s="78"/>
      <c r="G474" s="78"/>
    </row>
    <row r="475" spans="2:7" ht="12.5" x14ac:dyDescent="0.25">
      <c r="B475" s="16"/>
      <c r="D475" s="78"/>
      <c r="E475" s="78"/>
      <c r="F475" s="78"/>
      <c r="G475" s="78"/>
    </row>
    <row r="476" spans="2:7" ht="12.5" x14ac:dyDescent="0.25">
      <c r="B476" s="16"/>
      <c r="D476" s="78"/>
      <c r="E476" s="78"/>
      <c r="F476" s="78"/>
      <c r="G476" s="78"/>
    </row>
    <row r="477" spans="2:7" ht="12.5" x14ac:dyDescent="0.25">
      <c r="B477" s="16"/>
      <c r="D477" s="78"/>
      <c r="E477" s="78"/>
      <c r="F477" s="78"/>
      <c r="G477" s="78"/>
    </row>
    <row r="478" spans="2:7" ht="12.5" x14ac:dyDescent="0.25">
      <c r="B478" s="16"/>
      <c r="D478" s="78"/>
      <c r="E478" s="78"/>
      <c r="F478" s="78"/>
      <c r="G478" s="78"/>
    </row>
    <row r="479" spans="2:7" ht="12.5" x14ac:dyDescent="0.25">
      <c r="B479" s="16"/>
      <c r="D479" s="78"/>
      <c r="E479" s="78"/>
      <c r="F479" s="78"/>
      <c r="G479" s="78"/>
    </row>
    <row r="480" spans="2:7" ht="12.5" x14ac:dyDescent="0.25">
      <c r="B480" s="16"/>
      <c r="D480" s="78"/>
      <c r="E480" s="78"/>
      <c r="F480" s="78"/>
      <c r="G480" s="78"/>
    </row>
    <row r="481" spans="2:7" ht="12.5" x14ac:dyDescent="0.25">
      <c r="B481" s="16"/>
      <c r="D481" s="78"/>
      <c r="E481" s="78"/>
      <c r="F481" s="78"/>
      <c r="G481" s="78"/>
    </row>
    <row r="482" spans="2:7" ht="12.5" x14ac:dyDescent="0.25">
      <c r="B482" s="16"/>
      <c r="D482" s="78"/>
      <c r="E482" s="78"/>
      <c r="F482" s="78"/>
      <c r="G482" s="78"/>
    </row>
    <row r="483" spans="2:7" ht="12.5" x14ac:dyDescent="0.25">
      <c r="B483" s="16"/>
      <c r="D483" s="78"/>
      <c r="E483" s="78"/>
      <c r="F483" s="78"/>
      <c r="G483" s="78"/>
    </row>
    <row r="484" spans="2:7" ht="12.5" x14ac:dyDescent="0.25">
      <c r="B484" s="16"/>
      <c r="D484" s="78"/>
      <c r="E484" s="78"/>
      <c r="F484" s="78"/>
      <c r="G484" s="78"/>
    </row>
    <row r="485" spans="2:7" ht="12.5" x14ac:dyDescent="0.25">
      <c r="B485" s="16"/>
      <c r="D485" s="78"/>
      <c r="E485" s="78"/>
      <c r="F485" s="78"/>
      <c r="G485" s="78"/>
    </row>
    <row r="486" spans="2:7" ht="12.5" x14ac:dyDescent="0.25">
      <c r="B486" s="16"/>
      <c r="D486" s="78"/>
      <c r="E486" s="78"/>
      <c r="F486" s="78"/>
      <c r="G486" s="78"/>
    </row>
    <row r="487" spans="2:7" ht="12.5" x14ac:dyDescent="0.25">
      <c r="B487" s="16"/>
      <c r="D487" s="78"/>
      <c r="E487" s="78"/>
      <c r="F487" s="78"/>
      <c r="G487" s="78"/>
    </row>
    <row r="488" spans="2:7" ht="12.5" x14ac:dyDescent="0.25">
      <c r="B488" s="16"/>
      <c r="D488" s="78"/>
      <c r="E488" s="78"/>
      <c r="F488" s="78"/>
      <c r="G488" s="78"/>
    </row>
    <row r="489" spans="2:7" ht="12.5" x14ac:dyDescent="0.25">
      <c r="B489" s="16"/>
      <c r="D489" s="78"/>
      <c r="E489" s="78"/>
      <c r="F489" s="78"/>
      <c r="G489" s="78"/>
    </row>
    <row r="490" spans="2:7" ht="12.5" x14ac:dyDescent="0.25">
      <c r="B490" s="16"/>
      <c r="D490" s="78"/>
      <c r="E490" s="78"/>
      <c r="F490" s="78"/>
      <c r="G490" s="78"/>
    </row>
    <row r="491" spans="2:7" ht="12.5" x14ac:dyDescent="0.25">
      <c r="B491" s="16"/>
      <c r="D491" s="78"/>
      <c r="E491" s="78"/>
      <c r="F491" s="78"/>
      <c r="G491" s="78"/>
    </row>
    <row r="492" spans="2:7" ht="12.5" x14ac:dyDescent="0.25">
      <c r="B492" s="16"/>
      <c r="D492" s="78"/>
      <c r="E492" s="78"/>
      <c r="F492" s="78"/>
      <c r="G492" s="78"/>
    </row>
    <row r="493" spans="2:7" ht="12.5" x14ac:dyDescent="0.25">
      <c r="B493" s="16"/>
      <c r="D493" s="78"/>
      <c r="E493" s="78"/>
      <c r="F493" s="78"/>
      <c r="G493" s="78"/>
    </row>
    <row r="494" spans="2:7" ht="12.5" x14ac:dyDescent="0.25">
      <c r="B494" s="16"/>
      <c r="D494" s="78"/>
      <c r="E494" s="78"/>
      <c r="F494" s="78"/>
      <c r="G494" s="78"/>
    </row>
    <row r="495" spans="2:7" ht="12.5" x14ac:dyDescent="0.25">
      <c r="B495" s="16"/>
      <c r="D495" s="78"/>
      <c r="E495" s="78"/>
      <c r="F495" s="78"/>
      <c r="G495" s="78"/>
    </row>
    <row r="496" spans="2:7" ht="12.5" x14ac:dyDescent="0.25">
      <c r="B496" s="16"/>
      <c r="D496" s="78"/>
      <c r="E496" s="78"/>
      <c r="F496" s="78"/>
      <c r="G496" s="78"/>
    </row>
    <row r="497" spans="2:7" ht="12.5" x14ac:dyDescent="0.25">
      <c r="B497" s="16"/>
      <c r="D497" s="78"/>
      <c r="E497" s="78"/>
      <c r="F497" s="78"/>
      <c r="G497" s="78"/>
    </row>
    <row r="498" spans="2:7" ht="12.5" x14ac:dyDescent="0.25">
      <c r="B498" s="16"/>
      <c r="D498" s="78"/>
      <c r="E498" s="78"/>
      <c r="F498" s="78"/>
      <c r="G498" s="78"/>
    </row>
    <row r="499" spans="2:7" ht="12.5" x14ac:dyDescent="0.25">
      <c r="B499" s="16"/>
      <c r="D499" s="78"/>
      <c r="E499" s="78"/>
      <c r="F499" s="78"/>
      <c r="G499" s="78"/>
    </row>
    <row r="500" spans="2:7" ht="12.5" x14ac:dyDescent="0.25">
      <c r="B500" s="16"/>
      <c r="D500" s="78"/>
      <c r="E500" s="78"/>
      <c r="F500" s="78"/>
      <c r="G500" s="78"/>
    </row>
    <row r="501" spans="2:7" ht="12.5" x14ac:dyDescent="0.25">
      <c r="B501" s="16"/>
      <c r="D501" s="78"/>
      <c r="E501" s="78"/>
      <c r="F501" s="78"/>
      <c r="G501" s="78"/>
    </row>
    <row r="502" spans="2:7" ht="12.5" x14ac:dyDescent="0.25">
      <c r="B502" s="16"/>
      <c r="D502" s="78"/>
      <c r="E502" s="78"/>
      <c r="F502" s="78"/>
      <c r="G502" s="78"/>
    </row>
    <row r="503" spans="2:7" ht="12.5" x14ac:dyDescent="0.25">
      <c r="B503" s="16"/>
      <c r="D503" s="78"/>
      <c r="E503" s="78"/>
      <c r="F503" s="78"/>
      <c r="G503" s="78"/>
    </row>
    <row r="504" spans="2:7" ht="12.5" x14ac:dyDescent="0.25">
      <c r="B504" s="16"/>
      <c r="D504" s="78"/>
      <c r="E504" s="78"/>
      <c r="F504" s="78"/>
      <c r="G504" s="78"/>
    </row>
    <row r="505" spans="2:7" ht="12.5" x14ac:dyDescent="0.25">
      <c r="B505" s="16"/>
      <c r="D505" s="78"/>
      <c r="E505" s="78"/>
      <c r="F505" s="78"/>
      <c r="G505" s="78"/>
    </row>
    <row r="506" spans="2:7" ht="12.5" x14ac:dyDescent="0.25">
      <c r="B506" s="16"/>
      <c r="D506" s="78"/>
      <c r="E506" s="78"/>
      <c r="F506" s="78"/>
      <c r="G506" s="78"/>
    </row>
    <row r="507" spans="2:7" ht="12.5" x14ac:dyDescent="0.25">
      <c r="B507" s="16"/>
      <c r="D507" s="78"/>
      <c r="E507" s="78"/>
      <c r="F507" s="78"/>
      <c r="G507" s="78"/>
    </row>
    <row r="508" spans="2:7" ht="12.5" x14ac:dyDescent="0.25">
      <c r="B508" s="16"/>
      <c r="D508" s="78"/>
      <c r="E508" s="78"/>
      <c r="F508" s="78"/>
      <c r="G508" s="78"/>
    </row>
    <row r="509" spans="2:7" ht="12.5" x14ac:dyDescent="0.25">
      <c r="B509" s="16"/>
      <c r="D509" s="78"/>
      <c r="E509" s="78"/>
      <c r="F509" s="78"/>
      <c r="G509" s="78"/>
    </row>
    <row r="510" spans="2:7" ht="12.5" x14ac:dyDescent="0.25">
      <c r="B510" s="16"/>
      <c r="D510" s="78"/>
      <c r="E510" s="78"/>
      <c r="F510" s="78"/>
      <c r="G510" s="78"/>
    </row>
    <row r="511" spans="2:7" ht="12.5" x14ac:dyDescent="0.25">
      <c r="B511" s="16"/>
      <c r="D511" s="78"/>
      <c r="E511" s="78"/>
      <c r="F511" s="78"/>
      <c r="G511" s="78"/>
    </row>
    <row r="512" spans="2:7" ht="12.5" x14ac:dyDescent="0.25">
      <c r="B512" s="16"/>
      <c r="D512" s="78"/>
      <c r="E512" s="78"/>
      <c r="F512" s="78"/>
      <c r="G512" s="78"/>
    </row>
    <row r="513" spans="2:7" ht="12.5" x14ac:dyDescent="0.25">
      <c r="B513" s="16"/>
      <c r="D513" s="78"/>
      <c r="E513" s="78"/>
      <c r="F513" s="78"/>
      <c r="G513" s="78"/>
    </row>
    <row r="514" spans="2:7" ht="12.5" x14ac:dyDescent="0.25">
      <c r="B514" s="16"/>
      <c r="D514" s="78"/>
      <c r="E514" s="78"/>
      <c r="F514" s="78"/>
      <c r="G514" s="78"/>
    </row>
    <row r="515" spans="2:7" ht="12.5" x14ac:dyDescent="0.25">
      <c r="B515" s="16"/>
      <c r="D515" s="78"/>
      <c r="E515" s="78"/>
      <c r="F515" s="78"/>
      <c r="G515" s="78"/>
    </row>
    <row r="516" spans="2:7" ht="12.5" x14ac:dyDescent="0.25">
      <c r="B516" s="16"/>
      <c r="D516" s="78"/>
      <c r="E516" s="78"/>
      <c r="F516" s="78"/>
      <c r="G516" s="78"/>
    </row>
    <row r="517" spans="2:7" ht="12.5" x14ac:dyDescent="0.25">
      <c r="B517" s="16"/>
      <c r="D517" s="78"/>
      <c r="E517" s="78"/>
      <c r="F517" s="78"/>
      <c r="G517" s="78"/>
    </row>
    <row r="518" spans="2:7" ht="12.5" x14ac:dyDescent="0.25">
      <c r="B518" s="16"/>
      <c r="D518" s="78"/>
      <c r="E518" s="78"/>
      <c r="F518" s="78"/>
      <c r="G518" s="78"/>
    </row>
    <row r="519" spans="2:7" ht="12.5" x14ac:dyDescent="0.25">
      <c r="B519" s="16"/>
      <c r="D519" s="78"/>
      <c r="E519" s="78"/>
      <c r="F519" s="78"/>
      <c r="G519" s="78"/>
    </row>
    <row r="520" spans="2:7" ht="12.5" x14ac:dyDescent="0.25">
      <c r="B520" s="16"/>
      <c r="D520" s="78"/>
      <c r="E520" s="78"/>
      <c r="F520" s="78"/>
      <c r="G520" s="78"/>
    </row>
    <row r="521" spans="2:7" ht="12.5" x14ac:dyDescent="0.25">
      <c r="B521" s="16"/>
      <c r="D521" s="78"/>
      <c r="E521" s="78"/>
      <c r="F521" s="78"/>
      <c r="G521" s="78"/>
    </row>
    <row r="522" spans="2:7" ht="12.5" x14ac:dyDescent="0.25">
      <c r="B522" s="16"/>
      <c r="D522" s="78"/>
      <c r="E522" s="78"/>
      <c r="F522" s="78"/>
      <c r="G522" s="78"/>
    </row>
    <row r="523" spans="2:7" ht="12.5" x14ac:dyDescent="0.25">
      <c r="B523" s="16"/>
      <c r="D523" s="78"/>
      <c r="E523" s="78"/>
      <c r="F523" s="78"/>
      <c r="G523" s="78"/>
    </row>
    <row r="524" spans="2:7" ht="12.5" x14ac:dyDescent="0.25">
      <c r="B524" s="16"/>
      <c r="D524" s="78"/>
      <c r="E524" s="78"/>
      <c r="F524" s="78"/>
      <c r="G524" s="78"/>
    </row>
    <row r="525" spans="2:7" ht="12.5" x14ac:dyDescent="0.25">
      <c r="B525" s="16"/>
      <c r="D525" s="78"/>
      <c r="E525" s="78"/>
      <c r="F525" s="78"/>
      <c r="G525" s="78"/>
    </row>
    <row r="526" spans="2:7" ht="12.5" x14ac:dyDescent="0.25">
      <c r="B526" s="16"/>
      <c r="D526" s="78"/>
      <c r="E526" s="78"/>
      <c r="F526" s="78"/>
      <c r="G526" s="78"/>
    </row>
    <row r="527" spans="2:7" ht="12.5" x14ac:dyDescent="0.25">
      <c r="B527" s="16"/>
      <c r="D527" s="78"/>
      <c r="E527" s="78"/>
      <c r="F527" s="78"/>
      <c r="G527" s="78"/>
    </row>
    <row r="528" spans="2:7" ht="12.5" x14ac:dyDescent="0.25">
      <c r="B528" s="16"/>
      <c r="D528" s="78"/>
      <c r="E528" s="78"/>
      <c r="F528" s="78"/>
      <c r="G528" s="78"/>
    </row>
    <row r="529" spans="2:7" ht="12.5" x14ac:dyDescent="0.25">
      <c r="B529" s="16"/>
      <c r="D529" s="78"/>
      <c r="E529" s="78"/>
      <c r="F529" s="78"/>
      <c r="G529" s="78"/>
    </row>
    <row r="530" spans="2:7" ht="12.5" x14ac:dyDescent="0.25">
      <c r="B530" s="16"/>
      <c r="D530" s="78"/>
      <c r="E530" s="78"/>
      <c r="F530" s="78"/>
      <c r="G530" s="78"/>
    </row>
    <row r="531" spans="2:7" ht="12.5" x14ac:dyDescent="0.25">
      <c r="B531" s="16"/>
      <c r="D531" s="78"/>
      <c r="E531" s="78"/>
      <c r="F531" s="78"/>
      <c r="G531" s="78"/>
    </row>
    <row r="532" spans="2:7" ht="12.5" x14ac:dyDescent="0.25">
      <c r="B532" s="16"/>
      <c r="D532" s="78"/>
      <c r="E532" s="78"/>
      <c r="F532" s="78"/>
      <c r="G532" s="78"/>
    </row>
    <row r="533" spans="2:7" ht="12.5" x14ac:dyDescent="0.25">
      <c r="B533" s="16"/>
      <c r="D533" s="78"/>
      <c r="E533" s="78"/>
      <c r="F533" s="78"/>
      <c r="G533" s="78"/>
    </row>
    <row r="534" spans="2:7" ht="12.5" x14ac:dyDescent="0.25">
      <c r="B534" s="16"/>
      <c r="D534" s="78"/>
      <c r="E534" s="78"/>
      <c r="F534" s="78"/>
      <c r="G534" s="78"/>
    </row>
    <row r="535" spans="2:7" ht="12.5" x14ac:dyDescent="0.25">
      <c r="B535" s="16"/>
      <c r="D535" s="78"/>
      <c r="E535" s="78"/>
      <c r="F535" s="78"/>
      <c r="G535" s="78"/>
    </row>
    <row r="536" spans="2:7" ht="12.5" x14ac:dyDescent="0.25">
      <c r="B536" s="16"/>
      <c r="D536" s="78"/>
      <c r="E536" s="78"/>
      <c r="F536" s="78"/>
      <c r="G536" s="78"/>
    </row>
    <row r="537" spans="2:7" ht="12.5" x14ac:dyDescent="0.25">
      <c r="B537" s="16"/>
      <c r="D537" s="78"/>
      <c r="E537" s="78"/>
      <c r="F537" s="78"/>
      <c r="G537" s="78"/>
    </row>
    <row r="538" spans="2:7" ht="12.5" x14ac:dyDescent="0.25">
      <c r="B538" s="16"/>
      <c r="D538" s="78"/>
      <c r="E538" s="78"/>
      <c r="F538" s="78"/>
      <c r="G538" s="78"/>
    </row>
    <row r="539" spans="2:7" ht="12.5" x14ac:dyDescent="0.25">
      <c r="B539" s="16"/>
      <c r="D539" s="78"/>
      <c r="E539" s="78"/>
      <c r="F539" s="78"/>
      <c r="G539" s="78"/>
    </row>
    <row r="540" spans="2:7" ht="12.5" x14ac:dyDescent="0.25">
      <c r="B540" s="16"/>
      <c r="D540" s="78"/>
      <c r="E540" s="78"/>
      <c r="F540" s="78"/>
      <c r="G540" s="78"/>
    </row>
    <row r="541" spans="2:7" ht="12.5" x14ac:dyDescent="0.25">
      <c r="B541" s="16"/>
      <c r="D541" s="78"/>
      <c r="E541" s="78"/>
      <c r="F541" s="78"/>
      <c r="G541" s="78"/>
    </row>
    <row r="542" spans="2:7" ht="12.5" x14ac:dyDescent="0.25">
      <c r="B542" s="16"/>
      <c r="D542" s="78"/>
      <c r="E542" s="78"/>
      <c r="F542" s="78"/>
      <c r="G542" s="78"/>
    </row>
    <row r="543" spans="2:7" ht="12.5" x14ac:dyDescent="0.25">
      <c r="B543" s="16"/>
      <c r="D543" s="78"/>
      <c r="E543" s="78"/>
      <c r="F543" s="78"/>
      <c r="G543" s="78"/>
    </row>
    <row r="544" spans="2:7" ht="12.5" x14ac:dyDescent="0.25">
      <c r="B544" s="16"/>
      <c r="D544" s="78"/>
      <c r="E544" s="78"/>
      <c r="F544" s="78"/>
      <c r="G544" s="78"/>
    </row>
    <row r="545" spans="2:7" ht="12.5" x14ac:dyDescent="0.25">
      <c r="B545" s="16"/>
      <c r="D545" s="78"/>
      <c r="E545" s="78"/>
      <c r="F545" s="78"/>
      <c r="G545" s="78"/>
    </row>
    <row r="546" spans="2:7" ht="12.5" x14ac:dyDescent="0.25">
      <c r="B546" s="16"/>
      <c r="D546" s="78"/>
      <c r="E546" s="78"/>
      <c r="F546" s="78"/>
      <c r="G546" s="78"/>
    </row>
    <row r="547" spans="2:7" ht="12.5" x14ac:dyDescent="0.25">
      <c r="B547" s="16"/>
      <c r="D547" s="78"/>
      <c r="E547" s="78"/>
      <c r="F547" s="78"/>
      <c r="G547" s="78"/>
    </row>
    <row r="548" spans="2:7" ht="12.5" x14ac:dyDescent="0.25">
      <c r="B548" s="16"/>
      <c r="D548" s="78"/>
      <c r="E548" s="78"/>
      <c r="F548" s="78"/>
      <c r="G548" s="78"/>
    </row>
    <row r="549" spans="2:7" ht="12.5" x14ac:dyDescent="0.25">
      <c r="B549" s="16"/>
      <c r="D549" s="78"/>
      <c r="E549" s="78"/>
      <c r="F549" s="78"/>
      <c r="G549" s="78"/>
    </row>
    <row r="550" spans="2:7" ht="12.5" x14ac:dyDescent="0.25">
      <c r="B550" s="16"/>
      <c r="D550" s="78"/>
      <c r="E550" s="78"/>
      <c r="F550" s="78"/>
      <c r="G550" s="78"/>
    </row>
    <row r="551" spans="2:7" ht="12.5" x14ac:dyDescent="0.25">
      <c r="B551" s="16"/>
      <c r="D551" s="78"/>
      <c r="E551" s="78"/>
      <c r="F551" s="78"/>
      <c r="G551" s="78"/>
    </row>
    <row r="552" spans="2:7" ht="12.5" x14ac:dyDescent="0.25">
      <c r="B552" s="16"/>
      <c r="D552" s="78"/>
      <c r="E552" s="78"/>
      <c r="F552" s="78"/>
      <c r="G552" s="78"/>
    </row>
    <row r="553" spans="2:7" ht="12.5" x14ac:dyDescent="0.25">
      <c r="B553" s="16"/>
      <c r="D553" s="78"/>
      <c r="E553" s="78"/>
      <c r="F553" s="78"/>
      <c r="G553" s="78"/>
    </row>
    <row r="554" spans="2:7" ht="12.5" x14ac:dyDescent="0.25">
      <c r="B554" s="16"/>
      <c r="D554" s="78"/>
      <c r="E554" s="78"/>
      <c r="F554" s="78"/>
      <c r="G554" s="78"/>
    </row>
    <row r="555" spans="2:7" ht="12.5" x14ac:dyDescent="0.25">
      <c r="B555" s="16"/>
      <c r="D555" s="78"/>
      <c r="E555" s="78"/>
      <c r="F555" s="78"/>
      <c r="G555" s="78"/>
    </row>
    <row r="556" spans="2:7" ht="12.5" x14ac:dyDescent="0.25">
      <c r="B556" s="16"/>
      <c r="D556" s="78"/>
      <c r="E556" s="78"/>
      <c r="F556" s="78"/>
      <c r="G556" s="78"/>
    </row>
    <row r="557" spans="2:7" ht="12.5" x14ac:dyDescent="0.25">
      <c r="B557" s="16"/>
      <c r="D557" s="78"/>
      <c r="E557" s="78"/>
      <c r="F557" s="78"/>
      <c r="G557" s="78"/>
    </row>
    <row r="558" spans="2:7" ht="12.5" x14ac:dyDescent="0.25">
      <c r="B558" s="16"/>
      <c r="D558" s="78"/>
      <c r="E558" s="78"/>
      <c r="F558" s="78"/>
      <c r="G558" s="78"/>
    </row>
    <row r="559" spans="2:7" ht="12.5" x14ac:dyDescent="0.25">
      <c r="B559" s="16"/>
      <c r="D559" s="78"/>
      <c r="E559" s="78"/>
      <c r="F559" s="78"/>
      <c r="G559" s="78"/>
    </row>
    <row r="560" spans="2:7" ht="12.5" x14ac:dyDescent="0.25">
      <c r="B560" s="16"/>
      <c r="D560" s="78"/>
      <c r="E560" s="78"/>
      <c r="F560" s="78"/>
      <c r="G560" s="78"/>
    </row>
    <row r="561" spans="2:7" ht="12.5" x14ac:dyDescent="0.25">
      <c r="B561" s="16"/>
      <c r="D561" s="78"/>
      <c r="E561" s="78"/>
      <c r="F561" s="78"/>
      <c r="G561" s="78"/>
    </row>
    <row r="562" spans="2:7" ht="12.5" x14ac:dyDescent="0.25">
      <c r="B562" s="16"/>
      <c r="D562" s="78"/>
      <c r="E562" s="78"/>
      <c r="F562" s="78"/>
      <c r="G562" s="78"/>
    </row>
    <row r="563" spans="2:7" ht="12.5" x14ac:dyDescent="0.25">
      <c r="B563" s="16"/>
      <c r="D563" s="78"/>
      <c r="E563" s="78"/>
      <c r="F563" s="78"/>
      <c r="G563" s="78"/>
    </row>
    <row r="564" spans="2:7" ht="12.5" x14ac:dyDescent="0.25">
      <c r="B564" s="16"/>
      <c r="D564" s="78"/>
      <c r="E564" s="78"/>
      <c r="F564" s="78"/>
      <c r="G564" s="78"/>
    </row>
    <row r="565" spans="2:7" ht="12.5" x14ac:dyDescent="0.25">
      <c r="B565" s="16"/>
      <c r="D565" s="78"/>
      <c r="E565" s="78"/>
      <c r="F565" s="78"/>
      <c r="G565" s="78"/>
    </row>
    <row r="566" spans="2:7" ht="12.5" x14ac:dyDescent="0.25">
      <c r="B566" s="16"/>
      <c r="D566" s="78"/>
      <c r="E566" s="78"/>
      <c r="F566" s="78"/>
      <c r="G566" s="78"/>
    </row>
    <row r="567" spans="2:7" ht="12.5" x14ac:dyDescent="0.25">
      <c r="B567" s="16"/>
      <c r="D567" s="78"/>
      <c r="E567" s="78"/>
      <c r="F567" s="78"/>
      <c r="G567" s="78"/>
    </row>
    <row r="568" spans="2:7" ht="12.5" x14ac:dyDescent="0.25">
      <c r="B568" s="16"/>
      <c r="D568" s="78"/>
      <c r="E568" s="78"/>
      <c r="F568" s="78"/>
      <c r="G568" s="78"/>
    </row>
    <row r="569" spans="2:7" ht="12.5" x14ac:dyDescent="0.25">
      <c r="B569" s="16"/>
      <c r="D569" s="78"/>
      <c r="E569" s="78"/>
      <c r="F569" s="78"/>
      <c r="G569" s="78"/>
    </row>
    <row r="570" spans="2:7" ht="12.5" x14ac:dyDescent="0.25">
      <c r="B570" s="16"/>
      <c r="D570" s="78"/>
      <c r="E570" s="78"/>
      <c r="F570" s="78"/>
      <c r="G570" s="78"/>
    </row>
    <row r="571" spans="2:7" ht="12.5" x14ac:dyDescent="0.25">
      <c r="B571" s="16"/>
      <c r="D571" s="78"/>
      <c r="E571" s="78"/>
      <c r="F571" s="78"/>
      <c r="G571" s="78"/>
    </row>
    <row r="572" spans="2:7" ht="12.5" x14ac:dyDescent="0.25">
      <c r="B572" s="16"/>
      <c r="D572" s="78"/>
      <c r="E572" s="78"/>
      <c r="F572" s="78"/>
      <c r="G572" s="78"/>
    </row>
    <row r="573" spans="2:7" ht="12.5" x14ac:dyDescent="0.25">
      <c r="B573" s="16"/>
      <c r="D573" s="78"/>
      <c r="E573" s="78"/>
      <c r="F573" s="78"/>
      <c r="G573" s="78"/>
    </row>
    <row r="574" spans="2:7" ht="12.5" x14ac:dyDescent="0.25">
      <c r="B574" s="16"/>
      <c r="D574" s="78"/>
      <c r="E574" s="78"/>
      <c r="F574" s="78"/>
      <c r="G574" s="78"/>
    </row>
    <row r="575" spans="2:7" ht="12.5" x14ac:dyDescent="0.25">
      <c r="B575" s="16"/>
      <c r="D575" s="78"/>
      <c r="E575" s="78"/>
      <c r="F575" s="78"/>
      <c r="G575" s="78"/>
    </row>
    <row r="576" spans="2:7" ht="12.5" x14ac:dyDescent="0.25">
      <c r="B576" s="16"/>
      <c r="D576" s="78"/>
      <c r="E576" s="78"/>
      <c r="F576" s="78"/>
      <c r="G576" s="78"/>
    </row>
    <row r="577" spans="2:7" ht="12.5" x14ac:dyDescent="0.25">
      <c r="B577" s="16"/>
      <c r="D577" s="78"/>
      <c r="E577" s="78"/>
      <c r="F577" s="78"/>
      <c r="G577" s="78"/>
    </row>
    <row r="578" spans="2:7" ht="12.5" x14ac:dyDescent="0.25">
      <c r="B578" s="16"/>
      <c r="D578" s="78"/>
      <c r="E578" s="78"/>
      <c r="F578" s="78"/>
      <c r="G578" s="78"/>
    </row>
    <row r="579" spans="2:7" ht="12.5" x14ac:dyDescent="0.25">
      <c r="B579" s="16"/>
      <c r="D579" s="78"/>
      <c r="E579" s="78"/>
      <c r="F579" s="78"/>
      <c r="G579" s="78"/>
    </row>
    <row r="580" spans="2:7" ht="12.5" x14ac:dyDescent="0.25">
      <c r="B580" s="16"/>
      <c r="D580" s="78"/>
      <c r="E580" s="78"/>
      <c r="F580" s="78"/>
      <c r="G580" s="78"/>
    </row>
    <row r="581" spans="2:7" ht="12.5" x14ac:dyDescent="0.25">
      <c r="B581" s="16"/>
      <c r="D581" s="78"/>
      <c r="E581" s="78"/>
      <c r="F581" s="78"/>
      <c r="G581" s="78"/>
    </row>
    <row r="582" spans="2:7" ht="12.5" x14ac:dyDescent="0.25">
      <c r="B582" s="16"/>
      <c r="D582" s="78"/>
      <c r="E582" s="78"/>
      <c r="F582" s="78"/>
      <c r="G582" s="78"/>
    </row>
    <row r="583" spans="2:7" ht="12.5" x14ac:dyDescent="0.25">
      <c r="B583" s="16"/>
      <c r="D583" s="78"/>
      <c r="E583" s="78"/>
      <c r="F583" s="78"/>
      <c r="G583" s="78"/>
    </row>
    <row r="584" spans="2:7" ht="12.5" x14ac:dyDescent="0.25">
      <c r="B584" s="16"/>
      <c r="D584" s="78"/>
      <c r="E584" s="78"/>
      <c r="F584" s="78"/>
      <c r="G584" s="78"/>
    </row>
    <row r="585" spans="2:7" ht="12.5" x14ac:dyDescent="0.25">
      <c r="B585" s="16"/>
      <c r="D585" s="78"/>
      <c r="E585" s="78"/>
      <c r="F585" s="78"/>
      <c r="G585" s="78"/>
    </row>
    <row r="586" spans="2:7" ht="12.5" x14ac:dyDescent="0.25">
      <c r="B586" s="16"/>
      <c r="D586" s="78"/>
      <c r="E586" s="78"/>
      <c r="F586" s="78"/>
      <c r="G586" s="78"/>
    </row>
    <row r="587" spans="2:7" ht="12.5" x14ac:dyDescent="0.25">
      <c r="B587" s="16"/>
      <c r="D587" s="78"/>
      <c r="E587" s="78"/>
      <c r="F587" s="78"/>
      <c r="G587" s="78"/>
    </row>
    <row r="588" spans="2:7" ht="12.5" x14ac:dyDescent="0.25">
      <c r="B588" s="16"/>
      <c r="D588" s="78"/>
      <c r="E588" s="78"/>
      <c r="F588" s="78"/>
      <c r="G588" s="78"/>
    </row>
    <row r="589" spans="2:7" ht="12.5" x14ac:dyDescent="0.25">
      <c r="B589" s="16"/>
      <c r="D589" s="78"/>
      <c r="E589" s="78"/>
      <c r="F589" s="78"/>
      <c r="G589" s="78"/>
    </row>
    <row r="590" spans="2:7" ht="12.5" x14ac:dyDescent="0.25">
      <c r="B590" s="16"/>
      <c r="D590" s="78"/>
      <c r="E590" s="78"/>
      <c r="F590" s="78"/>
      <c r="G590" s="78"/>
    </row>
    <row r="591" spans="2:7" ht="12.5" x14ac:dyDescent="0.25">
      <c r="B591" s="16"/>
      <c r="D591" s="78"/>
      <c r="E591" s="78"/>
      <c r="F591" s="78"/>
      <c r="G591" s="78"/>
    </row>
    <row r="592" spans="2:7" ht="12.5" x14ac:dyDescent="0.25">
      <c r="B592" s="16"/>
      <c r="D592" s="78"/>
      <c r="E592" s="78"/>
      <c r="F592" s="78"/>
      <c r="G592" s="78"/>
    </row>
    <row r="593" spans="2:7" ht="12.5" x14ac:dyDescent="0.25">
      <c r="B593" s="16"/>
      <c r="D593" s="78"/>
      <c r="E593" s="78"/>
      <c r="F593" s="78"/>
      <c r="G593" s="78"/>
    </row>
    <row r="594" spans="2:7" ht="12.5" x14ac:dyDescent="0.25">
      <c r="B594" s="16"/>
      <c r="D594" s="78"/>
      <c r="E594" s="78"/>
      <c r="F594" s="78"/>
      <c r="G594" s="78"/>
    </row>
    <row r="595" spans="2:7" ht="12.5" x14ac:dyDescent="0.25">
      <c r="B595" s="16"/>
      <c r="D595" s="78"/>
      <c r="E595" s="78"/>
      <c r="F595" s="78"/>
      <c r="G595" s="78"/>
    </row>
    <row r="596" spans="2:7" ht="12.5" x14ac:dyDescent="0.25">
      <c r="B596" s="16"/>
      <c r="D596" s="78"/>
      <c r="E596" s="78"/>
      <c r="F596" s="78"/>
      <c r="G596" s="78"/>
    </row>
    <row r="597" spans="2:7" ht="12.5" x14ac:dyDescent="0.25">
      <c r="B597" s="16"/>
      <c r="D597" s="78"/>
      <c r="E597" s="78"/>
      <c r="F597" s="78"/>
      <c r="G597" s="78"/>
    </row>
    <row r="598" spans="2:7" ht="12.5" x14ac:dyDescent="0.25">
      <c r="B598" s="16"/>
      <c r="D598" s="78"/>
      <c r="E598" s="78"/>
      <c r="F598" s="78"/>
      <c r="G598" s="78"/>
    </row>
    <row r="599" spans="2:7" ht="12.5" x14ac:dyDescent="0.25">
      <c r="B599" s="16"/>
      <c r="D599" s="78"/>
      <c r="E599" s="78"/>
      <c r="F599" s="78"/>
      <c r="G599" s="78"/>
    </row>
    <row r="600" spans="2:7" ht="12.5" x14ac:dyDescent="0.25">
      <c r="B600" s="16"/>
      <c r="D600" s="78"/>
      <c r="E600" s="78"/>
      <c r="F600" s="78"/>
      <c r="G600" s="78"/>
    </row>
    <row r="601" spans="2:7" ht="12.5" x14ac:dyDescent="0.25">
      <c r="B601" s="16"/>
      <c r="D601" s="78"/>
      <c r="E601" s="78"/>
      <c r="F601" s="78"/>
      <c r="G601" s="78"/>
    </row>
    <row r="602" spans="2:7" ht="12.5" x14ac:dyDescent="0.25">
      <c r="B602" s="16"/>
      <c r="D602" s="78"/>
      <c r="E602" s="78"/>
      <c r="F602" s="78"/>
      <c r="G602" s="78"/>
    </row>
    <row r="603" spans="2:7" ht="12.5" x14ac:dyDescent="0.25">
      <c r="B603" s="16"/>
      <c r="D603" s="78"/>
      <c r="E603" s="78"/>
      <c r="F603" s="78"/>
      <c r="G603" s="78"/>
    </row>
    <row r="604" spans="2:7" ht="12.5" x14ac:dyDescent="0.25">
      <c r="B604" s="16"/>
      <c r="D604" s="78"/>
      <c r="E604" s="78"/>
      <c r="F604" s="78"/>
      <c r="G604" s="78"/>
    </row>
    <row r="605" spans="2:7" ht="12.5" x14ac:dyDescent="0.25">
      <c r="B605" s="16"/>
      <c r="D605" s="78"/>
      <c r="E605" s="78"/>
      <c r="F605" s="78"/>
      <c r="G605" s="78"/>
    </row>
    <row r="606" spans="2:7" ht="12.5" x14ac:dyDescent="0.25">
      <c r="B606" s="16"/>
      <c r="D606" s="78"/>
      <c r="E606" s="78"/>
      <c r="F606" s="78"/>
      <c r="G606" s="78"/>
    </row>
    <row r="607" spans="2:7" ht="12.5" x14ac:dyDescent="0.25">
      <c r="B607" s="16"/>
      <c r="D607" s="78"/>
      <c r="E607" s="78"/>
      <c r="F607" s="78"/>
      <c r="G607" s="78"/>
    </row>
    <row r="608" spans="2:7" ht="12.5" x14ac:dyDescent="0.25">
      <c r="B608" s="16"/>
      <c r="D608" s="78"/>
      <c r="E608" s="78"/>
      <c r="F608" s="78"/>
      <c r="G608" s="78"/>
    </row>
    <row r="609" spans="2:7" ht="12.5" x14ac:dyDescent="0.25">
      <c r="B609" s="16"/>
      <c r="D609" s="78"/>
      <c r="E609" s="78"/>
      <c r="F609" s="78"/>
      <c r="G609" s="78"/>
    </row>
    <row r="610" spans="2:7" ht="12.5" x14ac:dyDescent="0.25">
      <c r="B610" s="16"/>
      <c r="D610" s="78"/>
      <c r="E610" s="78"/>
      <c r="F610" s="78"/>
      <c r="G610" s="78"/>
    </row>
    <row r="611" spans="2:7" ht="12.5" x14ac:dyDescent="0.25">
      <c r="B611" s="16"/>
      <c r="D611" s="78"/>
      <c r="E611" s="78"/>
      <c r="F611" s="78"/>
      <c r="G611" s="78"/>
    </row>
    <row r="612" spans="2:7" ht="12.5" x14ac:dyDescent="0.25">
      <c r="B612" s="16"/>
      <c r="D612" s="78"/>
      <c r="E612" s="78"/>
      <c r="F612" s="78"/>
      <c r="G612" s="78"/>
    </row>
    <row r="613" spans="2:7" ht="12.5" x14ac:dyDescent="0.25">
      <c r="B613" s="16"/>
      <c r="D613" s="78"/>
      <c r="E613" s="78"/>
      <c r="F613" s="78"/>
      <c r="G613" s="78"/>
    </row>
    <row r="614" spans="2:7" ht="12.5" x14ac:dyDescent="0.25">
      <c r="B614" s="16"/>
      <c r="D614" s="78"/>
      <c r="E614" s="78"/>
      <c r="F614" s="78"/>
      <c r="G614" s="78"/>
    </row>
    <row r="615" spans="2:7" ht="12.5" x14ac:dyDescent="0.25">
      <c r="B615" s="16"/>
      <c r="D615" s="78"/>
      <c r="E615" s="78"/>
      <c r="F615" s="78"/>
      <c r="G615" s="78"/>
    </row>
    <row r="616" spans="2:7" ht="12.5" x14ac:dyDescent="0.25">
      <c r="B616" s="16"/>
      <c r="D616" s="78"/>
      <c r="E616" s="78"/>
      <c r="F616" s="78"/>
      <c r="G616" s="78"/>
    </row>
    <row r="617" spans="2:7" ht="12.5" x14ac:dyDescent="0.25">
      <c r="B617" s="16"/>
      <c r="D617" s="78"/>
      <c r="E617" s="78"/>
      <c r="F617" s="78"/>
      <c r="G617" s="78"/>
    </row>
    <row r="618" spans="2:7" ht="12.5" x14ac:dyDescent="0.25">
      <c r="B618" s="16"/>
      <c r="D618" s="78"/>
      <c r="E618" s="78"/>
      <c r="F618" s="78"/>
      <c r="G618" s="78"/>
    </row>
    <row r="619" spans="2:7" ht="12.5" x14ac:dyDescent="0.25">
      <c r="B619" s="16"/>
      <c r="D619" s="78"/>
      <c r="E619" s="78"/>
      <c r="F619" s="78"/>
      <c r="G619" s="78"/>
    </row>
    <row r="620" spans="2:7" ht="12.5" x14ac:dyDescent="0.25">
      <c r="B620" s="16"/>
      <c r="D620" s="78"/>
      <c r="E620" s="78"/>
      <c r="F620" s="78"/>
      <c r="G620" s="78"/>
    </row>
    <row r="621" spans="2:7" ht="12.5" x14ac:dyDescent="0.25">
      <c r="B621" s="16"/>
      <c r="D621" s="78"/>
      <c r="E621" s="78"/>
      <c r="F621" s="78"/>
      <c r="G621" s="78"/>
    </row>
    <row r="622" spans="2:7" ht="12.5" x14ac:dyDescent="0.25">
      <c r="B622" s="16"/>
      <c r="D622" s="78"/>
      <c r="E622" s="78"/>
      <c r="F622" s="78"/>
      <c r="G622" s="78"/>
    </row>
    <row r="623" spans="2:7" ht="12.5" x14ac:dyDescent="0.25">
      <c r="B623" s="16"/>
      <c r="D623" s="78"/>
      <c r="E623" s="78"/>
      <c r="F623" s="78"/>
      <c r="G623" s="78"/>
    </row>
    <row r="624" spans="2:7" ht="12.5" x14ac:dyDescent="0.25">
      <c r="B624" s="16"/>
      <c r="D624" s="78"/>
      <c r="E624" s="78"/>
      <c r="F624" s="78"/>
      <c r="G624" s="78"/>
    </row>
    <row r="625" spans="2:7" ht="12.5" x14ac:dyDescent="0.25">
      <c r="B625" s="16"/>
      <c r="D625" s="78"/>
      <c r="E625" s="78"/>
      <c r="F625" s="78"/>
      <c r="G625" s="78"/>
    </row>
    <row r="626" spans="2:7" ht="12.5" x14ac:dyDescent="0.25">
      <c r="B626" s="16"/>
      <c r="D626" s="78"/>
      <c r="E626" s="78"/>
      <c r="F626" s="78"/>
      <c r="G626" s="78"/>
    </row>
    <row r="627" spans="2:7" ht="12.5" x14ac:dyDescent="0.25">
      <c r="B627" s="16"/>
      <c r="D627" s="78"/>
      <c r="E627" s="78"/>
      <c r="F627" s="78"/>
      <c r="G627" s="78"/>
    </row>
    <row r="628" spans="2:7" ht="12.5" x14ac:dyDescent="0.25">
      <c r="B628" s="16"/>
      <c r="D628" s="78"/>
      <c r="E628" s="78"/>
      <c r="F628" s="78"/>
      <c r="G628" s="78"/>
    </row>
    <row r="629" spans="2:7" ht="12.5" x14ac:dyDescent="0.25">
      <c r="B629" s="16"/>
      <c r="D629" s="78"/>
      <c r="E629" s="78"/>
      <c r="F629" s="78"/>
      <c r="G629" s="78"/>
    </row>
    <row r="630" spans="2:7" ht="12.5" x14ac:dyDescent="0.25">
      <c r="B630" s="16"/>
      <c r="D630" s="78"/>
      <c r="E630" s="78"/>
      <c r="F630" s="78"/>
      <c r="G630" s="78"/>
    </row>
    <row r="631" spans="2:7" ht="12.5" x14ac:dyDescent="0.25">
      <c r="B631" s="16"/>
      <c r="D631" s="78"/>
      <c r="E631" s="78"/>
      <c r="F631" s="78"/>
      <c r="G631" s="78"/>
    </row>
    <row r="632" spans="2:7" ht="12.5" x14ac:dyDescent="0.25">
      <c r="B632" s="16"/>
      <c r="D632" s="78"/>
      <c r="E632" s="78"/>
      <c r="F632" s="78"/>
      <c r="G632" s="78"/>
    </row>
    <row r="633" spans="2:7" ht="12.5" x14ac:dyDescent="0.25">
      <c r="B633" s="16"/>
      <c r="D633" s="78"/>
      <c r="E633" s="78"/>
      <c r="F633" s="78"/>
      <c r="G633" s="78"/>
    </row>
    <row r="634" spans="2:7" ht="12.5" x14ac:dyDescent="0.25">
      <c r="B634" s="16"/>
      <c r="D634" s="78"/>
      <c r="E634" s="78"/>
      <c r="F634" s="78"/>
      <c r="G634" s="78"/>
    </row>
    <row r="635" spans="2:7" ht="12.5" x14ac:dyDescent="0.25">
      <c r="B635" s="16"/>
      <c r="D635" s="78"/>
      <c r="E635" s="78"/>
      <c r="F635" s="78"/>
      <c r="G635" s="78"/>
    </row>
    <row r="636" spans="2:7" ht="12.5" x14ac:dyDescent="0.25">
      <c r="B636" s="16"/>
      <c r="D636" s="78"/>
      <c r="E636" s="78"/>
      <c r="F636" s="78"/>
      <c r="G636" s="78"/>
    </row>
    <row r="637" spans="2:7" ht="12.5" x14ac:dyDescent="0.25">
      <c r="B637" s="16"/>
      <c r="D637" s="78"/>
      <c r="E637" s="78"/>
      <c r="F637" s="78"/>
      <c r="G637" s="78"/>
    </row>
    <row r="638" spans="2:7" ht="12.5" x14ac:dyDescent="0.25">
      <c r="B638" s="16"/>
      <c r="D638" s="78"/>
      <c r="E638" s="78"/>
      <c r="F638" s="78"/>
      <c r="G638" s="78"/>
    </row>
    <row r="639" spans="2:7" ht="12.5" x14ac:dyDescent="0.25">
      <c r="B639" s="16"/>
      <c r="D639" s="78"/>
      <c r="E639" s="78"/>
      <c r="F639" s="78"/>
      <c r="G639" s="78"/>
    </row>
    <row r="640" spans="2:7" ht="12.5" x14ac:dyDescent="0.25">
      <c r="B640" s="16"/>
      <c r="D640" s="78"/>
      <c r="E640" s="78"/>
      <c r="F640" s="78"/>
      <c r="G640" s="78"/>
    </row>
    <row r="641" spans="2:7" ht="12.5" x14ac:dyDescent="0.25">
      <c r="B641" s="16"/>
      <c r="D641" s="78"/>
      <c r="E641" s="78"/>
      <c r="F641" s="78"/>
      <c r="G641" s="78"/>
    </row>
    <row r="642" spans="2:7" ht="12.5" x14ac:dyDescent="0.25">
      <c r="B642" s="16"/>
      <c r="D642" s="78"/>
      <c r="E642" s="78"/>
      <c r="F642" s="78"/>
      <c r="G642" s="78"/>
    </row>
    <row r="643" spans="2:7" ht="12.5" x14ac:dyDescent="0.25">
      <c r="B643" s="16"/>
      <c r="D643" s="78"/>
      <c r="E643" s="78"/>
      <c r="F643" s="78"/>
      <c r="G643" s="78"/>
    </row>
    <row r="644" spans="2:7" ht="12.5" x14ac:dyDescent="0.25">
      <c r="B644" s="16"/>
      <c r="D644" s="78"/>
      <c r="E644" s="78"/>
      <c r="F644" s="78"/>
      <c r="G644" s="78"/>
    </row>
    <row r="645" spans="2:7" ht="12.5" x14ac:dyDescent="0.25">
      <c r="B645" s="16"/>
      <c r="D645" s="78"/>
      <c r="E645" s="78"/>
      <c r="F645" s="78"/>
      <c r="G645" s="78"/>
    </row>
    <row r="646" spans="2:7" ht="12.5" x14ac:dyDescent="0.25">
      <c r="B646" s="16"/>
      <c r="D646" s="78"/>
      <c r="E646" s="78"/>
      <c r="F646" s="78"/>
      <c r="G646" s="78"/>
    </row>
    <row r="647" spans="2:7" ht="12.5" x14ac:dyDescent="0.25">
      <c r="B647" s="16"/>
      <c r="D647" s="78"/>
      <c r="E647" s="78"/>
      <c r="F647" s="78"/>
      <c r="G647" s="78"/>
    </row>
    <row r="648" spans="2:7" ht="12.5" x14ac:dyDescent="0.25">
      <c r="B648" s="16"/>
      <c r="D648" s="78"/>
      <c r="E648" s="78"/>
      <c r="F648" s="78"/>
      <c r="G648" s="78"/>
    </row>
    <row r="649" spans="2:7" ht="12.5" x14ac:dyDescent="0.25">
      <c r="B649" s="16"/>
      <c r="D649" s="78"/>
      <c r="E649" s="78"/>
      <c r="F649" s="78"/>
      <c r="G649" s="78"/>
    </row>
    <row r="650" spans="2:7" ht="12.5" x14ac:dyDescent="0.25">
      <c r="B650" s="16"/>
      <c r="D650" s="78"/>
      <c r="E650" s="78"/>
      <c r="F650" s="78"/>
      <c r="G650" s="78"/>
    </row>
    <row r="651" spans="2:7" ht="12.5" x14ac:dyDescent="0.25">
      <c r="B651" s="16"/>
      <c r="D651" s="78"/>
      <c r="E651" s="78"/>
      <c r="F651" s="78"/>
      <c r="G651" s="78"/>
    </row>
    <row r="652" spans="2:7" ht="12.5" x14ac:dyDescent="0.25">
      <c r="B652" s="16"/>
      <c r="D652" s="78"/>
      <c r="E652" s="78"/>
      <c r="F652" s="78"/>
      <c r="G652" s="78"/>
    </row>
    <row r="653" spans="2:7" ht="12.5" x14ac:dyDescent="0.25">
      <c r="B653" s="16"/>
      <c r="D653" s="78"/>
      <c r="E653" s="78"/>
      <c r="F653" s="78"/>
      <c r="G653" s="78"/>
    </row>
    <row r="654" spans="2:7" ht="12.5" x14ac:dyDescent="0.25">
      <c r="B654" s="16"/>
      <c r="D654" s="78"/>
      <c r="E654" s="78"/>
      <c r="F654" s="78"/>
      <c r="G654" s="78"/>
    </row>
    <row r="655" spans="2:7" ht="12.5" x14ac:dyDescent="0.25">
      <c r="B655" s="16"/>
      <c r="D655" s="78"/>
      <c r="E655" s="78"/>
      <c r="F655" s="78"/>
      <c r="G655" s="78"/>
    </row>
    <row r="656" spans="2:7" ht="12.5" x14ac:dyDescent="0.25">
      <c r="B656" s="16"/>
      <c r="D656" s="78"/>
      <c r="E656" s="78"/>
      <c r="F656" s="78"/>
      <c r="G656" s="78"/>
    </row>
    <row r="657" spans="2:7" ht="12.5" x14ac:dyDescent="0.25">
      <c r="B657" s="16"/>
      <c r="D657" s="78"/>
      <c r="E657" s="78"/>
      <c r="F657" s="78"/>
      <c r="G657" s="78"/>
    </row>
    <row r="658" spans="2:7" ht="12.5" x14ac:dyDescent="0.25">
      <c r="B658" s="16"/>
      <c r="D658" s="78"/>
      <c r="E658" s="78"/>
      <c r="F658" s="78"/>
      <c r="G658" s="78"/>
    </row>
    <row r="659" spans="2:7" ht="12.5" x14ac:dyDescent="0.25">
      <c r="B659" s="16"/>
      <c r="D659" s="78"/>
      <c r="E659" s="78"/>
      <c r="F659" s="78"/>
      <c r="G659" s="78"/>
    </row>
    <row r="660" spans="2:7" ht="12.5" x14ac:dyDescent="0.25">
      <c r="B660" s="16"/>
      <c r="D660" s="78"/>
      <c r="E660" s="78"/>
      <c r="F660" s="78"/>
      <c r="G660" s="78"/>
    </row>
    <row r="661" spans="2:7" ht="12.5" x14ac:dyDescent="0.25">
      <c r="B661" s="16"/>
      <c r="D661" s="78"/>
      <c r="E661" s="78"/>
      <c r="F661" s="78"/>
      <c r="G661" s="78"/>
    </row>
    <row r="662" spans="2:7" ht="12.5" x14ac:dyDescent="0.25">
      <c r="B662" s="16"/>
      <c r="D662" s="78"/>
      <c r="E662" s="78"/>
      <c r="F662" s="78"/>
      <c r="G662" s="78"/>
    </row>
    <row r="663" spans="2:7" ht="12.5" x14ac:dyDescent="0.25">
      <c r="B663" s="16"/>
      <c r="D663" s="78"/>
      <c r="E663" s="78"/>
      <c r="F663" s="78"/>
      <c r="G663" s="78"/>
    </row>
    <row r="664" spans="2:7" ht="12.5" x14ac:dyDescent="0.25">
      <c r="B664" s="16"/>
      <c r="D664" s="78"/>
      <c r="E664" s="78"/>
      <c r="F664" s="78"/>
      <c r="G664" s="78"/>
    </row>
    <row r="665" spans="2:7" ht="12.5" x14ac:dyDescent="0.25">
      <c r="B665" s="16"/>
      <c r="D665" s="78"/>
      <c r="E665" s="78"/>
      <c r="F665" s="78"/>
      <c r="G665" s="78"/>
    </row>
    <row r="666" spans="2:7" ht="12.5" x14ac:dyDescent="0.25">
      <c r="B666" s="16"/>
      <c r="D666" s="78"/>
      <c r="E666" s="78"/>
      <c r="F666" s="78"/>
      <c r="G666" s="78"/>
    </row>
    <row r="667" spans="2:7" ht="12.5" x14ac:dyDescent="0.25">
      <c r="B667" s="16"/>
      <c r="D667" s="78"/>
      <c r="E667" s="78"/>
      <c r="F667" s="78"/>
      <c r="G667" s="78"/>
    </row>
    <row r="668" spans="2:7" ht="12.5" x14ac:dyDescent="0.25">
      <c r="B668" s="16"/>
      <c r="D668" s="78"/>
      <c r="E668" s="78"/>
      <c r="F668" s="78"/>
      <c r="G668" s="78"/>
    </row>
    <row r="669" spans="2:7" ht="12.5" x14ac:dyDescent="0.25">
      <c r="B669" s="16"/>
      <c r="D669" s="78"/>
      <c r="E669" s="78"/>
      <c r="F669" s="78"/>
      <c r="G669" s="78"/>
    </row>
    <row r="670" spans="2:7" ht="12.5" x14ac:dyDescent="0.25">
      <c r="B670" s="16"/>
      <c r="D670" s="78"/>
      <c r="E670" s="78"/>
      <c r="F670" s="78"/>
      <c r="G670" s="78"/>
    </row>
    <row r="671" spans="2:7" ht="12.5" x14ac:dyDescent="0.25">
      <c r="B671" s="16"/>
      <c r="D671" s="78"/>
      <c r="E671" s="78"/>
      <c r="F671" s="78"/>
      <c r="G671" s="78"/>
    </row>
    <row r="672" spans="2:7" ht="12.5" x14ac:dyDescent="0.25">
      <c r="B672" s="16"/>
      <c r="D672" s="78"/>
      <c r="E672" s="78"/>
      <c r="F672" s="78"/>
      <c r="G672" s="78"/>
    </row>
    <row r="673" spans="2:7" ht="12.5" x14ac:dyDescent="0.25">
      <c r="B673" s="16"/>
      <c r="D673" s="78"/>
      <c r="E673" s="78"/>
      <c r="F673" s="78"/>
      <c r="G673" s="78"/>
    </row>
    <row r="674" spans="2:7" ht="12.5" x14ac:dyDescent="0.25">
      <c r="B674" s="16"/>
      <c r="D674" s="78"/>
      <c r="E674" s="78"/>
      <c r="F674" s="78"/>
      <c r="G674" s="78"/>
    </row>
    <row r="675" spans="2:7" ht="12.5" x14ac:dyDescent="0.25">
      <c r="B675" s="16"/>
      <c r="D675" s="78"/>
      <c r="E675" s="78"/>
      <c r="F675" s="78"/>
      <c r="G675" s="78"/>
    </row>
    <row r="676" spans="2:7" ht="12.5" x14ac:dyDescent="0.25">
      <c r="B676" s="16"/>
      <c r="D676" s="78"/>
      <c r="E676" s="78"/>
      <c r="F676" s="78"/>
      <c r="G676" s="78"/>
    </row>
    <row r="677" spans="2:7" ht="12.5" x14ac:dyDescent="0.25">
      <c r="B677" s="16"/>
      <c r="D677" s="78"/>
      <c r="E677" s="78"/>
      <c r="F677" s="78"/>
      <c r="G677" s="78"/>
    </row>
    <row r="678" spans="2:7" ht="12.5" x14ac:dyDescent="0.25">
      <c r="B678" s="16"/>
      <c r="D678" s="78"/>
      <c r="E678" s="78"/>
      <c r="F678" s="78"/>
      <c r="G678" s="78"/>
    </row>
    <row r="679" spans="2:7" ht="12.5" x14ac:dyDescent="0.25">
      <c r="B679" s="16"/>
      <c r="D679" s="78"/>
      <c r="E679" s="78"/>
      <c r="F679" s="78"/>
      <c r="G679" s="78"/>
    </row>
    <row r="680" spans="2:7" ht="12.5" x14ac:dyDescent="0.25">
      <c r="B680" s="16"/>
      <c r="D680" s="78"/>
      <c r="E680" s="78"/>
      <c r="F680" s="78"/>
      <c r="G680" s="78"/>
    </row>
    <row r="681" spans="2:7" ht="12.5" x14ac:dyDescent="0.25">
      <c r="B681" s="16"/>
      <c r="D681" s="78"/>
      <c r="E681" s="78"/>
      <c r="F681" s="78"/>
      <c r="G681" s="78"/>
    </row>
    <row r="682" spans="2:7" ht="12.5" x14ac:dyDescent="0.25">
      <c r="B682" s="16"/>
      <c r="D682" s="78"/>
      <c r="E682" s="78"/>
      <c r="F682" s="78"/>
      <c r="G682" s="78"/>
    </row>
    <row r="683" spans="2:7" ht="12.5" x14ac:dyDescent="0.25">
      <c r="B683" s="16"/>
      <c r="D683" s="78"/>
      <c r="E683" s="78"/>
      <c r="F683" s="78"/>
      <c r="G683" s="78"/>
    </row>
    <row r="684" spans="2:7" ht="12.5" x14ac:dyDescent="0.25">
      <c r="B684" s="16"/>
      <c r="D684" s="78"/>
      <c r="E684" s="78"/>
      <c r="F684" s="78"/>
      <c r="G684" s="78"/>
    </row>
    <row r="685" spans="2:7" ht="12.5" x14ac:dyDescent="0.25">
      <c r="B685" s="16"/>
      <c r="D685" s="78"/>
      <c r="E685" s="78"/>
      <c r="F685" s="78"/>
      <c r="G685" s="78"/>
    </row>
    <row r="686" spans="2:7" ht="12.5" x14ac:dyDescent="0.25">
      <c r="B686" s="16"/>
      <c r="D686" s="78"/>
      <c r="E686" s="78"/>
      <c r="F686" s="78"/>
      <c r="G686" s="78"/>
    </row>
    <row r="687" spans="2:7" ht="12.5" x14ac:dyDescent="0.25">
      <c r="B687" s="16"/>
      <c r="D687" s="78"/>
      <c r="E687" s="78"/>
      <c r="F687" s="78"/>
      <c r="G687" s="78"/>
    </row>
    <row r="688" spans="2:7" ht="12.5" x14ac:dyDescent="0.25">
      <c r="B688" s="16"/>
      <c r="D688" s="78"/>
      <c r="E688" s="78"/>
      <c r="F688" s="78"/>
      <c r="G688" s="78"/>
    </row>
    <row r="689" spans="2:7" ht="12.5" x14ac:dyDescent="0.25">
      <c r="B689" s="16"/>
      <c r="D689" s="78"/>
      <c r="E689" s="78"/>
      <c r="F689" s="78"/>
      <c r="G689" s="78"/>
    </row>
    <row r="690" spans="2:7" ht="12.5" x14ac:dyDescent="0.25">
      <c r="B690" s="16"/>
      <c r="D690" s="78"/>
      <c r="E690" s="78"/>
      <c r="F690" s="78"/>
      <c r="G690" s="78"/>
    </row>
    <row r="691" spans="2:7" ht="12.5" x14ac:dyDescent="0.25">
      <c r="B691" s="16"/>
      <c r="D691" s="78"/>
      <c r="E691" s="78"/>
      <c r="F691" s="78"/>
      <c r="G691" s="78"/>
    </row>
    <row r="692" spans="2:7" ht="12.5" x14ac:dyDescent="0.25">
      <c r="B692" s="16"/>
      <c r="D692" s="78"/>
      <c r="E692" s="78"/>
      <c r="F692" s="78"/>
      <c r="G692" s="78"/>
    </row>
    <row r="693" spans="2:7" ht="12.5" x14ac:dyDescent="0.25">
      <c r="B693" s="16"/>
      <c r="D693" s="78"/>
      <c r="E693" s="78"/>
      <c r="F693" s="78"/>
      <c r="G693" s="78"/>
    </row>
    <row r="694" spans="2:7" ht="12.5" x14ac:dyDescent="0.25">
      <c r="B694" s="16"/>
      <c r="D694" s="78"/>
      <c r="E694" s="78"/>
      <c r="F694" s="78"/>
      <c r="G694" s="78"/>
    </row>
    <row r="695" spans="2:7" ht="12.5" x14ac:dyDescent="0.25">
      <c r="B695" s="16"/>
      <c r="D695" s="78"/>
      <c r="E695" s="78"/>
      <c r="F695" s="78"/>
      <c r="G695" s="78"/>
    </row>
    <row r="696" spans="2:7" ht="12.5" x14ac:dyDescent="0.25">
      <c r="B696" s="16"/>
      <c r="D696" s="78"/>
      <c r="E696" s="78"/>
      <c r="F696" s="78"/>
      <c r="G696" s="78"/>
    </row>
    <row r="697" spans="2:7" ht="12.5" x14ac:dyDescent="0.25">
      <c r="B697" s="16"/>
      <c r="D697" s="78"/>
      <c r="E697" s="78"/>
      <c r="F697" s="78"/>
      <c r="G697" s="78"/>
    </row>
    <row r="698" spans="2:7" ht="12.5" x14ac:dyDescent="0.25">
      <c r="B698" s="16"/>
      <c r="D698" s="78"/>
      <c r="E698" s="78"/>
      <c r="F698" s="78"/>
      <c r="G698" s="78"/>
    </row>
    <row r="699" spans="2:7" ht="12.5" x14ac:dyDescent="0.25">
      <c r="B699" s="16"/>
      <c r="D699" s="78"/>
      <c r="E699" s="78"/>
      <c r="F699" s="78"/>
      <c r="G699" s="78"/>
    </row>
    <row r="700" spans="2:7" ht="12.5" x14ac:dyDescent="0.25">
      <c r="B700" s="16"/>
      <c r="D700" s="78"/>
      <c r="E700" s="78"/>
      <c r="F700" s="78"/>
      <c r="G700" s="78"/>
    </row>
    <row r="701" spans="2:7" ht="12.5" x14ac:dyDescent="0.25">
      <c r="B701" s="16"/>
      <c r="D701" s="78"/>
      <c r="E701" s="78"/>
      <c r="F701" s="78"/>
      <c r="G701" s="78"/>
    </row>
    <row r="702" spans="2:7" ht="12.5" x14ac:dyDescent="0.25">
      <c r="B702" s="16"/>
      <c r="D702" s="78"/>
      <c r="E702" s="78"/>
      <c r="F702" s="78"/>
      <c r="G702" s="78"/>
    </row>
    <row r="703" spans="2:7" ht="12.5" x14ac:dyDescent="0.25">
      <c r="B703" s="16"/>
      <c r="D703" s="78"/>
      <c r="E703" s="78"/>
      <c r="F703" s="78"/>
      <c r="G703" s="78"/>
    </row>
    <row r="704" spans="2:7" ht="12.5" x14ac:dyDescent="0.25">
      <c r="B704" s="16"/>
      <c r="D704" s="78"/>
      <c r="E704" s="78"/>
      <c r="F704" s="78"/>
      <c r="G704" s="78"/>
    </row>
    <row r="705" spans="2:7" ht="12.5" x14ac:dyDescent="0.25">
      <c r="B705" s="16"/>
      <c r="D705" s="78"/>
      <c r="E705" s="78"/>
      <c r="F705" s="78"/>
      <c r="G705" s="78"/>
    </row>
    <row r="706" spans="2:7" ht="12.5" x14ac:dyDescent="0.25">
      <c r="B706" s="16"/>
      <c r="D706" s="78"/>
      <c r="E706" s="78"/>
      <c r="F706" s="78"/>
      <c r="G706" s="78"/>
    </row>
    <row r="707" spans="2:7" ht="12.5" x14ac:dyDescent="0.25">
      <c r="B707" s="16"/>
      <c r="D707" s="78"/>
      <c r="E707" s="78"/>
      <c r="F707" s="78"/>
      <c r="G707" s="78"/>
    </row>
    <row r="708" spans="2:7" ht="12.5" x14ac:dyDescent="0.25">
      <c r="B708" s="16"/>
      <c r="D708" s="78"/>
      <c r="E708" s="78"/>
      <c r="F708" s="78"/>
      <c r="G708" s="78"/>
    </row>
    <row r="709" spans="2:7" ht="12.5" x14ac:dyDescent="0.25">
      <c r="B709" s="16"/>
      <c r="D709" s="78"/>
      <c r="E709" s="78"/>
      <c r="F709" s="78"/>
      <c r="G709" s="78"/>
    </row>
    <row r="710" spans="2:7" ht="12.5" x14ac:dyDescent="0.25">
      <c r="B710" s="16"/>
      <c r="D710" s="78"/>
      <c r="E710" s="78"/>
      <c r="F710" s="78"/>
      <c r="G710" s="78"/>
    </row>
    <row r="711" spans="2:7" ht="12.5" x14ac:dyDescent="0.25">
      <c r="B711" s="16"/>
      <c r="D711" s="78"/>
      <c r="E711" s="78"/>
      <c r="F711" s="78"/>
      <c r="G711" s="78"/>
    </row>
    <row r="712" spans="2:7" ht="12.5" x14ac:dyDescent="0.25">
      <c r="B712" s="16"/>
      <c r="D712" s="78"/>
      <c r="E712" s="78"/>
      <c r="F712" s="78"/>
      <c r="G712" s="78"/>
    </row>
    <row r="713" spans="2:7" ht="12.5" x14ac:dyDescent="0.25">
      <c r="B713" s="16"/>
      <c r="D713" s="78"/>
      <c r="E713" s="78"/>
      <c r="F713" s="78"/>
      <c r="G713" s="78"/>
    </row>
    <row r="714" spans="2:7" ht="12.5" x14ac:dyDescent="0.25">
      <c r="B714" s="16"/>
      <c r="D714" s="78"/>
      <c r="E714" s="78"/>
      <c r="F714" s="78"/>
      <c r="G714" s="78"/>
    </row>
    <row r="715" spans="2:7" ht="12.5" x14ac:dyDescent="0.25">
      <c r="B715" s="16"/>
      <c r="D715" s="78"/>
      <c r="E715" s="78"/>
      <c r="F715" s="78"/>
      <c r="G715" s="78"/>
    </row>
    <row r="716" spans="2:7" ht="12.5" x14ac:dyDescent="0.25">
      <c r="B716" s="16"/>
      <c r="D716" s="78"/>
      <c r="E716" s="78"/>
      <c r="F716" s="78"/>
      <c r="G716" s="78"/>
    </row>
    <row r="717" spans="2:7" ht="12.5" x14ac:dyDescent="0.25">
      <c r="B717" s="16"/>
      <c r="D717" s="78"/>
      <c r="E717" s="78"/>
      <c r="F717" s="78"/>
      <c r="G717" s="78"/>
    </row>
    <row r="718" spans="2:7" ht="12.5" x14ac:dyDescent="0.25">
      <c r="B718" s="16"/>
      <c r="D718" s="78"/>
      <c r="E718" s="78"/>
      <c r="F718" s="78"/>
      <c r="G718" s="78"/>
    </row>
    <row r="719" spans="2:7" ht="12.5" x14ac:dyDescent="0.25">
      <c r="B719" s="16"/>
      <c r="D719" s="78"/>
      <c r="E719" s="78"/>
      <c r="F719" s="78"/>
      <c r="G719" s="78"/>
    </row>
    <row r="720" spans="2:7" ht="12.5" x14ac:dyDescent="0.25">
      <c r="B720" s="16"/>
      <c r="D720" s="78"/>
      <c r="E720" s="78"/>
      <c r="F720" s="78"/>
      <c r="G720" s="78"/>
    </row>
    <row r="721" spans="2:7" ht="12.5" x14ac:dyDescent="0.25">
      <c r="B721" s="16"/>
      <c r="D721" s="78"/>
      <c r="E721" s="78"/>
      <c r="F721" s="78"/>
      <c r="G721" s="78"/>
    </row>
    <row r="722" spans="2:7" ht="12.5" x14ac:dyDescent="0.25">
      <c r="B722" s="16"/>
      <c r="D722" s="78"/>
      <c r="E722" s="78"/>
      <c r="F722" s="78"/>
      <c r="G722" s="78"/>
    </row>
    <row r="723" spans="2:7" ht="12.5" x14ac:dyDescent="0.25">
      <c r="B723" s="16"/>
      <c r="D723" s="78"/>
      <c r="E723" s="78"/>
      <c r="F723" s="78"/>
      <c r="G723" s="78"/>
    </row>
    <row r="724" spans="2:7" ht="12.5" x14ac:dyDescent="0.25">
      <c r="B724" s="16"/>
      <c r="D724" s="78"/>
      <c r="E724" s="78"/>
      <c r="F724" s="78"/>
      <c r="G724" s="78"/>
    </row>
    <row r="725" spans="2:7" ht="12.5" x14ac:dyDescent="0.25">
      <c r="B725" s="16"/>
      <c r="D725" s="78"/>
      <c r="E725" s="78"/>
      <c r="F725" s="78"/>
      <c r="G725" s="78"/>
    </row>
    <row r="726" spans="2:7" ht="12.5" x14ac:dyDescent="0.25">
      <c r="B726" s="16"/>
      <c r="D726" s="78"/>
      <c r="E726" s="78"/>
      <c r="F726" s="78"/>
      <c r="G726" s="78"/>
    </row>
    <row r="727" spans="2:7" ht="12.5" x14ac:dyDescent="0.25">
      <c r="B727" s="16"/>
      <c r="D727" s="78"/>
      <c r="E727" s="78"/>
      <c r="F727" s="78"/>
      <c r="G727" s="78"/>
    </row>
    <row r="728" spans="2:7" ht="12.5" x14ac:dyDescent="0.25">
      <c r="B728" s="16"/>
      <c r="D728" s="78"/>
      <c r="E728" s="78"/>
      <c r="F728" s="78"/>
      <c r="G728" s="78"/>
    </row>
    <row r="729" spans="2:7" ht="12.5" x14ac:dyDescent="0.25">
      <c r="B729" s="16"/>
      <c r="D729" s="78"/>
      <c r="E729" s="78"/>
      <c r="F729" s="78"/>
      <c r="G729" s="78"/>
    </row>
    <row r="730" spans="2:7" ht="12.5" x14ac:dyDescent="0.25">
      <c r="B730" s="16"/>
      <c r="D730" s="78"/>
      <c r="E730" s="78"/>
      <c r="F730" s="78"/>
      <c r="G730" s="78"/>
    </row>
    <row r="731" spans="2:7" ht="12.5" x14ac:dyDescent="0.25">
      <c r="B731" s="16"/>
      <c r="D731" s="78"/>
      <c r="E731" s="78"/>
      <c r="F731" s="78"/>
      <c r="G731" s="78"/>
    </row>
    <row r="732" spans="2:7" ht="12.5" x14ac:dyDescent="0.25">
      <c r="B732" s="16"/>
      <c r="D732" s="78"/>
      <c r="E732" s="78"/>
      <c r="F732" s="78"/>
      <c r="G732" s="78"/>
    </row>
    <row r="733" spans="2:7" ht="12.5" x14ac:dyDescent="0.25">
      <c r="B733" s="16"/>
      <c r="D733" s="78"/>
      <c r="E733" s="78"/>
      <c r="F733" s="78"/>
      <c r="G733" s="78"/>
    </row>
    <row r="734" spans="2:7" ht="12.5" x14ac:dyDescent="0.25">
      <c r="B734" s="16"/>
      <c r="D734" s="78"/>
      <c r="E734" s="78"/>
      <c r="F734" s="78"/>
      <c r="G734" s="78"/>
    </row>
    <row r="735" spans="2:7" ht="12.5" x14ac:dyDescent="0.25">
      <c r="B735" s="16"/>
      <c r="D735" s="78"/>
      <c r="E735" s="78"/>
      <c r="F735" s="78"/>
      <c r="G735" s="78"/>
    </row>
    <row r="736" spans="2:7" ht="12.5" x14ac:dyDescent="0.25">
      <c r="B736" s="16"/>
      <c r="D736" s="78"/>
      <c r="E736" s="78"/>
      <c r="F736" s="78"/>
      <c r="G736" s="78"/>
    </row>
    <row r="737" spans="2:7" ht="12.5" x14ac:dyDescent="0.25">
      <c r="B737" s="16"/>
      <c r="D737" s="78"/>
      <c r="E737" s="78"/>
      <c r="F737" s="78"/>
      <c r="G737" s="78"/>
    </row>
    <row r="738" spans="2:7" ht="12.5" x14ac:dyDescent="0.25">
      <c r="B738" s="16"/>
      <c r="D738" s="78"/>
      <c r="E738" s="78"/>
      <c r="F738" s="78"/>
      <c r="G738" s="78"/>
    </row>
    <row r="739" spans="2:7" ht="12.5" x14ac:dyDescent="0.25">
      <c r="B739" s="16"/>
      <c r="D739" s="78"/>
      <c r="E739" s="78"/>
      <c r="F739" s="78"/>
      <c r="G739" s="78"/>
    </row>
    <row r="740" spans="2:7" ht="12.5" x14ac:dyDescent="0.25">
      <c r="B740" s="16"/>
      <c r="D740" s="78"/>
      <c r="E740" s="78"/>
      <c r="F740" s="78"/>
      <c r="G740" s="78"/>
    </row>
    <row r="741" spans="2:7" ht="12.5" x14ac:dyDescent="0.25">
      <c r="B741" s="16"/>
      <c r="D741" s="78"/>
      <c r="E741" s="78"/>
      <c r="F741" s="78"/>
      <c r="G741" s="78"/>
    </row>
    <row r="742" spans="2:7" ht="12.5" x14ac:dyDescent="0.25">
      <c r="B742" s="16"/>
      <c r="D742" s="78"/>
      <c r="E742" s="78"/>
      <c r="F742" s="78"/>
      <c r="G742" s="78"/>
    </row>
    <row r="743" spans="2:7" ht="12.5" x14ac:dyDescent="0.25">
      <c r="B743" s="16"/>
      <c r="D743" s="78"/>
      <c r="E743" s="78"/>
      <c r="F743" s="78"/>
      <c r="G743" s="78"/>
    </row>
    <row r="744" spans="2:7" ht="12.5" x14ac:dyDescent="0.25">
      <c r="B744" s="16"/>
      <c r="D744" s="78"/>
      <c r="E744" s="78"/>
      <c r="F744" s="78"/>
      <c r="G744" s="78"/>
    </row>
    <row r="745" spans="2:7" ht="12.5" x14ac:dyDescent="0.25">
      <c r="B745" s="16"/>
      <c r="D745" s="78"/>
      <c r="E745" s="78"/>
      <c r="F745" s="78"/>
      <c r="G745" s="78"/>
    </row>
    <row r="746" spans="2:7" ht="12.5" x14ac:dyDescent="0.25">
      <c r="B746" s="16"/>
      <c r="D746" s="78"/>
      <c r="E746" s="78"/>
      <c r="F746" s="78"/>
      <c r="G746" s="78"/>
    </row>
    <row r="747" spans="2:7" ht="12.5" x14ac:dyDescent="0.25">
      <c r="B747" s="16"/>
      <c r="D747" s="78"/>
      <c r="E747" s="78"/>
      <c r="F747" s="78"/>
      <c r="G747" s="78"/>
    </row>
    <row r="748" spans="2:7" ht="12.5" x14ac:dyDescent="0.25">
      <c r="B748" s="16"/>
      <c r="D748" s="78"/>
      <c r="E748" s="78"/>
      <c r="F748" s="78"/>
      <c r="G748" s="78"/>
    </row>
    <row r="749" spans="2:7" ht="12.5" x14ac:dyDescent="0.25">
      <c r="B749" s="16"/>
      <c r="D749" s="78"/>
      <c r="E749" s="78"/>
      <c r="F749" s="78"/>
      <c r="G749" s="78"/>
    </row>
    <row r="750" spans="2:7" ht="12.5" x14ac:dyDescent="0.25">
      <c r="B750" s="16"/>
      <c r="D750" s="78"/>
      <c r="E750" s="78"/>
      <c r="F750" s="78"/>
      <c r="G750" s="78"/>
    </row>
    <row r="751" spans="2:7" ht="12.5" x14ac:dyDescent="0.25">
      <c r="B751" s="16"/>
      <c r="D751" s="78"/>
      <c r="E751" s="78"/>
      <c r="F751" s="78"/>
      <c r="G751" s="78"/>
    </row>
    <row r="752" spans="2:7" ht="12.5" x14ac:dyDescent="0.25">
      <c r="B752" s="16"/>
      <c r="D752" s="78"/>
      <c r="E752" s="78"/>
      <c r="F752" s="78"/>
      <c r="G752" s="78"/>
    </row>
    <row r="753" spans="2:7" ht="12.5" x14ac:dyDescent="0.25">
      <c r="B753" s="16"/>
      <c r="D753" s="78"/>
      <c r="E753" s="78"/>
      <c r="F753" s="78"/>
      <c r="G753" s="78"/>
    </row>
    <row r="754" spans="2:7" ht="12.5" x14ac:dyDescent="0.25">
      <c r="B754" s="16"/>
      <c r="D754" s="78"/>
      <c r="E754" s="78"/>
      <c r="F754" s="78"/>
      <c r="G754" s="78"/>
    </row>
    <row r="755" spans="2:7" ht="12.5" x14ac:dyDescent="0.25">
      <c r="B755" s="16"/>
      <c r="D755" s="78"/>
      <c r="E755" s="78"/>
      <c r="F755" s="78"/>
      <c r="G755" s="78"/>
    </row>
    <row r="756" spans="2:7" ht="12.5" x14ac:dyDescent="0.25">
      <c r="B756" s="16"/>
      <c r="D756" s="78"/>
      <c r="E756" s="78"/>
      <c r="F756" s="78"/>
      <c r="G756" s="78"/>
    </row>
    <row r="757" spans="2:7" ht="12.5" x14ac:dyDescent="0.25">
      <c r="B757" s="16"/>
      <c r="D757" s="78"/>
      <c r="E757" s="78"/>
      <c r="F757" s="78"/>
      <c r="G757" s="78"/>
    </row>
    <row r="758" spans="2:7" ht="12.5" x14ac:dyDescent="0.25">
      <c r="B758" s="16"/>
      <c r="D758" s="78"/>
      <c r="E758" s="78"/>
      <c r="F758" s="78"/>
      <c r="G758" s="78"/>
    </row>
    <row r="759" spans="2:7" ht="12.5" x14ac:dyDescent="0.25">
      <c r="B759" s="16"/>
      <c r="D759" s="78"/>
      <c r="E759" s="78"/>
      <c r="F759" s="78"/>
      <c r="G759" s="78"/>
    </row>
    <row r="760" spans="2:7" ht="12.5" x14ac:dyDescent="0.25">
      <c r="B760" s="16"/>
      <c r="D760" s="78"/>
      <c r="E760" s="78"/>
      <c r="F760" s="78"/>
      <c r="G760" s="78"/>
    </row>
    <row r="761" spans="2:7" ht="12.5" x14ac:dyDescent="0.25">
      <c r="B761" s="16"/>
      <c r="D761" s="78"/>
      <c r="E761" s="78"/>
      <c r="F761" s="78"/>
      <c r="G761" s="78"/>
    </row>
    <row r="762" spans="2:7" ht="12.5" x14ac:dyDescent="0.25">
      <c r="B762" s="16"/>
      <c r="D762" s="78"/>
      <c r="E762" s="78"/>
      <c r="F762" s="78"/>
      <c r="G762" s="78"/>
    </row>
    <row r="763" spans="2:7" ht="12.5" x14ac:dyDescent="0.25">
      <c r="B763" s="16"/>
      <c r="D763" s="78"/>
      <c r="E763" s="78"/>
      <c r="F763" s="78"/>
      <c r="G763" s="78"/>
    </row>
    <row r="764" spans="2:7" ht="12.5" x14ac:dyDescent="0.25">
      <c r="B764" s="16"/>
      <c r="D764" s="78"/>
      <c r="E764" s="78"/>
      <c r="F764" s="78"/>
      <c r="G764" s="78"/>
    </row>
    <row r="765" spans="2:7" ht="12.5" x14ac:dyDescent="0.25">
      <c r="B765" s="16"/>
      <c r="D765" s="78"/>
      <c r="E765" s="78"/>
      <c r="F765" s="78"/>
      <c r="G765" s="78"/>
    </row>
    <row r="766" spans="2:7" ht="12.5" x14ac:dyDescent="0.25">
      <c r="B766" s="16"/>
      <c r="D766" s="78"/>
      <c r="E766" s="78"/>
      <c r="F766" s="78"/>
      <c r="G766" s="78"/>
    </row>
    <row r="767" spans="2:7" ht="12.5" x14ac:dyDescent="0.25">
      <c r="B767" s="16"/>
      <c r="D767" s="78"/>
      <c r="E767" s="78"/>
      <c r="F767" s="78"/>
      <c r="G767" s="78"/>
    </row>
    <row r="768" spans="2:7" ht="12.5" x14ac:dyDescent="0.25">
      <c r="B768" s="16"/>
      <c r="D768" s="78"/>
      <c r="E768" s="78"/>
      <c r="F768" s="78"/>
      <c r="G768" s="78"/>
    </row>
    <row r="769" spans="2:7" ht="12.5" x14ac:dyDescent="0.25">
      <c r="B769" s="16"/>
      <c r="D769" s="78"/>
      <c r="E769" s="78"/>
      <c r="F769" s="78"/>
      <c r="G769" s="78"/>
    </row>
    <row r="770" spans="2:7" ht="12.5" x14ac:dyDescent="0.25">
      <c r="B770" s="16"/>
      <c r="D770" s="78"/>
      <c r="E770" s="78"/>
      <c r="F770" s="78"/>
      <c r="G770" s="78"/>
    </row>
    <row r="771" spans="2:7" ht="12.5" x14ac:dyDescent="0.25">
      <c r="B771" s="16"/>
      <c r="D771" s="78"/>
      <c r="E771" s="78"/>
      <c r="F771" s="78"/>
      <c r="G771" s="78"/>
    </row>
    <row r="772" spans="2:7" ht="12.5" x14ac:dyDescent="0.25">
      <c r="B772" s="16"/>
      <c r="D772" s="78"/>
      <c r="E772" s="78"/>
      <c r="F772" s="78"/>
      <c r="G772" s="78"/>
    </row>
    <row r="773" spans="2:7" ht="12.5" x14ac:dyDescent="0.25">
      <c r="B773" s="16"/>
      <c r="D773" s="78"/>
      <c r="E773" s="78"/>
      <c r="F773" s="78"/>
      <c r="G773" s="78"/>
    </row>
    <row r="774" spans="2:7" ht="12.5" x14ac:dyDescent="0.25">
      <c r="B774" s="16"/>
      <c r="D774" s="78"/>
      <c r="E774" s="78"/>
      <c r="F774" s="78"/>
      <c r="G774" s="78"/>
    </row>
    <row r="775" spans="2:7" ht="12.5" x14ac:dyDescent="0.25">
      <c r="B775" s="16"/>
      <c r="D775" s="78"/>
      <c r="E775" s="78"/>
      <c r="F775" s="78"/>
      <c r="G775" s="78"/>
    </row>
    <row r="776" spans="2:7" ht="12.5" x14ac:dyDescent="0.25">
      <c r="B776" s="16"/>
      <c r="D776" s="78"/>
      <c r="E776" s="78"/>
      <c r="F776" s="78"/>
      <c r="G776" s="78"/>
    </row>
    <row r="777" spans="2:7" ht="12.5" x14ac:dyDescent="0.25">
      <c r="B777" s="16"/>
      <c r="D777" s="78"/>
      <c r="E777" s="78"/>
      <c r="F777" s="78"/>
      <c r="G777" s="78"/>
    </row>
    <row r="778" spans="2:7" ht="12.5" x14ac:dyDescent="0.25">
      <c r="B778" s="16"/>
      <c r="D778" s="78"/>
      <c r="E778" s="78"/>
      <c r="F778" s="78"/>
      <c r="G778" s="78"/>
    </row>
    <row r="779" spans="2:7" ht="12.5" x14ac:dyDescent="0.25">
      <c r="B779" s="16"/>
      <c r="D779" s="78"/>
      <c r="E779" s="78"/>
      <c r="F779" s="78"/>
      <c r="G779" s="78"/>
    </row>
    <row r="780" spans="2:7" ht="12.5" x14ac:dyDescent="0.25">
      <c r="B780" s="16"/>
      <c r="D780" s="78"/>
      <c r="E780" s="78"/>
      <c r="F780" s="78"/>
      <c r="G780" s="78"/>
    </row>
    <row r="781" spans="2:7" ht="12.5" x14ac:dyDescent="0.25">
      <c r="B781" s="16"/>
      <c r="D781" s="78"/>
      <c r="E781" s="78"/>
      <c r="F781" s="78"/>
      <c r="G781" s="78"/>
    </row>
    <row r="782" spans="2:7" ht="12.5" x14ac:dyDescent="0.25">
      <c r="B782" s="16"/>
      <c r="D782" s="78"/>
      <c r="E782" s="78"/>
      <c r="F782" s="78"/>
      <c r="G782" s="78"/>
    </row>
    <row r="783" spans="2:7" ht="12.5" x14ac:dyDescent="0.25">
      <c r="B783" s="16"/>
      <c r="D783" s="78"/>
      <c r="E783" s="78"/>
      <c r="F783" s="78"/>
      <c r="G783" s="78"/>
    </row>
    <row r="784" spans="2:7" ht="12.5" x14ac:dyDescent="0.25">
      <c r="B784" s="16"/>
      <c r="D784" s="78"/>
      <c r="E784" s="78"/>
      <c r="F784" s="78"/>
      <c r="G784" s="78"/>
    </row>
    <row r="785" spans="2:7" ht="12.5" x14ac:dyDescent="0.25">
      <c r="B785" s="16"/>
      <c r="D785" s="78"/>
      <c r="E785" s="78"/>
      <c r="F785" s="78"/>
      <c r="G785" s="78"/>
    </row>
    <row r="786" spans="2:7" ht="12.5" x14ac:dyDescent="0.25">
      <c r="B786" s="16"/>
      <c r="D786" s="78"/>
      <c r="E786" s="78"/>
      <c r="F786" s="78"/>
      <c r="G786" s="78"/>
    </row>
    <row r="787" spans="2:7" ht="12.5" x14ac:dyDescent="0.25">
      <c r="B787" s="16"/>
      <c r="D787" s="78"/>
      <c r="E787" s="78"/>
      <c r="F787" s="78"/>
      <c r="G787" s="78"/>
    </row>
    <row r="788" spans="2:7" ht="12.5" x14ac:dyDescent="0.25">
      <c r="B788" s="16"/>
      <c r="D788" s="78"/>
      <c r="E788" s="78"/>
      <c r="F788" s="78"/>
      <c r="G788" s="78"/>
    </row>
    <row r="789" spans="2:7" ht="12.5" x14ac:dyDescent="0.25">
      <c r="B789" s="16"/>
      <c r="D789" s="78"/>
      <c r="E789" s="78"/>
      <c r="F789" s="78"/>
      <c r="G789" s="78"/>
    </row>
    <row r="790" spans="2:7" ht="12.5" x14ac:dyDescent="0.25">
      <c r="B790" s="16"/>
      <c r="D790" s="78"/>
      <c r="E790" s="78"/>
      <c r="F790" s="78"/>
      <c r="G790" s="78"/>
    </row>
    <row r="791" spans="2:7" ht="12.5" x14ac:dyDescent="0.25">
      <c r="B791" s="16"/>
      <c r="D791" s="78"/>
      <c r="E791" s="78"/>
      <c r="F791" s="78"/>
      <c r="G791" s="78"/>
    </row>
    <row r="792" spans="2:7" ht="12.5" x14ac:dyDescent="0.25">
      <c r="B792" s="16"/>
      <c r="D792" s="78"/>
      <c r="E792" s="78"/>
      <c r="F792" s="78"/>
      <c r="G792" s="78"/>
    </row>
    <row r="793" spans="2:7" ht="12.5" x14ac:dyDescent="0.25">
      <c r="B793" s="16"/>
      <c r="D793" s="78"/>
      <c r="E793" s="78"/>
      <c r="F793" s="78"/>
      <c r="G793" s="78"/>
    </row>
    <row r="794" spans="2:7" ht="12.5" x14ac:dyDescent="0.25">
      <c r="B794" s="16"/>
      <c r="D794" s="78"/>
      <c r="E794" s="78"/>
      <c r="F794" s="78"/>
      <c r="G794" s="78"/>
    </row>
    <row r="795" spans="2:7" ht="12.5" x14ac:dyDescent="0.25">
      <c r="B795" s="16"/>
      <c r="D795" s="78"/>
      <c r="E795" s="78"/>
      <c r="F795" s="78"/>
      <c r="G795" s="78"/>
    </row>
    <row r="796" spans="2:7" ht="12.5" x14ac:dyDescent="0.25">
      <c r="B796" s="16"/>
      <c r="D796" s="78"/>
      <c r="E796" s="78"/>
      <c r="F796" s="78"/>
      <c r="G796" s="78"/>
    </row>
    <row r="797" spans="2:7" ht="12.5" x14ac:dyDescent="0.25">
      <c r="B797" s="16"/>
      <c r="D797" s="78"/>
      <c r="E797" s="78"/>
      <c r="F797" s="78"/>
      <c r="G797" s="78"/>
    </row>
    <row r="798" spans="2:7" ht="12.5" x14ac:dyDescent="0.25">
      <c r="B798" s="16"/>
      <c r="D798" s="78"/>
      <c r="E798" s="78"/>
      <c r="F798" s="78"/>
      <c r="G798" s="78"/>
    </row>
    <row r="799" spans="2:7" ht="12.5" x14ac:dyDescent="0.25">
      <c r="B799" s="16"/>
      <c r="D799" s="78"/>
      <c r="E799" s="78"/>
      <c r="F799" s="78"/>
      <c r="G799" s="78"/>
    </row>
    <row r="800" spans="2:7" ht="12.5" x14ac:dyDescent="0.25">
      <c r="B800" s="16"/>
      <c r="D800" s="78"/>
      <c r="E800" s="78"/>
      <c r="F800" s="78"/>
      <c r="G800" s="78"/>
    </row>
    <row r="801" spans="2:7" ht="12.5" x14ac:dyDescent="0.25">
      <c r="B801" s="16"/>
      <c r="D801" s="78"/>
      <c r="E801" s="78"/>
      <c r="F801" s="78"/>
      <c r="G801" s="78"/>
    </row>
    <row r="802" spans="2:7" ht="12.5" x14ac:dyDescent="0.25">
      <c r="B802" s="16"/>
      <c r="D802" s="78"/>
      <c r="E802" s="78"/>
      <c r="F802" s="78"/>
      <c r="G802" s="78"/>
    </row>
    <row r="803" spans="2:7" ht="12.5" x14ac:dyDescent="0.25">
      <c r="B803" s="16"/>
      <c r="D803" s="78"/>
      <c r="E803" s="78"/>
      <c r="F803" s="78"/>
      <c r="G803" s="78"/>
    </row>
    <row r="804" spans="2:7" ht="12.5" x14ac:dyDescent="0.25">
      <c r="B804" s="16"/>
      <c r="D804" s="78"/>
      <c r="E804" s="78"/>
      <c r="F804" s="78"/>
      <c r="G804" s="78"/>
    </row>
    <row r="805" spans="2:7" ht="12.5" x14ac:dyDescent="0.25">
      <c r="B805" s="16"/>
      <c r="D805" s="78"/>
      <c r="E805" s="78"/>
      <c r="F805" s="78"/>
      <c r="G805" s="78"/>
    </row>
    <row r="806" spans="2:7" ht="12.5" x14ac:dyDescent="0.25">
      <c r="B806" s="16"/>
      <c r="D806" s="78"/>
      <c r="E806" s="78"/>
      <c r="F806" s="78"/>
      <c r="G806" s="78"/>
    </row>
    <row r="807" spans="2:7" ht="12.5" x14ac:dyDescent="0.25">
      <c r="B807" s="16"/>
      <c r="D807" s="78"/>
      <c r="E807" s="78"/>
      <c r="F807" s="78"/>
      <c r="G807" s="78"/>
    </row>
    <row r="808" spans="2:7" ht="12.5" x14ac:dyDescent="0.25">
      <c r="B808" s="16"/>
      <c r="D808" s="78"/>
      <c r="E808" s="78"/>
      <c r="F808" s="78"/>
      <c r="G808" s="78"/>
    </row>
    <row r="809" spans="2:7" ht="12.5" x14ac:dyDescent="0.25">
      <c r="B809" s="16"/>
      <c r="D809" s="78"/>
      <c r="E809" s="78"/>
      <c r="F809" s="78"/>
      <c r="G809" s="78"/>
    </row>
    <row r="810" spans="2:7" ht="12.5" x14ac:dyDescent="0.25">
      <c r="B810" s="16"/>
      <c r="D810" s="78"/>
      <c r="E810" s="78"/>
      <c r="F810" s="78"/>
      <c r="G810" s="78"/>
    </row>
    <row r="811" spans="2:7" ht="12.5" x14ac:dyDescent="0.25">
      <c r="B811" s="16"/>
      <c r="D811" s="78"/>
      <c r="E811" s="78"/>
      <c r="F811" s="78"/>
      <c r="G811" s="78"/>
    </row>
    <row r="812" spans="2:7" ht="12.5" x14ac:dyDescent="0.25">
      <c r="B812" s="16"/>
      <c r="D812" s="78"/>
      <c r="E812" s="78"/>
      <c r="F812" s="78"/>
      <c r="G812" s="78"/>
    </row>
    <row r="813" spans="2:7" ht="12.5" x14ac:dyDescent="0.25">
      <c r="B813" s="16"/>
      <c r="D813" s="78"/>
      <c r="E813" s="78"/>
      <c r="F813" s="78"/>
      <c r="G813" s="78"/>
    </row>
    <row r="814" spans="2:7" ht="12.5" x14ac:dyDescent="0.25">
      <c r="B814" s="16"/>
      <c r="D814" s="78"/>
      <c r="E814" s="78"/>
      <c r="F814" s="78"/>
      <c r="G814" s="78"/>
    </row>
    <row r="815" spans="2:7" ht="12.5" x14ac:dyDescent="0.25">
      <c r="B815" s="16"/>
      <c r="D815" s="78"/>
      <c r="E815" s="78"/>
      <c r="F815" s="78"/>
      <c r="G815" s="78"/>
    </row>
    <row r="816" spans="2:7" ht="12.5" x14ac:dyDescent="0.25">
      <c r="B816" s="16"/>
      <c r="D816" s="78"/>
      <c r="E816" s="78"/>
      <c r="F816" s="78"/>
      <c r="G816" s="78"/>
    </row>
    <row r="817" spans="2:7" ht="12.5" x14ac:dyDescent="0.25">
      <c r="B817" s="16"/>
      <c r="D817" s="78"/>
      <c r="E817" s="78"/>
      <c r="F817" s="78"/>
      <c r="G817" s="78"/>
    </row>
    <row r="818" spans="2:7" ht="12.5" x14ac:dyDescent="0.25">
      <c r="B818" s="16"/>
      <c r="D818" s="78"/>
      <c r="E818" s="78"/>
      <c r="F818" s="78"/>
      <c r="G818" s="78"/>
    </row>
    <row r="819" spans="2:7" ht="12.5" x14ac:dyDescent="0.25">
      <c r="B819" s="16"/>
      <c r="D819" s="78"/>
      <c r="E819" s="78"/>
      <c r="F819" s="78"/>
      <c r="G819" s="78"/>
    </row>
    <row r="820" spans="2:7" ht="12.5" x14ac:dyDescent="0.25">
      <c r="B820" s="16"/>
      <c r="D820" s="78"/>
      <c r="E820" s="78"/>
      <c r="F820" s="78"/>
      <c r="G820" s="78"/>
    </row>
    <row r="821" spans="2:7" ht="12.5" x14ac:dyDescent="0.25">
      <c r="B821" s="16"/>
      <c r="D821" s="78"/>
      <c r="E821" s="78"/>
      <c r="F821" s="78"/>
      <c r="G821" s="78"/>
    </row>
    <row r="822" spans="2:7" ht="12.5" x14ac:dyDescent="0.25">
      <c r="B822" s="16"/>
      <c r="D822" s="78"/>
      <c r="E822" s="78"/>
      <c r="F822" s="78"/>
      <c r="G822" s="78"/>
    </row>
    <row r="823" spans="2:7" ht="12.5" x14ac:dyDescent="0.25">
      <c r="B823" s="16"/>
      <c r="D823" s="78"/>
      <c r="E823" s="78"/>
      <c r="F823" s="78"/>
      <c r="G823" s="78"/>
    </row>
    <row r="824" spans="2:7" ht="12.5" x14ac:dyDescent="0.25">
      <c r="B824" s="16"/>
      <c r="D824" s="78"/>
      <c r="E824" s="78"/>
      <c r="F824" s="78"/>
      <c r="G824" s="78"/>
    </row>
    <row r="825" spans="2:7" ht="12.5" x14ac:dyDescent="0.25">
      <c r="B825" s="16"/>
      <c r="D825" s="78"/>
      <c r="E825" s="78"/>
      <c r="F825" s="78"/>
      <c r="G825" s="78"/>
    </row>
    <row r="826" spans="2:7" ht="12.5" x14ac:dyDescent="0.25">
      <c r="B826" s="16"/>
      <c r="D826" s="78"/>
      <c r="E826" s="78"/>
      <c r="F826" s="78"/>
      <c r="G826" s="78"/>
    </row>
    <row r="827" spans="2:7" ht="12.5" x14ac:dyDescent="0.25">
      <c r="B827" s="16"/>
      <c r="D827" s="78"/>
      <c r="E827" s="78"/>
      <c r="F827" s="78"/>
      <c r="G827" s="78"/>
    </row>
    <row r="828" spans="2:7" ht="12.5" x14ac:dyDescent="0.25">
      <c r="B828" s="16"/>
      <c r="D828" s="78"/>
      <c r="E828" s="78"/>
      <c r="F828" s="78"/>
      <c r="G828" s="78"/>
    </row>
    <row r="829" spans="2:7" ht="12.5" x14ac:dyDescent="0.25">
      <c r="B829" s="16"/>
      <c r="D829" s="78"/>
      <c r="E829" s="78"/>
      <c r="F829" s="78"/>
      <c r="G829" s="78"/>
    </row>
    <row r="830" spans="2:7" ht="12.5" x14ac:dyDescent="0.25">
      <c r="B830" s="16"/>
      <c r="D830" s="78"/>
      <c r="E830" s="78"/>
      <c r="F830" s="78"/>
      <c r="G830" s="78"/>
    </row>
    <row r="831" spans="2:7" ht="12.5" x14ac:dyDescent="0.25">
      <c r="B831" s="16"/>
      <c r="D831" s="78"/>
      <c r="E831" s="78"/>
      <c r="F831" s="78"/>
      <c r="G831" s="78"/>
    </row>
    <row r="832" spans="2:7" ht="12.5" x14ac:dyDescent="0.25">
      <c r="B832" s="16"/>
      <c r="D832" s="78"/>
      <c r="E832" s="78"/>
      <c r="F832" s="78"/>
      <c r="G832" s="78"/>
    </row>
    <row r="833" spans="2:7" ht="12.5" x14ac:dyDescent="0.25">
      <c r="B833" s="16"/>
      <c r="D833" s="78"/>
      <c r="E833" s="78"/>
      <c r="F833" s="78"/>
      <c r="G833" s="78"/>
    </row>
    <row r="834" spans="2:7" ht="12.5" x14ac:dyDescent="0.25">
      <c r="B834" s="16"/>
      <c r="D834" s="78"/>
      <c r="E834" s="78"/>
      <c r="F834" s="78"/>
      <c r="G834" s="78"/>
    </row>
    <row r="835" spans="2:7" ht="12.5" x14ac:dyDescent="0.25">
      <c r="B835" s="16"/>
      <c r="D835" s="78"/>
      <c r="E835" s="78"/>
      <c r="F835" s="78"/>
      <c r="G835" s="78"/>
    </row>
    <row r="836" spans="2:7" ht="12.5" x14ac:dyDescent="0.25">
      <c r="B836" s="16"/>
      <c r="D836" s="78"/>
      <c r="E836" s="78"/>
      <c r="F836" s="78"/>
      <c r="G836" s="78"/>
    </row>
    <row r="837" spans="2:7" ht="12.5" x14ac:dyDescent="0.25">
      <c r="B837" s="16"/>
      <c r="D837" s="78"/>
      <c r="E837" s="78"/>
      <c r="F837" s="78"/>
      <c r="G837" s="78"/>
    </row>
    <row r="838" spans="2:7" ht="12.5" x14ac:dyDescent="0.25">
      <c r="B838" s="16"/>
      <c r="D838" s="78"/>
      <c r="E838" s="78"/>
      <c r="F838" s="78"/>
      <c r="G838" s="78"/>
    </row>
    <row r="839" spans="2:7" ht="12.5" x14ac:dyDescent="0.25">
      <c r="B839" s="16"/>
      <c r="D839" s="78"/>
      <c r="E839" s="78"/>
      <c r="F839" s="78"/>
      <c r="G839" s="78"/>
    </row>
    <row r="840" spans="2:7" ht="12.5" x14ac:dyDescent="0.25">
      <c r="B840" s="16"/>
      <c r="D840" s="78"/>
      <c r="E840" s="78"/>
      <c r="F840" s="78"/>
      <c r="G840" s="78"/>
    </row>
    <row r="841" spans="2:7" ht="12.5" x14ac:dyDescent="0.25">
      <c r="B841" s="16"/>
      <c r="D841" s="78"/>
      <c r="E841" s="78"/>
      <c r="F841" s="78"/>
      <c r="G841" s="78"/>
    </row>
    <row r="842" spans="2:7" ht="12.5" x14ac:dyDescent="0.25">
      <c r="B842" s="16"/>
      <c r="D842" s="78"/>
      <c r="E842" s="78"/>
      <c r="F842" s="78"/>
      <c r="G842" s="78"/>
    </row>
    <row r="843" spans="2:7" ht="12.5" x14ac:dyDescent="0.25">
      <c r="B843" s="16"/>
      <c r="D843" s="78"/>
      <c r="E843" s="78"/>
      <c r="F843" s="78"/>
      <c r="G843" s="78"/>
    </row>
    <row r="844" spans="2:7" ht="12.5" x14ac:dyDescent="0.25">
      <c r="B844" s="16"/>
      <c r="D844" s="78"/>
      <c r="E844" s="78"/>
      <c r="F844" s="78"/>
      <c r="G844" s="78"/>
    </row>
    <row r="845" spans="2:7" ht="12.5" x14ac:dyDescent="0.25">
      <c r="B845" s="16"/>
      <c r="D845" s="78"/>
      <c r="E845" s="78"/>
      <c r="F845" s="78"/>
      <c r="G845" s="78"/>
    </row>
    <row r="846" spans="2:7" ht="12.5" x14ac:dyDescent="0.25">
      <c r="B846" s="16"/>
      <c r="D846" s="78"/>
      <c r="E846" s="78"/>
      <c r="F846" s="78"/>
      <c r="G846" s="78"/>
    </row>
    <row r="847" spans="2:7" ht="12.5" x14ac:dyDescent="0.25">
      <c r="B847" s="16"/>
      <c r="D847" s="78"/>
      <c r="E847" s="78"/>
      <c r="F847" s="78"/>
      <c r="G847" s="78"/>
    </row>
    <row r="848" spans="2:7" ht="12.5" x14ac:dyDescent="0.25">
      <c r="B848" s="16"/>
      <c r="D848" s="78"/>
      <c r="E848" s="78"/>
      <c r="F848" s="78"/>
      <c r="G848" s="78"/>
    </row>
    <row r="849" spans="2:7" ht="12.5" x14ac:dyDescent="0.25">
      <c r="B849" s="16"/>
      <c r="D849" s="78"/>
      <c r="E849" s="78"/>
      <c r="F849" s="78"/>
      <c r="G849" s="78"/>
    </row>
    <row r="850" spans="2:7" ht="12.5" x14ac:dyDescent="0.25">
      <c r="B850" s="16"/>
      <c r="D850" s="78"/>
      <c r="E850" s="78"/>
      <c r="F850" s="78"/>
      <c r="G850" s="78"/>
    </row>
    <row r="851" spans="2:7" ht="12.5" x14ac:dyDescent="0.25">
      <c r="B851" s="16"/>
      <c r="D851" s="78"/>
      <c r="E851" s="78"/>
      <c r="F851" s="78"/>
      <c r="G851" s="78"/>
    </row>
    <row r="852" spans="2:7" ht="12.5" x14ac:dyDescent="0.25">
      <c r="B852" s="16"/>
      <c r="D852" s="78"/>
      <c r="E852" s="78"/>
      <c r="F852" s="78"/>
      <c r="G852" s="78"/>
    </row>
    <row r="853" spans="2:7" ht="12.5" x14ac:dyDescent="0.25">
      <c r="B853" s="16"/>
      <c r="D853" s="78"/>
      <c r="E853" s="78"/>
      <c r="F853" s="78"/>
      <c r="G853" s="78"/>
    </row>
    <row r="854" spans="2:7" ht="12.5" x14ac:dyDescent="0.25">
      <c r="B854" s="16"/>
      <c r="D854" s="78"/>
      <c r="E854" s="78"/>
      <c r="F854" s="78"/>
      <c r="G854" s="78"/>
    </row>
    <row r="855" spans="2:7" ht="12.5" x14ac:dyDescent="0.25">
      <c r="B855" s="16"/>
      <c r="D855" s="78"/>
      <c r="E855" s="78"/>
      <c r="F855" s="78"/>
      <c r="G855" s="78"/>
    </row>
    <row r="856" spans="2:7" ht="12.5" x14ac:dyDescent="0.25">
      <c r="B856" s="16"/>
      <c r="D856" s="78"/>
      <c r="E856" s="78"/>
      <c r="F856" s="78"/>
      <c r="G856" s="78"/>
    </row>
    <row r="857" spans="2:7" ht="12.5" x14ac:dyDescent="0.25">
      <c r="B857" s="16"/>
      <c r="D857" s="78"/>
      <c r="E857" s="78"/>
      <c r="F857" s="78"/>
      <c r="G857" s="78"/>
    </row>
    <row r="858" spans="2:7" ht="12.5" x14ac:dyDescent="0.25">
      <c r="B858" s="16"/>
      <c r="D858" s="78"/>
      <c r="E858" s="78"/>
      <c r="F858" s="78"/>
      <c r="G858" s="78"/>
    </row>
    <row r="859" spans="2:7" ht="12.5" x14ac:dyDescent="0.25">
      <c r="B859" s="16"/>
      <c r="D859" s="78"/>
      <c r="E859" s="78"/>
      <c r="F859" s="78"/>
      <c r="G859" s="78"/>
    </row>
    <row r="860" spans="2:7" ht="12.5" x14ac:dyDescent="0.25">
      <c r="B860" s="16"/>
      <c r="D860" s="78"/>
      <c r="E860" s="78"/>
      <c r="F860" s="78"/>
      <c r="G860" s="78"/>
    </row>
    <row r="861" spans="2:7" ht="12.5" x14ac:dyDescent="0.25">
      <c r="B861" s="16"/>
      <c r="D861" s="78"/>
      <c r="E861" s="78"/>
      <c r="F861" s="78"/>
      <c r="G861" s="78"/>
    </row>
    <row r="862" spans="2:7" ht="12.5" x14ac:dyDescent="0.25">
      <c r="B862" s="16"/>
      <c r="D862" s="78"/>
      <c r="E862" s="78"/>
      <c r="F862" s="78"/>
      <c r="G862" s="78"/>
    </row>
    <row r="863" spans="2:7" ht="12.5" x14ac:dyDescent="0.25">
      <c r="B863" s="16"/>
      <c r="D863" s="78"/>
      <c r="E863" s="78"/>
      <c r="F863" s="78"/>
      <c r="G863" s="78"/>
    </row>
    <row r="864" spans="2:7" ht="12.5" x14ac:dyDescent="0.25">
      <c r="B864" s="16"/>
      <c r="D864" s="78"/>
      <c r="E864" s="78"/>
      <c r="F864" s="78"/>
      <c r="G864" s="78"/>
    </row>
    <row r="865" spans="2:7" ht="12.5" x14ac:dyDescent="0.25">
      <c r="B865" s="16"/>
      <c r="D865" s="78"/>
      <c r="E865" s="78"/>
      <c r="F865" s="78"/>
      <c r="G865" s="78"/>
    </row>
    <row r="866" spans="2:7" ht="12.5" x14ac:dyDescent="0.25">
      <c r="B866" s="16"/>
      <c r="D866" s="78"/>
      <c r="E866" s="78"/>
      <c r="F866" s="78"/>
      <c r="G866" s="78"/>
    </row>
    <row r="867" spans="2:7" ht="12.5" x14ac:dyDescent="0.25">
      <c r="B867" s="16"/>
      <c r="D867" s="78"/>
      <c r="E867" s="78"/>
      <c r="F867" s="78"/>
      <c r="G867" s="78"/>
    </row>
    <row r="868" spans="2:7" ht="12.5" x14ac:dyDescent="0.25">
      <c r="B868" s="16"/>
      <c r="D868" s="78"/>
      <c r="E868" s="78"/>
      <c r="F868" s="78"/>
      <c r="G868" s="78"/>
    </row>
    <row r="869" spans="2:7" ht="12.5" x14ac:dyDescent="0.25">
      <c r="B869" s="16"/>
      <c r="D869" s="78"/>
      <c r="E869" s="78"/>
      <c r="F869" s="78"/>
      <c r="G869" s="78"/>
    </row>
    <row r="870" spans="2:7" ht="12.5" x14ac:dyDescent="0.25">
      <c r="B870" s="16"/>
      <c r="D870" s="78"/>
      <c r="E870" s="78"/>
      <c r="F870" s="78"/>
      <c r="G870" s="78"/>
    </row>
    <row r="871" spans="2:7" ht="12.5" x14ac:dyDescent="0.25">
      <c r="B871" s="16"/>
      <c r="D871" s="78"/>
      <c r="E871" s="78"/>
      <c r="F871" s="78"/>
      <c r="G871" s="78"/>
    </row>
    <row r="872" spans="2:7" ht="12.5" x14ac:dyDescent="0.25">
      <c r="B872" s="16"/>
      <c r="D872" s="78"/>
      <c r="E872" s="78"/>
      <c r="F872" s="78"/>
      <c r="G872" s="78"/>
    </row>
    <row r="873" spans="2:7" ht="12.5" x14ac:dyDescent="0.25">
      <c r="B873" s="16"/>
      <c r="D873" s="78"/>
      <c r="E873" s="78"/>
      <c r="F873" s="78"/>
      <c r="G873" s="78"/>
    </row>
    <row r="874" spans="2:7" ht="12.5" x14ac:dyDescent="0.25">
      <c r="B874" s="16"/>
      <c r="D874" s="78"/>
      <c r="E874" s="78"/>
      <c r="F874" s="78"/>
      <c r="G874" s="78"/>
    </row>
    <row r="875" spans="2:7" ht="12.5" x14ac:dyDescent="0.25">
      <c r="B875" s="16"/>
      <c r="D875" s="78"/>
      <c r="E875" s="78"/>
      <c r="F875" s="78"/>
      <c r="G875" s="78"/>
    </row>
    <row r="876" spans="2:7" ht="12.5" x14ac:dyDescent="0.25">
      <c r="B876" s="16"/>
      <c r="D876" s="78"/>
      <c r="E876" s="78"/>
      <c r="F876" s="78"/>
      <c r="G876" s="78"/>
    </row>
    <row r="877" spans="2:7" ht="12.5" x14ac:dyDescent="0.25">
      <c r="B877" s="16"/>
      <c r="D877" s="78"/>
      <c r="E877" s="78"/>
      <c r="F877" s="78"/>
      <c r="G877" s="78"/>
    </row>
    <row r="878" spans="2:7" ht="12.5" x14ac:dyDescent="0.25">
      <c r="B878" s="16"/>
      <c r="D878" s="78"/>
      <c r="E878" s="78"/>
      <c r="F878" s="78"/>
      <c r="G878" s="78"/>
    </row>
    <row r="879" spans="2:7" ht="12.5" x14ac:dyDescent="0.25">
      <c r="B879" s="16"/>
      <c r="D879" s="78"/>
      <c r="E879" s="78"/>
      <c r="F879" s="78"/>
      <c r="G879" s="78"/>
    </row>
    <row r="880" spans="2:7" ht="12.5" x14ac:dyDescent="0.25">
      <c r="B880" s="16"/>
      <c r="D880" s="78"/>
      <c r="E880" s="78"/>
      <c r="F880" s="78"/>
      <c r="G880" s="78"/>
    </row>
    <row r="881" spans="2:7" ht="12.5" x14ac:dyDescent="0.25">
      <c r="B881" s="16"/>
      <c r="D881" s="78"/>
      <c r="E881" s="78"/>
      <c r="F881" s="78"/>
      <c r="G881" s="78"/>
    </row>
    <row r="882" spans="2:7" ht="12.5" x14ac:dyDescent="0.25">
      <c r="B882" s="16"/>
      <c r="D882" s="78"/>
      <c r="E882" s="78"/>
      <c r="F882" s="78"/>
      <c r="G882" s="78"/>
    </row>
    <row r="883" spans="2:7" ht="12.5" x14ac:dyDescent="0.25">
      <c r="B883" s="16"/>
      <c r="D883" s="78"/>
      <c r="E883" s="78"/>
      <c r="F883" s="78"/>
      <c r="G883" s="78"/>
    </row>
    <row r="884" spans="2:7" ht="12.5" x14ac:dyDescent="0.25">
      <c r="B884" s="16"/>
      <c r="D884" s="78"/>
      <c r="E884" s="78"/>
      <c r="F884" s="78"/>
      <c r="G884" s="78"/>
    </row>
    <row r="885" spans="2:7" ht="12.5" x14ac:dyDescent="0.25">
      <c r="B885" s="16"/>
      <c r="D885" s="78"/>
      <c r="E885" s="78"/>
      <c r="F885" s="78"/>
      <c r="G885" s="78"/>
    </row>
    <row r="886" spans="2:7" ht="12.5" x14ac:dyDescent="0.25">
      <c r="B886" s="16"/>
      <c r="D886" s="78"/>
      <c r="E886" s="78"/>
      <c r="F886" s="78"/>
      <c r="G886" s="78"/>
    </row>
    <row r="887" spans="2:7" ht="12.5" x14ac:dyDescent="0.25">
      <c r="B887" s="16"/>
      <c r="D887" s="78"/>
      <c r="E887" s="78"/>
      <c r="F887" s="78"/>
      <c r="G887" s="78"/>
    </row>
    <row r="888" spans="2:7" ht="12.5" x14ac:dyDescent="0.25">
      <c r="B888" s="16"/>
      <c r="D888" s="78"/>
      <c r="E888" s="78"/>
      <c r="F888" s="78"/>
      <c r="G888" s="78"/>
    </row>
    <row r="889" spans="2:7" ht="12.5" x14ac:dyDescent="0.25">
      <c r="B889" s="16"/>
      <c r="D889" s="78"/>
      <c r="E889" s="78"/>
      <c r="F889" s="78"/>
      <c r="G889" s="78"/>
    </row>
    <row r="890" spans="2:7" ht="12.5" x14ac:dyDescent="0.25">
      <c r="B890" s="16"/>
      <c r="D890" s="78"/>
      <c r="E890" s="78"/>
      <c r="F890" s="78"/>
      <c r="G890" s="78"/>
    </row>
    <row r="891" spans="2:7" ht="12.5" x14ac:dyDescent="0.25">
      <c r="B891" s="16"/>
      <c r="D891" s="78"/>
      <c r="E891" s="78"/>
      <c r="F891" s="78"/>
      <c r="G891" s="78"/>
    </row>
    <row r="892" spans="2:7" ht="12.5" x14ac:dyDescent="0.25">
      <c r="B892" s="16"/>
      <c r="D892" s="78"/>
      <c r="E892" s="78"/>
      <c r="F892" s="78"/>
      <c r="G892" s="78"/>
    </row>
    <row r="893" spans="2:7" ht="12.5" x14ac:dyDescent="0.25">
      <c r="B893" s="16"/>
      <c r="D893" s="78"/>
      <c r="E893" s="78"/>
      <c r="F893" s="78"/>
      <c r="G893" s="78"/>
    </row>
    <row r="894" spans="2:7" ht="12.5" x14ac:dyDescent="0.25">
      <c r="B894" s="16"/>
      <c r="D894" s="78"/>
      <c r="E894" s="78"/>
      <c r="F894" s="78"/>
      <c r="G894" s="78"/>
    </row>
    <row r="895" spans="2:7" ht="12.5" x14ac:dyDescent="0.25">
      <c r="B895" s="16"/>
      <c r="D895" s="78"/>
      <c r="E895" s="78"/>
      <c r="F895" s="78"/>
      <c r="G895" s="78"/>
    </row>
    <row r="896" spans="2:7" ht="12.5" x14ac:dyDescent="0.25">
      <c r="B896" s="16"/>
      <c r="D896" s="78"/>
      <c r="E896" s="78"/>
      <c r="F896" s="78"/>
      <c r="G896" s="78"/>
    </row>
    <row r="897" spans="2:7" ht="12.5" x14ac:dyDescent="0.25">
      <c r="B897" s="16"/>
      <c r="D897" s="78"/>
      <c r="E897" s="78"/>
      <c r="F897" s="78"/>
      <c r="G897" s="78"/>
    </row>
    <row r="898" spans="2:7" ht="12.5" x14ac:dyDescent="0.25">
      <c r="B898" s="16"/>
      <c r="D898" s="78"/>
      <c r="E898" s="78"/>
      <c r="F898" s="78"/>
      <c r="G898" s="78"/>
    </row>
    <row r="899" spans="2:7" ht="12.5" x14ac:dyDescent="0.25">
      <c r="B899" s="16"/>
      <c r="D899" s="78"/>
      <c r="E899" s="78"/>
      <c r="F899" s="78"/>
      <c r="G899" s="78"/>
    </row>
    <row r="900" spans="2:7" ht="12.5" x14ac:dyDescent="0.25">
      <c r="B900" s="16"/>
      <c r="D900" s="78"/>
      <c r="E900" s="78"/>
      <c r="F900" s="78"/>
      <c r="G900" s="78"/>
    </row>
    <row r="901" spans="2:7" ht="12.5" x14ac:dyDescent="0.25">
      <c r="B901" s="16"/>
      <c r="D901" s="78"/>
      <c r="E901" s="78"/>
      <c r="F901" s="78"/>
      <c r="G901" s="78"/>
    </row>
    <row r="902" spans="2:7" ht="12.5" x14ac:dyDescent="0.25">
      <c r="B902" s="16"/>
      <c r="D902" s="78"/>
      <c r="E902" s="78"/>
      <c r="F902" s="78"/>
      <c r="G902" s="78"/>
    </row>
    <row r="903" spans="2:7" ht="12.5" x14ac:dyDescent="0.25">
      <c r="B903" s="16"/>
      <c r="D903" s="78"/>
      <c r="E903" s="78"/>
      <c r="F903" s="78"/>
      <c r="G903" s="78"/>
    </row>
    <row r="904" spans="2:7" ht="12.5" x14ac:dyDescent="0.25">
      <c r="B904" s="16"/>
      <c r="D904" s="78"/>
      <c r="E904" s="78"/>
      <c r="F904" s="78"/>
      <c r="G904" s="78"/>
    </row>
    <row r="905" spans="2:7" ht="12.5" x14ac:dyDescent="0.25">
      <c r="B905" s="16"/>
      <c r="D905" s="78"/>
      <c r="E905" s="78"/>
      <c r="F905" s="78"/>
      <c r="G905" s="78"/>
    </row>
    <row r="906" spans="2:7" ht="12.5" x14ac:dyDescent="0.25">
      <c r="B906" s="16"/>
      <c r="D906" s="78"/>
      <c r="E906" s="78"/>
      <c r="F906" s="78"/>
      <c r="G906" s="78"/>
    </row>
    <row r="907" spans="2:7" ht="12.5" x14ac:dyDescent="0.25">
      <c r="B907" s="16"/>
      <c r="D907" s="78"/>
      <c r="E907" s="78"/>
      <c r="F907" s="78"/>
      <c r="G907" s="78"/>
    </row>
    <row r="908" spans="2:7" ht="12.5" x14ac:dyDescent="0.25">
      <c r="B908" s="16"/>
      <c r="D908" s="78"/>
      <c r="E908" s="78"/>
      <c r="F908" s="78"/>
      <c r="G908" s="78"/>
    </row>
    <row r="909" spans="2:7" ht="12.5" x14ac:dyDescent="0.25">
      <c r="B909" s="16"/>
      <c r="D909" s="78"/>
      <c r="E909" s="78"/>
      <c r="F909" s="78"/>
      <c r="G909" s="78"/>
    </row>
    <row r="910" spans="2:7" ht="12.5" x14ac:dyDescent="0.25">
      <c r="B910" s="16"/>
      <c r="D910" s="78"/>
      <c r="E910" s="78"/>
      <c r="F910" s="78"/>
      <c r="G910" s="78"/>
    </row>
    <row r="911" spans="2:7" ht="12.5" x14ac:dyDescent="0.25">
      <c r="B911" s="16"/>
      <c r="D911" s="78"/>
      <c r="E911" s="78"/>
      <c r="F911" s="78"/>
      <c r="G911" s="78"/>
    </row>
    <row r="912" spans="2:7" ht="12.5" x14ac:dyDescent="0.25">
      <c r="B912" s="16"/>
      <c r="D912" s="78"/>
      <c r="E912" s="78"/>
      <c r="F912" s="78"/>
      <c r="G912" s="78"/>
    </row>
    <row r="913" spans="2:7" ht="12.5" x14ac:dyDescent="0.25">
      <c r="B913" s="16"/>
      <c r="D913" s="78"/>
      <c r="E913" s="78"/>
      <c r="F913" s="78"/>
      <c r="G913" s="78"/>
    </row>
    <row r="914" spans="2:7" ht="12.5" x14ac:dyDescent="0.25">
      <c r="B914" s="16"/>
      <c r="D914" s="78"/>
      <c r="E914" s="78"/>
      <c r="F914" s="78"/>
      <c r="G914" s="78"/>
    </row>
    <row r="915" spans="2:7" ht="12.5" x14ac:dyDescent="0.25">
      <c r="B915" s="16"/>
      <c r="D915" s="78"/>
      <c r="E915" s="78"/>
      <c r="F915" s="78"/>
      <c r="G915" s="78"/>
    </row>
    <row r="916" spans="2:7" ht="12.5" x14ac:dyDescent="0.25">
      <c r="B916" s="16"/>
      <c r="D916" s="78"/>
      <c r="E916" s="78"/>
      <c r="F916" s="78"/>
      <c r="G916" s="78"/>
    </row>
    <row r="917" spans="2:7" ht="12.5" x14ac:dyDescent="0.25">
      <c r="B917" s="16"/>
      <c r="D917" s="78"/>
      <c r="E917" s="78"/>
      <c r="F917" s="78"/>
      <c r="G917" s="78"/>
    </row>
    <row r="918" spans="2:7" ht="12.5" x14ac:dyDescent="0.25">
      <c r="B918" s="16"/>
      <c r="D918" s="78"/>
      <c r="E918" s="78"/>
      <c r="F918" s="78"/>
      <c r="G918" s="78"/>
    </row>
    <row r="919" spans="2:7" ht="12.5" x14ac:dyDescent="0.25">
      <c r="B919" s="16"/>
      <c r="D919" s="78"/>
      <c r="E919" s="78"/>
      <c r="F919" s="78"/>
      <c r="G919" s="78"/>
    </row>
    <row r="920" spans="2:7" ht="12.5" x14ac:dyDescent="0.25">
      <c r="B920" s="16"/>
      <c r="D920" s="78"/>
      <c r="E920" s="78"/>
      <c r="F920" s="78"/>
      <c r="G920" s="78"/>
    </row>
    <row r="921" spans="2:7" ht="12.5" x14ac:dyDescent="0.25">
      <c r="B921" s="16"/>
      <c r="D921" s="78"/>
      <c r="E921" s="78"/>
      <c r="F921" s="78"/>
      <c r="G921" s="78"/>
    </row>
    <row r="922" spans="2:7" ht="12.5" x14ac:dyDescent="0.25">
      <c r="B922" s="16"/>
      <c r="D922" s="78"/>
      <c r="E922" s="78"/>
      <c r="F922" s="78"/>
      <c r="G922" s="78"/>
    </row>
  </sheetData>
  <autoFilter ref="A2:H38" xr:uid="{00000000-0009-0000-0000-00001C000000}">
    <sortState xmlns:xlrd2="http://schemas.microsoft.com/office/spreadsheetml/2017/richdata2" ref="A2:H38">
      <sortCondition ref="H2:H38"/>
    </sortState>
  </autoFilter>
  <mergeCells count="2">
    <mergeCell ref="B1:C1"/>
    <mergeCell ref="D1:H1"/>
  </mergeCells>
  <hyperlinks>
    <hyperlink ref="A1" location="'WGU Program List'!A1" display="BACK_x000a_HOME" xr:uid="{00000000-0004-0000-1C00-000000000000}"/>
    <hyperlink ref="D1" r:id="rId1" xr:uid="{00000000-0004-0000-1C00-000001000000}"/>
    <hyperlink ref="A2" r:id="rId2" xr:uid="{00000000-0004-0000-1C00-000002000000}"/>
    <hyperlink ref="D2" r:id="rId3" xr:uid="{00000000-0004-0000-1C00-000003000000}"/>
    <hyperlink ref="D3" r:id="rId4" xr:uid="{00000000-0004-0000-1C00-000004000000}"/>
    <hyperlink ref="D4" r:id="rId5" xr:uid="{00000000-0004-0000-1C00-000005000000}"/>
    <hyperlink ref="D5" r:id="rId6" xr:uid="{00000000-0004-0000-1C00-000006000000}"/>
    <hyperlink ref="D6" r:id="rId7" xr:uid="{00000000-0004-0000-1C00-000007000000}"/>
    <hyperlink ref="D7" r:id="rId8" xr:uid="{00000000-0004-0000-1C00-000008000000}"/>
    <hyperlink ref="D8" r:id="rId9" xr:uid="{00000000-0004-0000-1C00-000009000000}"/>
    <hyperlink ref="D9" r:id="rId10" xr:uid="{00000000-0004-0000-1C00-00000A000000}"/>
    <hyperlink ref="D10" r:id="rId11" xr:uid="{00000000-0004-0000-1C00-00000B000000}"/>
    <hyperlink ref="D11" r:id="rId12" xr:uid="{00000000-0004-0000-1C00-00000C000000}"/>
    <hyperlink ref="D12" r:id="rId13" xr:uid="{00000000-0004-0000-1C00-00000D000000}"/>
    <hyperlink ref="D13" r:id="rId14" xr:uid="{00000000-0004-0000-1C00-00000E000000}"/>
    <hyperlink ref="D14" r:id="rId15" xr:uid="{00000000-0004-0000-1C00-00000F000000}"/>
    <hyperlink ref="D16" r:id="rId16" xr:uid="{00000000-0004-0000-1C00-000010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>
    <outlinePr summaryBelow="0" summaryRight="0"/>
  </sheetPr>
  <dimension ref="A1:AA919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9.90625" customWidth="1"/>
    <col min="3" max="3" width="10.90625" customWidth="1"/>
    <col min="4" max="4" width="35.08984375" customWidth="1"/>
    <col min="5" max="5" width="22.90625" customWidth="1"/>
    <col min="6" max="6" width="19.08984375" customWidth="1"/>
    <col min="7" max="7" width="18.08984375" customWidth="1"/>
    <col min="8" max="8" width="23.08984375" customWidth="1"/>
    <col min="9" max="9" width="22.26953125" customWidth="1"/>
  </cols>
  <sheetData>
    <row r="1" spans="1:27" ht="54.75" customHeight="1" x14ac:dyDescent="0.25">
      <c r="A1" s="31" t="s">
        <v>46</v>
      </c>
      <c r="B1" s="440" t="s">
        <v>23</v>
      </c>
      <c r="C1" s="433"/>
      <c r="D1" s="435" t="s">
        <v>909</v>
      </c>
      <c r="E1" s="433"/>
      <c r="F1" s="433"/>
      <c r="G1" s="433"/>
      <c r="H1" s="433"/>
    </row>
    <row r="2" spans="1:27" ht="23" x14ac:dyDescent="0.5">
      <c r="A2" s="4" t="s">
        <v>49</v>
      </c>
      <c r="B2" s="5" t="s">
        <v>50</v>
      </c>
      <c r="C2" s="5" t="s">
        <v>51</v>
      </c>
      <c r="D2" s="245" t="s">
        <v>544</v>
      </c>
      <c r="E2" s="91" t="s">
        <v>54</v>
      </c>
      <c r="F2" s="92" t="s">
        <v>55</v>
      </c>
      <c r="G2" s="246" t="s">
        <v>56</v>
      </c>
      <c r="H2" s="246" t="s">
        <v>57</v>
      </c>
    </row>
    <row r="3" spans="1:27" ht="13" x14ac:dyDescent="0.3">
      <c r="A3" s="248" t="s">
        <v>328</v>
      </c>
      <c r="B3" s="213" t="s">
        <v>329</v>
      </c>
      <c r="C3" s="115">
        <v>3</v>
      </c>
      <c r="D3" s="364" t="s">
        <v>60</v>
      </c>
      <c r="E3" s="215"/>
      <c r="F3" s="215"/>
      <c r="G3" s="216"/>
      <c r="H3" s="217" t="s">
        <v>61</v>
      </c>
    </row>
    <row r="4" spans="1:27" ht="13" x14ac:dyDescent="0.3">
      <c r="A4" s="248" t="s">
        <v>62</v>
      </c>
      <c r="B4" s="365" t="s">
        <v>63</v>
      </c>
      <c r="C4" s="115">
        <v>3</v>
      </c>
      <c r="D4" s="366" t="s">
        <v>64</v>
      </c>
      <c r="E4" s="353"/>
      <c r="F4" s="353"/>
      <c r="G4" s="216"/>
      <c r="H4" s="217" t="s">
        <v>61</v>
      </c>
    </row>
    <row r="5" spans="1:27" ht="13" x14ac:dyDescent="0.3">
      <c r="A5" s="248" t="s">
        <v>78</v>
      </c>
      <c r="B5" s="367" t="s">
        <v>79</v>
      </c>
      <c r="C5" s="115">
        <v>3</v>
      </c>
      <c r="D5" s="364" t="s">
        <v>80</v>
      </c>
      <c r="E5" s="351"/>
      <c r="F5" s="351"/>
      <c r="G5" s="216"/>
      <c r="H5" s="217" t="s">
        <v>61</v>
      </c>
    </row>
    <row r="6" spans="1:27" ht="13" x14ac:dyDescent="0.3">
      <c r="A6" s="248" t="s">
        <v>733</v>
      </c>
      <c r="B6" s="213" t="s">
        <v>734</v>
      </c>
      <c r="C6" s="115">
        <v>3</v>
      </c>
      <c r="D6" s="364" t="s">
        <v>735</v>
      </c>
      <c r="E6" s="215"/>
      <c r="F6" s="215"/>
      <c r="G6" s="216"/>
      <c r="H6" s="217" t="s">
        <v>61</v>
      </c>
      <c r="I6" s="216"/>
      <c r="J6" s="216"/>
      <c r="K6" s="216"/>
      <c r="L6" s="216"/>
      <c r="M6" s="216"/>
      <c r="N6" s="216"/>
      <c r="O6" s="216"/>
      <c r="P6" s="216"/>
      <c r="Q6" s="216"/>
      <c r="R6" s="216"/>
      <c r="S6" s="216"/>
      <c r="T6" s="216"/>
      <c r="U6" s="216"/>
      <c r="V6" s="216"/>
      <c r="W6" s="216"/>
      <c r="X6" s="216"/>
      <c r="Y6" s="216"/>
      <c r="Z6" s="216"/>
      <c r="AA6" s="216"/>
    </row>
    <row r="7" spans="1:27" ht="13" x14ac:dyDescent="0.3">
      <c r="A7" s="248" t="s">
        <v>798</v>
      </c>
      <c r="B7" s="213" t="s">
        <v>799</v>
      </c>
      <c r="C7" s="115">
        <v>3</v>
      </c>
      <c r="D7" s="364" t="s">
        <v>800</v>
      </c>
      <c r="E7" s="215"/>
      <c r="F7" s="215"/>
      <c r="G7" s="243"/>
      <c r="H7" s="217" t="s">
        <v>61</v>
      </c>
    </row>
    <row r="8" spans="1:27" ht="13" x14ac:dyDescent="0.3">
      <c r="A8" s="248" t="s">
        <v>910</v>
      </c>
      <c r="B8" s="213" t="s">
        <v>911</v>
      </c>
      <c r="C8" s="115">
        <v>3</v>
      </c>
      <c r="D8" s="368"/>
      <c r="E8" s="215"/>
      <c r="F8" s="215"/>
      <c r="G8" s="217"/>
      <c r="H8" s="217" t="s">
        <v>61</v>
      </c>
    </row>
    <row r="9" spans="1:27" ht="13" x14ac:dyDescent="0.3">
      <c r="A9" s="248" t="s">
        <v>736</v>
      </c>
      <c r="B9" s="365" t="s">
        <v>737</v>
      </c>
      <c r="C9" s="115">
        <v>4</v>
      </c>
      <c r="D9" s="366" t="s">
        <v>161</v>
      </c>
      <c r="E9" s="353"/>
      <c r="F9" s="353"/>
      <c r="G9" s="216"/>
      <c r="H9" s="217" t="s">
        <v>61</v>
      </c>
    </row>
    <row r="10" spans="1:27" ht="13" x14ac:dyDescent="0.3">
      <c r="A10" s="248" t="s">
        <v>434</v>
      </c>
      <c r="B10" s="213" t="s">
        <v>388</v>
      </c>
      <c r="C10" s="115">
        <v>3</v>
      </c>
      <c r="D10" s="369" t="s">
        <v>389</v>
      </c>
      <c r="E10" s="215"/>
      <c r="F10" s="215"/>
      <c r="G10" s="217"/>
      <c r="H10" s="217" t="s">
        <v>61</v>
      </c>
    </row>
    <row r="11" spans="1:27" ht="13" x14ac:dyDescent="0.3">
      <c r="A11" s="248" t="s">
        <v>738</v>
      </c>
      <c r="B11" s="213" t="s">
        <v>739</v>
      </c>
      <c r="C11" s="115">
        <v>3</v>
      </c>
      <c r="D11" s="369" t="s">
        <v>740</v>
      </c>
      <c r="E11" s="215"/>
      <c r="F11" s="215"/>
      <c r="G11" s="217"/>
      <c r="H11" s="217" t="s">
        <v>61</v>
      </c>
    </row>
    <row r="12" spans="1:27" ht="13" x14ac:dyDescent="0.3">
      <c r="A12" s="248" t="s">
        <v>84</v>
      </c>
      <c r="B12" s="213" t="s">
        <v>85</v>
      </c>
      <c r="C12" s="115">
        <v>4</v>
      </c>
      <c r="D12" s="369" t="s">
        <v>860</v>
      </c>
      <c r="E12" s="215"/>
      <c r="F12" s="215"/>
      <c r="G12" s="217"/>
      <c r="H12" s="217" t="s">
        <v>61</v>
      </c>
    </row>
    <row r="13" spans="1:27" ht="13" x14ac:dyDescent="0.3">
      <c r="A13" s="256" t="s">
        <v>912</v>
      </c>
      <c r="B13" s="222" t="s">
        <v>882</v>
      </c>
      <c r="C13" s="124">
        <v>3</v>
      </c>
      <c r="D13" s="370"/>
      <c r="E13" s="224"/>
      <c r="F13" s="224"/>
      <c r="G13" s="225"/>
      <c r="H13" s="226" t="s">
        <v>90</v>
      </c>
    </row>
    <row r="14" spans="1:27" ht="13" x14ac:dyDescent="0.25">
      <c r="A14" s="256" t="s">
        <v>746</v>
      </c>
      <c r="B14" s="231" t="s">
        <v>747</v>
      </c>
      <c r="C14" s="316">
        <v>3</v>
      </c>
      <c r="D14" s="371" t="s">
        <v>748</v>
      </c>
      <c r="E14" s="346"/>
      <c r="F14" s="346"/>
      <c r="G14" s="232"/>
      <c r="H14" s="226" t="s">
        <v>90</v>
      </c>
    </row>
    <row r="15" spans="1:27" ht="13" x14ac:dyDescent="0.25">
      <c r="A15" s="256" t="s">
        <v>749</v>
      </c>
      <c r="B15" s="231" t="s">
        <v>750</v>
      </c>
      <c r="C15" s="316">
        <v>3</v>
      </c>
      <c r="D15" s="371" t="s">
        <v>751</v>
      </c>
      <c r="E15" s="346"/>
      <c r="F15" s="346"/>
      <c r="G15" s="232"/>
      <c r="H15" s="226" t="s">
        <v>90</v>
      </c>
    </row>
    <row r="16" spans="1:27" ht="13" x14ac:dyDescent="0.25">
      <c r="A16" s="256" t="s">
        <v>752</v>
      </c>
      <c r="B16" s="231" t="s">
        <v>753</v>
      </c>
      <c r="C16" s="316">
        <v>3</v>
      </c>
      <c r="D16" s="360"/>
      <c r="E16" s="316" t="s">
        <v>862</v>
      </c>
      <c r="F16" s="359"/>
      <c r="G16" s="232"/>
      <c r="H16" s="226" t="s">
        <v>90</v>
      </c>
    </row>
    <row r="17" spans="1:8" ht="13" x14ac:dyDescent="0.25">
      <c r="A17" s="256" t="s">
        <v>913</v>
      </c>
      <c r="B17" s="231" t="s">
        <v>762</v>
      </c>
      <c r="C17" s="316">
        <v>3</v>
      </c>
      <c r="D17" s="371" t="s">
        <v>864</v>
      </c>
      <c r="E17" s="346"/>
      <c r="F17" s="346"/>
      <c r="G17" s="232"/>
      <c r="H17" s="226" t="s">
        <v>90</v>
      </c>
    </row>
    <row r="18" spans="1:8" ht="13" x14ac:dyDescent="0.3">
      <c r="A18" s="256" t="s">
        <v>914</v>
      </c>
      <c r="B18" s="222" t="s">
        <v>915</v>
      </c>
      <c r="C18" s="124">
        <v>3</v>
      </c>
      <c r="D18" s="370"/>
      <c r="E18" s="224"/>
      <c r="F18" s="224"/>
      <c r="G18" s="225"/>
      <c r="H18" s="226" t="s">
        <v>90</v>
      </c>
    </row>
    <row r="19" spans="1:8" ht="13" x14ac:dyDescent="0.3">
      <c r="A19" s="256" t="s">
        <v>916</v>
      </c>
      <c r="B19" s="222" t="s">
        <v>917</v>
      </c>
      <c r="C19" s="124">
        <v>3</v>
      </c>
      <c r="D19" s="370"/>
      <c r="E19" s="224"/>
      <c r="F19" s="224"/>
      <c r="G19" s="225"/>
      <c r="H19" s="226" t="s">
        <v>90</v>
      </c>
    </row>
    <row r="20" spans="1:8" ht="13" x14ac:dyDescent="0.3">
      <c r="A20" s="256" t="s">
        <v>918</v>
      </c>
      <c r="B20" s="222" t="s">
        <v>919</v>
      </c>
      <c r="C20" s="124">
        <v>3</v>
      </c>
      <c r="D20" s="370"/>
      <c r="E20" s="224"/>
      <c r="F20" s="224"/>
      <c r="G20" s="225"/>
      <c r="H20" s="226" t="s">
        <v>90</v>
      </c>
    </row>
    <row r="21" spans="1:8" ht="13" x14ac:dyDescent="0.25">
      <c r="A21" s="256" t="s">
        <v>920</v>
      </c>
      <c r="B21" s="231" t="s">
        <v>876</v>
      </c>
      <c r="C21" s="316">
        <v>3</v>
      </c>
      <c r="D21" s="360"/>
      <c r="E21" s="360"/>
      <c r="F21" s="360"/>
      <c r="G21" s="232"/>
      <c r="H21" s="226" t="s">
        <v>90</v>
      </c>
    </row>
    <row r="22" spans="1:8" ht="13" x14ac:dyDescent="0.3">
      <c r="A22" s="256" t="s">
        <v>921</v>
      </c>
      <c r="B22" s="222" t="s">
        <v>922</v>
      </c>
      <c r="C22" s="124">
        <v>4</v>
      </c>
      <c r="D22" s="370"/>
      <c r="E22" s="224"/>
      <c r="F22" s="224"/>
      <c r="G22" s="225"/>
      <c r="H22" s="226" t="s">
        <v>90</v>
      </c>
    </row>
    <row r="23" spans="1:8" ht="13" x14ac:dyDescent="0.3">
      <c r="A23" s="256" t="s">
        <v>923</v>
      </c>
      <c r="B23" s="222" t="s">
        <v>924</v>
      </c>
      <c r="C23" s="124">
        <v>3</v>
      </c>
      <c r="D23" s="370"/>
      <c r="E23" s="224"/>
      <c r="F23" s="224"/>
      <c r="G23" s="225"/>
      <c r="H23" s="226" t="s">
        <v>90</v>
      </c>
    </row>
    <row r="24" spans="1:8" ht="13" x14ac:dyDescent="0.3">
      <c r="A24" s="261" t="s">
        <v>767</v>
      </c>
      <c r="B24" s="372" t="s">
        <v>768</v>
      </c>
      <c r="C24" s="333">
        <v>3</v>
      </c>
      <c r="D24" s="373"/>
      <c r="E24" s="374"/>
      <c r="F24" s="374"/>
      <c r="G24" s="337"/>
      <c r="H24" s="266" t="s">
        <v>580</v>
      </c>
    </row>
    <row r="25" spans="1:8" ht="13" x14ac:dyDescent="0.25">
      <c r="A25" s="234" t="s">
        <v>769</v>
      </c>
      <c r="B25" s="235" t="s">
        <v>770</v>
      </c>
      <c r="C25" s="302">
        <v>4</v>
      </c>
      <c r="D25" s="238"/>
      <c r="E25" s="238"/>
      <c r="F25" s="238"/>
      <c r="G25" s="237"/>
      <c r="H25" s="239" t="s">
        <v>106</v>
      </c>
    </row>
    <row r="26" spans="1:8" ht="13" x14ac:dyDescent="0.25">
      <c r="A26" s="234" t="s">
        <v>925</v>
      </c>
      <c r="B26" s="235" t="s">
        <v>886</v>
      </c>
      <c r="C26" s="302">
        <v>4</v>
      </c>
      <c r="D26" s="238"/>
      <c r="E26" s="238"/>
      <c r="F26" s="238"/>
      <c r="G26" s="237"/>
      <c r="H26" s="239" t="s">
        <v>106</v>
      </c>
    </row>
    <row r="27" spans="1:8" ht="13" x14ac:dyDescent="0.25">
      <c r="A27" s="234" t="s">
        <v>926</v>
      </c>
      <c r="B27" s="235" t="s">
        <v>888</v>
      </c>
      <c r="C27" s="302">
        <v>3</v>
      </c>
      <c r="D27" s="238"/>
      <c r="E27" s="238"/>
      <c r="F27" s="238"/>
      <c r="G27" s="237"/>
      <c r="H27" s="239" t="s">
        <v>106</v>
      </c>
    </row>
    <row r="28" spans="1:8" ht="13" x14ac:dyDescent="0.25">
      <c r="A28" s="234" t="s">
        <v>927</v>
      </c>
      <c r="B28" s="235" t="s">
        <v>928</v>
      </c>
      <c r="C28" s="302">
        <v>3</v>
      </c>
      <c r="D28" s="238"/>
      <c r="E28" s="238"/>
      <c r="F28" s="238"/>
      <c r="G28" s="237"/>
      <c r="H28" s="239" t="s">
        <v>106</v>
      </c>
    </row>
    <row r="29" spans="1:8" ht="13" x14ac:dyDescent="0.25">
      <c r="A29" s="234" t="s">
        <v>929</v>
      </c>
      <c r="B29" s="235" t="s">
        <v>930</v>
      </c>
      <c r="C29" s="302">
        <v>3</v>
      </c>
      <c r="D29" s="238"/>
      <c r="E29" s="238"/>
      <c r="F29" s="238"/>
      <c r="G29" s="237"/>
      <c r="H29" s="239" t="s">
        <v>106</v>
      </c>
    </row>
    <row r="30" spans="1:8" ht="13" x14ac:dyDescent="0.25">
      <c r="A30" s="234" t="s">
        <v>931</v>
      </c>
      <c r="B30" s="235" t="s">
        <v>894</v>
      </c>
      <c r="C30" s="302">
        <v>3</v>
      </c>
      <c r="D30" s="238"/>
      <c r="E30" s="238"/>
      <c r="F30" s="238"/>
      <c r="G30" s="237"/>
      <c r="H30" s="239" t="s">
        <v>106</v>
      </c>
    </row>
    <row r="31" spans="1:8" ht="13" x14ac:dyDescent="0.25">
      <c r="A31" s="234" t="s">
        <v>932</v>
      </c>
      <c r="B31" s="235" t="s">
        <v>896</v>
      </c>
      <c r="C31" s="302">
        <v>3</v>
      </c>
      <c r="D31" s="238"/>
      <c r="E31" s="238"/>
      <c r="F31" s="238"/>
      <c r="G31" s="237"/>
      <c r="H31" s="239" t="s">
        <v>106</v>
      </c>
    </row>
    <row r="32" spans="1:8" ht="13" x14ac:dyDescent="0.25">
      <c r="A32" s="234" t="s">
        <v>933</v>
      </c>
      <c r="B32" s="235" t="s">
        <v>898</v>
      </c>
      <c r="C32" s="302">
        <v>3</v>
      </c>
      <c r="D32" s="238"/>
      <c r="E32" s="238"/>
      <c r="F32" s="238"/>
      <c r="G32" s="237"/>
      <c r="H32" s="239" t="s">
        <v>106</v>
      </c>
    </row>
    <row r="33" spans="1:8" ht="13" x14ac:dyDescent="0.25">
      <c r="A33" s="234" t="s">
        <v>934</v>
      </c>
      <c r="B33" s="235" t="s">
        <v>900</v>
      </c>
      <c r="C33" s="302">
        <v>3</v>
      </c>
      <c r="D33" s="238"/>
      <c r="E33" s="238"/>
      <c r="F33" s="238"/>
      <c r="G33" s="237"/>
      <c r="H33" s="239" t="s">
        <v>106</v>
      </c>
    </row>
    <row r="34" spans="1:8" ht="13" x14ac:dyDescent="0.25">
      <c r="A34" s="234" t="s">
        <v>935</v>
      </c>
      <c r="B34" s="235" t="s">
        <v>936</v>
      </c>
      <c r="C34" s="302">
        <v>3</v>
      </c>
      <c r="D34" s="238"/>
      <c r="E34" s="238"/>
      <c r="F34" s="238"/>
      <c r="G34" s="237"/>
      <c r="H34" s="239" t="s">
        <v>106</v>
      </c>
    </row>
    <row r="35" spans="1:8" ht="13" x14ac:dyDescent="0.25">
      <c r="A35" s="234" t="s">
        <v>937</v>
      </c>
      <c r="B35" s="235" t="s">
        <v>938</v>
      </c>
      <c r="C35" s="302">
        <v>3</v>
      </c>
      <c r="D35" s="238"/>
      <c r="E35" s="238"/>
      <c r="F35" s="238"/>
      <c r="G35" s="237"/>
      <c r="H35" s="239" t="s">
        <v>106</v>
      </c>
    </row>
    <row r="36" spans="1:8" ht="13" x14ac:dyDescent="0.25">
      <c r="A36" s="234" t="s">
        <v>939</v>
      </c>
      <c r="B36" s="235" t="s">
        <v>906</v>
      </c>
      <c r="C36" s="302">
        <v>3</v>
      </c>
      <c r="D36" s="238"/>
      <c r="E36" s="238"/>
      <c r="F36" s="238"/>
      <c r="G36" s="237"/>
      <c r="H36" s="239" t="s">
        <v>106</v>
      </c>
    </row>
    <row r="37" spans="1:8" ht="12.5" x14ac:dyDescent="0.25">
      <c r="A37" s="375" t="s">
        <v>940</v>
      </c>
      <c r="B37" s="321" t="s">
        <v>941</v>
      </c>
      <c r="C37" s="376">
        <v>3</v>
      </c>
      <c r="D37" s="377"/>
      <c r="E37" s="377"/>
      <c r="F37" s="377"/>
      <c r="G37" s="377"/>
      <c r="H37" s="322" t="s">
        <v>158</v>
      </c>
    </row>
    <row r="38" spans="1:8" ht="12.5" x14ac:dyDescent="0.25">
      <c r="B38" s="16"/>
      <c r="D38" s="78"/>
      <c r="E38" s="78"/>
      <c r="F38" s="78"/>
      <c r="G38" s="78"/>
    </row>
    <row r="39" spans="1:8" ht="12.5" x14ac:dyDescent="0.25">
      <c r="B39" s="16"/>
      <c r="D39" s="78"/>
      <c r="E39" s="78"/>
      <c r="F39" s="78"/>
      <c r="G39" s="78"/>
    </row>
    <row r="40" spans="1:8" ht="12.5" x14ac:dyDescent="0.25">
      <c r="B40" s="16"/>
      <c r="D40" s="78"/>
      <c r="E40" s="78"/>
      <c r="F40" s="78"/>
      <c r="G40" s="78"/>
    </row>
    <row r="41" spans="1:8" ht="12.5" x14ac:dyDescent="0.25">
      <c r="B41" s="16"/>
      <c r="D41" s="78"/>
      <c r="E41" s="78"/>
      <c r="F41" s="78"/>
      <c r="G41" s="78"/>
    </row>
    <row r="42" spans="1:8" ht="12.5" x14ac:dyDescent="0.25">
      <c r="B42" s="16"/>
      <c r="D42" s="78"/>
      <c r="E42" s="78"/>
      <c r="F42" s="78"/>
      <c r="G42" s="78"/>
    </row>
    <row r="43" spans="1:8" ht="12.5" x14ac:dyDescent="0.25">
      <c r="B43" s="16"/>
      <c r="D43" s="78"/>
      <c r="E43" s="78"/>
      <c r="F43" s="78"/>
      <c r="G43" s="78"/>
    </row>
    <row r="44" spans="1:8" ht="12.5" x14ac:dyDescent="0.25">
      <c r="B44" s="16"/>
      <c r="D44" s="78"/>
      <c r="E44" s="78"/>
      <c r="F44" s="78"/>
      <c r="G44" s="78"/>
    </row>
    <row r="45" spans="1:8" ht="12.5" x14ac:dyDescent="0.25">
      <c r="B45" s="16"/>
      <c r="D45" s="78"/>
      <c r="E45" s="78"/>
      <c r="F45" s="78"/>
      <c r="G45" s="78"/>
    </row>
    <row r="46" spans="1:8" ht="12.5" x14ac:dyDescent="0.25">
      <c r="B46" s="16"/>
      <c r="D46" s="78"/>
      <c r="E46" s="78"/>
      <c r="F46" s="78"/>
      <c r="G46" s="78"/>
    </row>
    <row r="47" spans="1:8" ht="12.5" x14ac:dyDescent="0.25">
      <c r="B47" s="16"/>
      <c r="D47" s="78"/>
      <c r="E47" s="78"/>
      <c r="F47" s="78"/>
      <c r="G47" s="78"/>
    </row>
    <row r="48" spans="1:8" ht="12.5" x14ac:dyDescent="0.25">
      <c r="B48" s="16"/>
      <c r="D48" s="78"/>
      <c r="E48" s="78"/>
      <c r="F48" s="78"/>
      <c r="G48" s="78"/>
    </row>
    <row r="49" spans="2:7" ht="12.5" x14ac:dyDescent="0.25">
      <c r="B49" s="16"/>
      <c r="D49" s="78"/>
      <c r="E49" s="78"/>
      <c r="F49" s="78"/>
      <c r="G49" s="78"/>
    </row>
    <row r="50" spans="2:7" ht="12.5" x14ac:dyDescent="0.25">
      <c r="B50" s="16"/>
      <c r="D50" s="78"/>
      <c r="E50" s="78"/>
      <c r="F50" s="78"/>
      <c r="G50" s="78"/>
    </row>
    <row r="51" spans="2:7" ht="12.5" x14ac:dyDescent="0.25">
      <c r="B51" s="16"/>
      <c r="D51" s="78"/>
      <c r="E51" s="78"/>
      <c r="F51" s="78"/>
      <c r="G51" s="78"/>
    </row>
    <row r="52" spans="2:7" ht="12.5" x14ac:dyDescent="0.25">
      <c r="B52" s="16"/>
      <c r="D52" s="78"/>
      <c r="E52" s="78"/>
      <c r="F52" s="78"/>
      <c r="G52" s="78"/>
    </row>
    <row r="53" spans="2:7" ht="12.5" x14ac:dyDescent="0.25">
      <c r="B53" s="16"/>
      <c r="D53" s="78"/>
      <c r="E53" s="78"/>
      <c r="F53" s="78"/>
      <c r="G53" s="78"/>
    </row>
    <row r="54" spans="2:7" ht="12.5" x14ac:dyDescent="0.25">
      <c r="B54" s="16"/>
      <c r="D54" s="78"/>
      <c r="E54" s="78"/>
      <c r="F54" s="78"/>
      <c r="G54" s="78"/>
    </row>
    <row r="55" spans="2:7" ht="12.5" x14ac:dyDescent="0.25">
      <c r="B55" s="16"/>
      <c r="D55" s="78"/>
      <c r="E55" s="78"/>
      <c r="F55" s="78"/>
      <c r="G55" s="78"/>
    </row>
    <row r="56" spans="2:7" ht="12.5" x14ac:dyDescent="0.25">
      <c r="B56" s="16"/>
      <c r="D56" s="78"/>
      <c r="E56" s="78"/>
      <c r="F56" s="78"/>
      <c r="G56" s="78"/>
    </row>
    <row r="57" spans="2:7" ht="12.5" x14ac:dyDescent="0.25">
      <c r="B57" s="16"/>
      <c r="D57" s="78"/>
      <c r="E57" s="78"/>
      <c r="F57" s="78"/>
      <c r="G57" s="78"/>
    </row>
    <row r="58" spans="2:7" ht="12.5" x14ac:dyDescent="0.25">
      <c r="B58" s="16"/>
      <c r="D58" s="78"/>
      <c r="E58" s="78"/>
      <c r="F58" s="78"/>
      <c r="G58" s="78"/>
    </row>
    <row r="59" spans="2:7" ht="12.5" x14ac:dyDescent="0.25">
      <c r="B59" s="16"/>
      <c r="D59" s="78"/>
      <c r="E59" s="78"/>
      <c r="F59" s="78"/>
      <c r="G59" s="78"/>
    </row>
    <row r="60" spans="2:7" ht="12.5" x14ac:dyDescent="0.25">
      <c r="B60" s="16"/>
      <c r="D60" s="78"/>
      <c r="E60" s="78"/>
      <c r="F60" s="78"/>
      <c r="G60" s="78"/>
    </row>
    <row r="61" spans="2:7" ht="12.5" x14ac:dyDescent="0.25">
      <c r="B61" s="16"/>
      <c r="D61" s="78"/>
      <c r="E61" s="78"/>
      <c r="F61" s="78"/>
      <c r="G61" s="78"/>
    </row>
    <row r="62" spans="2:7" ht="12.5" x14ac:dyDescent="0.25">
      <c r="B62" s="16"/>
      <c r="D62" s="78"/>
      <c r="E62" s="78"/>
      <c r="F62" s="78"/>
      <c r="G62" s="78"/>
    </row>
    <row r="63" spans="2:7" ht="12.5" x14ac:dyDescent="0.25">
      <c r="B63" s="16"/>
      <c r="D63" s="78"/>
      <c r="E63" s="78"/>
      <c r="F63" s="78"/>
      <c r="G63" s="78"/>
    </row>
    <row r="64" spans="2:7" ht="12.5" x14ac:dyDescent="0.25">
      <c r="B64" s="16"/>
      <c r="D64" s="78"/>
      <c r="E64" s="78"/>
      <c r="F64" s="78"/>
      <c r="G64" s="78"/>
    </row>
    <row r="65" spans="2:7" ht="12.5" x14ac:dyDescent="0.25">
      <c r="B65" s="16"/>
      <c r="D65" s="78"/>
      <c r="E65" s="78"/>
      <c r="F65" s="78"/>
      <c r="G65" s="78"/>
    </row>
    <row r="66" spans="2:7" ht="12.5" x14ac:dyDescent="0.25">
      <c r="B66" s="16"/>
      <c r="D66" s="78"/>
      <c r="E66" s="78"/>
      <c r="F66" s="78"/>
      <c r="G66" s="78"/>
    </row>
    <row r="67" spans="2:7" ht="12.5" x14ac:dyDescent="0.25">
      <c r="B67" s="16"/>
      <c r="D67" s="78"/>
      <c r="E67" s="78"/>
      <c r="F67" s="78"/>
      <c r="G67" s="78"/>
    </row>
    <row r="68" spans="2:7" ht="12.5" x14ac:dyDescent="0.25">
      <c r="B68" s="16"/>
      <c r="D68" s="78"/>
      <c r="E68" s="78"/>
      <c r="F68" s="78"/>
      <c r="G68" s="78"/>
    </row>
    <row r="69" spans="2:7" ht="12.5" x14ac:dyDescent="0.25">
      <c r="B69" s="16"/>
      <c r="D69" s="78"/>
      <c r="E69" s="78"/>
      <c r="F69" s="78"/>
      <c r="G69" s="78"/>
    </row>
    <row r="70" spans="2:7" ht="12.5" x14ac:dyDescent="0.25">
      <c r="B70" s="16"/>
      <c r="D70" s="78"/>
      <c r="E70" s="78"/>
      <c r="F70" s="78"/>
      <c r="G70" s="78"/>
    </row>
    <row r="71" spans="2:7" ht="12.5" x14ac:dyDescent="0.25">
      <c r="B71" s="16"/>
      <c r="D71" s="78"/>
      <c r="E71" s="78"/>
      <c r="F71" s="78"/>
      <c r="G71" s="78"/>
    </row>
    <row r="72" spans="2:7" ht="12.5" x14ac:dyDescent="0.25">
      <c r="B72" s="16"/>
      <c r="D72" s="78"/>
      <c r="E72" s="78"/>
      <c r="F72" s="78"/>
      <c r="G72" s="78"/>
    </row>
    <row r="73" spans="2:7" ht="12.5" x14ac:dyDescent="0.25">
      <c r="B73" s="16"/>
      <c r="D73" s="78"/>
      <c r="E73" s="78"/>
      <c r="F73" s="78"/>
      <c r="G73" s="78"/>
    </row>
    <row r="74" spans="2:7" ht="12.5" x14ac:dyDescent="0.25">
      <c r="B74" s="16"/>
      <c r="D74" s="78"/>
      <c r="E74" s="78"/>
      <c r="F74" s="78"/>
      <c r="G74" s="78"/>
    </row>
    <row r="75" spans="2:7" ht="12.5" x14ac:dyDescent="0.25">
      <c r="B75" s="16"/>
      <c r="D75" s="78"/>
      <c r="E75" s="78"/>
      <c r="F75" s="78"/>
      <c r="G75" s="78"/>
    </row>
    <row r="76" spans="2:7" ht="12.5" x14ac:dyDescent="0.25">
      <c r="B76" s="16"/>
      <c r="D76" s="78"/>
      <c r="E76" s="78"/>
      <c r="F76" s="78"/>
      <c r="G76" s="78"/>
    </row>
    <row r="77" spans="2:7" ht="12.5" x14ac:dyDescent="0.25">
      <c r="B77" s="16"/>
      <c r="D77" s="78"/>
      <c r="E77" s="78"/>
      <c r="F77" s="78"/>
      <c r="G77" s="78"/>
    </row>
    <row r="78" spans="2:7" ht="12.5" x14ac:dyDescent="0.25">
      <c r="B78" s="16"/>
      <c r="D78" s="78"/>
      <c r="E78" s="78"/>
      <c r="F78" s="78"/>
      <c r="G78" s="78"/>
    </row>
    <row r="79" spans="2:7" ht="12.5" x14ac:dyDescent="0.25">
      <c r="B79" s="16"/>
      <c r="D79" s="78"/>
      <c r="E79" s="78"/>
      <c r="F79" s="78"/>
      <c r="G79" s="78"/>
    </row>
    <row r="80" spans="2:7" ht="12.5" x14ac:dyDescent="0.25">
      <c r="B80" s="16"/>
      <c r="D80" s="78"/>
      <c r="E80" s="78"/>
      <c r="F80" s="78"/>
      <c r="G80" s="78"/>
    </row>
    <row r="81" spans="2:7" ht="12.5" x14ac:dyDescent="0.25">
      <c r="B81" s="16"/>
      <c r="D81" s="78"/>
      <c r="E81" s="78"/>
      <c r="F81" s="78"/>
      <c r="G81" s="78"/>
    </row>
    <row r="82" spans="2:7" ht="12.5" x14ac:dyDescent="0.25">
      <c r="B82" s="16"/>
      <c r="D82" s="78"/>
      <c r="E82" s="78"/>
      <c r="F82" s="78"/>
      <c r="G82" s="78"/>
    </row>
    <row r="83" spans="2:7" ht="12.5" x14ac:dyDescent="0.25">
      <c r="B83" s="16"/>
      <c r="D83" s="78"/>
      <c r="E83" s="78"/>
      <c r="F83" s="78"/>
      <c r="G83" s="78"/>
    </row>
    <row r="84" spans="2:7" ht="12.5" x14ac:dyDescent="0.25">
      <c r="B84" s="16"/>
      <c r="D84" s="78"/>
      <c r="E84" s="78"/>
      <c r="F84" s="78"/>
      <c r="G84" s="78"/>
    </row>
    <row r="85" spans="2:7" ht="12.5" x14ac:dyDescent="0.25">
      <c r="B85" s="16"/>
      <c r="D85" s="78"/>
      <c r="E85" s="78"/>
      <c r="F85" s="78"/>
      <c r="G85" s="78"/>
    </row>
    <row r="86" spans="2:7" ht="12.5" x14ac:dyDescent="0.25">
      <c r="B86" s="16"/>
      <c r="D86" s="78"/>
      <c r="E86" s="78"/>
      <c r="F86" s="78"/>
      <c r="G86" s="78"/>
    </row>
    <row r="87" spans="2:7" ht="12.5" x14ac:dyDescent="0.25">
      <c r="B87" s="16"/>
      <c r="D87" s="78"/>
      <c r="E87" s="78"/>
      <c r="F87" s="78"/>
      <c r="G87" s="78"/>
    </row>
    <row r="88" spans="2:7" ht="12.5" x14ac:dyDescent="0.25">
      <c r="B88" s="16"/>
      <c r="D88" s="78"/>
      <c r="E88" s="78"/>
      <c r="F88" s="78"/>
      <c r="G88" s="78"/>
    </row>
    <row r="89" spans="2:7" ht="12.5" x14ac:dyDescent="0.25">
      <c r="B89" s="16"/>
      <c r="D89" s="78"/>
      <c r="E89" s="78"/>
      <c r="F89" s="78"/>
      <c r="G89" s="78"/>
    </row>
    <row r="90" spans="2:7" ht="12.5" x14ac:dyDescent="0.25">
      <c r="B90" s="16"/>
      <c r="D90" s="78"/>
      <c r="E90" s="78"/>
      <c r="F90" s="78"/>
      <c r="G90" s="78"/>
    </row>
    <row r="91" spans="2:7" ht="12.5" x14ac:dyDescent="0.25">
      <c r="B91" s="16"/>
      <c r="D91" s="78"/>
      <c r="E91" s="78"/>
      <c r="F91" s="78"/>
      <c r="G91" s="78"/>
    </row>
    <row r="92" spans="2:7" ht="12.5" x14ac:dyDescent="0.25">
      <c r="B92" s="16"/>
      <c r="D92" s="78"/>
      <c r="E92" s="78"/>
      <c r="F92" s="78"/>
      <c r="G92" s="78"/>
    </row>
    <row r="93" spans="2:7" ht="12.5" x14ac:dyDescent="0.25">
      <c r="B93" s="16"/>
      <c r="D93" s="78"/>
      <c r="E93" s="78"/>
      <c r="F93" s="78"/>
      <c r="G93" s="78"/>
    </row>
    <row r="94" spans="2:7" ht="12.5" x14ac:dyDescent="0.25">
      <c r="B94" s="16"/>
      <c r="D94" s="78"/>
      <c r="E94" s="78"/>
      <c r="F94" s="78"/>
      <c r="G94" s="78"/>
    </row>
    <row r="95" spans="2:7" ht="12.5" x14ac:dyDescent="0.25">
      <c r="B95" s="16"/>
      <c r="D95" s="78"/>
      <c r="E95" s="78"/>
      <c r="F95" s="78"/>
      <c r="G95" s="78"/>
    </row>
    <row r="96" spans="2:7" ht="12.5" x14ac:dyDescent="0.25">
      <c r="B96" s="16"/>
      <c r="D96" s="78"/>
      <c r="E96" s="78"/>
      <c r="F96" s="78"/>
      <c r="G96" s="78"/>
    </row>
    <row r="97" spans="2:7" ht="12.5" x14ac:dyDescent="0.25">
      <c r="B97" s="16"/>
      <c r="D97" s="78"/>
      <c r="E97" s="78"/>
      <c r="F97" s="78"/>
      <c r="G97" s="78"/>
    </row>
    <row r="98" spans="2:7" ht="12.5" x14ac:dyDescent="0.25">
      <c r="B98" s="16"/>
      <c r="D98" s="78"/>
      <c r="E98" s="78"/>
      <c r="F98" s="78"/>
      <c r="G98" s="78"/>
    </row>
    <row r="99" spans="2:7" ht="12.5" x14ac:dyDescent="0.25">
      <c r="B99" s="16"/>
      <c r="D99" s="78"/>
      <c r="E99" s="78"/>
      <c r="F99" s="78"/>
      <c r="G99" s="78"/>
    </row>
    <row r="100" spans="2:7" ht="12.5" x14ac:dyDescent="0.25">
      <c r="B100" s="16"/>
      <c r="D100" s="78"/>
      <c r="E100" s="78"/>
      <c r="F100" s="78"/>
      <c r="G100" s="78"/>
    </row>
    <row r="101" spans="2:7" ht="12.5" x14ac:dyDescent="0.25">
      <c r="B101" s="16"/>
      <c r="D101" s="78"/>
      <c r="E101" s="78"/>
      <c r="F101" s="78"/>
      <c r="G101" s="78"/>
    </row>
    <row r="102" spans="2:7" ht="12.5" x14ac:dyDescent="0.25">
      <c r="B102" s="16"/>
      <c r="D102" s="78"/>
      <c r="E102" s="78"/>
      <c r="F102" s="78"/>
      <c r="G102" s="78"/>
    </row>
    <row r="103" spans="2:7" ht="12.5" x14ac:dyDescent="0.25">
      <c r="B103" s="16"/>
      <c r="D103" s="78"/>
      <c r="E103" s="78"/>
      <c r="F103" s="78"/>
      <c r="G103" s="78"/>
    </row>
    <row r="104" spans="2:7" ht="12.5" x14ac:dyDescent="0.25">
      <c r="B104" s="16"/>
      <c r="D104" s="78"/>
      <c r="E104" s="78"/>
      <c r="F104" s="78"/>
      <c r="G104" s="78"/>
    </row>
    <row r="105" spans="2:7" ht="12.5" x14ac:dyDescent="0.25">
      <c r="B105" s="16"/>
      <c r="D105" s="78"/>
      <c r="E105" s="78"/>
      <c r="F105" s="78"/>
      <c r="G105" s="78"/>
    </row>
    <row r="106" spans="2:7" ht="12.5" x14ac:dyDescent="0.25">
      <c r="B106" s="16"/>
      <c r="D106" s="78"/>
      <c r="E106" s="78"/>
      <c r="F106" s="78"/>
      <c r="G106" s="78"/>
    </row>
    <row r="107" spans="2:7" ht="12.5" x14ac:dyDescent="0.25">
      <c r="B107" s="16"/>
      <c r="D107" s="78"/>
      <c r="E107" s="78"/>
      <c r="F107" s="78"/>
      <c r="G107" s="78"/>
    </row>
    <row r="108" spans="2:7" ht="12.5" x14ac:dyDescent="0.25">
      <c r="B108" s="16"/>
      <c r="D108" s="78"/>
      <c r="E108" s="78"/>
      <c r="F108" s="78"/>
      <c r="G108" s="78"/>
    </row>
    <row r="109" spans="2:7" ht="12.5" x14ac:dyDescent="0.25">
      <c r="B109" s="16"/>
      <c r="D109" s="78"/>
      <c r="E109" s="78"/>
      <c r="F109" s="78"/>
      <c r="G109" s="78"/>
    </row>
    <row r="110" spans="2:7" ht="12.5" x14ac:dyDescent="0.25">
      <c r="B110" s="16"/>
      <c r="D110" s="78"/>
      <c r="E110" s="78"/>
      <c r="F110" s="78"/>
      <c r="G110" s="78"/>
    </row>
    <row r="111" spans="2:7" ht="12.5" x14ac:dyDescent="0.25">
      <c r="B111" s="16"/>
      <c r="D111" s="78"/>
      <c r="E111" s="78"/>
      <c r="F111" s="78"/>
      <c r="G111" s="78"/>
    </row>
    <row r="112" spans="2:7" ht="12.5" x14ac:dyDescent="0.25">
      <c r="B112" s="16"/>
      <c r="D112" s="78"/>
      <c r="E112" s="78"/>
      <c r="F112" s="78"/>
      <c r="G112" s="78"/>
    </row>
    <row r="113" spans="2:7" ht="12.5" x14ac:dyDescent="0.25">
      <c r="B113" s="16"/>
      <c r="D113" s="78"/>
      <c r="E113" s="78"/>
      <c r="F113" s="78"/>
      <c r="G113" s="78"/>
    </row>
    <row r="114" spans="2:7" ht="12.5" x14ac:dyDescent="0.25">
      <c r="B114" s="16"/>
      <c r="D114" s="78"/>
      <c r="E114" s="78"/>
      <c r="F114" s="78"/>
      <c r="G114" s="78"/>
    </row>
    <row r="115" spans="2:7" ht="12.5" x14ac:dyDescent="0.25">
      <c r="B115" s="16"/>
      <c r="D115" s="78"/>
      <c r="E115" s="78"/>
      <c r="F115" s="78"/>
      <c r="G115" s="78"/>
    </row>
    <row r="116" spans="2:7" ht="12.5" x14ac:dyDescent="0.25">
      <c r="B116" s="16"/>
      <c r="D116" s="78"/>
      <c r="E116" s="78"/>
      <c r="F116" s="78"/>
      <c r="G116" s="78"/>
    </row>
    <row r="117" spans="2:7" ht="12.5" x14ac:dyDescent="0.25">
      <c r="B117" s="16"/>
      <c r="D117" s="78"/>
      <c r="E117" s="78"/>
      <c r="F117" s="78"/>
      <c r="G117" s="78"/>
    </row>
    <row r="118" spans="2:7" ht="12.5" x14ac:dyDescent="0.25">
      <c r="B118" s="16"/>
      <c r="D118" s="78"/>
      <c r="E118" s="78"/>
      <c r="F118" s="78"/>
      <c r="G118" s="78"/>
    </row>
    <row r="119" spans="2:7" ht="12.5" x14ac:dyDescent="0.25">
      <c r="B119" s="16"/>
      <c r="D119" s="78"/>
      <c r="E119" s="78"/>
      <c r="F119" s="78"/>
      <c r="G119" s="78"/>
    </row>
    <row r="120" spans="2:7" ht="12.5" x14ac:dyDescent="0.25">
      <c r="B120" s="16"/>
      <c r="D120" s="78"/>
      <c r="E120" s="78"/>
      <c r="F120" s="78"/>
      <c r="G120" s="78"/>
    </row>
    <row r="121" spans="2:7" ht="12.5" x14ac:dyDescent="0.25">
      <c r="B121" s="16"/>
      <c r="D121" s="78"/>
      <c r="E121" s="78"/>
      <c r="F121" s="78"/>
      <c r="G121" s="78"/>
    </row>
    <row r="122" spans="2:7" ht="12.5" x14ac:dyDescent="0.25">
      <c r="B122" s="16"/>
      <c r="D122" s="78"/>
      <c r="E122" s="78"/>
      <c r="F122" s="78"/>
      <c r="G122" s="78"/>
    </row>
    <row r="123" spans="2:7" ht="12.5" x14ac:dyDescent="0.25">
      <c r="B123" s="16"/>
      <c r="D123" s="78"/>
      <c r="E123" s="78"/>
      <c r="F123" s="78"/>
      <c r="G123" s="78"/>
    </row>
    <row r="124" spans="2:7" ht="12.5" x14ac:dyDescent="0.25">
      <c r="B124" s="16"/>
      <c r="D124" s="78"/>
      <c r="E124" s="78"/>
      <c r="F124" s="78"/>
      <c r="G124" s="78"/>
    </row>
    <row r="125" spans="2:7" ht="12.5" x14ac:dyDescent="0.25">
      <c r="B125" s="16"/>
      <c r="D125" s="78"/>
      <c r="E125" s="78"/>
      <c r="F125" s="78"/>
      <c r="G125" s="78"/>
    </row>
    <row r="126" spans="2:7" ht="12.5" x14ac:dyDescent="0.25">
      <c r="B126" s="16"/>
      <c r="D126" s="78"/>
      <c r="E126" s="78"/>
      <c r="F126" s="78"/>
      <c r="G126" s="78"/>
    </row>
    <row r="127" spans="2:7" ht="12.5" x14ac:dyDescent="0.25">
      <c r="B127" s="16"/>
      <c r="D127" s="78"/>
      <c r="E127" s="78"/>
      <c r="F127" s="78"/>
      <c r="G127" s="78"/>
    </row>
    <row r="128" spans="2:7" ht="12.5" x14ac:dyDescent="0.25">
      <c r="B128" s="16"/>
      <c r="D128" s="78"/>
      <c r="E128" s="78"/>
      <c r="F128" s="78"/>
      <c r="G128" s="78"/>
    </row>
    <row r="129" spans="2:7" ht="12.5" x14ac:dyDescent="0.25">
      <c r="B129" s="16"/>
      <c r="D129" s="78"/>
      <c r="E129" s="78"/>
      <c r="F129" s="78"/>
      <c r="G129" s="78"/>
    </row>
    <row r="130" spans="2:7" ht="12.5" x14ac:dyDescent="0.25">
      <c r="B130" s="16"/>
      <c r="D130" s="78"/>
      <c r="E130" s="78"/>
      <c r="F130" s="78"/>
      <c r="G130" s="78"/>
    </row>
    <row r="131" spans="2:7" ht="12.5" x14ac:dyDescent="0.25">
      <c r="B131" s="16"/>
      <c r="D131" s="78"/>
      <c r="E131" s="78"/>
      <c r="F131" s="78"/>
      <c r="G131" s="78"/>
    </row>
    <row r="132" spans="2:7" ht="12.5" x14ac:dyDescent="0.25">
      <c r="B132" s="16"/>
      <c r="D132" s="78"/>
      <c r="E132" s="78"/>
      <c r="F132" s="78"/>
      <c r="G132" s="78"/>
    </row>
    <row r="133" spans="2:7" ht="12.5" x14ac:dyDescent="0.25">
      <c r="B133" s="16"/>
      <c r="D133" s="78"/>
      <c r="E133" s="78"/>
      <c r="F133" s="78"/>
      <c r="G133" s="78"/>
    </row>
    <row r="134" spans="2:7" ht="12.5" x14ac:dyDescent="0.25">
      <c r="B134" s="16"/>
      <c r="D134" s="78"/>
      <c r="E134" s="78"/>
      <c r="F134" s="78"/>
      <c r="G134" s="78"/>
    </row>
    <row r="135" spans="2:7" ht="12.5" x14ac:dyDescent="0.25">
      <c r="B135" s="16"/>
      <c r="D135" s="78"/>
      <c r="E135" s="78"/>
      <c r="F135" s="78"/>
      <c r="G135" s="78"/>
    </row>
    <row r="136" spans="2:7" ht="12.5" x14ac:dyDescent="0.25">
      <c r="B136" s="16"/>
      <c r="D136" s="78"/>
      <c r="E136" s="78"/>
      <c r="F136" s="78"/>
      <c r="G136" s="78"/>
    </row>
    <row r="137" spans="2:7" ht="12.5" x14ac:dyDescent="0.25">
      <c r="B137" s="16"/>
      <c r="D137" s="78"/>
      <c r="E137" s="78"/>
      <c r="F137" s="78"/>
      <c r="G137" s="78"/>
    </row>
    <row r="138" spans="2:7" ht="12.5" x14ac:dyDescent="0.25">
      <c r="B138" s="16"/>
      <c r="D138" s="78"/>
      <c r="E138" s="78"/>
      <c r="F138" s="78"/>
      <c r="G138" s="78"/>
    </row>
    <row r="139" spans="2:7" ht="12.5" x14ac:dyDescent="0.25">
      <c r="B139" s="16"/>
      <c r="D139" s="78"/>
      <c r="E139" s="78"/>
      <c r="F139" s="78"/>
      <c r="G139" s="78"/>
    </row>
    <row r="140" spans="2:7" ht="12.5" x14ac:dyDescent="0.25">
      <c r="B140" s="16"/>
      <c r="D140" s="78"/>
      <c r="E140" s="78"/>
      <c r="F140" s="78"/>
      <c r="G140" s="78"/>
    </row>
    <row r="141" spans="2:7" ht="12.5" x14ac:dyDescent="0.25">
      <c r="B141" s="16"/>
      <c r="D141" s="78"/>
      <c r="E141" s="78"/>
      <c r="F141" s="78"/>
      <c r="G141" s="78"/>
    </row>
    <row r="142" spans="2:7" ht="12.5" x14ac:dyDescent="0.25">
      <c r="B142" s="16"/>
      <c r="D142" s="78"/>
      <c r="E142" s="78"/>
      <c r="F142" s="78"/>
      <c r="G142" s="78"/>
    </row>
    <row r="143" spans="2:7" ht="12.5" x14ac:dyDescent="0.25">
      <c r="B143" s="16"/>
      <c r="D143" s="78"/>
      <c r="E143" s="78"/>
      <c r="F143" s="78"/>
      <c r="G143" s="78"/>
    </row>
    <row r="144" spans="2:7" ht="12.5" x14ac:dyDescent="0.25">
      <c r="B144" s="16"/>
      <c r="D144" s="78"/>
      <c r="E144" s="78"/>
      <c r="F144" s="78"/>
      <c r="G144" s="78"/>
    </row>
    <row r="145" spans="2:7" ht="12.5" x14ac:dyDescent="0.25">
      <c r="B145" s="16"/>
      <c r="D145" s="78"/>
      <c r="E145" s="78"/>
      <c r="F145" s="78"/>
      <c r="G145" s="78"/>
    </row>
    <row r="146" spans="2:7" ht="12.5" x14ac:dyDescent="0.25">
      <c r="B146" s="16"/>
      <c r="D146" s="78"/>
      <c r="E146" s="78"/>
      <c r="F146" s="78"/>
      <c r="G146" s="78"/>
    </row>
    <row r="147" spans="2:7" ht="12.5" x14ac:dyDescent="0.25">
      <c r="B147" s="16"/>
      <c r="D147" s="78"/>
      <c r="E147" s="78"/>
      <c r="F147" s="78"/>
      <c r="G147" s="78"/>
    </row>
    <row r="148" spans="2:7" ht="12.5" x14ac:dyDescent="0.25">
      <c r="B148" s="16"/>
      <c r="D148" s="78"/>
      <c r="E148" s="78"/>
      <c r="F148" s="78"/>
      <c r="G148" s="78"/>
    </row>
    <row r="149" spans="2:7" ht="12.5" x14ac:dyDescent="0.25">
      <c r="B149" s="16"/>
      <c r="D149" s="78"/>
      <c r="E149" s="78"/>
      <c r="F149" s="78"/>
      <c r="G149" s="78"/>
    </row>
    <row r="150" spans="2:7" ht="12.5" x14ac:dyDescent="0.25">
      <c r="B150" s="16"/>
      <c r="D150" s="78"/>
      <c r="E150" s="78"/>
      <c r="F150" s="78"/>
      <c r="G150" s="78"/>
    </row>
    <row r="151" spans="2:7" ht="12.5" x14ac:dyDescent="0.25">
      <c r="B151" s="16"/>
      <c r="D151" s="78"/>
      <c r="E151" s="78"/>
      <c r="F151" s="78"/>
      <c r="G151" s="78"/>
    </row>
    <row r="152" spans="2:7" ht="12.5" x14ac:dyDescent="0.25">
      <c r="B152" s="16"/>
      <c r="D152" s="78"/>
      <c r="E152" s="78"/>
      <c r="F152" s="78"/>
      <c r="G152" s="78"/>
    </row>
    <row r="153" spans="2:7" ht="12.5" x14ac:dyDescent="0.25">
      <c r="B153" s="16"/>
      <c r="D153" s="78"/>
      <c r="E153" s="78"/>
      <c r="F153" s="78"/>
      <c r="G153" s="78"/>
    </row>
    <row r="154" spans="2:7" ht="12.5" x14ac:dyDescent="0.25">
      <c r="B154" s="16"/>
      <c r="D154" s="78"/>
      <c r="E154" s="78"/>
      <c r="F154" s="78"/>
      <c r="G154" s="78"/>
    </row>
    <row r="155" spans="2:7" ht="12.5" x14ac:dyDescent="0.25">
      <c r="B155" s="16"/>
      <c r="D155" s="78"/>
      <c r="E155" s="78"/>
      <c r="F155" s="78"/>
      <c r="G155" s="78"/>
    </row>
    <row r="156" spans="2:7" ht="12.5" x14ac:dyDescent="0.25">
      <c r="B156" s="16"/>
      <c r="D156" s="78"/>
      <c r="E156" s="78"/>
      <c r="F156" s="78"/>
      <c r="G156" s="78"/>
    </row>
    <row r="157" spans="2:7" ht="12.5" x14ac:dyDescent="0.25">
      <c r="B157" s="16"/>
      <c r="D157" s="78"/>
      <c r="E157" s="78"/>
      <c r="F157" s="78"/>
      <c r="G157" s="78"/>
    </row>
    <row r="158" spans="2:7" ht="12.5" x14ac:dyDescent="0.25">
      <c r="B158" s="16"/>
      <c r="D158" s="78"/>
      <c r="E158" s="78"/>
      <c r="F158" s="78"/>
      <c r="G158" s="78"/>
    </row>
    <row r="159" spans="2:7" ht="12.5" x14ac:dyDescent="0.25">
      <c r="B159" s="16"/>
      <c r="D159" s="78"/>
      <c r="E159" s="78"/>
      <c r="F159" s="78"/>
      <c r="G159" s="78"/>
    </row>
    <row r="160" spans="2:7" ht="12.5" x14ac:dyDescent="0.25">
      <c r="B160" s="16"/>
      <c r="D160" s="78"/>
      <c r="E160" s="78"/>
      <c r="F160" s="78"/>
      <c r="G160" s="78"/>
    </row>
    <row r="161" spans="2:7" ht="12.5" x14ac:dyDescent="0.25">
      <c r="B161" s="16"/>
      <c r="D161" s="78"/>
      <c r="E161" s="78"/>
      <c r="F161" s="78"/>
      <c r="G161" s="78"/>
    </row>
    <row r="162" spans="2:7" ht="12.5" x14ac:dyDescent="0.25">
      <c r="B162" s="16"/>
      <c r="D162" s="78"/>
      <c r="E162" s="78"/>
      <c r="F162" s="78"/>
      <c r="G162" s="78"/>
    </row>
    <row r="163" spans="2:7" ht="12.5" x14ac:dyDescent="0.25">
      <c r="B163" s="16"/>
      <c r="D163" s="78"/>
      <c r="E163" s="78"/>
      <c r="F163" s="78"/>
      <c r="G163" s="78"/>
    </row>
    <row r="164" spans="2:7" ht="12.5" x14ac:dyDescent="0.25">
      <c r="B164" s="16"/>
      <c r="D164" s="78"/>
      <c r="E164" s="78"/>
      <c r="F164" s="78"/>
      <c r="G164" s="78"/>
    </row>
    <row r="165" spans="2:7" ht="12.5" x14ac:dyDescent="0.25">
      <c r="B165" s="16"/>
      <c r="D165" s="78"/>
      <c r="E165" s="78"/>
      <c r="F165" s="78"/>
      <c r="G165" s="78"/>
    </row>
    <row r="166" spans="2:7" ht="12.5" x14ac:dyDescent="0.25">
      <c r="B166" s="16"/>
      <c r="D166" s="78"/>
      <c r="E166" s="78"/>
      <c r="F166" s="78"/>
      <c r="G166" s="78"/>
    </row>
    <row r="167" spans="2:7" ht="12.5" x14ac:dyDescent="0.25">
      <c r="B167" s="16"/>
      <c r="D167" s="78"/>
      <c r="E167" s="78"/>
      <c r="F167" s="78"/>
      <c r="G167" s="78"/>
    </row>
    <row r="168" spans="2:7" ht="12.5" x14ac:dyDescent="0.25">
      <c r="B168" s="16"/>
      <c r="D168" s="78"/>
      <c r="E168" s="78"/>
      <c r="F168" s="78"/>
      <c r="G168" s="78"/>
    </row>
    <row r="169" spans="2:7" ht="12.5" x14ac:dyDescent="0.25">
      <c r="B169" s="16"/>
      <c r="D169" s="78"/>
      <c r="E169" s="78"/>
      <c r="F169" s="78"/>
      <c r="G169" s="78"/>
    </row>
    <row r="170" spans="2:7" ht="12.5" x14ac:dyDescent="0.25">
      <c r="B170" s="16"/>
      <c r="D170" s="78"/>
      <c r="E170" s="78"/>
      <c r="F170" s="78"/>
      <c r="G170" s="78"/>
    </row>
    <row r="171" spans="2:7" ht="12.5" x14ac:dyDescent="0.25">
      <c r="B171" s="16"/>
      <c r="D171" s="78"/>
      <c r="E171" s="78"/>
      <c r="F171" s="78"/>
      <c r="G171" s="78"/>
    </row>
    <row r="172" spans="2:7" ht="12.5" x14ac:dyDescent="0.25">
      <c r="B172" s="16"/>
      <c r="D172" s="78"/>
      <c r="E172" s="78"/>
      <c r="F172" s="78"/>
      <c r="G172" s="78"/>
    </row>
    <row r="173" spans="2:7" ht="12.5" x14ac:dyDescent="0.25">
      <c r="B173" s="16"/>
      <c r="D173" s="78"/>
      <c r="E173" s="78"/>
      <c r="F173" s="78"/>
      <c r="G173" s="78"/>
    </row>
    <row r="174" spans="2:7" ht="12.5" x14ac:dyDescent="0.25">
      <c r="B174" s="16"/>
      <c r="D174" s="78"/>
      <c r="E174" s="78"/>
      <c r="F174" s="78"/>
      <c r="G174" s="78"/>
    </row>
    <row r="175" spans="2:7" ht="12.5" x14ac:dyDescent="0.25">
      <c r="B175" s="16"/>
      <c r="D175" s="78"/>
      <c r="E175" s="78"/>
      <c r="F175" s="78"/>
      <c r="G175" s="78"/>
    </row>
    <row r="176" spans="2:7" ht="12.5" x14ac:dyDescent="0.25">
      <c r="B176" s="16"/>
      <c r="D176" s="78"/>
      <c r="E176" s="78"/>
      <c r="F176" s="78"/>
      <c r="G176" s="78"/>
    </row>
    <row r="177" spans="2:7" ht="12.5" x14ac:dyDescent="0.25">
      <c r="B177" s="16"/>
      <c r="D177" s="78"/>
      <c r="E177" s="78"/>
      <c r="F177" s="78"/>
      <c r="G177" s="78"/>
    </row>
    <row r="178" spans="2:7" ht="12.5" x14ac:dyDescent="0.25">
      <c r="B178" s="16"/>
      <c r="D178" s="78"/>
      <c r="E178" s="78"/>
      <c r="F178" s="78"/>
      <c r="G178" s="78"/>
    </row>
    <row r="179" spans="2:7" ht="12.5" x14ac:dyDescent="0.25">
      <c r="B179" s="16"/>
      <c r="D179" s="78"/>
      <c r="E179" s="78"/>
      <c r="F179" s="78"/>
      <c r="G179" s="78"/>
    </row>
    <row r="180" spans="2:7" ht="12.5" x14ac:dyDescent="0.25">
      <c r="B180" s="16"/>
      <c r="D180" s="78"/>
      <c r="E180" s="78"/>
      <c r="F180" s="78"/>
      <c r="G180" s="78"/>
    </row>
    <row r="181" spans="2:7" ht="12.5" x14ac:dyDescent="0.25">
      <c r="B181" s="16"/>
      <c r="D181" s="78"/>
      <c r="E181" s="78"/>
      <c r="F181" s="78"/>
      <c r="G181" s="78"/>
    </row>
    <row r="182" spans="2:7" ht="12.5" x14ac:dyDescent="0.25">
      <c r="B182" s="16"/>
      <c r="D182" s="78"/>
      <c r="E182" s="78"/>
      <c r="F182" s="78"/>
      <c r="G182" s="78"/>
    </row>
    <row r="183" spans="2:7" ht="12.5" x14ac:dyDescent="0.25">
      <c r="B183" s="16"/>
      <c r="D183" s="78"/>
      <c r="E183" s="78"/>
      <c r="F183" s="78"/>
      <c r="G183" s="78"/>
    </row>
    <row r="184" spans="2:7" ht="12.5" x14ac:dyDescent="0.25">
      <c r="B184" s="16"/>
      <c r="D184" s="78"/>
      <c r="E184" s="78"/>
      <c r="F184" s="78"/>
      <c r="G184" s="78"/>
    </row>
    <row r="185" spans="2:7" ht="12.5" x14ac:dyDescent="0.25">
      <c r="B185" s="16"/>
      <c r="D185" s="78"/>
      <c r="E185" s="78"/>
      <c r="F185" s="78"/>
      <c r="G185" s="78"/>
    </row>
    <row r="186" spans="2:7" ht="12.5" x14ac:dyDescent="0.25">
      <c r="B186" s="16"/>
      <c r="D186" s="78"/>
      <c r="E186" s="78"/>
      <c r="F186" s="78"/>
      <c r="G186" s="78"/>
    </row>
    <row r="187" spans="2:7" ht="12.5" x14ac:dyDescent="0.25">
      <c r="B187" s="16"/>
      <c r="D187" s="78"/>
      <c r="E187" s="78"/>
      <c r="F187" s="78"/>
      <c r="G187" s="78"/>
    </row>
    <row r="188" spans="2:7" ht="12.5" x14ac:dyDescent="0.25">
      <c r="B188" s="16"/>
      <c r="D188" s="78"/>
      <c r="E188" s="78"/>
      <c r="F188" s="78"/>
      <c r="G188" s="78"/>
    </row>
    <row r="189" spans="2:7" ht="12.5" x14ac:dyDescent="0.25">
      <c r="B189" s="16"/>
      <c r="D189" s="78"/>
      <c r="E189" s="78"/>
      <c r="F189" s="78"/>
      <c r="G189" s="78"/>
    </row>
    <row r="190" spans="2:7" ht="12.5" x14ac:dyDescent="0.25">
      <c r="B190" s="16"/>
      <c r="D190" s="78"/>
      <c r="E190" s="78"/>
      <c r="F190" s="78"/>
      <c r="G190" s="78"/>
    </row>
    <row r="191" spans="2:7" ht="12.5" x14ac:dyDescent="0.25">
      <c r="B191" s="16"/>
      <c r="D191" s="78"/>
      <c r="E191" s="78"/>
      <c r="F191" s="78"/>
      <c r="G191" s="78"/>
    </row>
    <row r="192" spans="2:7" ht="12.5" x14ac:dyDescent="0.25">
      <c r="B192" s="16"/>
      <c r="D192" s="78"/>
      <c r="E192" s="78"/>
      <c r="F192" s="78"/>
      <c r="G192" s="78"/>
    </row>
    <row r="193" spans="2:7" ht="12.5" x14ac:dyDescent="0.25">
      <c r="B193" s="16"/>
      <c r="D193" s="78"/>
      <c r="E193" s="78"/>
      <c r="F193" s="78"/>
      <c r="G193" s="78"/>
    </row>
    <row r="194" spans="2:7" ht="12.5" x14ac:dyDescent="0.25">
      <c r="B194" s="16"/>
      <c r="D194" s="78"/>
      <c r="E194" s="78"/>
      <c r="F194" s="78"/>
      <c r="G194" s="78"/>
    </row>
    <row r="195" spans="2:7" ht="12.5" x14ac:dyDescent="0.25">
      <c r="B195" s="16"/>
      <c r="D195" s="78"/>
      <c r="E195" s="78"/>
      <c r="F195" s="78"/>
      <c r="G195" s="78"/>
    </row>
    <row r="196" spans="2:7" ht="12.5" x14ac:dyDescent="0.25">
      <c r="B196" s="16"/>
      <c r="D196" s="78"/>
      <c r="E196" s="78"/>
      <c r="F196" s="78"/>
      <c r="G196" s="78"/>
    </row>
    <row r="197" spans="2:7" ht="12.5" x14ac:dyDescent="0.25">
      <c r="B197" s="16"/>
      <c r="D197" s="78"/>
      <c r="E197" s="78"/>
      <c r="F197" s="78"/>
      <c r="G197" s="78"/>
    </row>
    <row r="198" spans="2:7" ht="12.5" x14ac:dyDescent="0.25">
      <c r="B198" s="16"/>
      <c r="D198" s="78"/>
      <c r="E198" s="78"/>
      <c r="F198" s="78"/>
      <c r="G198" s="78"/>
    </row>
    <row r="199" spans="2:7" ht="12.5" x14ac:dyDescent="0.25">
      <c r="B199" s="16"/>
      <c r="D199" s="78"/>
      <c r="E199" s="78"/>
      <c r="F199" s="78"/>
      <c r="G199" s="78"/>
    </row>
    <row r="200" spans="2:7" ht="12.5" x14ac:dyDescent="0.25">
      <c r="B200" s="16"/>
      <c r="D200" s="78"/>
      <c r="E200" s="78"/>
      <c r="F200" s="78"/>
      <c r="G200" s="78"/>
    </row>
    <row r="201" spans="2:7" ht="12.5" x14ac:dyDescent="0.25">
      <c r="B201" s="16"/>
      <c r="D201" s="78"/>
      <c r="E201" s="78"/>
      <c r="F201" s="78"/>
      <c r="G201" s="78"/>
    </row>
    <row r="202" spans="2:7" ht="12.5" x14ac:dyDescent="0.25">
      <c r="B202" s="16"/>
      <c r="D202" s="78"/>
      <c r="E202" s="78"/>
      <c r="F202" s="78"/>
      <c r="G202" s="78"/>
    </row>
    <row r="203" spans="2:7" ht="12.5" x14ac:dyDescent="0.25">
      <c r="B203" s="16"/>
      <c r="D203" s="78"/>
      <c r="E203" s="78"/>
      <c r="F203" s="78"/>
      <c r="G203" s="78"/>
    </row>
    <row r="204" spans="2:7" ht="12.5" x14ac:dyDescent="0.25">
      <c r="B204" s="16"/>
      <c r="D204" s="78"/>
      <c r="E204" s="78"/>
      <c r="F204" s="78"/>
      <c r="G204" s="78"/>
    </row>
    <row r="205" spans="2:7" ht="12.5" x14ac:dyDescent="0.25">
      <c r="B205" s="16"/>
      <c r="D205" s="78"/>
      <c r="E205" s="78"/>
      <c r="F205" s="78"/>
      <c r="G205" s="78"/>
    </row>
    <row r="206" spans="2:7" ht="12.5" x14ac:dyDescent="0.25">
      <c r="B206" s="16"/>
      <c r="D206" s="78"/>
      <c r="E206" s="78"/>
      <c r="F206" s="78"/>
      <c r="G206" s="78"/>
    </row>
    <row r="207" spans="2:7" ht="12.5" x14ac:dyDescent="0.25">
      <c r="B207" s="16"/>
      <c r="D207" s="78"/>
      <c r="E207" s="78"/>
      <c r="F207" s="78"/>
      <c r="G207" s="78"/>
    </row>
    <row r="208" spans="2:7" ht="12.5" x14ac:dyDescent="0.25">
      <c r="B208" s="16"/>
      <c r="D208" s="78"/>
      <c r="E208" s="78"/>
      <c r="F208" s="78"/>
      <c r="G208" s="78"/>
    </row>
    <row r="209" spans="2:7" ht="12.5" x14ac:dyDescent="0.25">
      <c r="B209" s="16"/>
      <c r="D209" s="78"/>
      <c r="E209" s="78"/>
      <c r="F209" s="78"/>
      <c r="G209" s="78"/>
    </row>
    <row r="210" spans="2:7" ht="12.5" x14ac:dyDescent="0.25">
      <c r="B210" s="16"/>
      <c r="D210" s="78"/>
      <c r="E210" s="78"/>
      <c r="F210" s="78"/>
      <c r="G210" s="78"/>
    </row>
    <row r="211" spans="2:7" ht="12.5" x14ac:dyDescent="0.25">
      <c r="B211" s="16"/>
      <c r="D211" s="78"/>
      <c r="E211" s="78"/>
      <c r="F211" s="78"/>
      <c r="G211" s="78"/>
    </row>
    <row r="212" spans="2:7" ht="12.5" x14ac:dyDescent="0.25">
      <c r="B212" s="16"/>
      <c r="D212" s="78"/>
      <c r="E212" s="78"/>
      <c r="F212" s="78"/>
      <c r="G212" s="78"/>
    </row>
    <row r="213" spans="2:7" ht="12.5" x14ac:dyDescent="0.25">
      <c r="B213" s="16"/>
      <c r="D213" s="78"/>
      <c r="E213" s="78"/>
      <c r="F213" s="78"/>
      <c r="G213" s="78"/>
    </row>
    <row r="214" spans="2:7" ht="12.5" x14ac:dyDescent="0.25">
      <c r="B214" s="16"/>
      <c r="D214" s="78"/>
      <c r="E214" s="78"/>
      <c r="F214" s="78"/>
      <c r="G214" s="78"/>
    </row>
    <row r="215" spans="2:7" ht="12.5" x14ac:dyDescent="0.25">
      <c r="B215" s="16"/>
      <c r="D215" s="78"/>
      <c r="E215" s="78"/>
      <c r="F215" s="78"/>
      <c r="G215" s="78"/>
    </row>
    <row r="216" spans="2:7" ht="12.5" x14ac:dyDescent="0.25">
      <c r="B216" s="16"/>
      <c r="D216" s="78"/>
      <c r="E216" s="78"/>
      <c r="F216" s="78"/>
      <c r="G216" s="78"/>
    </row>
    <row r="217" spans="2:7" ht="12.5" x14ac:dyDescent="0.25">
      <c r="B217" s="16"/>
      <c r="D217" s="78"/>
      <c r="E217" s="78"/>
      <c r="F217" s="78"/>
      <c r="G217" s="78"/>
    </row>
    <row r="218" spans="2:7" ht="12.5" x14ac:dyDescent="0.25">
      <c r="B218" s="16"/>
      <c r="D218" s="78"/>
      <c r="E218" s="78"/>
      <c r="F218" s="78"/>
      <c r="G218" s="78"/>
    </row>
    <row r="219" spans="2:7" ht="12.5" x14ac:dyDescent="0.25">
      <c r="B219" s="16"/>
      <c r="D219" s="78"/>
      <c r="E219" s="78"/>
      <c r="F219" s="78"/>
      <c r="G219" s="78"/>
    </row>
    <row r="220" spans="2:7" ht="12.5" x14ac:dyDescent="0.25">
      <c r="B220" s="16"/>
      <c r="D220" s="78"/>
      <c r="E220" s="78"/>
      <c r="F220" s="78"/>
      <c r="G220" s="78"/>
    </row>
    <row r="221" spans="2:7" ht="12.5" x14ac:dyDescent="0.25">
      <c r="B221" s="16"/>
      <c r="D221" s="78"/>
      <c r="E221" s="78"/>
      <c r="F221" s="78"/>
      <c r="G221" s="78"/>
    </row>
    <row r="222" spans="2:7" ht="12.5" x14ac:dyDescent="0.25">
      <c r="B222" s="16"/>
      <c r="D222" s="78"/>
      <c r="E222" s="78"/>
      <c r="F222" s="78"/>
      <c r="G222" s="78"/>
    </row>
    <row r="223" spans="2:7" ht="12.5" x14ac:dyDescent="0.25">
      <c r="B223" s="16"/>
      <c r="D223" s="78"/>
      <c r="E223" s="78"/>
      <c r="F223" s="78"/>
      <c r="G223" s="78"/>
    </row>
    <row r="224" spans="2:7" ht="12.5" x14ac:dyDescent="0.25">
      <c r="B224" s="16"/>
      <c r="D224" s="78"/>
      <c r="E224" s="78"/>
      <c r="F224" s="78"/>
      <c r="G224" s="78"/>
    </row>
    <row r="225" spans="2:7" ht="12.5" x14ac:dyDescent="0.25">
      <c r="B225" s="16"/>
      <c r="D225" s="78"/>
      <c r="E225" s="78"/>
      <c r="F225" s="78"/>
      <c r="G225" s="78"/>
    </row>
    <row r="226" spans="2:7" ht="12.5" x14ac:dyDescent="0.25">
      <c r="B226" s="16"/>
      <c r="D226" s="78"/>
      <c r="E226" s="78"/>
      <c r="F226" s="78"/>
      <c r="G226" s="78"/>
    </row>
    <row r="227" spans="2:7" ht="12.5" x14ac:dyDescent="0.25">
      <c r="B227" s="16"/>
      <c r="D227" s="78"/>
      <c r="E227" s="78"/>
      <c r="F227" s="78"/>
      <c r="G227" s="78"/>
    </row>
    <row r="228" spans="2:7" ht="12.5" x14ac:dyDescent="0.25">
      <c r="B228" s="16"/>
      <c r="D228" s="78"/>
      <c r="E228" s="78"/>
      <c r="F228" s="78"/>
      <c r="G228" s="78"/>
    </row>
    <row r="229" spans="2:7" ht="12.5" x14ac:dyDescent="0.25">
      <c r="B229" s="16"/>
      <c r="D229" s="78"/>
      <c r="E229" s="78"/>
      <c r="F229" s="78"/>
      <c r="G229" s="78"/>
    </row>
    <row r="230" spans="2:7" ht="12.5" x14ac:dyDescent="0.25">
      <c r="B230" s="16"/>
      <c r="D230" s="78"/>
      <c r="E230" s="78"/>
      <c r="F230" s="78"/>
      <c r="G230" s="78"/>
    </row>
    <row r="231" spans="2:7" ht="12.5" x14ac:dyDescent="0.25">
      <c r="B231" s="16"/>
      <c r="D231" s="78"/>
      <c r="E231" s="78"/>
      <c r="F231" s="78"/>
      <c r="G231" s="78"/>
    </row>
    <row r="232" spans="2:7" ht="12.5" x14ac:dyDescent="0.25">
      <c r="B232" s="16"/>
      <c r="D232" s="78"/>
      <c r="E232" s="78"/>
      <c r="F232" s="78"/>
      <c r="G232" s="78"/>
    </row>
    <row r="233" spans="2:7" ht="12.5" x14ac:dyDescent="0.25">
      <c r="B233" s="16"/>
      <c r="D233" s="78"/>
      <c r="E233" s="78"/>
      <c r="F233" s="78"/>
      <c r="G233" s="78"/>
    </row>
    <row r="234" spans="2:7" ht="12.5" x14ac:dyDescent="0.25">
      <c r="B234" s="16"/>
      <c r="D234" s="78"/>
      <c r="E234" s="78"/>
      <c r="F234" s="78"/>
      <c r="G234" s="78"/>
    </row>
    <row r="235" spans="2:7" ht="12.5" x14ac:dyDescent="0.25">
      <c r="B235" s="16"/>
      <c r="D235" s="78"/>
      <c r="E235" s="78"/>
      <c r="F235" s="78"/>
      <c r="G235" s="78"/>
    </row>
    <row r="236" spans="2:7" ht="12.5" x14ac:dyDescent="0.25">
      <c r="B236" s="16"/>
      <c r="D236" s="78"/>
      <c r="E236" s="78"/>
      <c r="F236" s="78"/>
      <c r="G236" s="78"/>
    </row>
    <row r="237" spans="2:7" ht="12.5" x14ac:dyDescent="0.25">
      <c r="B237" s="16"/>
      <c r="D237" s="78"/>
      <c r="E237" s="78"/>
      <c r="F237" s="78"/>
      <c r="G237" s="78"/>
    </row>
    <row r="238" spans="2:7" ht="12.5" x14ac:dyDescent="0.25">
      <c r="B238" s="16"/>
      <c r="D238" s="78"/>
      <c r="E238" s="78"/>
      <c r="F238" s="78"/>
      <c r="G238" s="78"/>
    </row>
    <row r="239" spans="2:7" ht="12.5" x14ac:dyDescent="0.25">
      <c r="B239" s="16"/>
      <c r="D239" s="78"/>
      <c r="E239" s="78"/>
      <c r="F239" s="78"/>
      <c r="G239" s="78"/>
    </row>
    <row r="240" spans="2:7" ht="12.5" x14ac:dyDescent="0.25">
      <c r="B240" s="16"/>
      <c r="D240" s="78"/>
      <c r="E240" s="78"/>
      <c r="F240" s="78"/>
      <c r="G240" s="78"/>
    </row>
    <row r="241" spans="2:7" ht="12.5" x14ac:dyDescent="0.25">
      <c r="B241" s="16"/>
      <c r="D241" s="78"/>
      <c r="E241" s="78"/>
      <c r="F241" s="78"/>
      <c r="G241" s="78"/>
    </row>
    <row r="242" spans="2:7" ht="12.5" x14ac:dyDescent="0.25">
      <c r="B242" s="16"/>
      <c r="D242" s="78"/>
      <c r="E242" s="78"/>
      <c r="F242" s="78"/>
      <c r="G242" s="78"/>
    </row>
    <row r="243" spans="2:7" ht="12.5" x14ac:dyDescent="0.25">
      <c r="B243" s="16"/>
      <c r="D243" s="78"/>
      <c r="E243" s="78"/>
      <c r="F243" s="78"/>
      <c r="G243" s="78"/>
    </row>
    <row r="244" spans="2:7" ht="12.5" x14ac:dyDescent="0.25">
      <c r="B244" s="16"/>
      <c r="D244" s="78"/>
      <c r="E244" s="78"/>
      <c r="F244" s="78"/>
      <c r="G244" s="78"/>
    </row>
    <row r="245" spans="2:7" ht="12.5" x14ac:dyDescent="0.25">
      <c r="B245" s="16"/>
      <c r="D245" s="78"/>
      <c r="E245" s="78"/>
      <c r="F245" s="78"/>
      <c r="G245" s="78"/>
    </row>
    <row r="246" spans="2:7" ht="12.5" x14ac:dyDescent="0.25">
      <c r="B246" s="16"/>
      <c r="D246" s="78"/>
      <c r="E246" s="78"/>
      <c r="F246" s="78"/>
      <c r="G246" s="78"/>
    </row>
    <row r="247" spans="2:7" ht="12.5" x14ac:dyDescent="0.25">
      <c r="B247" s="16"/>
      <c r="D247" s="78"/>
      <c r="E247" s="78"/>
      <c r="F247" s="78"/>
      <c r="G247" s="78"/>
    </row>
    <row r="248" spans="2:7" ht="12.5" x14ac:dyDescent="0.25">
      <c r="B248" s="16"/>
      <c r="D248" s="78"/>
      <c r="E248" s="78"/>
      <c r="F248" s="78"/>
      <c r="G248" s="78"/>
    </row>
    <row r="249" spans="2:7" ht="12.5" x14ac:dyDescent="0.25">
      <c r="B249" s="16"/>
      <c r="D249" s="78"/>
      <c r="E249" s="78"/>
      <c r="F249" s="78"/>
      <c r="G249" s="78"/>
    </row>
    <row r="250" spans="2:7" ht="12.5" x14ac:dyDescent="0.25">
      <c r="B250" s="16"/>
      <c r="D250" s="78"/>
      <c r="E250" s="78"/>
      <c r="F250" s="78"/>
      <c r="G250" s="78"/>
    </row>
    <row r="251" spans="2:7" ht="12.5" x14ac:dyDescent="0.25">
      <c r="B251" s="16"/>
      <c r="D251" s="78"/>
      <c r="E251" s="78"/>
      <c r="F251" s="78"/>
      <c r="G251" s="78"/>
    </row>
    <row r="252" spans="2:7" ht="12.5" x14ac:dyDescent="0.25">
      <c r="B252" s="16"/>
      <c r="D252" s="78"/>
      <c r="E252" s="78"/>
      <c r="F252" s="78"/>
      <c r="G252" s="78"/>
    </row>
    <row r="253" spans="2:7" ht="12.5" x14ac:dyDescent="0.25">
      <c r="B253" s="16"/>
      <c r="D253" s="78"/>
      <c r="E253" s="78"/>
      <c r="F253" s="78"/>
      <c r="G253" s="78"/>
    </row>
    <row r="254" spans="2:7" ht="12.5" x14ac:dyDescent="0.25">
      <c r="B254" s="16"/>
      <c r="D254" s="78"/>
      <c r="E254" s="78"/>
      <c r="F254" s="78"/>
      <c r="G254" s="78"/>
    </row>
    <row r="255" spans="2:7" ht="12.5" x14ac:dyDescent="0.25">
      <c r="B255" s="16"/>
      <c r="D255" s="78"/>
      <c r="E255" s="78"/>
      <c r="F255" s="78"/>
      <c r="G255" s="78"/>
    </row>
    <row r="256" spans="2:7" ht="12.5" x14ac:dyDescent="0.25">
      <c r="B256" s="16"/>
      <c r="D256" s="78"/>
      <c r="E256" s="78"/>
      <c r="F256" s="78"/>
      <c r="G256" s="78"/>
    </row>
    <row r="257" spans="2:7" ht="12.5" x14ac:dyDescent="0.25">
      <c r="B257" s="16"/>
      <c r="D257" s="78"/>
      <c r="E257" s="78"/>
      <c r="F257" s="78"/>
      <c r="G257" s="78"/>
    </row>
    <row r="258" spans="2:7" ht="12.5" x14ac:dyDescent="0.25">
      <c r="B258" s="16"/>
      <c r="D258" s="78"/>
      <c r="E258" s="78"/>
      <c r="F258" s="78"/>
      <c r="G258" s="78"/>
    </row>
    <row r="259" spans="2:7" ht="12.5" x14ac:dyDescent="0.25">
      <c r="B259" s="16"/>
      <c r="D259" s="78"/>
      <c r="E259" s="78"/>
      <c r="F259" s="78"/>
      <c r="G259" s="78"/>
    </row>
    <row r="260" spans="2:7" ht="12.5" x14ac:dyDescent="0.25">
      <c r="B260" s="16"/>
      <c r="D260" s="78"/>
      <c r="E260" s="78"/>
      <c r="F260" s="78"/>
      <c r="G260" s="78"/>
    </row>
    <row r="261" spans="2:7" ht="12.5" x14ac:dyDescent="0.25">
      <c r="B261" s="16"/>
      <c r="D261" s="78"/>
      <c r="E261" s="78"/>
      <c r="F261" s="78"/>
      <c r="G261" s="78"/>
    </row>
    <row r="262" spans="2:7" ht="12.5" x14ac:dyDescent="0.25">
      <c r="B262" s="16"/>
      <c r="D262" s="78"/>
      <c r="E262" s="78"/>
      <c r="F262" s="78"/>
      <c r="G262" s="78"/>
    </row>
    <row r="263" spans="2:7" ht="12.5" x14ac:dyDescent="0.25">
      <c r="B263" s="16"/>
      <c r="D263" s="78"/>
      <c r="E263" s="78"/>
      <c r="F263" s="78"/>
      <c r="G263" s="78"/>
    </row>
    <row r="264" spans="2:7" ht="12.5" x14ac:dyDescent="0.25">
      <c r="B264" s="16"/>
      <c r="D264" s="78"/>
      <c r="E264" s="78"/>
      <c r="F264" s="78"/>
      <c r="G264" s="78"/>
    </row>
    <row r="265" spans="2:7" ht="12.5" x14ac:dyDescent="0.25">
      <c r="B265" s="16"/>
      <c r="D265" s="78"/>
      <c r="E265" s="78"/>
      <c r="F265" s="78"/>
      <c r="G265" s="78"/>
    </row>
    <row r="266" spans="2:7" ht="12.5" x14ac:dyDescent="0.25">
      <c r="B266" s="16"/>
      <c r="D266" s="78"/>
      <c r="E266" s="78"/>
      <c r="F266" s="78"/>
      <c r="G266" s="78"/>
    </row>
    <row r="267" spans="2:7" ht="12.5" x14ac:dyDescent="0.25">
      <c r="B267" s="16"/>
      <c r="D267" s="78"/>
      <c r="E267" s="78"/>
      <c r="F267" s="78"/>
      <c r="G267" s="78"/>
    </row>
    <row r="268" spans="2:7" ht="12.5" x14ac:dyDescent="0.25">
      <c r="B268" s="16"/>
      <c r="D268" s="78"/>
      <c r="E268" s="78"/>
      <c r="F268" s="78"/>
      <c r="G268" s="78"/>
    </row>
    <row r="269" spans="2:7" ht="12.5" x14ac:dyDescent="0.25">
      <c r="B269" s="16"/>
      <c r="D269" s="78"/>
      <c r="E269" s="78"/>
      <c r="F269" s="78"/>
      <c r="G269" s="78"/>
    </row>
    <row r="270" spans="2:7" ht="12.5" x14ac:dyDescent="0.25">
      <c r="B270" s="16"/>
      <c r="D270" s="78"/>
      <c r="E270" s="78"/>
      <c r="F270" s="78"/>
      <c r="G270" s="78"/>
    </row>
    <row r="271" spans="2:7" ht="12.5" x14ac:dyDescent="0.25">
      <c r="B271" s="16"/>
      <c r="D271" s="78"/>
      <c r="E271" s="78"/>
      <c r="F271" s="78"/>
      <c r="G271" s="78"/>
    </row>
    <row r="272" spans="2:7" ht="12.5" x14ac:dyDescent="0.25">
      <c r="B272" s="16"/>
      <c r="D272" s="78"/>
      <c r="E272" s="78"/>
      <c r="F272" s="78"/>
      <c r="G272" s="78"/>
    </row>
    <row r="273" spans="2:7" ht="12.5" x14ac:dyDescent="0.25">
      <c r="B273" s="16"/>
      <c r="D273" s="78"/>
      <c r="E273" s="78"/>
      <c r="F273" s="78"/>
      <c r="G273" s="78"/>
    </row>
    <row r="274" spans="2:7" ht="12.5" x14ac:dyDescent="0.25">
      <c r="B274" s="16"/>
      <c r="D274" s="78"/>
      <c r="E274" s="78"/>
      <c r="F274" s="78"/>
      <c r="G274" s="78"/>
    </row>
    <row r="275" spans="2:7" ht="12.5" x14ac:dyDescent="0.25">
      <c r="B275" s="16"/>
      <c r="D275" s="78"/>
      <c r="E275" s="78"/>
      <c r="F275" s="78"/>
      <c r="G275" s="78"/>
    </row>
    <row r="276" spans="2:7" ht="12.5" x14ac:dyDescent="0.25">
      <c r="B276" s="16"/>
      <c r="D276" s="78"/>
      <c r="E276" s="78"/>
      <c r="F276" s="78"/>
      <c r="G276" s="78"/>
    </row>
    <row r="277" spans="2:7" ht="12.5" x14ac:dyDescent="0.25">
      <c r="B277" s="16"/>
      <c r="D277" s="78"/>
      <c r="E277" s="78"/>
      <c r="F277" s="78"/>
      <c r="G277" s="78"/>
    </row>
    <row r="278" spans="2:7" ht="12.5" x14ac:dyDescent="0.25">
      <c r="B278" s="16"/>
      <c r="D278" s="78"/>
      <c r="E278" s="78"/>
      <c r="F278" s="78"/>
      <c r="G278" s="78"/>
    </row>
    <row r="279" spans="2:7" ht="12.5" x14ac:dyDescent="0.25">
      <c r="B279" s="16"/>
      <c r="D279" s="78"/>
      <c r="E279" s="78"/>
      <c r="F279" s="78"/>
      <c r="G279" s="78"/>
    </row>
    <row r="280" spans="2:7" ht="12.5" x14ac:dyDescent="0.25">
      <c r="B280" s="16"/>
      <c r="D280" s="78"/>
      <c r="E280" s="78"/>
      <c r="F280" s="78"/>
      <c r="G280" s="78"/>
    </row>
    <row r="281" spans="2:7" ht="12.5" x14ac:dyDescent="0.25">
      <c r="B281" s="16"/>
      <c r="D281" s="78"/>
      <c r="E281" s="78"/>
      <c r="F281" s="78"/>
      <c r="G281" s="78"/>
    </row>
    <row r="282" spans="2:7" ht="12.5" x14ac:dyDescent="0.25">
      <c r="B282" s="16"/>
      <c r="D282" s="78"/>
      <c r="E282" s="78"/>
      <c r="F282" s="78"/>
      <c r="G282" s="78"/>
    </row>
    <row r="283" spans="2:7" ht="12.5" x14ac:dyDescent="0.25">
      <c r="B283" s="16"/>
      <c r="D283" s="78"/>
      <c r="E283" s="78"/>
      <c r="F283" s="78"/>
      <c r="G283" s="78"/>
    </row>
    <row r="284" spans="2:7" ht="12.5" x14ac:dyDescent="0.25">
      <c r="B284" s="16"/>
      <c r="D284" s="78"/>
      <c r="E284" s="78"/>
      <c r="F284" s="78"/>
      <c r="G284" s="78"/>
    </row>
    <row r="285" spans="2:7" ht="12.5" x14ac:dyDescent="0.25">
      <c r="B285" s="16"/>
      <c r="D285" s="78"/>
      <c r="E285" s="78"/>
      <c r="F285" s="78"/>
      <c r="G285" s="78"/>
    </row>
    <row r="286" spans="2:7" ht="12.5" x14ac:dyDescent="0.25">
      <c r="B286" s="16"/>
      <c r="D286" s="78"/>
      <c r="E286" s="78"/>
      <c r="F286" s="78"/>
      <c r="G286" s="78"/>
    </row>
    <row r="287" spans="2:7" ht="12.5" x14ac:dyDescent="0.25">
      <c r="B287" s="16"/>
      <c r="D287" s="78"/>
      <c r="E287" s="78"/>
      <c r="F287" s="78"/>
      <c r="G287" s="78"/>
    </row>
    <row r="288" spans="2:7" ht="12.5" x14ac:dyDescent="0.25">
      <c r="B288" s="16"/>
      <c r="D288" s="78"/>
      <c r="E288" s="78"/>
      <c r="F288" s="78"/>
      <c r="G288" s="78"/>
    </row>
    <row r="289" spans="2:7" ht="12.5" x14ac:dyDescent="0.25">
      <c r="B289" s="16"/>
      <c r="D289" s="78"/>
      <c r="E289" s="78"/>
      <c r="F289" s="78"/>
      <c r="G289" s="78"/>
    </row>
    <row r="290" spans="2:7" ht="12.5" x14ac:dyDescent="0.25">
      <c r="B290" s="16"/>
      <c r="D290" s="78"/>
      <c r="E290" s="78"/>
      <c r="F290" s="78"/>
      <c r="G290" s="78"/>
    </row>
    <row r="291" spans="2:7" ht="12.5" x14ac:dyDescent="0.25">
      <c r="B291" s="16"/>
      <c r="D291" s="78"/>
      <c r="E291" s="78"/>
      <c r="F291" s="78"/>
      <c r="G291" s="78"/>
    </row>
    <row r="292" spans="2:7" ht="12.5" x14ac:dyDescent="0.25">
      <c r="B292" s="16"/>
      <c r="D292" s="78"/>
      <c r="E292" s="78"/>
      <c r="F292" s="78"/>
      <c r="G292" s="78"/>
    </row>
    <row r="293" spans="2:7" ht="12.5" x14ac:dyDescent="0.25">
      <c r="B293" s="16"/>
      <c r="D293" s="78"/>
      <c r="E293" s="78"/>
      <c r="F293" s="78"/>
      <c r="G293" s="78"/>
    </row>
    <row r="294" spans="2:7" ht="12.5" x14ac:dyDescent="0.25">
      <c r="B294" s="16"/>
      <c r="D294" s="78"/>
      <c r="E294" s="78"/>
      <c r="F294" s="78"/>
      <c r="G294" s="78"/>
    </row>
    <row r="295" spans="2:7" ht="12.5" x14ac:dyDescent="0.25">
      <c r="B295" s="16"/>
      <c r="D295" s="78"/>
      <c r="E295" s="78"/>
      <c r="F295" s="78"/>
      <c r="G295" s="78"/>
    </row>
    <row r="296" spans="2:7" ht="12.5" x14ac:dyDescent="0.25">
      <c r="B296" s="16"/>
      <c r="D296" s="78"/>
      <c r="E296" s="78"/>
      <c r="F296" s="78"/>
      <c r="G296" s="78"/>
    </row>
    <row r="297" spans="2:7" ht="12.5" x14ac:dyDescent="0.25">
      <c r="B297" s="16"/>
      <c r="D297" s="78"/>
      <c r="E297" s="78"/>
      <c r="F297" s="78"/>
      <c r="G297" s="78"/>
    </row>
    <row r="298" spans="2:7" ht="12.5" x14ac:dyDescent="0.25">
      <c r="B298" s="16"/>
      <c r="D298" s="78"/>
      <c r="E298" s="78"/>
      <c r="F298" s="78"/>
      <c r="G298" s="78"/>
    </row>
    <row r="299" spans="2:7" ht="12.5" x14ac:dyDescent="0.25">
      <c r="B299" s="16"/>
      <c r="D299" s="78"/>
      <c r="E299" s="78"/>
      <c r="F299" s="78"/>
      <c r="G299" s="78"/>
    </row>
    <row r="300" spans="2:7" ht="12.5" x14ac:dyDescent="0.25">
      <c r="B300" s="16"/>
      <c r="D300" s="78"/>
      <c r="E300" s="78"/>
      <c r="F300" s="78"/>
      <c r="G300" s="78"/>
    </row>
    <row r="301" spans="2:7" ht="12.5" x14ac:dyDescent="0.25">
      <c r="B301" s="16"/>
      <c r="D301" s="78"/>
      <c r="E301" s="78"/>
      <c r="F301" s="78"/>
      <c r="G301" s="78"/>
    </row>
    <row r="302" spans="2:7" ht="12.5" x14ac:dyDescent="0.25">
      <c r="B302" s="16"/>
      <c r="D302" s="78"/>
      <c r="E302" s="78"/>
      <c r="F302" s="78"/>
      <c r="G302" s="78"/>
    </row>
    <row r="303" spans="2:7" ht="12.5" x14ac:dyDescent="0.25">
      <c r="B303" s="16"/>
      <c r="D303" s="78"/>
      <c r="E303" s="78"/>
      <c r="F303" s="78"/>
      <c r="G303" s="78"/>
    </row>
    <row r="304" spans="2:7" ht="12.5" x14ac:dyDescent="0.25">
      <c r="B304" s="16"/>
      <c r="D304" s="78"/>
      <c r="E304" s="78"/>
      <c r="F304" s="78"/>
      <c r="G304" s="78"/>
    </row>
    <row r="305" spans="2:7" ht="12.5" x14ac:dyDescent="0.25">
      <c r="B305" s="16"/>
      <c r="D305" s="78"/>
      <c r="E305" s="78"/>
      <c r="F305" s="78"/>
      <c r="G305" s="78"/>
    </row>
    <row r="306" spans="2:7" ht="12.5" x14ac:dyDescent="0.25">
      <c r="B306" s="16"/>
      <c r="D306" s="78"/>
      <c r="E306" s="78"/>
      <c r="F306" s="78"/>
      <c r="G306" s="78"/>
    </row>
    <row r="307" spans="2:7" ht="12.5" x14ac:dyDescent="0.25">
      <c r="B307" s="16"/>
      <c r="D307" s="78"/>
      <c r="E307" s="78"/>
      <c r="F307" s="78"/>
      <c r="G307" s="78"/>
    </row>
    <row r="308" spans="2:7" ht="12.5" x14ac:dyDescent="0.25">
      <c r="B308" s="16"/>
      <c r="D308" s="78"/>
      <c r="E308" s="78"/>
      <c r="F308" s="78"/>
      <c r="G308" s="78"/>
    </row>
    <row r="309" spans="2:7" ht="12.5" x14ac:dyDescent="0.25">
      <c r="B309" s="16"/>
      <c r="D309" s="78"/>
      <c r="E309" s="78"/>
      <c r="F309" s="78"/>
      <c r="G309" s="78"/>
    </row>
    <row r="310" spans="2:7" ht="12.5" x14ac:dyDescent="0.25">
      <c r="B310" s="16"/>
      <c r="D310" s="78"/>
      <c r="E310" s="78"/>
      <c r="F310" s="78"/>
      <c r="G310" s="78"/>
    </row>
    <row r="311" spans="2:7" ht="12.5" x14ac:dyDescent="0.25">
      <c r="B311" s="16"/>
      <c r="D311" s="78"/>
      <c r="E311" s="78"/>
      <c r="F311" s="78"/>
      <c r="G311" s="78"/>
    </row>
    <row r="312" spans="2:7" ht="12.5" x14ac:dyDescent="0.25">
      <c r="B312" s="16"/>
      <c r="D312" s="78"/>
      <c r="E312" s="78"/>
      <c r="F312" s="78"/>
      <c r="G312" s="78"/>
    </row>
    <row r="313" spans="2:7" ht="12.5" x14ac:dyDescent="0.25">
      <c r="B313" s="16"/>
      <c r="D313" s="78"/>
      <c r="E313" s="78"/>
      <c r="F313" s="78"/>
      <c r="G313" s="78"/>
    </row>
    <row r="314" spans="2:7" ht="12.5" x14ac:dyDescent="0.25">
      <c r="B314" s="16"/>
      <c r="D314" s="78"/>
      <c r="E314" s="78"/>
      <c r="F314" s="78"/>
      <c r="G314" s="78"/>
    </row>
    <row r="315" spans="2:7" ht="12.5" x14ac:dyDescent="0.25">
      <c r="B315" s="16"/>
      <c r="D315" s="78"/>
      <c r="E315" s="78"/>
      <c r="F315" s="78"/>
      <c r="G315" s="78"/>
    </row>
    <row r="316" spans="2:7" ht="12.5" x14ac:dyDescent="0.25">
      <c r="B316" s="16"/>
      <c r="D316" s="78"/>
      <c r="E316" s="78"/>
      <c r="F316" s="78"/>
      <c r="G316" s="78"/>
    </row>
    <row r="317" spans="2:7" ht="12.5" x14ac:dyDescent="0.25">
      <c r="B317" s="16"/>
      <c r="D317" s="78"/>
      <c r="E317" s="78"/>
      <c r="F317" s="78"/>
      <c r="G317" s="78"/>
    </row>
    <row r="318" spans="2:7" ht="12.5" x14ac:dyDescent="0.25">
      <c r="B318" s="16"/>
      <c r="D318" s="78"/>
      <c r="E318" s="78"/>
      <c r="F318" s="78"/>
      <c r="G318" s="78"/>
    </row>
    <row r="319" spans="2:7" ht="12.5" x14ac:dyDescent="0.25">
      <c r="B319" s="16"/>
      <c r="D319" s="78"/>
      <c r="E319" s="78"/>
      <c r="F319" s="78"/>
      <c r="G319" s="78"/>
    </row>
    <row r="320" spans="2:7" ht="12.5" x14ac:dyDescent="0.25">
      <c r="B320" s="16"/>
      <c r="D320" s="78"/>
      <c r="E320" s="78"/>
      <c r="F320" s="78"/>
      <c r="G320" s="78"/>
    </row>
    <row r="321" spans="2:7" ht="12.5" x14ac:dyDescent="0.25">
      <c r="B321" s="16"/>
      <c r="D321" s="78"/>
      <c r="E321" s="78"/>
      <c r="F321" s="78"/>
      <c r="G321" s="78"/>
    </row>
    <row r="322" spans="2:7" ht="12.5" x14ac:dyDescent="0.25">
      <c r="B322" s="16"/>
      <c r="D322" s="78"/>
      <c r="E322" s="78"/>
      <c r="F322" s="78"/>
      <c r="G322" s="78"/>
    </row>
    <row r="323" spans="2:7" ht="12.5" x14ac:dyDescent="0.25">
      <c r="B323" s="16"/>
      <c r="D323" s="78"/>
      <c r="E323" s="78"/>
      <c r="F323" s="78"/>
      <c r="G323" s="78"/>
    </row>
    <row r="324" spans="2:7" ht="12.5" x14ac:dyDescent="0.25">
      <c r="B324" s="16"/>
      <c r="D324" s="78"/>
      <c r="E324" s="78"/>
      <c r="F324" s="78"/>
      <c r="G324" s="78"/>
    </row>
    <row r="325" spans="2:7" ht="12.5" x14ac:dyDescent="0.25">
      <c r="B325" s="16"/>
      <c r="D325" s="78"/>
      <c r="E325" s="78"/>
      <c r="F325" s="78"/>
      <c r="G325" s="78"/>
    </row>
    <row r="326" spans="2:7" ht="12.5" x14ac:dyDescent="0.25">
      <c r="B326" s="16"/>
      <c r="D326" s="78"/>
      <c r="E326" s="78"/>
      <c r="F326" s="78"/>
      <c r="G326" s="78"/>
    </row>
    <row r="327" spans="2:7" ht="12.5" x14ac:dyDescent="0.25">
      <c r="B327" s="16"/>
      <c r="D327" s="78"/>
      <c r="E327" s="78"/>
      <c r="F327" s="78"/>
      <c r="G327" s="78"/>
    </row>
    <row r="328" spans="2:7" ht="12.5" x14ac:dyDescent="0.25">
      <c r="B328" s="16"/>
      <c r="D328" s="78"/>
      <c r="E328" s="78"/>
      <c r="F328" s="78"/>
      <c r="G328" s="78"/>
    </row>
    <row r="329" spans="2:7" ht="12.5" x14ac:dyDescent="0.25">
      <c r="B329" s="16"/>
      <c r="D329" s="78"/>
      <c r="E329" s="78"/>
      <c r="F329" s="78"/>
      <c r="G329" s="78"/>
    </row>
    <row r="330" spans="2:7" ht="12.5" x14ac:dyDescent="0.25">
      <c r="B330" s="16"/>
      <c r="D330" s="78"/>
      <c r="E330" s="78"/>
      <c r="F330" s="78"/>
      <c r="G330" s="78"/>
    </row>
    <row r="331" spans="2:7" ht="12.5" x14ac:dyDescent="0.25">
      <c r="B331" s="16"/>
      <c r="D331" s="78"/>
      <c r="E331" s="78"/>
      <c r="F331" s="78"/>
      <c r="G331" s="78"/>
    </row>
    <row r="332" spans="2:7" ht="12.5" x14ac:dyDescent="0.25">
      <c r="B332" s="16"/>
      <c r="D332" s="78"/>
      <c r="E332" s="78"/>
      <c r="F332" s="78"/>
      <c r="G332" s="78"/>
    </row>
    <row r="333" spans="2:7" ht="12.5" x14ac:dyDescent="0.25">
      <c r="B333" s="16"/>
      <c r="D333" s="78"/>
      <c r="E333" s="78"/>
      <c r="F333" s="78"/>
      <c r="G333" s="78"/>
    </row>
    <row r="334" spans="2:7" ht="12.5" x14ac:dyDescent="0.25">
      <c r="B334" s="16"/>
      <c r="D334" s="78"/>
      <c r="E334" s="78"/>
      <c r="F334" s="78"/>
      <c r="G334" s="78"/>
    </row>
    <row r="335" spans="2:7" ht="12.5" x14ac:dyDescent="0.25">
      <c r="B335" s="16"/>
      <c r="D335" s="78"/>
      <c r="E335" s="78"/>
      <c r="F335" s="78"/>
      <c r="G335" s="78"/>
    </row>
    <row r="336" spans="2:7" ht="12.5" x14ac:dyDescent="0.25">
      <c r="B336" s="16"/>
      <c r="D336" s="78"/>
      <c r="E336" s="78"/>
      <c r="F336" s="78"/>
      <c r="G336" s="78"/>
    </row>
    <row r="337" spans="2:7" ht="12.5" x14ac:dyDescent="0.25">
      <c r="B337" s="16"/>
      <c r="D337" s="78"/>
      <c r="E337" s="78"/>
      <c r="F337" s="78"/>
      <c r="G337" s="78"/>
    </row>
    <row r="338" spans="2:7" ht="12.5" x14ac:dyDescent="0.25">
      <c r="B338" s="16"/>
      <c r="D338" s="78"/>
      <c r="E338" s="78"/>
      <c r="F338" s="78"/>
      <c r="G338" s="78"/>
    </row>
    <row r="339" spans="2:7" ht="12.5" x14ac:dyDescent="0.25">
      <c r="B339" s="16"/>
      <c r="D339" s="78"/>
      <c r="E339" s="78"/>
      <c r="F339" s="78"/>
      <c r="G339" s="78"/>
    </row>
    <row r="340" spans="2:7" ht="12.5" x14ac:dyDescent="0.25">
      <c r="B340" s="16"/>
      <c r="D340" s="78"/>
      <c r="E340" s="78"/>
      <c r="F340" s="78"/>
      <c r="G340" s="78"/>
    </row>
    <row r="341" spans="2:7" ht="12.5" x14ac:dyDescent="0.25">
      <c r="B341" s="16"/>
      <c r="D341" s="78"/>
      <c r="E341" s="78"/>
      <c r="F341" s="78"/>
      <c r="G341" s="78"/>
    </row>
    <row r="342" spans="2:7" ht="12.5" x14ac:dyDescent="0.25">
      <c r="B342" s="16"/>
      <c r="D342" s="78"/>
      <c r="E342" s="78"/>
      <c r="F342" s="78"/>
      <c r="G342" s="78"/>
    </row>
    <row r="343" spans="2:7" ht="12.5" x14ac:dyDescent="0.25">
      <c r="B343" s="16"/>
      <c r="D343" s="78"/>
      <c r="E343" s="78"/>
      <c r="F343" s="78"/>
      <c r="G343" s="78"/>
    </row>
    <row r="344" spans="2:7" ht="12.5" x14ac:dyDescent="0.25">
      <c r="B344" s="16"/>
      <c r="D344" s="78"/>
      <c r="E344" s="78"/>
      <c r="F344" s="78"/>
      <c r="G344" s="78"/>
    </row>
    <row r="345" spans="2:7" ht="12.5" x14ac:dyDescent="0.25">
      <c r="B345" s="16"/>
      <c r="D345" s="78"/>
      <c r="E345" s="78"/>
      <c r="F345" s="78"/>
      <c r="G345" s="78"/>
    </row>
    <row r="346" spans="2:7" ht="12.5" x14ac:dyDescent="0.25">
      <c r="B346" s="16"/>
      <c r="D346" s="78"/>
      <c r="E346" s="78"/>
      <c r="F346" s="78"/>
      <c r="G346" s="78"/>
    </row>
    <row r="347" spans="2:7" ht="12.5" x14ac:dyDescent="0.25">
      <c r="B347" s="16"/>
      <c r="D347" s="78"/>
      <c r="E347" s="78"/>
      <c r="F347" s="78"/>
      <c r="G347" s="78"/>
    </row>
    <row r="348" spans="2:7" ht="12.5" x14ac:dyDescent="0.25">
      <c r="B348" s="16"/>
      <c r="D348" s="78"/>
      <c r="E348" s="78"/>
      <c r="F348" s="78"/>
      <c r="G348" s="78"/>
    </row>
    <row r="349" spans="2:7" ht="12.5" x14ac:dyDescent="0.25">
      <c r="B349" s="16"/>
      <c r="D349" s="78"/>
      <c r="E349" s="78"/>
      <c r="F349" s="78"/>
      <c r="G349" s="78"/>
    </row>
    <row r="350" spans="2:7" ht="12.5" x14ac:dyDescent="0.25">
      <c r="B350" s="16"/>
      <c r="D350" s="78"/>
      <c r="E350" s="78"/>
      <c r="F350" s="78"/>
      <c r="G350" s="78"/>
    </row>
    <row r="351" spans="2:7" ht="12.5" x14ac:dyDescent="0.25">
      <c r="B351" s="16"/>
      <c r="D351" s="78"/>
      <c r="E351" s="78"/>
      <c r="F351" s="78"/>
      <c r="G351" s="78"/>
    </row>
    <row r="352" spans="2:7" ht="12.5" x14ac:dyDescent="0.25">
      <c r="B352" s="16"/>
      <c r="D352" s="78"/>
      <c r="E352" s="78"/>
      <c r="F352" s="78"/>
      <c r="G352" s="78"/>
    </row>
    <row r="353" spans="2:7" ht="12.5" x14ac:dyDescent="0.25">
      <c r="B353" s="16"/>
      <c r="D353" s="78"/>
      <c r="E353" s="78"/>
      <c r="F353" s="78"/>
      <c r="G353" s="78"/>
    </row>
    <row r="354" spans="2:7" ht="12.5" x14ac:dyDescent="0.25">
      <c r="B354" s="16"/>
      <c r="D354" s="78"/>
      <c r="E354" s="78"/>
      <c r="F354" s="78"/>
      <c r="G354" s="78"/>
    </row>
    <row r="355" spans="2:7" ht="12.5" x14ac:dyDescent="0.25">
      <c r="B355" s="16"/>
      <c r="D355" s="78"/>
      <c r="E355" s="78"/>
      <c r="F355" s="78"/>
      <c r="G355" s="78"/>
    </row>
    <row r="356" spans="2:7" ht="12.5" x14ac:dyDescent="0.25">
      <c r="B356" s="16"/>
      <c r="D356" s="78"/>
      <c r="E356" s="78"/>
      <c r="F356" s="78"/>
      <c r="G356" s="78"/>
    </row>
    <row r="357" spans="2:7" ht="12.5" x14ac:dyDescent="0.25">
      <c r="B357" s="16"/>
      <c r="D357" s="78"/>
      <c r="E357" s="78"/>
      <c r="F357" s="78"/>
      <c r="G357" s="78"/>
    </row>
    <row r="358" spans="2:7" ht="12.5" x14ac:dyDescent="0.25">
      <c r="B358" s="16"/>
      <c r="D358" s="78"/>
      <c r="E358" s="78"/>
      <c r="F358" s="78"/>
      <c r="G358" s="78"/>
    </row>
    <row r="359" spans="2:7" ht="12.5" x14ac:dyDescent="0.25">
      <c r="B359" s="16"/>
      <c r="D359" s="78"/>
      <c r="E359" s="78"/>
      <c r="F359" s="78"/>
      <c r="G359" s="78"/>
    </row>
    <row r="360" spans="2:7" ht="12.5" x14ac:dyDescent="0.25">
      <c r="B360" s="16"/>
      <c r="D360" s="78"/>
      <c r="E360" s="78"/>
      <c r="F360" s="78"/>
      <c r="G360" s="78"/>
    </row>
    <row r="361" spans="2:7" ht="12.5" x14ac:dyDescent="0.25">
      <c r="B361" s="16"/>
      <c r="D361" s="78"/>
      <c r="E361" s="78"/>
      <c r="F361" s="78"/>
      <c r="G361" s="78"/>
    </row>
    <row r="362" spans="2:7" ht="12.5" x14ac:dyDescent="0.25">
      <c r="B362" s="16"/>
      <c r="D362" s="78"/>
      <c r="E362" s="78"/>
      <c r="F362" s="78"/>
      <c r="G362" s="78"/>
    </row>
    <row r="363" spans="2:7" ht="12.5" x14ac:dyDescent="0.25">
      <c r="B363" s="16"/>
      <c r="D363" s="78"/>
      <c r="E363" s="78"/>
      <c r="F363" s="78"/>
      <c r="G363" s="78"/>
    </row>
    <row r="364" spans="2:7" ht="12.5" x14ac:dyDescent="0.25">
      <c r="B364" s="16"/>
      <c r="D364" s="78"/>
      <c r="E364" s="78"/>
      <c r="F364" s="78"/>
      <c r="G364" s="78"/>
    </row>
    <row r="365" spans="2:7" ht="12.5" x14ac:dyDescent="0.25">
      <c r="B365" s="16"/>
      <c r="D365" s="78"/>
      <c r="E365" s="78"/>
      <c r="F365" s="78"/>
      <c r="G365" s="78"/>
    </row>
    <row r="366" spans="2:7" ht="12.5" x14ac:dyDescent="0.25">
      <c r="B366" s="16"/>
      <c r="D366" s="78"/>
      <c r="E366" s="78"/>
      <c r="F366" s="78"/>
      <c r="G366" s="78"/>
    </row>
    <row r="367" spans="2:7" ht="12.5" x14ac:dyDescent="0.25">
      <c r="B367" s="16"/>
      <c r="D367" s="78"/>
      <c r="E367" s="78"/>
      <c r="F367" s="78"/>
      <c r="G367" s="78"/>
    </row>
    <row r="368" spans="2:7" ht="12.5" x14ac:dyDescent="0.25">
      <c r="B368" s="16"/>
      <c r="D368" s="78"/>
      <c r="E368" s="78"/>
      <c r="F368" s="78"/>
      <c r="G368" s="78"/>
    </row>
    <row r="369" spans="2:7" ht="12.5" x14ac:dyDescent="0.25">
      <c r="B369" s="16"/>
      <c r="D369" s="78"/>
      <c r="E369" s="78"/>
      <c r="F369" s="78"/>
      <c r="G369" s="78"/>
    </row>
    <row r="370" spans="2:7" ht="12.5" x14ac:dyDescent="0.25">
      <c r="B370" s="16"/>
      <c r="D370" s="78"/>
      <c r="E370" s="78"/>
      <c r="F370" s="78"/>
      <c r="G370" s="78"/>
    </row>
    <row r="371" spans="2:7" ht="12.5" x14ac:dyDescent="0.25">
      <c r="B371" s="16"/>
      <c r="D371" s="78"/>
      <c r="E371" s="78"/>
      <c r="F371" s="78"/>
      <c r="G371" s="78"/>
    </row>
    <row r="372" spans="2:7" ht="12.5" x14ac:dyDescent="0.25">
      <c r="B372" s="16"/>
      <c r="D372" s="78"/>
      <c r="E372" s="78"/>
      <c r="F372" s="78"/>
      <c r="G372" s="78"/>
    </row>
    <row r="373" spans="2:7" ht="12.5" x14ac:dyDescent="0.25">
      <c r="B373" s="16"/>
      <c r="D373" s="78"/>
      <c r="E373" s="78"/>
      <c r="F373" s="78"/>
      <c r="G373" s="78"/>
    </row>
    <row r="374" spans="2:7" ht="12.5" x14ac:dyDescent="0.25">
      <c r="B374" s="16"/>
      <c r="D374" s="78"/>
      <c r="E374" s="78"/>
      <c r="F374" s="78"/>
      <c r="G374" s="78"/>
    </row>
    <row r="375" spans="2:7" ht="12.5" x14ac:dyDescent="0.25">
      <c r="B375" s="16"/>
      <c r="D375" s="78"/>
      <c r="E375" s="78"/>
      <c r="F375" s="78"/>
      <c r="G375" s="78"/>
    </row>
    <row r="376" spans="2:7" ht="12.5" x14ac:dyDescent="0.25">
      <c r="B376" s="16"/>
      <c r="D376" s="78"/>
      <c r="E376" s="78"/>
      <c r="F376" s="78"/>
      <c r="G376" s="78"/>
    </row>
    <row r="377" spans="2:7" ht="12.5" x14ac:dyDescent="0.25">
      <c r="B377" s="16"/>
      <c r="D377" s="78"/>
      <c r="E377" s="78"/>
      <c r="F377" s="78"/>
      <c r="G377" s="78"/>
    </row>
    <row r="378" spans="2:7" ht="12.5" x14ac:dyDescent="0.25">
      <c r="B378" s="16"/>
      <c r="D378" s="78"/>
      <c r="E378" s="78"/>
      <c r="F378" s="78"/>
      <c r="G378" s="78"/>
    </row>
    <row r="379" spans="2:7" ht="12.5" x14ac:dyDescent="0.25">
      <c r="B379" s="16"/>
      <c r="D379" s="78"/>
      <c r="E379" s="78"/>
      <c r="F379" s="78"/>
      <c r="G379" s="78"/>
    </row>
    <row r="380" spans="2:7" ht="12.5" x14ac:dyDescent="0.25">
      <c r="B380" s="16"/>
      <c r="D380" s="78"/>
      <c r="E380" s="78"/>
      <c r="F380" s="78"/>
      <c r="G380" s="78"/>
    </row>
    <row r="381" spans="2:7" ht="12.5" x14ac:dyDescent="0.25">
      <c r="B381" s="16"/>
      <c r="D381" s="78"/>
      <c r="E381" s="78"/>
      <c r="F381" s="78"/>
      <c r="G381" s="78"/>
    </row>
    <row r="382" spans="2:7" ht="12.5" x14ac:dyDescent="0.25">
      <c r="B382" s="16"/>
      <c r="D382" s="78"/>
      <c r="E382" s="78"/>
      <c r="F382" s="78"/>
      <c r="G382" s="78"/>
    </row>
    <row r="383" spans="2:7" ht="12.5" x14ac:dyDescent="0.25">
      <c r="B383" s="16"/>
      <c r="D383" s="78"/>
      <c r="E383" s="78"/>
      <c r="F383" s="78"/>
      <c r="G383" s="78"/>
    </row>
    <row r="384" spans="2:7" ht="12.5" x14ac:dyDescent="0.25">
      <c r="B384" s="16"/>
      <c r="D384" s="78"/>
      <c r="E384" s="78"/>
      <c r="F384" s="78"/>
      <c r="G384" s="78"/>
    </row>
    <row r="385" spans="2:7" ht="12.5" x14ac:dyDescent="0.25">
      <c r="B385" s="16"/>
      <c r="D385" s="78"/>
      <c r="E385" s="78"/>
      <c r="F385" s="78"/>
      <c r="G385" s="78"/>
    </row>
    <row r="386" spans="2:7" ht="12.5" x14ac:dyDescent="0.25">
      <c r="B386" s="16"/>
      <c r="D386" s="78"/>
      <c r="E386" s="78"/>
      <c r="F386" s="78"/>
      <c r="G386" s="78"/>
    </row>
    <row r="387" spans="2:7" ht="12.5" x14ac:dyDescent="0.25">
      <c r="B387" s="16"/>
      <c r="D387" s="78"/>
      <c r="E387" s="78"/>
      <c r="F387" s="78"/>
      <c r="G387" s="78"/>
    </row>
    <row r="388" spans="2:7" ht="12.5" x14ac:dyDescent="0.25">
      <c r="B388" s="16"/>
      <c r="D388" s="78"/>
      <c r="E388" s="78"/>
      <c r="F388" s="78"/>
      <c r="G388" s="78"/>
    </row>
    <row r="389" spans="2:7" ht="12.5" x14ac:dyDescent="0.25">
      <c r="B389" s="16"/>
      <c r="D389" s="78"/>
      <c r="E389" s="78"/>
      <c r="F389" s="78"/>
      <c r="G389" s="78"/>
    </row>
    <row r="390" spans="2:7" ht="12.5" x14ac:dyDescent="0.25">
      <c r="B390" s="16"/>
      <c r="D390" s="78"/>
      <c r="E390" s="78"/>
      <c r="F390" s="78"/>
      <c r="G390" s="78"/>
    </row>
    <row r="391" spans="2:7" ht="12.5" x14ac:dyDescent="0.25">
      <c r="B391" s="16"/>
      <c r="D391" s="78"/>
      <c r="E391" s="78"/>
      <c r="F391" s="78"/>
      <c r="G391" s="78"/>
    </row>
    <row r="392" spans="2:7" ht="12.5" x14ac:dyDescent="0.25">
      <c r="B392" s="16"/>
      <c r="D392" s="78"/>
      <c r="E392" s="78"/>
      <c r="F392" s="78"/>
      <c r="G392" s="78"/>
    </row>
    <row r="393" spans="2:7" ht="12.5" x14ac:dyDescent="0.25">
      <c r="B393" s="16"/>
      <c r="D393" s="78"/>
      <c r="E393" s="78"/>
      <c r="F393" s="78"/>
      <c r="G393" s="78"/>
    </row>
    <row r="394" spans="2:7" ht="12.5" x14ac:dyDescent="0.25">
      <c r="B394" s="16"/>
      <c r="D394" s="78"/>
      <c r="E394" s="78"/>
      <c r="F394" s="78"/>
      <c r="G394" s="78"/>
    </row>
    <row r="395" spans="2:7" ht="12.5" x14ac:dyDescent="0.25">
      <c r="B395" s="16"/>
      <c r="D395" s="78"/>
      <c r="E395" s="78"/>
      <c r="F395" s="78"/>
      <c r="G395" s="78"/>
    </row>
    <row r="396" spans="2:7" ht="12.5" x14ac:dyDescent="0.25">
      <c r="B396" s="16"/>
      <c r="D396" s="78"/>
      <c r="E396" s="78"/>
      <c r="F396" s="78"/>
      <c r="G396" s="78"/>
    </row>
    <row r="397" spans="2:7" ht="12.5" x14ac:dyDescent="0.25">
      <c r="B397" s="16"/>
      <c r="D397" s="78"/>
      <c r="E397" s="78"/>
      <c r="F397" s="78"/>
      <c r="G397" s="78"/>
    </row>
    <row r="398" spans="2:7" ht="12.5" x14ac:dyDescent="0.25">
      <c r="B398" s="16"/>
      <c r="D398" s="78"/>
      <c r="E398" s="78"/>
      <c r="F398" s="78"/>
      <c r="G398" s="78"/>
    </row>
    <row r="399" spans="2:7" ht="12.5" x14ac:dyDescent="0.25">
      <c r="B399" s="16"/>
      <c r="D399" s="78"/>
      <c r="E399" s="78"/>
      <c r="F399" s="78"/>
      <c r="G399" s="78"/>
    </row>
    <row r="400" spans="2:7" ht="12.5" x14ac:dyDescent="0.25">
      <c r="B400" s="16"/>
      <c r="D400" s="78"/>
      <c r="E400" s="78"/>
      <c r="F400" s="78"/>
      <c r="G400" s="78"/>
    </row>
    <row r="401" spans="2:7" ht="12.5" x14ac:dyDescent="0.25">
      <c r="B401" s="16"/>
      <c r="D401" s="78"/>
      <c r="E401" s="78"/>
      <c r="F401" s="78"/>
      <c r="G401" s="78"/>
    </row>
    <row r="402" spans="2:7" ht="12.5" x14ac:dyDescent="0.25">
      <c r="B402" s="16"/>
      <c r="D402" s="78"/>
      <c r="E402" s="78"/>
      <c r="F402" s="78"/>
      <c r="G402" s="78"/>
    </row>
    <row r="403" spans="2:7" ht="12.5" x14ac:dyDescent="0.25">
      <c r="B403" s="16"/>
      <c r="D403" s="78"/>
      <c r="E403" s="78"/>
      <c r="F403" s="78"/>
      <c r="G403" s="78"/>
    </row>
    <row r="404" spans="2:7" ht="12.5" x14ac:dyDescent="0.25">
      <c r="B404" s="16"/>
      <c r="D404" s="78"/>
      <c r="E404" s="78"/>
      <c r="F404" s="78"/>
      <c r="G404" s="78"/>
    </row>
    <row r="405" spans="2:7" ht="12.5" x14ac:dyDescent="0.25">
      <c r="B405" s="16"/>
      <c r="D405" s="78"/>
      <c r="E405" s="78"/>
      <c r="F405" s="78"/>
      <c r="G405" s="78"/>
    </row>
    <row r="406" spans="2:7" ht="12.5" x14ac:dyDescent="0.25">
      <c r="B406" s="16"/>
      <c r="D406" s="78"/>
      <c r="E406" s="78"/>
      <c r="F406" s="78"/>
      <c r="G406" s="78"/>
    </row>
    <row r="407" spans="2:7" ht="12.5" x14ac:dyDescent="0.25">
      <c r="B407" s="16"/>
      <c r="D407" s="78"/>
      <c r="E407" s="78"/>
      <c r="F407" s="78"/>
      <c r="G407" s="78"/>
    </row>
    <row r="408" spans="2:7" ht="12.5" x14ac:dyDescent="0.25">
      <c r="B408" s="16"/>
      <c r="D408" s="78"/>
      <c r="E408" s="78"/>
      <c r="F408" s="78"/>
      <c r="G408" s="78"/>
    </row>
    <row r="409" spans="2:7" ht="12.5" x14ac:dyDescent="0.25">
      <c r="B409" s="16"/>
      <c r="D409" s="78"/>
      <c r="E409" s="78"/>
      <c r="F409" s="78"/>
      <c r="G409" s="78"/>
    </row>
    <row r="410" spans="2:7" ht="12.5" x14ac:dyDescent="0.25">
      <c r="B410" s="16"/>
      <c r="D410" s="78"/>
      <c r="E410" s="78"/>
      <c r="F410" s="78"/>
      <c r="G410" s="78"/>
    </row>
    <row r="411" spans="2:7" ht="12.5" x14ac:dyDescent="0.25">
      <c r="B411" s="16"/>
      <c r="D411" s="78"/>
      <c r="E411" s="78"/>
      <c r="F411" s="78"/>
      <c r="G411" s="78"/>
    </row>
    <row r="412" spans="2:7" ht="12.5" x14ac:dyDescent="0.25">
      <c r="B412" s="16"/>
      <c r="D412" s="78"/>
      <c r="E412" s="78"/>
      <c r="F412" s="78"/>
      <c r="G412" s="78"/>
    </row>
    <row r="413" spans="2:7" ht="12.5" x14ac:dyDescent="0.25">
      <c r="B413" s="16"/>
      <c r="D413" s="78"/>
      <c r="E413" s="78"/>
      <c r="F413" s="78"/>
      <c r="G413" s="78"/>
    </row>
    <row r="414" spans="2:7" ht="12.5" x14ac:dyDescent="0.25">
      <c r="B414" s="16"/>
      <c r="D414" s="78"/>
      <c r="E414" s="78"/>
      <c r="F414" s="78"/>
      <c r="G414" s="78"/>
    </row>
    <row r="415" spans="2:7" ht="12.5" x14ac:dyDescent="0.25">
      <c r="B415" s="16"/>
      <c r="D415" s="78"/>
      <c r="E415" s="78"/>
      <c r="F415" s="78"/>
      <c r="G415" s="78"/>
    </row>
    <row r="416" spans="2:7" ht="12.5" x14ac:dyDescent="0.25">
      <c r="B416" s="16"/>
      <c r="D416" s="78"/>
      <c r="E416" s="78"/>
      <c r="F416" s="78"/>
      <c r="G416" s="78"/>
    </row>
    <row r="417" spans="2:7" ht="12.5" x14ac:dyDescent="0.25">
      <c r="B417" s="16"/>
      <c r="D417" s="78"/>
      <c r="E417" s="78"/>
      <c r="F417" s="78"/>
      <c r="G417" s="78"/>
    </row>
    <row r="418" spans="2:7" ht="12.5" x14ac:dyDescent="0.25">
      <c r="B418" s="16"/>
      <c r="D418" s="78"/>
      <c r="E418" s="78"/>
      <c r="F418" s="78"/>
      <c r="G418" s="78"/>
    </row>
    <row r="419" spans="2:7" ht="12.5" x14ac:dyDescent="0.25">
      <c r="B419" s="16"/>
      <c r="D419" s="78"/>
      <c r="E419" s="78"/>
      <c r="F419" s="78"/>
      <c r="G419" s="78"/>
    </row>
    <row r="420" spans="2:7" ht="12.5" x14ac:dyDescent="0.25">
      <c r="B420" s="16"/>
      <c r="D420" s="78"/>
      <c r="E420" s="78"/>
      <c r="F420" s="78"/>
      <c r="G420" s="78"/>
    </row>
    <row r="421" spans="2:7" ht="12.5" x14ac:dyDescent="0.25">
      <c r="B421" s="16"/>
      <c r="D421" s="78"/>
      <c r="E421" s="78"/>
      <c r="F421" s="78"/>
      <c r="G421" s="78"/>
    </row>
    <row r="422" spans="2:7" ht="12.5" x14ac:dyDescent="0.25">
      <c r="B422" s="16"/>
      <c r="D422" s="78"/>
      <c r="E422" s="78"/>
      <c r="F422" s="78"/>
      <c r="G422" s="78"/>
    </row>
    <row r="423" spans="2:7" ht="12.5" x14ac:dyDescent="0.25">
      <c r="B423" s="16"/>
      <c r="D423" s="78"/>
      <c r="E423" s="78"/>
      <c r="F423" s="78"/>
      <c r="G423" s="78"/>
    </row>
    <row r="424" spans="2:7" ht="12.5" x14ac:dyDescent="0.25">
      <c r="B424" s="16"/>
      <c r="D424" s="78"/>
      <c r="E424" s="78"/>
      <c r="F424" s="78"/>
      <c r="G424" s="78"/>
    </row>
    <row r="425" spans="2:7" ht="12.5" x14ac:dyDescent="0.25">
      <c r="B425" s="16"/>
      <c r="D425" s="78"/>
      <c r="E425" s="78"/>
      <c r="F425" s="78"/>
      <c r="G425" s="78"/>
    </row>
    <row r="426" spans="2:7" ht="12.5" x14ac:dyDescent="0.25">
      <c r="B426" s="16"/>
      <c r="D426" s="78"/>
      <c r="E426" s="78"/>
      <c r="F426" s="78"/>
      <c r="G426" s="78"/>
    </row>
    <row r="427" spans="2:7" ht="12.5" x14ac:dyDescent="0.25">
      <c r="B427" s="16"/>
      <c r="D427" s="78"/>
      <c r="E427" s="78"/>
      <c r="F427" s="78"/>
      <c r="G427" s="78"/>
    </row>
    <row r="428" spans="2:7" ht="12.5" x14ac:dyDescent="0.25">
      <c r="B428" s="16"/>
      <c r="D428" s="78"/>
      <c r="E428" s="78"/>
      <c r="F428" s="78"/>
      <c r="G428" s="78"/>
    </row>
    <row r="429" spans="2:7" ht="12.5" x14ac:dyDescent="0.25">
      <c r="B429" s="16"/>
      <c r="D429" s="78"/>
      <c r="E429" s="78"/>
      <c r="F429" s="78"/>
      <c r="G429" s="78"/>
    </row>
    <row r="430" spans="2:7" ht="12.5" x14ac:dyDescent="0.25">
      <c r="B430" s="16"/>
      <c r="D430" s="78"/>
      <c r="E430" s="78"/>
      <c r="F430" s="78"/>
      <c r="G430" s="78"/>
    </row>
    <row r="431" spans="2:7" ht="12.5" x14ac:dyDescent="0.25">
      <c r="B431" s="16"/>
      <c r="D431" s="78"/>
      <c r="E431" s="78"/>
      <c r="F431" s="78"/>
      <c r="G431" s="78"/>
    </row>
    <row r="432" spans="2:7" ht="12.5" x14ac:dyDescent="0.25">
      <c r="B432" s="16"/>
      <c r="D432" s="78"/>
      <c r="E432" s="78"/>
      <c r="F432" s="78"/>
      <c r="G432" s="78"/>
    </row>
    <row r="433" spans="2:7" ht="12.5" x14ac:dyDescent="0.25">
      <c r="B433" s="16"/>
      <c r="D433" s="78"/>
      <c r="E433" s="78"/>
      <c r="F433" s="78"/>
      <c r="G433" s="78"/>
    </row>
    <row r="434" spans="2:7" ht="12.5" x14ac:dyDescent="0.25">
      <c r="B434" s="16"/>
      <c r="D434" s="78"/>
      <c r="E434" s="78"/>
      <c r="F434" s="78"/>
      <c r="G434" s="78"/>
    </row>
    <row r="435" spans="2:7" ht="12.5" x14ac:dyDescent="0.25">
      <c r="B435" s="16"/>
      <c r="D435" s="78"/>
      <c r="E435" s="78"/>
      <c r="F435" s="78"/>
      <c r="G435" s="78"/>
    </row>
    <row r="436" spans="2:7" ht="12.5" x14ac:dyDescent="0.25">
      <c r="B436" s="16"/>
      <c r="D436" s="78"/>
      <c r="E436" s="78"/>
      <c r="F436" s="78"/>
      <c r="G436" s="78"/>
    </row>
    <row r="437" spans="2:7" ht="12.5" x14ac:dyDescent="0.25">
      <c r="B437" s="16"/>
      <c r="D437" s="78"/>
      <c r="E437" s="78"/>
      <c r="F437" s="78"/>
      <c r="G437" s="78"/>
    </row>
    <row r="438" spans="2:7" ht="12.5" x14ac:dyDescent="0.25">
      <c r="B438" s="16"/>
      <c r="D438" s="78"/>
      <c r="E438" s="78"/>
      <c r="F438" s="78"/>
      <c r="G438" s="78"/>
    </row>
    <row r="439" spans="2:7" ht="12.5" x14ac:dyDescent="0.25">
      <c r="B439" s="16"/>
      <c r="D439" s="78"/>
      <c r="E439" s="78"/>
      <c r="F439" s="78"/>
      <c r="G439" s="78"/>
    </row>
    <row r="440" spans="2:7" ht="12.5" x14ac:dyDescent="0.25">
      <c r="B440" s="16"/>
      <c r="D440" s="78"/>
      <c r="E440" s="78"/>
      <c r="F440" s="78"/>
      <c r="G440" s="78"/>
    </row>
    <row r="441" spans="2:7" ht="12.5" x14ac:dyDescent="0.25">
      <c r="B441" s="16"/>
      <c r="D441" s="78"/>
      <c r="E441" s="78"/>
      <c r="F441" s="78"/>
      <c r="G441" s="78"/>
    </row>
    <row r="442" spans="2:7" ht="12.5" x14ac:dyDescent="0.25">
      <c r="B442" s="16"/>
      <c r="D442" s="78"/>
      <c r="E442" s="78"/>
      <c r="F442" s="78"/>
      <c r="G442" s="78"/>
    </row>
    <row r="443" spans="2:7" ht="12.5" x14ac:dyDescent="0.25">
      <c r="B443" s="16"/>
      <c r="D443" s="78"/>
      <c r="E443" s="78"/>
      <c r="F443" s="78"/>
      <c r="G443" s="78"/>
    </row>
    <row r="444" spans="2:7" ht="12.5" x14ac:dyDescent="0.25">
      <c r="B444" s="16"/>
      <c r="D444" s="78"/>
      <c r="E444" s="78"/>
      <c r="F444" s="78"/>
      <c r="G444" s="78"/>
    </row>
    <row r="445" spans="2:7" ht="12.5" x14ac:dyDescent="0.25">
      <c r="B445" s="16"/>
      <c r="D445" s="78"/>
      <c r="E445" s="78"/>
      <c r="F445" s="78"/>
      <c r="G445" s="78"/>
    </row>
    <row r="446" spans="2:7" ht="12.5" x14ac:dyDescent="0.25">
      <c r="B446" s="16"/>
      <c r="D446" s="78"/>
      <c r="E446" s="78"/>
      <c r="F446" s="78"/>
      <c r="G446" s="78"/>
    </row>
    <row r="447" spans="2:7" ht="12.5" x14ac:dyDescent="0.25">
      <c r="B447" s="16"/>
      <c r="D447" s="78"/>
      <c r="E447" s="78"/>
      <c r="F447" s="78"/>
      <c r="G447" s="78"/>
    </row>
    <row r="448" spans="2:7" ht="12.5" x14ac:dyDescent="0.25">
      <c r="B448" s="16"/>
      <c r="D448" s="78"/>
      <c r="E448" s="78"/>
      <c r="F448" s="78"/>
      <c r="G448" s="78"/>
    </row>
    <row r="449" spans="2:7" ht="12.5" x14ac:dyDescent="0.25">
      <c r="B449" s="16"/>
      <c r="D449" s="78"/>
      <c r="E449" s="78"/>
      <c r="F449" s="78"/>
      <c r="G449" s="78"/>
    </row>
    <row r="450" spans="2:7" ht="12.5" x14ac:dyDescent="0.25">
      <c r="B450" s="16"/>
      <c r="D450" s="78"/>
      <c r="E450" s="78"/>
      <c r="F450" s="78"/>
      <c r="G450" s="78"/>
    </row>
    <row r="451" spans="2:7" ht="12.5" x14ac:dyDescent="0.25">
      <c r="B451" s="16"/>
      <c r="D451" s="78"/>
      <c r="E451" s="78"/>
      <c r="F451" s="78"/>
      <c r="G451" s="78"/>
    </row>
    <row r="452" spans="2:7" ht="12.5" x14ac:dyDescent="0.25">
      <c r="B452" s="16"/>
      <c r="D452" s="78"/>
      <c r="E452" s="78"/>
      <c r="F452" s="78"/>
      <c r="G452" s="78"/>
    </row>
    <row r="453" spans="2:7" ht="12.5" x14ac:dyDescent="0.25">
      <c r="B453" s="16"/>
      <c r="D453" s="78"/>
      <c r="E453" s="78"/>
      <c r="F453" s="78"/>
      <c r="G453" s="78"/>
    </row>
    <row r="454" spans="2:7" ht="12.5" x14ac:dyDescent="0.25">
      <c r="B454" s="16"/>
      <c r="D454" s="78"/>
      <c r="E454" s="78"/>
      <c r="F454" s="78"/>
      <c r="G454" s="78"/>
    </row>
    <row r="455" spans="2:7" ht="12.5" x14ac:dyDescent="0.25">
      <c r="B455" s="16"/>
      <c r="D455" s="78"/>
      <c r="E455" s="78"/>
      <c r="F455" s="78"/>
      <c r="G455" s="78"/>
    </row>
    <row r="456" spans="2:7" ht="12.5" x14ac:dyDescent="0.25">
      <c r="B456" s="16"/>
      <c r="D456" s="78"/>
      <c r="E456" s="78"/>
      <c r="F456" s="78"/>
      <c r="G456" s="78"/>
    </row>
    <row r="457" spans="2:7" ht="12.5" x14ac:dyDescent="0.25">
      <c r="B457" s="16"/>
      <c r="D457" s="78"/>
      <c r="E457" s="78"/>
      <c r="F457" s="78"/>
      <c r="G457" s="78"/>
    </row>
    <row r="458" spans="2:7" ht="12.5" x14ac:dyDescent="0.25">
      <c r="B458" s="16"/>
      <c r="D458" s="78"/>
      <c r="E458" s="78"/>
      <c r="F458" s="78"/>
      <c r="G458" s="78"/>
    </row>
    <row r="459" spans="2:7" ht="12.5" x14ac:dyDescent="0.25">
      <c r="B459" s="16"/>
      <c r="D459" s="78"/>
      <c r="E459" s="78"/>
      <c r="F459" s="78"/>
      <c r="G459" s="78"/>
    </row>
    <row r="460" spans="2:7" ht="12.5" x14ac:dyDescent="0.25">
      <c r="B460" s="16"/>
      <c r="D460" s="78"/>
      <c r="E460" s="78"/>
      <c r="F460" s="78"/>
      <c r="G460" s="78"/>
    </row>
    <row r="461" spans="2:7" ht="12.5" x14ac:dyDescent="0.25">
      <c r="B461" s="16"/>
      <c r="D461" s="78"/>
      <c r="E461" s="78"/>
      <c r="F461" s="78"/>
      <c r="G461" s="78"/>
    </row>
    <row r="462" spans="2:7" ht="12.5" x14ac:dyDescent="0.25">
      <c r="B462" s="16"/>
      <c r="D462" s="78"/>
      <c r="E462" s="78"/>
      <c r="F462" s="78"/>
      <c r="G462" s="78"/>
    </row>
    <row r="463" spans="2:7" ht="12.5" x14ac:dyDescent="0.25">
      <c r="B463" s="16"/>
      <c r="D463" s="78"/>
      <c r="E463" s="78"/>
      <c r="F463" s="78"/>
      <c r="G463" s="78"/>
    </row>
    <row r="464" spans="2:7" ht="12.5" x14ac:dyDescent="0.25">
      <c r="B464" s="16"/>
      <c r="D464" s="78"/>
      <c r="E464" s="78"/>
      <c r="F464" s="78"/>
      <c r="G464" s="78"/>
    </row>
    <row r="465" spans="2:7" ht="12.5" x14ac:dyDescent="0.25">
      <c r="B465" s="16"/>
      <c r="D465" s="78"/>
      <c r="E465" s="78"/>
      <c r="F465" s="78"/>
      <c r="G465" s="78"/>
    </row>
    <row r="466" spans="2:7" ht="12.5" x14ac:dyDescent="0.25">
      <c r="B466" s="16"/>
      <c r="D466" s="78"/>
      <c r="E466" s="78"/>
      <c r="F466" s="78"/>
      <c r="G466" s="78"/>
    </row>
    <row r="467" spans="2:7" ht="12.5" x14ac:dyDescent="0.25">
      <c r="B467" s="16"/>
      <c r="D467" s="78"/>
      <c r="E467" s="78"/>
      <c r="F467" s="78"/>
      <c r="G467" s="78"/>
    </row>
    <row r="468" spans="2:7" ht="12.5" x14ac:dyDescent="0.25">
      <c r="B468" s="16"/>
      <c r="D468" s="78"/>
      <c r="E468" s="78"/>
      <c r="F468" s="78"/>
      <c r="G468" s="78"/>
    </row>
    <row r="469" spans="2:7" ht="12.5" x14ac:dyDescent="0.25">
      <c r="B469" s="16"/>
      <c r="D469" s="78"/>
      <c r="E469" s="78"/>
      <c r="F469" s="78"/>
      <c r="G469" s="78"/>
    </row>
    <row r="470" spans="2:7" ht="12.5" x14ac:dyDescent="0.25">
      <c r="B470" s="16"/>
      <c r="D470" s="78"/>
      <c r="E470" s="78"/>
      <c r="F470" s="78"/>
      <c r="G470" s="78"/>
    </row>
    <row r="471" spans="2:7" ht="12.5" x14ac:dyDescent="0.25">
      <c r="B471" s="16"/>
      <c r="D471" s="78"/>
      <c r="E471" s="78"/>
      <c r="F471" s="78"/>
      <c r="G471" s="78"/>
    </row>
    <row r="472" spans="2:7" ht="12.5" x14ac:dyDescent="0.25">
      <c r="B472" s="16"/>
      <c r="D472" s="78"/>
      <c r="E472" s="78"/>
      <c r="F472" s="78"/>
      <c r="G472" s="78"/>
    </row>
    <row r="473" spans="2:7" ht="12.5" x14ac:dyDescent="0.25">
      <c r="B473" s="16"/>
      <c r="D473" s="78"/>
      <c r="E473" s="78"/>
      <c r="F473" s="78"/>
      <c r="G473" s="78"/>
    </row>
    <row r="474" spans="2:7" ht="12.5" x14ac:dyDescent="0.25">
      <c r="B474" s="16"/>
      <c r="D474" s="78"/>
      <c r="E474" s="78"/>
      <c r="F474" s="78"/>
      <c r="G474" s="78"/>
    </row>
    <row r="475" spans="2:7" ht="12.5" x14ac:dyDescent="0.25">
      <c r="B475" s="16"/>
      <c r="D475" s="78"/>
      <c r="E475" s="78"/>
      <c r="F475" s="78"/>
      <c r="G475" s="78"/>
    </row>
    <row r="476" spans="2:7" ht="12.5" x14ac:dyDescent="0.25">
      <c r="B476" s="16"/>
      <c r="D476" s="78"/>
      <c r="E476" s="78"/>
      <c r="F476" s="78"/>
      <c r="G476" s="78"/>
    </row>
    <row r="477" spans="2:7" ht="12.5" x14ac:dyDescent="0.25">
      <c r="B477" s="16"/>
      <c r="D477" s="78"/>
      <c r="E477" s="78"/>
      <c r="F477" s="78"/>
      <c r="G477" s="78"/>
    </row>
    <row r="478" spans="2:7" ht="12.5" x14ac:dyDescent="0.25">
      <c r="B478" s="16"/>
      <c r="D478" s="78"/>
      <c r="E478" s="78"/>
      <c r="F478" s="78"/>
      <c r="G478" s="78"/>
    </row>
    <row r="479" spans="2:7" ht="12.5" x14ac:dyDescent="0.25">
      <c r="B479" s="16"/>
      <c r="D479" s="78"/>
      <c r="E479" s="78"/>
      <c r="F479" s="78"/>
      <c r="G479" s="78"/>
    </row>
    <row r="480" spans="2:7" ht="12.5" x14ac:dyDescent="0.25">
      <c r="B480" s="16"/>
      <c r="D480" s="78"/>
      <c r="E480" s="78"/>
      <c r="F480" s="78"/>
      <c r="G480" s="78"/>
    </row>
    <row r="481" spans="2:7" ht="12.5" x14ac:dyDescent="0.25">
      <c r="B481" s="16"/>
      <c r="D481" s="78"/>
      <c r="E481" s="78"/>
      <c r="F481" s="78"/>
      <c r="G481" s="78"/>
    </row>
    <row r="482" spans="2:7" ht="12.5" x14ac:dyDescent="0.25">
      <c r="B482" s="16"/>
      <c r="D482" s="78"/>
      <c r="E482" s="78"/>
      <c r="F482" s="78"/>
      <c r="G482" s="78"/>
    </row>
    <row r="483" spans="2:7" ht="12.5" x14ac:dyDescent="0.25">
      <c r="B483" s="16"/>
      <c r="D483" s="78"/>
      <c r="E483" s="78"/>
      <c r="F483" s="78"/>
      <c r="G483" s="78"/>
    </row>
    <row r="484" spans="2:7" ht="12.5" x14ac:dyDescent="0.25">
      <c r="B484" s="16"/>
      <c r="D484" s="78"/>
      <c r="E484" s="78"/>
      <c r="F484" s="78"/>
      <c r="G484" s="78"/>
    </row>
    <row r="485" spans="2:7" ht="12.5" x14ac:dyDescent="0.25">
      <c r="B485" s="16"/>
      <c r="D485" s="78"/>
      <c r="E485" s="78"/>
      <c r="F485" s="78"/>
      <c r="G485" s="78"/>
    </row>
    <row r="486" spans="2:7" ht="12.5" x14ac:dyDescent="0.25">
      <c r="B486" s="16"/>
      <c r="D486" s="78"/>
      <c r="E486" s="78"/>
      <c r="F486" s="78"/>
      <c r="G486" s="78"/>
    </row>
    <row r="487" spans="2:7" ht="12.5" x14ac:dyDescent="0.25">
      <c r="B487" s="16"/>
      <c r="D487" s="78"/>
      <c r="E487" s="78"/>
      <c r="F487" s="78"/>
      <c r="G487" s="78"/>
    </row>
    <row r="488" spans="2:7" ht="12.5" x14ac:dyDescent="0.25">
      <c r="B488" s="16"/>
      <c r="D488" s="78"/>
      <c r="E488" s="78"/>
      <c r="F488" s="78"/>
      <c r="G488" s="78"/>
    </row>
    <row r="489" spans="2:7" ht="12.5" x14ac:dyDescent="0.25">
      <c r="B489" s="16"/>
      <c r="D489" s="78"/>
      <c r="E489" s="78"/>
      <c r="F489" s="78"/>
      <c r="G489" s="78"/>
    </row>
    <row r="490" spans="2:7" ht="12.5" x14ac:dyDescent="0.25">
      <c r="B490" s="16"/>
      <c r="D490" s="78"/>
      <c r="E490" s="78"/>
      <c r="F490" s="78"/>
      <c r="G490" s="78"/>
    </row>
    <row r="491" spans="2:7" ht="12.5" x14ac:dyDescent="0.25">
      <c r="B491" s="16"/>
      <c r="D491" s="78"/>
      <c r="E491" s="78"/>
      <c r="F491" s="78"/>
      <c r="G491" s="78"/>
    </row>
    <row r="492" spans="2:7" ht="12.5" x14ac:dyDescent="0.25">
      <c r="B492" s="16"/>
      <c r="D492" s="78"/>
      <c r="E492" s="78"/>
      <c r="F492" s="78"/>
      <c r="G492" s="78"/>
    </row>
    <row r="493" spans="2:7" ht="12.5" x14ac:dyDescent="0.25">
      <c r="B493" s="16"/>
      <c r="D493" s="78"/>
      <c r="E493" s="78"/>
      <c r="F493" s="78"/>
      <c r="G493" s="78"/>
    </row>
    <row r="494" spans="2:7" ht="12.5" x14ac:dyDescent="0.25">
      <c r="B494" s="16"/>
      <c r="D494" s="78"/>
      <c r="E494" s="78"/>
      <c r="F494" s="78"/>
      <c r="G494" s="78"/>
    </row>
    <row r="495" spans="2:7" ht="12.5" x14ac:dyDescent="0.25">
      <c r="B495" s="16"/>
      <c r="D495" s="78"/>
      <c r="E495" s="78"/>
      <c r="F495" s="78"/>
      <c r="G495" s="78"/>
    </row>
    <row r="496" spans="2:7" ht="12.5" x14ac:dyDescent="0.25">
      <c r="B496" s="16"/>
      <c r="D496" s="78"/>
      <c r="E496" s="78"/>
      <c r="F496" s="78"/>
      <c r="G496" s="78"/>
    </row>
    <row r="497" spans="2:7" ht="12.5" x14ac:dyDescent="0.25">
      <c r="B497" s="16"/>
      <c r="D497" s="78"/>
      <c r="E497" s="78"/>
      <c r="F497" s="78"/>
      <c r="G497" s="78"/>
    </row>
    <row r="498" spans="2:7" ht="12.5" x14ac:dyDescent="0.25">
      <c r="B498" s="16"/>
      <c r="D498" s="78"/>
      <c r="E498" s="78"/>
      <c r="F498" s="78"/>
      <c r="G498" s="78"/>
    </row>
    <row r="499" spans="2:7" ht="12.5" x14ac:dyDescent="0.25">
      <c r="B499" s="16"/>
      <c r="D499" s="78"/>
      <c r="E499" s="78"/>
      <c r="F499" s="78"/>
      <c r="G499" s="78"/>
    </row>
    <row r="500" spans="2:7" ht="12.5" x14ac:dyDescent="0.25">
      <c r="B500" s="16"/>
      <c r="D500" s="78"/>
      <c r="E500" s="78"/>
      <c r="F500" s="78"/>
      <c r="G500" s="78"/>
    </row>
    <row r="501" spans="2:7" ht="12.5" x14ac:dyDescent="0.25">
      <c r="B501" s="16"/>
      <c r="D501" s="78"/>
      <c r="E501" s="78"/>
      <c r="F501" s="78"/>
      <c r="G501" s="78"/>
    </row>
    <row r="502" spans="2:7" ht="12.5" x14ac:dyDescent="0.25">
      <c r="B502" s="16"/>
      <c r="D502" s="78"/>
      <c r="E502" s="78"/>
      <c r="F502" s="78"/>
      <c r="G502" s="78"/>
    </row>
    <row r="503" spans="2:7" ht="12.5" x14ac:dyDescent="0.25">
      <c r="B503" s="16"/>
      <c r="D503" s="78"/>
      <c r="E503" s="78"/>
      <c r="F503" s="78"/>
      <c r="G503" s="78"/>
    </row>
    <row r="504" spans="2:7" ht="12.5" x14ac:dyDescent="0.25">
      <c r="B504" s="16"/>
      <c r="D504" s="78"/>
      <c r="E504" s="78"/>
      <c r="F504" s="78"/>
      <c r="G504" s="78"/>
    </row>
    <row r="505" spans="2:7" ht="12.5" x14ac:dyDescent="0.25">
      <c r="B505" s="16"/>
      <c r="D505" s="78"/>
      <c r="E505" s="78"/>
      <c r="F505" s="78"/>
      <c r="G505" s="78"/>
    </row>
    <row r="506" spans="2:7" ht="12.5" x14ac:dyDescent="0.25">
      <c r="B506" s="16"/>
      <c r="D506" s="78"/>
      <c r="E506" s="78"/>
      <c r="F506" s="78"/>
      <c r="G506" s="78"/>
    </row>
    <row r="507" spans="2:7" ht="12.5" x14ac:dyDescent="0.25">
      <c r="B507" s="16"/>
      <c r="D507" s="78"/>
      <c r="E507" s="78"/>
      <c r="F507" s="78"/>
      <c r="G507" s="78"/>
    </row>
    <row r="508" spans="2:7" ht="12.5" x14ac:dyDescent="0.25">
      <c r="B508" s="16"/>
      <c r="D508" s="78"/>
      <c r="E508" s="78"/>
      <c r="F508" s="78"/>
      <c r="G508" s="78"/>
    </row>
    <row r="509" spans="2:7" ht="12.5" x14ac:dyDescent="0.25">
      <c r="B509" s="16"/>
      <c r="D509" s="78"/>
      <c r="E509" s="78"/>
      <c r="F509" s="78"/>
      <c r="G509" s="78"/>
    </row>
    <row r="510" spans="2:7" ht="12.5" x14ac:dyDescent="0.25">
      <c r="B510" s="16"/>
      <c r="D510" s="78"/>
      <c r="E510" s="78"/>
      <c r="F510" s="78"/>
      <c r="G510" s="78"/>
    </row>
    <row r="511" spans="2:7" ht="12.5" x14ac:dyDescent="0.25">
      <c r="B511" s="16"/>
      <c r="D511" s="78"/>
      <c r="E511" s="78"/>
      <c r="F511" s="78"/>
      <c r="G511" s="78"/>
    </row>
    <row r="512" spans="2:7" ht="12.5" x14ac:dyDescent="0.25">
      <c r="B512" s="16"/>
      <c r="D512" s="78"/>
      <c r="E512" s="78"/>
      <c r="F512" s="78"/>
      <c r="G512" s="78"/>
    </row>
    <row r="513" spans="2:7" ht="12.5" x14ac:dyDescent="0.25">
      <c r="B513" s="16"/>
      <c r="D513" s="78"/>
      <c r="E513" s="78"/>
      <c r="F513" s="78"/>
      <c r="G513" s="78"/>
    </row>
    <row r="514" spans="2:7" ht="12.5" x14ac:dyDescent="0.25">
      <c r="B514" s="16"/>
      <c r="D514" s="78"/>
      <c r="E514" s="78"/>
      <c r="F514" s="78"/>
      <c r="G514" s="78"/>
    </row>
    <row r="515" spans="2:7" ht="12.5" x14ac:dyDescent="0.25">
      <c r="B515" s="16"/>
      <c r="D515" s="78"/>
      <c r="E515" s="78"/>
      <c r="F515" s="78"/>
      <c r="G515" s="78"/>
    </row>
    <row r="516" spans="2:7" ht="12.5" x14ac:dyDescent="0.25">
      <c r="B516" s="16"/>
      <c r="D516" s="78"/>
      <c r="E516" s="78"/>
      <c r="F516" s="78"/>
      <c r="G516" s="78"/>
    </row>
    <row r="517" spans="2:7" ht="12.5" x14ac:dyDescent="0.25">
      <c r="B517" s="16"/>
      <c r="D517" s="78"/>
      <c r="E517" s="78"/>
      <c r="F517" s="78"/>
      <c r="G517" s="78"/>
    </row>
    <row r="518" spans="2:7" ht="12.5" x14ac:dyDescent="0.25">
      <c r="B518" s="16"/>
      <c r="D518" s="78"/>
      <c r="E518" s="78"/>
      <c r="F518" s="78"/>
      <c r="G518" s="78"/>
    </row>
    <row r="519" spans="2:7" ht="12.5" x14ac:dyDescent="0.25">
      <c r="B519" s="16"/>
      <c r="D519" s="78"/>
      <c r="E519" s="78"/>
      <c r="F519" s="78"/>
      <c r="G519" s="78"/>
    </row>
    <row r="520" spans="2:7" ht="12.5" x14ac:dyDescent="0.25">
      <c r="B520" s="16"/>
      <c r="D520" s="78"/>
      <c r="E520" s="78"/>
      <c r="F520" s="78"/>
      <c r="G520" s="78"/>
    </row>
    <row r="521" spans="2:7" ht="12.5" x14ac:dyDescent="0.25">
      <c r="B521" s="16"/>
      <c r="D521" s="78"/>
      <c r="E521" s="78"/>
      <c r="F521" s="78"/>
      <c r="G521" s="78"/>
    </row>
    <row r="522" spans="2:7" ht="12.5" x14ac:dyDescent="0.25">
      <c r="B522" s="16"/>
      <c r="D522" s="78"/>
      <c r="E522" s="78"/>
      <c r="F522" s="78"/>
      <c r="G522" s="78"/>
    </row>
    <row r="523" spans="2:7" ht="12.5" x14ac:dyDescent="0.25">
      <c r="B523" s="16"/>
      <c r="D523" s="78"/>
      <c r="E523" s="78"/>
      <c r="F523" s="78"/>
      <c r="G523" s="78"/>
    </row>
    <row r="524" spans="2:7" ht="12.5" x14ac:dyDescent="0.25">
      <c r="B524" s="16"/>
      <c r="D524" s="78"/>
      <c r="E524" s="78"/>
      <c r="F524" s="78"/>
      <c r="G524" s="78"/>
    </row>
    <row r="525" spans="2:7" ht="12.5" x14ac:dyDescent="0.25">
      <c r="B525" s="16"/>
      <c r="D525" s="78"/>
      <c r="E525" s="78"/>
      <c r="F525" s="78"/>
      <c r="G525" s="78"/>
    </row>
    <row r="526" spans="2:7" ht="12.5" x14ac:dyDescent="0.25">
      <c r="B526" s="16"/>
      <c r="D526" s="78"/>
      <c r="E526" s="78"/>
      <c r="F526" s="78"/>
      <c r="G526" s="78"/>
    </row>
    <row r="527" spans="2:7" ht="12.5" x14ac:dyDescent="0.25">
      <c r="B527" s="16"/>
      <c r="D527" s="78"/>
      <c r="E527" s="78"/>
      <c r="F527" s="78"/>
      <c r="G527" s="78"/>
    </row>
    <row r="528" spans="2:7" ht="12.5" x14ac:dyDescent="0.25">
      <c r="B528" s="16"/>
      <c r="D528" s="78"/>
      <c r="E528" s="78"/>
      <c r="F528" s="78"/>
      <c r="G528" s="78"/>
    </row>
    <row r="529" spans="2:7" ht="12.5" x14ac:dyDescent="0.25">
      <c r="B529" s="16"/>
      <c r="D529" s="78"/>
      <c r="E529" s="78"/>
      <c r="F529" s="78"/>
      <c r="G529" s="78"/>
    </row>
    <row r="530" spans="2:7" ht="12.5" x14ac:dyDescent="0.25">
      <c r="B530" s="16"/>
      <c r="D530" s="78"/>
      <c r="E530" s="78"/>
      <c r="F530" s="78"/>
      <c r="G530" s="78"/>
    </row>
    <row r="531" spans="2:7" ht="12.5" x14ac:dyDescent="0.25">
      <c r="B531" s="16"/>
      <c r="D531" s="78"/>
      <c r="E531" s="78"/>
      <c r="F531" s="78"/>
      <c r="G531" s="78"/>
    </row>
    <row r="532" spans="2:7" ht="12.5" x14ac:dyDescent="0.25">
      <c r="B532" s="16"/>
      <c r="D532" s="78"/>
      <c r="E532" s="78"/>
      <c r="F532" s="78"/>
      <c r="G532" s="78"/>
    </row>
    <row r="533" spans="2:7" ht="12.5" x14ac:dyDescent="0.25">
      <c r="B533" s="16"/>
      <c r="D533" s="78"/>
      <c r="E533" s="78"/>
      <c r="F533" s="78"/>
      <c r="G533" s="78"/>
    </row>
    <row r="534" spans="2:7" ht="12.5" x14ac:dyDescent="0.25">
      <c r="B534" s="16"/>
      <c r="D534" s="78"/>
      <c r="E534" s="78"/>
      <c r="F534" s="78"/>
      <c r="G534" s="78"/>
    </row>
    <row r="535" spans="2:7" ht="12.5" x14ac:dyDescent="0.25">
      <c r="B535" s="16"/>
      <c r="D535" s="78"/>
      <c r="E535" s="78"/>
      <c r="F535" s="78"/>
      <c r="G535" s="78"/>
    </row>
    <row r="536" spans="2:7" ht="12.5" x14ac:dyDescent="0.25">
      <c r="B536" s="16"/>
      <c r="D536" s="78"/>
      <c r="E536" s="78"/>
      <c r="F536" s="78"/>
      <c r="G536" s="78"/>
    </row>
    <row r="537" spans="2:7" ht="12.5" x14ac:dyDescent="0.25">
      <c r="B537" s="16"/>
      <c r="D537" s="78"/>
      <c r="E537" s="78"/>
      <c r="F537" s="78"/>
      <c r="G537" s="78"/>
    </row>
    <row r="538" spans="2:7" ht="12.5" x14ac:dyDescent="0.25">
      <c r="B538" s="16"/>
      <c r="D538" s="78"/>
      <c r="E538" s="78"/>
      <c r="F538" s="78"/>
      <c r="G538" s="78"/>
    </row>
    <row r="539" spans="2:7" ht="12.5" x14ac:dyDescent="0.25">
      <c r="B539" s="16"/>
      <c r="D539" s="78"/>
      <c r="E539" s="78"/>
      <c r="F539" s="78"/>
      <c r="G539" s="78"/>
    </row>
    <row r="540" spans="2:7" ht="12.5" x14ac:dyDescent="0.25">
      <c r="B540" s="16"/>
      <c r="D540" s="78"/>
      <c r="E540" s="78"/>
      <c r="F540" s="78"/>
      <c r="G540" s="78"/>
    </row>
    <row r="541" spans="2:7" ht="12.5" x14ac:dyDescent="0.25">
      <c r="B541" s="16"/>
      <c r="D541" s="78"/>
      <c r="E541" s="78"/>
      <c r="F541" s="78"/>
      <c r="G541" s="78"/>
    </row>
    <row r="542" spans="2:7" ht="12.5" x14ac:dyDescent="0.25">
      <c r="B542" s="16"/>
      <c r="D542" s="78"/>
      <c r="E542" s="78"/>
      <c r="F542" s="78"/>
      <c r="G542" s="78"/>
    </row>
    <row r="543" spans="2:7" ht="12.5" x14ac:dyDescent="0.25">
      <c r="B543" s="16"/>
      <c r="D543" s="78"/>
      <c r="E543" s="78"/>
      <c r="F543" s="78"/>
      <c r="G543" s="78"/>
    </row>
    <row r="544" spans="2:7" ht="12.5" x14ac:dyDescent="0.25">
      <c r="B544" s="16"/>
      <c r="D544" s="78"/>
      <c r="E544" s="78"/>
      <c r="F544" s="78"/>
      <c r="G544" s="78"/>
    </row>
    <row r="545" spans="2:7" ht="12.5" x14ac:dyDescent="0.25">
      <c r="B545" s="16"/>
      <c r="D545" s="78"/>
      <c r="E545" s="78"/>
      <c r="F545" s="78"/>
      <c r="G545" s="78"/>
    </row>
    <row r="546" spans="2:7" ht="12.5" x14ac:dyDescent="0.25">
      <c r="B546" s="16"/>
      <c r="D546" s="78"/>
      <c r="E546" s="78"/>
      <c r="F546" s="78"/>
      <c r="G546" s="78"/>
    </row>
    <row r="547" spans="2:7" ht="12.5" x14ac:dyDescent="0.25">
      <c r="B547" s="16"/>
      <c r="D547" s="78"/>
      <c r="E547" s="78"/>
      <c r="F547" s="78"/>
      <c r="G547" s="78"/>
    </row>
    <row r="548" spans="2:7" ht="12.5" x14ac:dyDescent="0.25">
      <c r="B548" s="16"/>
      <c r="D548" s="78"/>
      <c r="E548" s="78"/>
      <c r="F548" s="78"/>
      <c r="G548" s="78"/>
    </row>
    <row r="549" spans="2:7" ht="12.5" x14ac:dyDescent="0.25">
      <c r="B549" s="16"/>
      <c r="D549" s="78"/>
      <c r="E549" s="78"/>
      <c r="F549" s="78"/>
      <c r="G549" s="78"/>
    </row>
    <row r="550" spans="2:7" ht="12.5" x14ac:dyDescent="0.25">
      <c r="B550" s="16"/>
      <c r="D550" s="78"/>
      <c r="E550" s="78"/>
      <c r="F550" s="78"/>
      <c r="G550" s="78"/>
    </row>
    <row r="551" spans="2:7" ht="12.5" x14ac:dyDescent="0.25">
      <c r="B551" s="16"/>
      <c r="D551" s="78"/>
      <c r="E551" s="78"/>
      <c r="F551" s="78"/>
      <c r="G551" s="78"/>
    </row>
    <row r="552" spans="2:7" ht="12.5" x14ac:dyDescent="0.25">
      <c r="B552" s="16"/>
      <c r="D552" s="78"/>
      <c r="E552" s="78"/>
      <c r="F552" s="78"/>
      <c r="G552" s="78"/>
    </row>
    <row r="553" spans="2:7" ht="12.5" x14ac:dyDescent="0.25">
      <c r="B553" s="16"/>
      <c r="D553" s="78"/>
      <c r="E553" s="78"/>
      <c r="F553" s="78"/>
      <c r="G553" s="78"/>
    </row>
    <row r="554" spans="2:7" ht="12.5" x14ac:dyDescent="0.25">
      <c r="B554" s="16"/>
      <c r="D554" s="78"/>
      <c r="E554" s="78"/>
      <c r="F554" s="78"/>
      <c r="G554" s="78"/>
    </row>
    <row r="555" spans="2:7" ht="12.5" x14ac:dyDescent="0.25">
      <c r="B555" s="16"/>
      <c r="D555" s="78"/>
      <c r="E555" s="78"/>
      <c r="F555" s="78"/>
      <c r="G555" s="78"/>
    </row>
    <row r="556" spans="2:7" ht="12.5" x14ac:dyDescent="0.25">
      <c r="B556" s="16"/>
      <c r="D556" s="78"/>
      <c r="E556" s="78"/>
      <c r="F556" s="78"/>
      <c r="G556" s="78"/>
    </row>
    <row r="557" spans="2:7" ht="12.5" x14ac:dyDescent="0.25">
      <c r="B557" s="16"/>
      <c r="D557" s="78"/>
      <c r="E557" s="78"/>
      <c r="F557" s="78"/>
      <c r="G557" s="78"/>
    </row>
    <row r="558" spans="2:7" ht="12.5" x14ac:dyDescent="0.25">
      <c r="B558" s="16"/>
      <c r="D558" s="78"/>
      <c r="E558" s="78"/>
      <c r="F558" s="78"/>
      <c r="G558" s="78"/>
    </row>
    <row r="559" spans="2:7" ht="12.5" x14ac:dyDescent="0.25">
      <c r="B559" s="16"/>
      <c r="D559" s="78"/>
      <c r="E559" s="78"/>
      <c r="F559" s="78"/>
      <c r="G559" s="78"/>
    </row>
    <row r="560" spans="2:7" ht="12.5" x14ac:dyDescent="0.25">
      <c r="B560" s="16"/>
      <c r="D560" s="78"/>
      <c r="E560" s="78"/>
      <c r="F560" s="78"/>
      <c r="G560" s="78"/>
    </row>
    <row r="561" spans="2:7" ht="12.5" x14ac:dyDescent="0.25">
      <c r="B561" s="16"/>
      <c r="D561" s="78"/>
      <c r="E561" s="78"/>
      <c r="F561" s="78"/>
      <c r="G561" s="78"/>
    </row>
    <row r="562" spans="2:7" ht="12.5" x14ac:dyDescent="0.25">
      <c r="B562" s="16"/>
      <c r="D562" s="78"/>
      <c r="E562" s="78"/>
      <c r="F562" s="78"/>
      <c r="G562" s="78"/>
    </row>
    <row r="563" spans="2:7" ht="12.5" x14ac:dyDescent="0.25">
      <c r="B563" s="16"/>
      <c r="D563" s="78"/>
      <c r="E563" s="78"/>
      <c r="F563" s="78"/>
      <c r="G563" s="78"/>
    </row>
    <row r="564" spans="2:7" ht="12.5" x14ac:dyDescent="0.25">
      <c r="B564" s="16"/>
      <c r="D564" s="78"/>
      <c r="E564" s="78"/>
      <c r="F564" s="78"/>
      <c r="G564" s="78"/>
    </row>
    <row r="565" spans="2:7" ht="12.5" x14ac:dyDescent="0.25">
      <c r="B565" s="16"/>
      <c r="D565" s="78"/>
      <c r="E565" s="78"/>
      <c r="F565" s="78"/>
      <c r="G565" s="78"/>
    </row>
    <row r="566" spans="2:7" ht="12.5" x14ac:dyDescent="0.25">
      <c r="B566" s="16"/>
      <c r="D566" s="78"/>
      <c r="E566" s="78"/>
      <c r="F566" s="78"/>
      <c r="G566" s="78"/>
    </row>
    <row r="567" spans="2:7" ht="12.5" x14ac:dyDescent="0.25">
      <c r="B567" s="16"/>
      <c r="D567" s="78"/>
      <c r="E567" s="78"/>
      <c r="F567" s="78"/>
      <c r="G567" s="78"/>
    </row>
    <row r="568" spans="2:7" ht="12.5" x14ac:dyDescent="0.25">
      <c r="B568" s="16"/>
      <c r="D568" s="78"/>
      <c r="E568" s="78"/>
      <c r="F568" s="78"/>
      <c r="G568" s="78"/>
    </row>
    <row r="569" spans="2:7" ht="12.5" x14ac:dyDescent="0.25">
      <c r="B569" s="16"/>
      <c r="D569" s="78"/>
      <c r="E569" s="78"/>
      <c r="F569" s="78"/>
      <c r="G569" s="78"/>
    </row>
    <row r="570" spans="2:7" ht="12.5" x14ac:dyDescent="0.25">
      <c r="B570" s="16"/>
      <c r="D570" s="78"/>
      <c r="E570" s="78"/>
      <c r="F570" s="78"/>
      <c r="G570" s="78"/>
    </row>
    <row r="571" spans="2:7" ht="12.5" x14ac:dyDescent="0.25">
      <c r="B571" s="16"/>
      <c r="D571" s="78"/>
      <c r="E571" s="78"/>
      <c r="F571" s="78"/>
      <c r="G571" s="78"/>
    </row>
    <row r="572" spans="2:7" ht="12.5" x14ac:dyDescent="0.25">
      <c r="B572" s="16"/>
      <c r="D572" s="78"/>
      <c r="E572" s="78"/>
      <c r="F572" s="78"/>
      <c r="G572" s="78"/>
    </row>
    <row r="573" spans="2:7" ht="12.5" x14ac:dyDescent="0.25">
      <c r="B573" s="16"/>
      <c r="D573" s="78"/>
      <c r="E573" s="78"/>
      <c r="F573" s="78"/>
      <c r="G573" s="78"/>
    </row>
    <row r="574" spans="2:7" ht="12.5" x14ac:dyDescent="0.25">
      <c r="B574" s="16"/>
      <c r="D574" s="78"/>
      <c r="E574" s="78"/>
      <c r="F574" s="78"/>
      <c r="G574" s="78"/>
    </row>
    <row r="575" spans="2:7" ht="12.5" x14ac:dyDescent="0.25">
      <c r="B575" s="16"/>
      <c r="D575" s="78"/>
      <c r="E575" s="78"/>
      <c r="F575" s="78"/>
      <c r="G575" s="78"/>
    </row>
    <row r="576" spans="2:7" ht="12.5" x14ac:dyDescent="0.25">
      <c r="B576" s="16"/>
      <c r="D576" s="78"/>
      <c r="E576" s="78"/>
      <c r="F576" s="78"/>
      <c r="G576" s="78"/>
    </row>
    <row r="577" spans="2:7" ht="12.5" x14ac:dyDescent="0.25">
      <c r="B577" s="16"/>
      <c r="D577" s="78"/>
      <c r="E577" s="78"/>
      <c r="F577" s="78"/>
      <c r="G577" s="78"/>
    </row>
    <row r="578" spans="2:7" ht="12.5" x14ac:dyDescent="0.25">
      <c r="B578" s="16"/>
      <c r="D578" s="78"/>
      <c r="E578" s="78"/>
      <c r="F578" s="78"/>
      <c r="G578" s="78"/>
    </row>
    <row r="579" spans="2:7" ht="12.5" x14ac:dyDescent="0.25">
      <c r="B579" s="16"/>
      <c r="D579" s="78"/>
      <c r="E579" s="78"/>
      <c r="F579" s="78"/>
      <c r="G579" s="78"/>
    </row>
    <row r="580" spans="2:7" ht="12.5" x14ac:dyDescent="0.25">
      <c r="B580" s="16"/>
      <c r="D580" s="78"/>
      <c r="E580" s="78"/>
      <c r="F580" s="78"/>
      <c r="G580" s="78"/>
    </row>
    <row r="581" spans="2:7" ht="12.5" x14ac:dyDescent="0.25">
      <c r="B581" s="16"/>
      <c r="D581" s="78"/>
      <c r="E581" s="78"/>
      <c r="F581" s="78"/>
      <c r="G581" s="78"/>
    </row>
    <row r="582" spans="2:7" ht="12.5" x14ac:dyDescent="0.25">
      <c r="B582" s="16"/>
      <c r="D582" s="78"/>
      <c r="E582" s="78"/>
      <c r="F582" s="78"/>
      <c r="G582" s="78"/>
    </row>
    <row r="583" spans="2:7" ht="12.5" x14ac:dyDescent="0.25">
      <c r="B583" s="16"/>
      <c r="D583" s="78"/>
      <c r="E583" s="78"/>
      <c r="F583" s="78"/>
      <c r="G583" s="78"/>
    </row>
    <row r="584" spans="2:7" ht="12.5" x14ac:dyDescent="0.25">
      <c r="B584" s="16"/>
      <c r="D584" s="78"/>
      <c r="E584" s="78"/>
      <c r="F584" s="78"/>
      <c r="G584" s="78"/>
    </row>
    <row r="585" spans="2:7" ht="12.5" x14ac:dyDescent="0.25">
      <c r="B585" s="16"/>
      <c r="D585" s="78"/>
      <c r="E585" s="78"/>
      <c r="F585" s="78"/>
      <c r="G585" s="78"/>
    </row>
    <row r="586" spans="2:7" ht="12.5" x14ac:dyDescent="0.25">
      <c r="B586" s="16"/>
      <c r="D586" s="78"/>
      <c r="E586" s="78"/>
      <c r="F586" s="78"/>
      <c r="G586" s="78"/>
    </row>
    <row r="587" spans="2:7" ht="12.5" x14ac:dyDescent="0.25">
      <c r="B587" s="16"/>
      <c r="D587" s="78"/>
      <c r="E587" s="78"/>
      <c r="F587" s="78"/>
      <c r="G587" s="78"/>
    </row>
    <row r="588" spans="2:7" ht="12.5" x14ac:dyDescent="0.25">
      <c r="B588" s="16"/>
      <c r="D588" s="78"/>
      <c r="E588" s="78"/>
      <c r="F588" s="78"/>
      <c r="G588" s="78"/>
    </row>
    <row r="589" spans="2:7" ht="12.5" x14ac:dyDescent="0.25">
      <c r="B589" s="16"/>
      <c r="D589" s="78"/>
      <c r="E589" s="78"/>
      <c r="F589" s="78"/>
      <c r="G589" s="78"/>
    </row>
    <row r="590" spans="2:7" ht="12.5" x14ac:dyDescent="0.25">
      <c r="B590" s="16"/>
      <c r="D590" s="78"/>
      <c r="E590" s="78"/>
      <c r="F590" s="78"/>
      <c r="G590" s="78"/>
    </row>
    <row r="591" spans="2:7" ht="12.5" x14ac:dyDescent="0.25">
      <c r="B591" s="16"/>
      <c r="D591" s="78"/>
      <c r="E591" s="78"/>
      <c r="F591" s="78"/>
      <c r="G591" s="78"/>
    </row>
    <row r="592" spans="2:7" ht="12.5" x14ac:dyDescent="0.25">
      <c r="B592" s="16"/>
      <c r="D592" s="78"/>
      <c r="E592" s="78"/>
      <c r="F592" s="78"/>
      <c r="G592" s="78"/>
    </row>
    <row r="593" spans="2:7" ht="12.5" x14ac:dyDescent="0.25">
      <c r="B593" s="16"/>
      <c r="D593" s="78"/>
      <c r="E593" s="78"/>
      <c r="F593" s="78"/>
      <c r="G593" s="78"/>
    </row>
    <row r="594" spans="2:7" ht="12.5" x14ac:dyDescent="0.25">
      <c r="B594" s="16"/>
      <c r="D594" s="78"/>
      <c r="E594" s="78"/>
      <c r="F594" s="78"/>
      <c r="G594" s="78"/>
    </row>
    <row r="595" spans="2:7" ht="12.5" x14ac:dyDescent="0.25">
      <c r="B595" s="16"/>
      <c r="D595" s="78"/>
      <c r="E595" s="78"/>
      <c r="F595" s="78"/>
      <c r="G595" s="78"/>
    </row>
    <row r="596" spans="2:7" ht="12.5" x14ac:dyDescent="0.25">
      <c r="B596" s="16"/>
      <c r="D596" s="78"/>
      <c r="E596" s="78"/>
      <c r="F596" s="78"/>
      <c r="G596" s="78"/>
    </row>
    <row r="597" spans="2:7" ht="12.5" x14ac:dyDescent="0.25">
      <c r="B597" s="16"/>
      <c r="D597" s="78"/>
      <c r="E597" s="78"/>
      <c r="F597" s="78"/>
      <c r="G597" s="78"/>
    </row>
    <row r="598" spans="2:7" ht="12.5" x14ac:dyDescent="0.25">
      <c r="B598" s="16"/>
      <c r="D598" s="78"/>
      <c r="E598" s="78"/>
      <c r="F598" s="78"/>
      <c r="G598" s="78"/>
    </row>
    <row r="599" spans="2:7" ht="12.5" x14ac:dyDescent="0.25">
      <c r="B599" s="16"/>
      <c r="D599" s="78"/>
      <c r="E599" s="78"/>
      <c r="F599" s="78"/>
      <c r="G599" s="78"/>
    </row>
    <row r="600" spans="2:7" ht="12.5" x14ac:dyDescent="0.25">
      <c r="B600" s="16"/>
      <c r="D600" s="78"/>
      <c r="E600" s="78"/>
      <c r="F600" s="78"/>
      <c r="G600" s="78"/>
    </row>
    <row r="601" spans="2:7" ht="12.5" x14ac:dyDescent="0.25">
      <c r="B601" s="16"/>
      <c r="D601" s="78"/>
      <c r="E601" s="78"/>
      <c r="F601" s="78"/>
      <c r="G601" s="78"/>
    </row>
    <row r="602" spans="2:7" ht="12.5" x14ac:dyDescent="0.25">
      <c r="B602" s="16"/>
      <c r="D602" s="78"/>
      <c r="E602" s="78"/>
      <c r="F602" s="78"/>
      <c r="G602" s="78"/>
    </row>
    <row r="603" spans="2:7" ht="12.5" x14ac:dyDescent="0.25">
      <c r="B603" s="16"/>
      <c r="D603" s="78"/>
      <c r="E603" s="78"/>
      <c r="F603" s="78"/>
      <c r="G603" s="78"/>
    </row>
    <row r="604" spans="2:7" ht="12.5" x14ac:dyDescent="0.25">
      <c r="B604" s="16"/>
      <c r="D604" s="78"/>
      <c r="E604" s="78"/>
      <c r="F604" s="78"/>
      <c r="G604" s="78"/>
    </row>
    <row r="605" spans="2:7" ht="12.5" x14ac:dyDescent="0.25">
      <c r="B605" s="16"/>
      <c r="D605" s="78"/>
      <c r="E605" s="78"/>
      <c r="F605" s="78"/>
      <c r="G605" s="78"/>
    </row>
    <row r="606" spans="2:7" ht="12.5" x14ac:dyDescent="0.25">
      <c r="B606" s="16"/>
      <c r="D606" s="78"/>
      <c r="E606" s="78"/>
      <c r="F606" s="78"/>
      <c r="G606" s="78"/>
    </row>
    <row r="607" spans="2:7" ht="12.5" x14ac:dyDescent="0.25">
      <c r="B607" s="16"/>
      <c r="D607" s="78"/>
      <c r="E607" s="78"/>
      <c r="F607" s="78"/>
      <c r="G607" s="78"/>
    </row>
    <row r="608" spans="2:7" ht="12.5" x14ac:dyDescent="0.25">
      <c r="B608" s="16"/>
      <c r="D608" s="78"/>
      <c r="E608" s="78"/>
      <c r="F608" s="78"/>
      <c r="G608" s="78"/>
    </row>
    <row r="609" spans="2:7" ht="12.5" x14ac:dyDescent="0.25">
      <c r="B609" s="16"/>
      <c r="D609" s="78"/>
      <c r="E609" s="78"/>
      <c r="F609" s="78"/>
      <c r="G609" s="78"/>
    </row>
    <row r="610" spans="2:7" ht="12.5" x14ac:dyDescent="0.25">
      <c r="B610" s="16"/>
      <c r="D610" s="78"/>
      <c r="E610" s="78"/>
      <c r="F610" s="78"/>
      <c r="G610" s="78"/>
    </row>
    <row r="611" spans="2:7" ht="12.5" x14ac:dyDescent="0.25">
      <c r="B611" s="16"/>
      <c r="D611" s="78"/>
      <c r="E611" s="78"/>
      <c r="F611" s="78"/>
      <c r="G611" s="78"/>
    </row>
    <row r="612" spans="2:7" ht="12.5" x14ac:dyDescent="0.25">
      <c r="B612" s="16"/>
      <c r="D612" s="78"/>
      <c r="E612" s="78"/>
      <c r="F612" s="78"/>
      <c r="G612" s="78"/>
    </row>
    <row r="613" spans="2:7" ht="12.5" x14ac:dyDescent="0.25">
      <c r="B613" s="16"/>
      <c r="D613" s="78"/>
      <c r="E613" s="78"/>
      <c r="F613" s="78"/>
      <c r="G613" s="78"/>
    </row>
    <row r="614" spans="2:7" ht="12.5" x14ac:dyDescent="0.25">
      <c r="B614" s="16"/>
      <c r="D614" s="78"/>
      <c r="E614" s="78"/>
      <c r="F614" s="78"/>
      <c r="G614" s="78"/>
    </row>
    <row r="615" spans="2:7" ht="12.5" x14ac:dyDescent="0.25">
      <c r="B615" s="16"/>
      <c r="D615" s="78"/>
      <c r="E615" s="78"/>
      <c r="F615" s="78"/>
      <c r="G615" s="78"/>
    </row>
    <row r="616" spans="2:7" ht="12.5" x14ac:dyDescent="0.25">
      <c r="B616" s="16"/>
      <c r="D616" s="78"/>
      <c r="E616" s="78"/>
      <c r="F616" s="78"/>
      <c r="G616" s="78"/>
    </row>
    <row r="617" spans="2:7" ht="12.5" x14ac:dyDescent="0.25">
      <c r="B617" s="16"/>
      <c r="D617" s="78"/>
      <c r="E617" s="78"/>
      <c r="F617" s="78"/>
      <c r="G617" s="78"/>
    </row>
    <row r="618" spans="2:7" ht="12.5" x14ac:dyDescent="0.25">
      <c r="B618" s="16"/>
      <c r="D618" s="78"/>
      <c r="E618" s="78"/>
      <c r="F618" s="78"/>
      <c r="G618" s="78"/>
    </row>
    <row r="619" spans="2:7" ht="12.5" x14ac:dyDescent="0.25">
      <c r="B619" s="16"/>
      <c r="D619" s="78"/>
      <c r="E619" s="78"/>
      <c r="F619" s="78"/>
      <c r="G619" s="78"/>
    </row>
    <row r="620" spans="2:7" ht="12.5" x14ac:dyDescent="0.25">
      <c r="B620" s="16"/>
      <c r="D620" s="78"/>
      <c r="E620" s="78"/>
      <c r="F620" s="78"/>
      <c r="G620" s="78"/>
    </row>
    <row r="621" spans="2:7" ht="12.5" x14ac:dyDescent="0.25">
      <c r="B621" s="16"/>
      <c r="D621" s="78"/>
      <c r="E621" s="78"/>
      <c r="F621" s="78"/>
      <c r="G621" s="78"/>
    </row>
    <row r="622" spans="2:7" ht="12.5" x14ac:dyDescent="0.25">
      <c r="B622" s="16"/>
      <c r="D622" s="78"/>
      <c r="E622" s="78"/>
      <c r="F622" s="78"/>
      <c r="G622" s="78"/>
    </row>
    <row r="623" spans="2:7" ht="12.5" x14ac:dyDescent="0.25">
      <c r="B623" s="16"/>
      <c r="D623" s="78"/>
      <c r="E623" s="78"/>
      <c r="F623" s="78"/>
      <c r="G623" s="78"/>
    </row>
    <row r="624" spans="2:7" ht="12.5" x14ac:dyDescent="0.25">
      <c r="B624" s="16"/>
      <c r="D624" s="78"/>
      <c r="E624" s="78"/>
      <c r="F624" s="78"/>
      <c r="G624" s="78"/>
    </row>
    <row r="625" spans="2:7" ht="12.5" x14ac:dyDescent="0.25">
      <c r="B625" s="16"/>
      <c r="D625" s="78"/>
      <c r="E625" s="78"/>
      <c r="F625" s="78"/>
      <c r="G625" s="78"/>
    </row>
    <row r="626" spans="2:7" ht="12.5" x14ac:dyDescent="0.25">
      <c r="B626" s="16"/>
      <c r="D626" s="78"/>
      <c r="E626" s="78"/>
      <c r="F626" s="78"/>
      <c r="G626" s="78"/>
    </row>
    <row r="627" spans="2:7" ht="12.5" x14ac:dyDescent="0.25">
      <c r="B627" s="16"/>
      <c r="D627" s="78"/>
      <c r="E627" s="78"/>
      <c r="F627" s="78"/>
      <c r="G627" s="78"/>
    </row>
    <row r="628" spans="2:7" ht="12.5" x14ac:dyDescent="0.25">
      <c r="B628" s="16"/>
      <c r="D628" s="78"/>
      <c r="E628" s="78"/>
      <c r="F628" s="78"/>
      <c r="G628" s="78"/>
    </row>
    <row r="629" spans="2:7" ht="12.5" x14ac:dyDescent="0.25">
      <c r="B629" s="16"/>
      <c r="D629" s="78"/>
      <c r="E629" s="78"/>
      <c r="F629" s="78"/>
      <c r="G629" s="78"/>
    </row>
    <row r="630" spans="2:7" ht="12.5" x14ac:dyDescent="0.25">
      <c r="B630" s="16"/>
      <c r="D630" s="78"/>
      <c r="E630" s="78"/>
      <c r="F630" s="78"/>
      <c r="G630" s="78"/>
    </row>
    <row r="631" spans="2:7" ht="12.5" x14ac:dyDescent="0.25">
      <c r="B631" s="16"/>
      <c r="D631" s="78"/>
      <c r="E631" s="78"/>
      <c r="F631" s="78"/>
      <c r="G631" s="78"/>
    </row>
    <row r="632" spans="2:7" ht="12.5" x14ac:dyDescent="0.25">
      <c r="B632" s="16"/>
      <c r="D632" s="78"/>
      <c r="E632" s="78"/>
      <c r="F632" s="78"/>
      <c r="G632" s="78"/>
    </row>
    <row r="633" spans="2:7" ht="12.5" x14ac:dyDescent="0.25">
      <c r="B633" s="16"/>
      <c r="D633" s="78"/>
      <c r="E633" s="78"/>
      <c r="F633" s="78"/>
      <c r="G633" s="78"/>
    </row>
    <row r="634" spans="2:7" ht="12.5" x14ac:dyDescent="0.25">
      <c r="B634" s="16"/>
      <c r="D634" s="78"/>
      <c r="E634" s="78"/>
      <c r="F634" s="78"/>
      <c r="G634" s="78"/>
    </row>
    <row r="635" spans="2:7" ht="12.5" x14ac:dyDescent="0.25">
      <c r="B635" s="16"/>
      <c r="D635" s="78"/>
      <c r="E635" s="78"/>
      <c r="F635" s="78"/>
      <c r="G635" s="78"/>
    </row>
    <row r="636" spans="2:7" ht="12.5" x14ac:dyDescent="0.25">
      <c r="B636" s="16"/>
      <c r="D636" s="78"/>
      <c r="E636" s="78"/>
      <c r="F636" s="78"/>
      <c r="G636" s="78"/>
    </row>
    <row r="637" spans="2:7" ht="12.5" x14ac:dyDescent="0.25">
      <c r="B637" s="16"/>
      <c r="D637" s="78"/>
      <c r="E637" s="78"/>
      <c r="F637" s="78"/>
      <c r="G637" s="78"/>
    </row>
    <row r="638" spans="2:7" ht="12.5" x14ac:dyDescent="0.25">
      <c r="B638" s="16"/>
      <c r="D638" s="78"/>
      <c r="E638" s="78"/>
      <c r="F638" s="78"/>
      <c r="G638" s="78"/>
    </row>
    <row r="639" spans="2:7" ht="12.5" x14ac:dyDescent="0.25">
      <c r="B639" s="16"/>
      <c r="D639" s="78"/>
      <c r="E639" s="78"/>
      <c r="F639" s="78"/>
      <c r="G639" s="78"/>
    </row>
    <row r="640" spans="2:7" ht="12.5" x14ac:dyDescent="0.25">
      <c r="B640" s="16"/>
      <c r="D640" s="78"/>
      <c r="E640" s="78"/>
      <c r="F640" s="78"/>
      <c r="G640" s="78"/>
    </row>
    <row r="641" spans="2:7" ht="12.5" x14ac:dyDescent="0.25">
      <c r="B641" s="16"/>
      <c r="D641" s="78"/>
      <c r="E641" s="78"/>
      <c r="F641" s="78"/>
      <c r="G641" s="78"/>
    </row>
    <row r="642" spans="2:7" ht="12.5" x14ac:dyDescent="0.25">
      <c r="B642" s="16"/>
      <c r="D642" s="78"/>
      <c r="E642" s="78"/>
      <c r="F642" s="78"/>
      <c r="G642" s="78"/>
    </row>
    <row r="643" spans="2:7" ht="12.5" x14ac:dyDescent="0.25">
      <c r="B643" s="16"/>
      <c r="D643" s="78"/>
      <c r="E643" s="78"/>
      <c r="F643" s="78"/>
      <c r="G643" s="78"/>
    </row>
    <row r="644" spans="2:7" ht="12.5" x14ac:dyDescent="0.25">
      <c r="B644" s="16"/>
      <c r="D644" s="78"/>
      <c r="E644" s="78"/>
      <c r="F644" s="78"/>
      <c r="G644" s="78"/>
    </row>
    <row r="645" spans="2:7" ht="12.5" x14ac:dyDescent="0.25">
      <c r="B645" s="16"/>
      <c r="D645" s="78"/>
      <c r="E645" s="78"/>
      <c r="F645" s="78"/>
      <c r="G645" s="78"/>
    </row>
    <row r="646" spans="2:7" ht="12.5" x14ac:dyDescent="0.25">
      <c r="B646" s="16"/>
      <c r="D646" s="78"/>
      <c r="E646" s="78"/>
      <c r="F646" s="78"/>
      <c r="G646" s="78"/>
    </row>
    <row r="647" spans="2:7" ht="12.5" x14ac:dyDescent="0.25">
      <c r="B647" s="16"/>
      <c r="D647" s="78"/>
      <c r="E647" s="78"/>
      <c r="F647" s="78"/>
      <c r="G647" s="78"/>
    </row>
    <row r="648" spans="2:7" ht="12.5" x14ac:dyDescent="0.25">
      <c r="B648" s="16"/>
      <c r="D648" s="78"/>
      <c r="E648" s="78"/>
      <c r="F648" s="78"/>
      <c r="G648" s="78"/>
    </row>
    <row r="649" spans="2:7" ht="12.5" x14ac:dyDescent="0.25">
      <c r="B649" s="16"/>
      <c r="D649" s="78"/>
      <c r="E649" s="78"/>
      <c r="F649" s="78"/>
      <c r="G649" s="78"/>
    </row>
    <row r="650" spans="2:7" ht="12.5" x14ac:dyDescent="0.25">
      <c r="B650" s="16"/>
      <c r="D650" s="78"/>
      <c r="E650" s="78"/>
      <c r="F650" s="78"/>
      <c r="G650" s="78"/>
    </row>
    <row r="651" spans="2:7" ht="12.5" x14ac:dyDescent="0.25">
      <c r="B651" s="16"/>
      <c r="D651" s="78"/>
      <c r="E651" s="78"/>
      <c r="F651" s="78"/>
      <c r="G651" s="78"/>
    </row>
    <row r="652" spans="2:7" ht="12.5" x14ac:dyDescent="0.25">
      <c r="B652" s="16"/>
      <c r="D652" s="78"/>
      <c r="E652" s="78"/>
      <c r="F652" s="78"/>
      <c r="G652" s="78"/>
    </row>
    <row r="653" spans="2:7" ht="12.5" x14ac:dyDescent="0.25">
      <c r="B653" s="16"/>
      <c r="D653" s="78"/>
      <c r="E653" s="78"/>
      <c r="F653" s="78"/>
      <c r="G653" s="78"/>
    </row>
    <row r="654" spans="2:7" ht="12.5" x14ac:dyDescent="0.25">
      <c r="B654" s="16"/>
      <c r="D654" s="78"/>
      <c r="E654" s="78"/>
      <c r="F654" s="78"/>
      <c r="G654" s="78"/>
    </row>
    <row r="655" spans="2:7" ht="12.5" x14ac:dyDescent="0.25">
      <c r="B655" s="16"/>
      <c r="D655" s="78"/>
      <c r="E655" s="78"/>
      <c r="F655" s="78"/>
      <c r="G655" s="78"/>
    </row>
    <row r="656" spans="2:7" ht="12.5" x14ac:dyDescent="0.25">
      <c r="B656" s="16"/>
      <c r="D656" s="78"/>
      <c r="E656" s="78"/>
      <c r="F656" s="78"/>
      <c r="G656" s="78"/>
    </row>
    <row r="657" spans="2:7" ht="12.5" x14ac:dyDescent="0.25">
      <c r="B657" s="16"/>
      <c r="D657" s="78"/>
      <c r="E657" s="78"/>
      <c r="F657" s="78"/>
      <c r="G657" s="78"/>
    </row>
    <row r="658" spans="2:7" ht="12.5" x14ac:dyDescent="0.25">
      <c r="B658" s="16"/>
      <c r="D658" s="78"/>
      <c r="E658" s="78"/>
      <c r="F658" s="78"/>
      <c r="G658" s="78"/>
    </row>
    <row r="659" spans="2:7" ht="12.5" x14ac:dyDescent="0.25">
      <c r="B659" s="16"/>
      <c r="D659" s="78"/>
      <c r="E659" s="78"/>
      <c r="F659" s="78"/>
      <c r="G659" s="78"/>
    </row>
    <row r="660" spans="2:7" ht="12.5" x14ac:dyDescent="0.25">
      <c r="B660" s="16"/>
      <c r="D660" s="78"/>
      <c r="E660" s="78"/>
      <c r="F660" s="78"/>
      <c r="G660" s="78"/>
    </row>
    <row r="661" spans="2:7" ht="12.5" x14ac:dyDescent="0.25">
      <c r="B661" s="16"/>
      <c r="D661" s="78"/>
      <c r="E661" s="78"/>
      <c r="F661" s="78"/>
      <c r="G661" s="78"/>
    </row>
    <row r="662" spans="2:7" ht="12.5" x14ac:dyDescent="0.25">
      <c r="B662" s="16"/>
      <c r="D662" s="78"/>
      <c r="E662" s="78"/>
      <c r="F662" s="78"/>
      <c r="G662" s="78"/>
    </row>
    <row r="663" spans="2:7" ht="12.5" x14ac:dyDescent="0.25">
      <c r="B663" s="16"/>
      <c r="D663" s="78"/>
      <c r="E663" s="78"/>
      <c r="F663" s="78"/>
      <c r="G663" s="78"/>
    </row>
    <row r="664" spans="2:7" ht="12.5" x14ac:dyDescent="0.25">
      <c r="B664" s="16"/>
      <c r="D664" s="78"/>
      <c r="E664" s="78"/>
      <c r="F664" s="78"/>
      <c r="G664" s="78"/>
    </row>
    <row r="665" spans="2:7" ht="12.5" x14ac:dyDescent="0.25">
      <c r="B665" s="16"/>
      <c r="D665" s="78"/>
      <c r="E665" s="78"/>
      <c r="F665" s="78"/>
      <c r="G665" s="78"/>
    </row>
    <row r="666" spans="2:7" ht="12.5" x14ac:dyDescent="0.25">
      <c r="B666" s="16"/>
      <c r="D666" s="78"/>
      <c r="E666" s="78"/>
      <c r="F666" s="78"/>
      <c r="G666" s="78"/>
    </row>
    <row r="667" spans="2:7" ht="12.5" x14ac:dyDescent="0.25">
      <c r="B667" s="16"/>
      <c r="D667" s="78"/>
      <c r="E667" s="78"/>
      <c r="F667" s="78"/>
      <c r="G667" s="78"/>
    </row>
    <row r="668" spans="2:7" ht="12.5" x14ac:dyDescent="0.25">
      <c r="B668" s="16"/>
      <c r="D668" s="78"/>
      <c r="E668" s="78"/>
      <c r="F668" s="78"/>
      <c r="G668" s="78"/>
    </row>
    <row r="669" spans="2:7" ht="12.5" x14ac:dyDescent="0.25">
      <c r="B669" s="16"/>
      <c r="D669" s="78"/>
      <c r="E669" s="78"/>
      <c r="F669" s="78"/>
      <c r="G669" s="78"/>
    </row>
    <row r="670" spans="2:7" ht="12.5" x14ac:dyDescent="0.25">
      <c r="B670" s="16"/>
      <c r="D670" s="78"/>
      <c r="E670" s="78"/>
      <c r="F670" s="78"/>
      <c r="G670" s="78"/>
    </row>
    <row r="671" spans="2:7" ht="12.5" x14ac:dyDescent="0.25">
      <c r="B671" s="16"/>
      <c r="D671" s="78"/>
      <c r="E671" s="78"/>
      <c r="F671" s="78"/>
      <c r="G671" s="78"/>
    </row>
    <row r="672" spans="2:7" ht="12.5" x14ac:dyDescent="0.25">
      <c r="B672" s="16"/>
      <c r="D672" s="78"/>
      <c r="E672" s="78"/>
      <c r="F672" s="78"/>
      <c r="G672" s="78"/>
    </row>
    <row r="673" spans="2:7" ht="12.5" x14ac:dyDescent="0.25">
      <c r="B673" s="16"/>
      <c r="D673" s="78"/>
      <c r="E673" s="78"/>
      <c r="F673" s="78"/>
      <c r="G673" s="78"/>
    </row>
    <row r="674" spans="2:7" ht="12.5" x14ac:dyDescent="0.25">
      <c r="B674" s="16"/>
      <c r="D674" s="78"/>
      <c r="E674" s="78"/>
      <c r="F674" s="78"/>
      <c r="G674" s="78"/>
    </row>
    <row r="675" spans="2:7" ht="12.5" x14ac:dyDescent="0.25">
      <c r="B675" s="16"/>
      <c r="D675" s="78"/>
      <c r="E675" s="78"/>
      <c r="F675" s="78"/>
      <c r="G675" s="78"/>
    </row>
    <row r="676" spans="2:7" ht="12.5" x14ac:dyDescent="0.25">
      <c r="B676" s="16"/>
      <c r="D676" s="78"/>
      <c r="E676" s="78"/>
      <c r="F676" s="78"/>
      <c r="G676" s="78"/>
    </row>
    <row r="677" spans="2:7" ht="12.5" x14ac:dyDescent="0.25">
      <c r="B677" s="16"/>
      <c r="D677" s="78"/>
      <c r="E677" s="78"/>
      <c r="F677" s="78"/>
      <c r="G677" s="78"/>
    </row>
    <row r="678" spans="2:7" ht="12.5" x14ac:dyDescent="0.25">
      <c r="B678" s="16"/>
      <c r="D678" s="78"/>
      <c r="E678" s="78"/>
      <c r="F678" s="78"/>
      <c r="G678" s="78"/>
    </row>
    <row r="679" spans="2:7" ht="12.5" x14ac:dyDescent="0.25">
      <c r="B679" s="16"/>
      <c r="D679" s="78"/>
      <c r="E679" s="78"/>
      <c r="F679" s="78"/>
      <c r="G679" s="78"/>
    </row>
    <row r="680" spans="2:7" ht="12.5" x14ac:dyDescent="0.25">
      <c r="B680" s="16"/>
      <c r="D680" s="78"/>
      <c r="E680" s="78"/>
      <c r="F680" s="78"/>
      <c r="G680" s="78"/>
    </row>
    <row r="681" spans="2:7" ht="12.5" x14ac:dyDescent="0.25">
      <c r="B681" s="16"/>
      <c r="D681" s="78"/>
      <c r="E681" s="78"/>
      <c r="F681" s="78"/>
      <c r="G681" s="78"/>
    </row>
    <row r="682" spans="2:7" ht="12.5" x14ac:dyDescent="0.25">
      <c r="B682" s="16"/>
      <c r="D682" s="78"/>
      <c r="E682" s="78"/>
      <c r="F682" s="78"/>
      <c r="G682" s="78"/>
    </row>
    <row r="683" spans="2:7" ht="12.5" x14ac:dyDescent="0.25">
      <c r="B683" s="16"/>
      <c r="D683" s="78"/>
      <c r="E683" s="78"/>
      <c r="F683" s="78"/>
      <c r="G683" s="78"/>
    </row>
    <row r="684" spans="2:7" ht="12.5" x14ac:dyDescent="0.25">
      <c r="B684" s="16"/>
      <c r="D684" s="78"/>
      <c r="E684" s="78"/>
      <c r="F684" s="78"/>
      <c r="G684" s="78"/>
    </row>
    <row r="685" spans="2:7" ht="12.5" x14ac:dyDescent="0.25">
      <c r="B685" s="16"/>
      <c r="D685" s="78"/>
      <c r="E685" s="78"/>
      <c r="F685" s="78"/>
      <c r="G685" s="78"/>
    </row>
    <row r="686" spans="2:7" ht="12.5" x14ac:dyDescent="0.25">
      <c r="B686" s="16"/>
      <c r="D686" s="78"/>
      <c r="E686" s="78"/>
      <c r="F686" s="78"/>
      <c r="G686" s="78"/>
    </row>
    <row r="687" spans="2:7" ht="12.5" x14ac:dyDescent="0.25">
      <c r="B687" s="16"/>
      <c r="D687" s="78"/>
      <c r="E687" s="78"/>
      <c r="F687" s="78"/>
      <c r="G687" s="78"/>
    </row>
    <row r="688" spans="2:7" ht="12.5" x14ac:dyDescent="0.25">
      <c r="B688" s="16"/>
      <c r="D688" s="78"/>
      <c r="E688" s="78"/>
      <c r="F688" s="78"/>
      <c r="G688" s="78"/>
    </row>
    <row r="689" spans="2:7" ht="12.5" x14ac:dyDescent="0.25">
      <c r="B689" s="16"/>
      <c r="D689" s="78"/>
      <c r="E689" s="78"/>
      <c r="F689" s="78"/>
      <c r="G689" s="78"/>
    </row>
    <row r="690" spans="2:7" ht="12.5" x14ac:dyDescent="0.25">
      <c r="B690" s="16"/>
      <c r="D690" s="78"/>
      <c r="E690" s="78"/>
      <c r="F690" s="78"/>
      <c r="G690" s="78"/>
    </row>
    <row r="691" spans="2:7" ht="12.5" x14ac:dyDescent="0.25">
      <c r="B691" s="16"/>
      <c r="D691" s="78"/>
      <c r="E691" s="78"/>
      <c r="F691" s="78"/>
      <c r="G691" s="78"/>
    </row>
    <row r="692" spans="2:7" ht="12.5" x14ac:dyDescent="0.25">
      <c r="B692" s="16"/>
      <c r="D692" s="78"/>
      <c r="E692" s="78"/>
      <c r="F692" s="78"/>
      <c r="G692" s="78"/>
    </row>
    <row r="693" spans="2:7" ht="12.5" x14ac:dyDescent="0.25">
      <c r="B693" s="16"/>
      <c r="D693" s="78"/>
      <c r="E693" s="78"/>
      <c r="F693" s="78"/>
      <c r="G693" s="78"/>
    </row>
    <row r="694" spans="2:7" ht="12.5" x14ac:dyDescent="0.25">
      <c r="B694" s="16"/>
      <c r="D694" s="78"/>
      <c r="E694" s="78"/>
      <c r="F694" s="78"/>
      <c r="G694" s="78"/>
    </row>
    <row r="695" spans="2:7" ht="12.5" x14ac:dyDescent="0.25">
      <c r="B695" s="16"/>
      <c r="D695" s="78"/>
      <c r="E695" s="78"/>
      <c r="F695" s="78"/>
      <c r="G695" s="78"/>
    </row>
    <row r="696" spans="2:7" ht="12.5" x14ac:dyDescent="0.25">
      <c r="B696" s="16"/>
      <c r="D696" s="78"/>
      <c r="E696" s="78"/>
      <c r="F696" s="78"/>
      <c r="G696" s="78"/>
    </row>
    <row r="697" spans="2:7" ht="12.5" x14ac:dyDescent="0.25">
      <c r="B697" s="16"/>
      <c r="D697" s="78"/>
      <c r="E697" s="78"/>
      <c r="F697" s="78"/>
      <c r="G697" s="78"/>
    </row>
    <row r="698" spans="2:7" ht="12.5" x14ac:dyDescent="0.25">
      <c r="B698" s="16"/>
      <c r="D698" s="78"/>
      <c r="E698" s="78"/>
      <c r="F698" s="78"/>
      <c r="G698" s="78"/>
    </row>
    <row r="699" spans="2:7" ht="12.5" x14ac:dyDescent="0.25">
      <c r="B699" s="16"/>
      <c r="D699" s="78"/>
      <c r="E699" s="78"/>
      <c r="F699" s="78"/>
      <c r="G699" s="78"/>
    </row>
    <row r="700" spans="2:7" ht="12.5" x14ac:dyDescent="0.25">
      <c r="B700" s="16"/>
      <c r="D700" s="78"/>
      <c r="E700" s="78"/>
      <c r="F700" s="78"/>
      <c r="G700" s="78"/>
    </row>
    <row r="701" spans="2:7" ht="12.5" x14ac:dyDescent="0.25">
      <c r="B701" s="16"/>
      <c r="D701" s="78"/>
      <c r="E701" s="78"/>
      <c r="F701" s="78"/>
      <c r="G701" s="78"/>
    </row>
    <row r="702" spans="2:7" ht="12.5" x14ac:dyDescent="0.25">
      <c r="B702" s="16"/>
      <c r="D702" s="78"/>
      <c r="E702" s="78"/>
      <c r="F702" s="78"/>
      <c r="G702" s="78"/>
    </row>
    <row r="703" spans="2:7" ht="12.5" x14ac:dyDescent="0.25">
      <c r="B703" s="16"/>
      <c r="D703" s="78"/>
      <c r="E703" s="78"/>
      <c r="F703" s="78"/>
      <c r="G703" s="78"/>
    </row>
    <row r="704" spans="2:7" ht="12.5" x14ac:dyDescent="0.25">
      <c r="B704" s="16"/>
      <c r="D704" s="78"/>
      <c r="E704" s="78"/>
      <c r="F704" s="78"/>
      <c r="G704" s="78"/>
    </row>
    <row r="705" spans="2:7" ht="12.5" x14ac:dyDescent="0.25">
      <c r="B705" s="16"/>
      <c r="D705" s="78"/>
      <c r="E705" s="78"/>
      <c r="F705" s="78"/>
      <c r="G705" s="78"/>
    </row>
    <row r="706" spans="2:7" ht="12.5" x14ac:dyDescent="0.25">
      <c r="B706" s="16"/>
      <c r="D706" s="78"/>
      <c r="E706" s="78"/>
      <c r="F706" s="78"/>
      <c r="G706" s="78"/>
    </row>
    <row r="707" spans="2:7" ht="12.5" x14ac:dyDescent="0.25">
      <c r="B707" s="16"/>
      <c r="D707" s="78"/>
      <c r="E707" s="78"/>
      <c r="F707" s="78"/>
      <c r="G707" s="78"/>
    </row>
    <row r="708" spans="2:7" ht="12.5" x14ac:dyDescent="0.25">
      <c r="B708" s="16"/>
      <c r="D708" s="78"/>
      <c r="E708" s="78"/>
      <c r="F708" s="78"/>
      <c r="G708" s="78"/>
    </row>
    <row r="709" spans="2:7" ht="12.5" x14ac:dyDescent="0.25">
      <c r="B709" s="16"/>
      <c r="D709" s="78"/>
      <c r="E709" s="78"/>
      <c r="F709" s="78"/>
      <c r="G709" s="78"/>
    </row>
    <row r="710" spans="2:7" ht="12.5" x14ac:dyDescent="0.25">
      <c r="B710" s="16"/>
      <c r="D710" s="78"/>
      <c r="E710" s="78"/>
      <c r="F710" s="78"/>
      <c r="G710" s="78"/>
    </row>
    <row r="711" spans="2:7" ht="12.5" x14ac:dyDescent="0.25">
      <c r="B711" s="16"/>
      <c r="D711" s="78"/>
      <c r="E711" s="78"/>
      <c r="F711" s="78"/>
      <c r="G711" s="78"/>
    </row>
    <row r="712" spans="2:7" ht="12.5" x14ac:dyDescent="0.25">
      <c r="B712" s="16"/>
      <c r="D712" s="78"/>
      <c r="E712" s="78"/>
      <c r="F712" s="78"/>
      <c r="G712" s="78"/>
    </row>
    <row r="713" spans="2:7" ht="12.5" x14ac:dyDescent="0.25">
      <c r="B713" s="16"/>
      <c r="D713" s="78"/>
      <c r="E713" s="78"/>
      <c r="F713" s="78"/>
      <c r="G713" s="78"/>
    </row>
    <row r="714" spans="2:7" ht="12.5" x14ac:dyDescent="0.25">
      <c r="B714" s="16"/>
      <c r="D714" s="78"/>
      <c r="E714" s="78"/>
      <c r="F714" s="78"/>
      <c r="G714" s="78"/>
    </row>
    <row r="715" spans="2:7" ht="12.5" x14ac:dyDescent="0.25">
      <c r="B715" s="16"/>
      <c r="D715" s="78"/>
      <c r="E715" s="78"/>
      <c r="F715" s="78"/>
      <c r="G715" s="78"/>
    </row>
    <row r="716" spans="2:7" ht="12.5" x14ac:dyDescent="0.25">
      <c r="B716" s="16"/>
      <c r="D716" s="78"/>
      <c r="E716" s="78"/>
      <c r="F716" s="78"/>
      <c r="G716" s="78"/>
    </row>
    <row r="717" spans="2:7" ht="12.5" x14ac:dyDescent="0.25">
      <c r="B717" s="16"/>
      <c r="D717" s="78"/>
      <c r="E717" s="78"/>
      <c r="F717" s="78"/>
      <c r="G717" s="78"/>
    </row>
    <row r="718" spans="2:7" ht="12.5" x14ac:dyDescent="0.25">
      <c r="B718" s="16"/>
      <c r="D718" s="78"/>
      <c r="E718" s="78"/>
      <c r="F718" s="78"/>
      <c r="G718" s="78"/>
    </row>
    <row r="719" spans="2:7" ht="12.5" x14ac:dyDescent="0.25">
      <c r="B719" s="16"/>
      <c r="D719" s="78"/>
      <c r="E719" s="78"/>
      <c r="F719" s="78"/>
      <c r="G719" s="78"/>
    </row>
    <row r="720" spans="2:7" ht="12.5" x14ac:dyDescent="0.25">
      <c r="B720" s="16"/>
      <c r="D720" s="78"/>
      <c r="E720" s="78"/>
      <c r="F720" s="78"/>
      <c r="G720" s="78"/>
    </row>
    <row r="721" spans="2:7" ht="12.5" x14ac:dyDescent="0.25">
      <c r="B721" s="16"/>
      <c r="D721" s="78"/>
      <c r="E721" s="78"/>
      <c r="F721" s="78"/>
      <c r="G721" s="78"/>
    </row>
    <row r="722" spans="2:7" ht="12.5" x14ac:dyDescent="0.25">
      <c r="B722" s="16"/>
      <c r="D722" s="78"/>
      <c r="E722" s="78"/>
      <c r="F722" s="78"/>
      <c r="G722" s="78"/>
    </row>
    <row r="723" spans="2:7" ht="12.5" x14ac:dyDescent="0.25">
      <c r="B723" s="16"/>
      <c r="D723" s="78"/>
      <c r="E723" s="78"/>
      <c r="F723" s="78"/>
      <c r="G723" s="78"/>
    </row>
    <row r="724" spans="2:7" ht="12.5" x14ac:dyDescent="0.25">
      <c r="B724" s="16"/>
      <c r="D724" s="78"/>
      <c r="E724" s="78"/>
      <c r="F724" s="78"/>
      <c r="G724" s="78"/>
    </row>
    <row r="725" spans="2:7" ht="12.5" x14ac:dyDescent="0.25">
      <c r="B725" s="16"/>
      <c r="D725" s="78"/>
      <c r="E725" s="78"/>
      <c r="F725" s="78"/>
      <c r="G725" s="78"/>
    </row>
    <row r="726" spans="2:7" ht="12.5" x14ac:dyDescent="0.25">
      <c r="B726" s="16"/>
      <c r="D726" s="78"/>
      <c r="E726" s="78"/>
      <c r="F726" s="78"/>
      <c r="G726" s="78"/>
    </row>
    <row r="727" spans="2:7" ht="12.5" x14ac:dyDescent="0.25">
      <c r="B727" s="16"/>
      <c r="D727" s="78"/>
      <c r="E727" s="78"/>
      <c r="F727" s="78"/>
      <c r="G727" s="78"/>
    </row>
    <row r="728" spans="2:7" ht="12.5" x14ac:dyDescent="0.25">
      <c r="B728" s="16"/>
      <c r="D728" s="78"/>
      <c r="E728" s="78"/>
      <c r="F728" s="78"/>
      <c r="G728" s="78"/>
    </row>
    <row r="729" spans="2:7" ht="12.5" x14ac:dyDescent="0.25">
      <c r="B729" s="16"/>
      <c r="D729" s="78"/>
      <c r="E729" s="78"/>
      <c r="F729" s="78"/>
      <c r="G729" s="78"/>
    </row>
    <row r="730" spans="2:7" ht="12.5" x14ac:dyDescent="0.25">
      <c r="B730" s="16"/>
      <c r="D730" s="78"/>
      <c r="E730" s="78"/>
      <c r="F730" s="78"/>
      <c r="G730" s="78"/>
    </row>
    <row r="731" spans="2:7" ht="12.5" x14ac:dyDescent="0.25">
      <c r="B731" s="16"/>
      <c r="D731" s="78"/>
      <c r="E731" s="78"/>
      <c r="F731" s="78"/>
      <c r="G731" s="78"/>
    </row>
    <row r="732" spans="2:7" ht="12.5" x14ac:dyDescent="0.25">
      <c r="B732" s="16"/>
      <c r="D732" s="78"/>
      <c r="E732" s="78"/>
      <c r="F732" s="78"/>
      <c r="G732" s="78"/>
    </row>
    <row r="733" spans="2:7" ht="12.5" x14ac:dyDescent="0.25">
      <c r="B733" s="16"/>
      <c r="D733" s="78"/>
      <c r="E733" s="78"/>
      <c r="F733" s="78"/>
      <c r="G733" s="78"/>
    </row>
    <row r="734" spans="2:7" ht="12.5" x14ac:dyDescent="0.25">
      <c r="B734" s="16"/>
      <c r="D734" s="78"/>
      <c r="E734" s="78"/>
      <c r="F734" s="78"/>
      <c r="G734" s="78"/>
    </row>
    <row r="735" spans="2:7" ht="12.5" x14ac:dyDescent="0.25">
      <c r="B735" s="16"/>
      <c r="D735" s="78"/>
      <c r="E735" s="78"/>
      <c r="F735" s="78"/>
      <c r="G735" s="78"/>
    </row>
    <row r="736" spans="2:7" ht="12.5" x14ac:dyDescent="0.25">
      <c r="B736" s="16"/>
      <c r="D736" s="78"/>
      <c r="E736" s="78"/>
      <c r="F736" s="78"/>
      <c r="G736" s="78"/>
    </row>
    <row r="737" spans="2:7" ht="12.5" x14ac:dyDescent="0.25">
      <c r="B737" s="16"/>
      <c r="D737" s="78"/>
      <c r="E737" s="78"/>
      <c r="F737" s="78"/>
      <c r="G737" s="78"/>
    </row>
    <row r="738" spans="2:7" ht="12.5" x14ac:dyDescent="0.25">
      <c r="B738" s="16"/>
      <c r="D738" s="78"/>
      <c r="E738" s="78"/>
      <c r="F738" s="78"/>
      <c r="G738" s="78"/>
    </row>
    <row r="739" spans="2:7" ht="12.5" x14ac:dyDescent="0.25">
      <c r="B739" s="16"/>
      <c r="D739" s="78"/>
      <c r="E739" s="78"/>
      <c r="F739" s="78"/>
      <c r="G739" s="78"/>
    </row>
    <row r="740" spans="2:7" ht="12.5" x14ac:dyDescent="0.25">
      <c r="B740" s="16"/>
      <c r="D740" s="78"/>
      <c r="E740" s="78"/>
      <c r="F740" s="78"/>
      <c r="G740" s="78"/>
    </row>
    <row r="741" spans="2:7" ht="12.5" x14ac:dyDescent="0.25">
      <c r="B741" s="16"/>
      <c r="D741" s="78"/>
      <c r="E741" s="78"/>
      <c r="F741" s="78"/>
      <c r="G741" s="78"/>
    </row>
    <row r="742" spans="2:7" ht="12.5" x14ac:dyDescent="0.25">
      <c r="B742" s="16"/>
      <c r="D742" s="78"/>
      <c r="E742" s="78"/>
      <c r="F742" s="78"/>
      <c r="G742" s="78"/>
    </row>
    <row r="743" spans="2:7" ht="12.5" x14ac:dyDescent="0.25">
      <c r="B743" s="16"/>
      <c r="D743" s="78"/>
      <c r="E743" s="78"/>
      <c r="F743" s="78"/>
      <c r="G743" s="78"/>
    </row>
    <row r="744" spans="2:7" ht="12.5" x14ac:dyDescent="0.25">
      <c r="B744" s="16"/>
      <c r="D744" s="78"/>
      <c r="E744" s="78"/>
      <c r="F744" s="78"/>
      <c r="G744" s="78"/>
    </row>
    <row r="745" spans="2:7" ht="12.5" x14ac:dyDescent="0.25">
      <c r="B745" s="16"/>
      <c r="D745" s="78"/>
      <c r="E745" s="78"/>
      <c r="F745" s="78"/>
      <c r="G745" s="78"/>
    </row>
    <row r="746" spans="2:7" ht="12.5" x14ac:dyDescent="0.25">
      <c r="B746" s="16"/>
      <c r="D746" s="78"/>
      <c r="E746" s="78"/>
      <c r="F746" s="78"/>
      <c r="G746" s="78"/>
    </row>
    <row r="747" spans="2:7" ht="12.5" x14ac:dyDescent="0.25">
      <c r="B747" s="16"/>
      <c r="D747" s="78"/>
      <c r="E747" s="78"/>
      <c r="F747" s="78"/>
      <c r="G747" s="78"/>
    </row>
    <row r="748" spans="2:7" ht="12.5" x14ac:dyDescent="0.25">
      <c r="B748" s="16"/>
      <c r="D748" s="78"/>
      <c r="E748" s="78"/>
      <c r="F748" s="78"/>
      <c r="G748" s="78"/>
    </row>
    <row r="749" spans="2:7" ht="12.5" x14ac:dyDescent="0.25">
      <c r="B749" s="16"/>
      <c r="D749" s="78"/>
      <c r="E749" s="78"/>
      <c r="F749" s="78"/>
      <c r="G749" s="78"/>
    </row>
    <row r="750" spans="2:7" ht="12.5" x14ac:dyDescent="0.25">
      <c r="B750" s="16"/>
      <c r="D750" s="78"/>
      <c r="E750" s="78"/>
      <c r="F750" s="78"/>
      <c r="G750" s="78"/>
    </row>
    <row r="751" spans="2:7" ht="12.5" x14ac:dyDescent="0.25">
      <c r="B751" s="16"/>
      <c r="D751" s="78"/>
      <c r="E751" s="78"/>
      <c r="F751" s="78"/>
      <c r="G751" s="78"/>
    </row>
    <row r="752" spans="2:7" ht="12.5" x14ac:dyDescent="0.25">
      <c r="B752" s="16"/>
      <c r="D752" s="78"/>
      <c r="E752" s="78"/>
      <c r="F752" s="78"/>
      <c r="G752" s="78"/>
    </row>
    <row r="753" spans="2:7" ht="12.5" x14ac:dyDescent="0.25">
      <c r="B753" s="16"/>
      <c r="D753" s="78"/>
      <c r="E753" s="78"/>
      <c r="F753" s="78"/>
      <c r="G753" s="78"/>
    </row>
    <row r="754" spans="2:7" ht="12.5" x14ac:dyDescent="0.25">
      <c r="B754" s="16"/>
      <c r="D754" s="78"/>
      <c r="E754" s="78"/>
      <c r="F754" s="78"/>
      <c r="G754" s="78"/>
    </row>
    <row r="755" spans="2:7" ht="12.5" x14ac:dyDescent="0.25">
      <c r="B755" s="16"/>
      <c r="D755" s="78"/>
      <c r="E755" s="78"/>
      <c r="F755" s="78"/>
      <c r="G755" s="78"/>
    </row>
    <row r="756" spans="2:7" ht="12.5" x14ac:dyDescent="0.25">
      <c r="B756" s="16"/>
      <c r="D756" s="78"/>
      <c r="E756" s="78"/>
      <c r="F756" s="78"/>
      <c r="G756" s="78"/>
    </row>
    <row r="757" spans="2:7" ht="12.5" x14ac:dyDescent="0.25">
      <c r="B757" s="16"/>
      <c r="D757" s="78"/>
      <c r="E757" s="78"/>
      <c r="F757" s="78"/>
      <c r="G757" s="78"/>
    </row>
    <row r="758" spans="2:7" ht="12.5" x14ac:dyDescent="0.25">
      <c r="B758" s="16"/>
      <c r="D758" s="78"/>
      <c r="E758" s="78"/>
      <c r="F758" s="78"/>
      <c r="G758" s="78"/>
    </row>
    <row r="759" spans="2:7" ht="12.5" x14ac:dyDescent="0.25">
      <c r="B759" s="16"/>
      <c r="D759" s="78"/>
      <c r="E759" s="78"/>
      <c r="F759" s="78"/>
      <c r="G759" s="78"/>
    </row>
    <row r="760" spans="2:7" ht="12.5" x14ac:dyDescent="0.25">
      <c r="B760" s="16"/>
      <c r="D760" s="78"/>
      <c r="E760" s="78"/>
      <c r="F760" s="78"/>
      <c r="G760" s="78"/>
    </row>
    <row r="761" spans="2:7" ht="12.5" x14ac:dyDescent="0.25">
      <c r="B761" s="16"/>
      <c r="D761" s="78"/>
      <c r="E761" s="78"/>
      <c r="F761" s="78"/>
      <c r="G761" s="78"/>
    </row>
    <row r="762" spans="2:7" ht="12.5" x14ac:dyDescent="0.25">
      <c r="B762" s="16"/>
      <c r="D762" s="78"/>
      <c r="E762" s="78"/>
      <c r="F762" s="78"/>
      <c r="G762" s="78"/>
    </row>
    <row r="763" spans="2:7" ht="12.5" x14ac:dyDescent="0.25">
      <c r="B763" s="16"/>
      <c r="D763" s="78"/>
      <c r="E763" s="78"/>
      <c r="F763" s="78"/>
      <c r="G763" s="78"/>
    </row>
    <row r="764" spans="2:7" ht="12.5" x14ac:dyDescent="0.25">
      <c r="B764" s="16"/>
      <c r="D764" s="78"/>
      <c r="E764" s="78"/>
      <c r="F764" s="78"/>
      <c r="G764" s="78"/>
    </row>
    <row r="765" spans="2:7" ht="12.5" x14ac:dyDescent="0.25">
      <c r="B765" s="16"/>
      <c r="D765" s="78"/>
      <c r="E765" s="78"/>
      <c r="F765" s="78"/>
      <c r="G765" s="78"/>
    </row>
    <row r="766" spans="2:7" ht="12.5" x14ac:dyDescent="0.25">
      <c r="B766" s="16"/>
      <c r="D766" s="78"/>
      <c r="E766" s="78"/>
      <c r="F766" s="78"/>
      <c r="G766" s="78"/>
    </row>
    <row r="767" spans="2:7" ht="12.5" x14ac:dyDescent="0.25">
      <c r="B767" s="16"/>
      <c r="D767" s="78"/>
      <c r="E767" s="78"/>
      <c r="F767" s="78"/>
      <c r="G767" s="78"/>
    </row>
    <row r="768" spans="2:7" ht="12.5" x14ac:dyDescent="0.25">
      <c r="B768" s="16"/>
      <c r="D768" s="78"/>
      <c r="E768" s="78"/>
      <c r="F768" s="78"/>
      <c r="G768" s="78"/>
    </row>
    <row r="769" spans="2:7" ht="12.5" x14ac:dyDescent="0.25">
      <c r="B769" s="16"/>
      <c r="D769" s="78"/>
      <c r="E769" s="78"/>
      <c r="F769" s="78"/>
      <c r="G769" s="78"/>
    </row>
    <row r="770" spans="2:7" ht="12.5" x14ac:dyDescent="0.25">
      <c r="B770" s="16"/>
      <c r="D770" s="78"/>
      <c r="E770" s="78"/>
      <c r="F770" s="78"/>
      <c r="G770" s="78"/>
    </row>
    <row r="771" spans="2:7" ht="12.5" x14ac:dyDescent="0.25">
      <c r="B771" s="16"/>
      <c r="D771" s="78"/>
      <c r="E771" s="78"/>
      <c r="F771" s="78"/>
      <c r="G771" s="78"/>
    </row>
    <row r="772" spans="2:7" ht="12.5" x14ac:dyDescent="0.25">
      <c r="B772" s="16"/>
      <c r="D772" s="78"/>
      <c r="E772" s="78"/>
      <c r="F772" s="78"/>
      <c r="G772" s="78"/>
    </row>
    <row r="773" spans="2:7" ht="12.5" x14ac:dyDescent="0.25">
      <c r="B773" s="16"/>
      <c r="D773" s="78"/>
      <c r="E773" s="78"/>
      <c r="F773" s="78"/>
      <c r="G773" s="78"/>
    </row>
    <row r="774" spans="2:7" ht="12.5" x14ac:dyDescent="0.25">
      <c r="B774" s="16"/>
      <c r="D774" s="78"/>
      <c r="E774" s="78"/>
      <c r="F774" s="78"/>
      <c r="G774" s="78"/>
    </row>
    <row r="775" spans="2:7" ht="12.5" x14ac:dyDescent="0.25">
      <c r="B775" s="16"/>
      <c r="D775" s="78"/>
      <c r="E775" s="78"/>
      <c r="F775" s="78"/>
      <c r="G775" s="78"/>
    </row>
    <row r="776" spans="2:7" ht="12.5" x14ac:dyDescent="0.25">
      <c r="B776" s="16"/>
      <c r="D776" s="78"/>
      <c r="E776" s="78"/>
      <c r="F776" s="78"/>
      <c r="G776" s="78"/>
    </row>
    <row r="777" spans="2:7" ht="12.5" x14ac:dyDescent="0.25">
      <c r="B777" s="16"/>
      <c r="D777" s="78"/>
      <c r="E777" s="78"/>
      <c r="F777" s="78"/>
      <c r="G777" s="78"/>
    </row>
    <row r="778" spans="2:7" ht="12.5" x14ac:dyDescent="0.25">
      <c r="B778" s="16"/>
      <c r="D778" s="78"/>
      <c r="E778" s="78"/>
      <c r="F778" s="78"/>
      <c r="G778" s="78"/>
    </row>
    <row r="779" spans="2:7" ht="12.5" x14ac:dyDescent="0.25">
      <c r="B779" s="16"/>
      <c r="D779" s="78"/>
      <c r="E779" s="78"/>
      <c r="F779" s="78"/>
      <c r="G779" s="78"/>
    </row>
    <row r="780" spans="2:7" ht="12.5" x14ac:dyDescent="0.25">
      <c r="B780" s="16"/>
      <c r="D780" s="78"/>
      <c r="E780" s="78"/>
      <c r="F780" s="78"/>
      <c r="G780" s="78"/>
    </row>
    <row r="781" spans="2:7" ht="12.5" x14ac:dyDescent="0.25">
      <c r="B781" s="16"/>
      <c r="D781" s="78"/>
      <c r="E781" s="78"/>
      <c r="F781" s="78"/>
      <c r="G781" s="78"/>
    </row>
    <row r="782" spans="2:7" ht="12.5" x14ac:dyDescent="0.25">
      <c r="B782" s="16"/>
      <c r="D782" s="78"/>
      <c r="E782" s="78"/>
      <c r="F782" s="78"/>
      <c r="G782" s="78"/>
    </row>
    <row r="783" spans="2:7" ht="12.5" x14ac:dyDescent="0.25">
      <c r="B783" s="16"/>
      <c r="D783" s="78"/>
      <c r="E783" s="78"/>
      <c r="F783" s="78"/>
      <c r="G783" s="78"/>
    </row>
    <row r="784" spans="2:7" ht="12.5" x14ac:dyDescent="0.25">
      <c r="B784" s="16"/>
      <c r="D784" s="78"/>
      <c r="E784" s="78"/>
      <c r="F784" s="78"/>
      <c r="G784" s="78"/>
    </row>
    <row r="785" spans="2:7" ht="12.5" x14ac:dyDescent="0.25">
      <c r="B785" s="16"/>
      <c r="D785" s="78"/>
      <c r="E785" s="78"/>
      <c r="F785" s="78"/>
      <c r="G785" s="78"/>
    </row>
    <row r="786" spans="2:7" ht="12.5" x14ac:dyDescent="0.25">
      <c r="B786" s="16"/>
      <c r="D786" s="78"/>
      <c r="E786" s="78"/>
      <c r="F786" s="78"/>
      <c r="G786" s="78"/>
    </row>
    <row r="787" spans="2:7" ht="12.5" x14ac:dyDescent="0.25">
      <c r="B787" s="16"/>
      <c r="D787" s="78"/>
      <c r="E787" s="78"/>
      <c r="F787" s="78"/>
      <c r="G787" s="78"/>
    </row>
    <row r="788" spans="2:7" ht="12.5" x14ac:dyDescent="0.25">
      <c r="B788" s="16"/>
      <c r="D788" s="78"/>
      <c r="E788" s="78"/>
      <c r="F788" s="78"/>
      <c r="G788" s="78"/>
    </row>
    <row r="789" spans="2:7" ht="12.5" x14ac:dyDescent="0.25">
      <c r="B789" s="16"/>
      <c r="D789" s="78"/>
      <c r="E789" s="78"/>
      <c r="F789" s="78"/>
      <c r="G789" s="78"/>
    </row>
    <row r="790" spans="2:7" ht="12.5" x14ac:dyDescent="0.25">
      <c r="B790" s="16"/>
      <c r="D790" s="78"/>
      <c r="E790" s="78"/>
      <c r="F790" s="78"/>
      <c r="G790" s="78"/>
    </row>
    <row r="791" spans="2:7" ht="12.5" x14ac:dyDescent="0.25">
      <c r="B791" s="16"/>
      <c r="D791" s="78"/>
      <c r="E791" s="78"/>
      <c r="F791" s="78"/>
      <c r="G791" s="78"/>
    </row>
    <row r="792" spans="2:7" ht="12.5" x14ac:dyDescent="0.25">
      <c r="B792" s="16"/>
      <c r="D792" s="78"/>
      <c r="E792" s="78"/>
      <c r="F792" s="78"/>
      <c r="G792" s="78"/>
    </row>
    <row r="793" spans="2:7" ht="12.5" x14ac:dyDescent="0.25">
      <c r="B793" s="16"/>
      <c r="D793" s="78"/>
      <c r="E793" s="78"/>
      <c r="F793" s="78"/>
      <c r="G793" s="78"/>
    </row>
    <row r="794" spans="2:7" ht="12.5" x14ac:dyDescent="0.25">
      <c r="B794" s="16"/>
      <c r="D794" s="78"/>
      <c r="E794" s="78"/>
      <c r="F794" s="78"/>
      <c r="G794" s="78"/>
    </row>
    <row r="795" spans="2:7" ht="12.5" x14ac:dyDescent="0.25">
      <c r="B795" s="16"/>
      <c r="D795" s="78"/>
      <c r="E795" s="78"/>
      <c r="F795" s="78"/>
      <c r="G795" s="78"/>
    </row>
    <row r="796" spans="2:7" ht="12.5" x14ac:dyDescent="0.25">
      <c r="B796" s="16"/>
      <c r="D796" s="78"/>
      <c r="E796" s="78"/>
      <c r="F796" s="78"/>
      <c r="G796" s="78"/>
    </row>
    <row r="797" spans="2:7" ht="12.5" x14ac:dyDescent="0.25">
      <c r="B797" s="16"/>
      <c r="D797" s="78"/>
      <c r="E797" s="78"/>
      <c r="F797" s="78"/>
      <c r="G797" s="78"/>
    </row>
    <row r="798" spans="2:7" ht="12.5" x14ac:dyDescent="0.25">
      <c r="B798" s="16"/>
      <c r="D798" s="78"/>
      <c r="E798" s="78"/>
      <c r="F798" s="78"/>
      <c r="G798" s="78"/>
    </row>
    <row r="799" spans="2:7" ht="12.5" x14ac:dyDescent="0.25">
      <c r="B799" s="16"/>
      <c r="D799" s="78"/>
      <c r="E799" s="78"/>
      <c r="F799" s="78"/>
      <c r="G799" s="78"/>
    </row>
    <row r="800" spans="2:7" ht="12.5" x14ac:dyDescent="0.25">
      <c r="B800" s="16"/>
      <c r="D800" s="78"/>
      <c r="E800" s="78"/>
      <c r="F800" s="78"/>
      <c r="G800" s="78"/>
    </row>
    <row r="801" spans="2:7" ht="12.5" x14ac:dyDescent="0.25">
      <c r="B801" s="16"/>
      <c r="D801" s="78"/>
      <c r="E801" s="78"/>
      <c r="F801" s="78"/>
      <c r="G801" s="78"/>
    </row>
    <row r="802" spans="2:7" ht="12.5" x14ac:dyDescent="0.25">
      <c r="B802" s="16"/>
      <c r="D802" s="78"/>
      <c r="E802" s="78"/>
      <c r="F802" s="78"/>
      <c r="G802" s="78"/>
    </row>
    <row r="803" spans="2:7" ht="12.5" x14ac:dyDescent="0.25">
      <c r="B803" s="16"/>
      <c r="D803" s="78"/>
      <c r="E803" s="78"/>
      <c r="F803" s="78"/>
      <c r="G803" s="78"/>
    </row>
    <row r="804" spans="2:7" ht="12.5" x14ac:dyDescent="0.25">
      <c r="B804" s="16"/>
      <c r="D804" s="78"/>
      <c r="E804" s="78"/>
      <c r="F804" s="78"/>
      <c r="G804" s="78"/>
    </row>
    <row r="805" spans="2:7" ht="12.5" x14ac:dyDescent="0.25">
      <c r="B805" s="16"/>
      <c r="D805" s="78"/>
      <c r="E805" s="78"/>
      <c r="F805" s="78"/>
      <c r="G805" s="78"/>
    </row>
    <row r="806" spans="2:7" ht="12.5" x14ac:dyDescent="0.25">
      <c r="B806" s="16"/>
      <c r="D806" s="78"/>
      <c r="E806" s="78"/>
      <c r="F806" s="78"/>
      <c r="G806" s="78"/>
    </row>
    <row r="807" spans="2:7" ht="12.5" x14ac:dyDescent="0.25">
      <c r="B807" s="16"/>
      <c r="D807" s="78"/>
      <c r="E807" s="78"/>
      <c r="F807" s="78"/>
      <c r="G807" s="78"/>
    </row>
    <row r="808" spans="2:7" ht="12.5" x14ac:dyDescent="0.25">
      <c r="B808" s="16"/>
      <c r="D808" s="78"/>
      <c r="E808" s="78"/>
      <c r="F808" s="78"/>
      <c r="G808" s="78"/>
    </row>
    <row r="809" spans="2:7" ht="12.5" x14ac:dyDescent="0.25">
      <c r="B809" s="16"/>
      <c r="D809" s="78"/>
      <c r="E809" s="78"/>
      <c r="F809" s="78"/>
      <c r="G809" s="78"/>
    </row>
    <row r="810" spans="2:7" ht="12.5" x14ac:dyDescent="0.25">
      <c r="B810" s="16"/>
      <c r="D810" s="78"/>
      <c r="E810" s="78"/>
      <c r="F810" s="78"/>
      <c r="G810" s="78"/>
    </row>
    <row r="811" spans="2:7" ht="12.5" x14ac:dyDescent="0.25">
      <c r="B811" s="16"/>
      <c r="D811" s="78"/>
      <c r="E811" s="78"/>
      <c r="F811" s="78"/>
      <c r="G811" s="78"/>
    </row>
    <row r="812" spans="2:7" ht="12.5" x14ac:dyDescent="0.25">
      <c r="B812" s="16"/>
      <c r="D812" s="78"/>
      <c r="E812" s="78"/>
      <c r="F812" s="78"/>
      <c r="G812" s="78"/>
    </row>
    <row r="813" spans="2:7" ht="12.5" x14ac:dyDescent="0.25">
      <c r="B813" s="16"/>
      <c r="D813" s="78"/>
      <c r="E813" s="78"/>
      <c r="F813" s="78"/>
      <c r="G813" s="78"/>
    </row>
    <row r="814" spans="2:7" ht="12.5" x14ac:dyDescent="0.25">
      <c r="B814" s="16"/>
      <c r="D814" s="78"/>
      <c r="E814" s="78"/>
      <c r="F814" s="78"/>
      <c r="G814" s="78"/>
    </row>
    <row r="815" spans="2:7" ht="12.5" x14ac:dyDescent="0.25">
      <c r="B815" s="16"/>
      <c r="D815" s="78"/>
      <c r="E815" s="78"/>
      <c r="F815" s="78"/>
      <c r="G815" s="78"/>
    </row>
    <row r="816" spans="2:7" ht="12.5" x14ac:dyDescent="0.25">
      <c r="B816" s="16"/>
      <c r="D816" s="78"/>
      <c r="E816" s="78"/>
      <c r="F816" s="78"/>
      <c r="G816" s="78"/>
    </row>
    <row r="817" spans="2:7" ht="12.5" x14ac:dyDescent="0.25">
      <c r="B817" s="16"/>
      <c r="D817" s="78"/>
      <c r="E817" s="78"/>
      <c r="F817" s="78"/>
      <c r="G817" s="78"/>
    </row>
    <row r="818" spans="2:7" ht="12.5" x14ac:dyDescent="0.25">
      <c r="B818" s="16"/>
      <c r="D818" s="78"/>
      <c r="E818" s="78"/>
      <c r="F818" s="78"/>
      <c r="G818" s="78"/>
    </row>
    <row r="819" spans="2:7" ht="12.5" x14ac:dyDescent="0.25">
      <c r="B819" s="16"/>
      <c r="D819" s="78"/>
      <c r="E819" s="78"/>
      <c r="F819" s="78"/>
      <c r="G819" s="78"/>
    </row>
    <row r="820" spans="2:7" ht="12.5" x14ac:dyDescent="0.25">
      <c r="B820" s="16"/>
      <c r="D820" s="78"/>
      <c r="E820" s="78"/>
      <c r="F820" s="78"/>
      <c r="G820" s="78"/>
    </row>
    <row r="821" spans="2:7" ht="12.5" x14ac:dyDescent="0.25">
      <c r="B821" s="16"/>
      <c r="D821" s="78"/>
      <c r="E821" s="78"/>
      <c r="F821" s="78"/>
      <c r="G821" s="78"/>
    </row>
    <row r="822" spans="2:7" ht="12.5" x14ac:dyDescent="0.25">
      <c r="B822" s="16"/>
      <c r="D822" s="78"/>
      <c r="E822" s="78"/>
      <c r="F822" s="78"/>
      <c r="G822" s="78"/>
    </row>
    <row r="823" spans="2:7" ht="12.5" x14ac:dyDescent="0.25">
      <c r="B823" s="16"/>
      <c r="D823" s="78"/>
      <c r="E823" s="78"/>
      <c r="F823" s="78"/>
      <c r="G823" s="78"/>
    </row>
    <row r="824" spans="2:7" ht="12.5" x14ac:dyDescent="0.25">
      <c r="B824" s="16"/>
      <c r="D824" s="78"/>
      <c r="E824" s="78"/>
      <c r="F824" s="78"/>
      <c r="G824" s="78"/>
    </row>
    <row r="825" spans="2:7" ht="12.5" x14ac:dyDescent="0.25">
      <c r="B825" s="16"/>
      <c r="D825" s="78"/>
      <c r="E825" s="78"/>
      <c r="F825" s="78"/>
      <c r="G825" s="78"/>
    </row>
    <row r="826" spans="2:7" ht="12.5" x14ac:dyDescent="0.25">
      <c r="B826" s="16"/>
      <c r="D826" s="78"/>
      <c r="E826" s="78"/>
      <c r="F826" s="78"/>
      <c r="G826" s="78"/>
    </row>
    <row r="827" spans="2:7" ht="12.5" x14ac:dyDescent="0.25">
      <c r="B827" s="16"/>
      <c r="D827" s="78"/>
      <c r="E827" s="78"/>
      <c r="F827" s="78"/>
      <c r="G827" s="78"/>
    </row>
    <row r="828" spans="2:7" ht="12.5" x14ac:dyDescent="0.25">
      <c r="B828" s="16"/>
      <c r="D828" s="78"/>
      <c r="E828" s="78"/>
      <c r="F828" s="78"/>
      <c r="G828" s="78"/>
    </row>
    <row r="829" spans="2:7" ht="12.5" x14ac:dyDescent="0.25">
      <c r="B829" s="16"/>
      <c r="D829" s="78"/>
      <c r="E829" s="78"/>
      <c r="F829" s="78"/>
      <c r="G829" s="78"/>
    </row>
    <row r="830" spans="2:7" ht="12.5" x14ac:dyDescent="0.25">
      <c r="B830" s="16"/>
      <c r="D830" s="78"/>
      <c r="E830" s="78"/>
      <c r="F830" s="78"/>
      <c r="G830" s="78"/>
    </row>
    <row r="831" spans="2:7" ht="12.5" x14ac:dyDescent="0.25">
      <c r="B831" s="16"/>
      <c r="D831" s="78"/>
      <c r="E831" s="78"/>
      <c r="F831" s="78"/>
      <c r="G831" s="78"/>
    </row>
    <row r="832" spans="2:7" ht="12.5" x14ac:dyDescent="0.25">
      <c r="B832" s="16"/>
      <c r="D832" s="78"/>
      <c r="E832" s="78"/>
      <c r="F832" s="78"/>
      <c r="G832" s="78"/>
    </row>
    <row r="833" spans="2:7" ht="12.5" x14ac:dyDescent="0.25">
      <c r="B833" s="16"/>
      <c r="D833" s="78"/>
      <c r="E833" s="78"/>
      <c r="F833" s="78"/>
      <c r="G833" s="78"/>
    </row>
    <row r="834" spans="2:7" ht="12.5" x14ac:dyDescent="0.25">
      <c r="B834" s="16"/>
      <c r="D834" s="78"/>
      <c r="E834" s="78"/>
      <c r="F834" s="78"/>
      <c r="G834" s="78"/>
    </row>
    <row r="835" spans="2:7" ht="12.5" x14ac:dyDescent="0.25">
      <c r="B835" s="16"/>
      <c r="D835" s="78"/>
      <c r="E835" s="78"/>
      <c r="F835" s="78"/>
      <c r="G835" s="78"/>
    </row>
    <row r="836" spans="2:7" ht="12.5" x14ac:dyDescent="0.25">
      <c r="B836" s="16"/>
      <c r="D836" s="78"/>
      <c r="E836" s="78"/>
      <c r="F836" s="78"/>
      <c r="G836" s="78"/>
    </row>
    <row r="837" spans="2:7" ht="12.5" x14ac:dyDescent="0.25">
      <c r="B837" s="16"/>
      <c r="D837" s="78"/>
      <c r="E837" s="78"/>
      <c r="F837" s="78"/>
      <c r="G837" s="78"/>
    </row>
    <row r="838" spans="2:7" ht="12.5" x14ac:dyDescent="0.25">
      <c r="B838" s="16"/>
      <c r="D838" s="78"/>
      <c r="E838" s="78"/>
      <c r="F838" s="78"/>
      <c r="G838" s="78"/>
    </row>
    <row r="839" spans="2:7" ht="12.5" x14ac:dyDescent="0.25">
      <c r="B839" s="16"/>
      <c r="D839" s="78"/>
      <c r="E839" s="78"/>
      <c r="F839" s="78"/>
      <c r="G839" s="78"/>
    </row>
    <row r="840" spans="2:7" ht="12.5" x14ac:dyDescent="0.25">
      <c r="B840" s="16"/>
      <c r="D840" s="78"/>
      <c r="E840" s="78"/>
      <c r="F840" s="78"/>
      <c r="G840" s="78"/>
    </row>
    <row r="841" spans="2:7" ht="12.5" x14ac:dyDescent="0.25">
      <c r="B841" s="16"/>
      <c r="D841" s="78"/>
      <c r="E841" s="78"/>
      <c r="F841" s="78"/>
      <c r="G841" s="78"/>
    </row>
    <row r="842" spans="2:7" ht="12.5" x14ac:dyDescent="0.25">
      <c r="B842" s="16"/>
      <c r="D842" s="78"/>
      <c r="E842" s="78"/>
      <c r="F842" s="78"/>
      <c r="G842" s="78"/>
    </row>
    <row r="843" spans="2:7" ht="12.5" x14ac:dyDescent="0.25">
      <c r="B843" s="16"/>
      <c r="D843" s="78"/>
      <c r="E843" s="78"/>
      <c r="F843" s="78"/>
      <c r="G843" s="78"/>
    </row>
    <row r="844" spans="2:7" ht="12.5" x14ac:dyDescent="0.25">
      <c r="B844" s="16"/>
      <c r="D844" s="78"/>
      <c r="E844" s="78"/>
      <c r="F844" s="78"/>
      <c r="G844" s="78"/>
    </row>
    <row r="845" spans="2:7" ht="12.5" x14ac:dyDescent="0.25">
      <c r="B845" s="16"/>
      <c r="D845" s="78"/>
      <c r="E845" s="78"/>
      <c r="F845" s="78"/>
      <c r="G845" s="78"/>
    </row>
    <row r="846" spans="2:7" ht="12.5" x14ac:dyDescent="0.25">
      <c r="B846" s="16"/>
      <c r="D846" s="78"/>
      <c r="E846" s="78"/>
      <c r="F846" s="78"/>
      <c r="G846" s="78"/>
    </row>
    <row r="847" spans="2:7" ht="12.5" x14ac:dyDescent="0.25">
      <c r="B847" s="16"/>
      <c r="D847" s="78"/>
      <c r="E847" s="78"/>
      <c r="F847" s="78"/>
      <c r="G847" s="78"/>
    </row>
    <row r="848" spans="2:7" ht="12.5" x14ac:dyDescent="0.25">
      <c r="B848" s="16"/>
      <c r="D848" s="78"/>
      <c r="E848" s="78"/>
      <c r="F848" s="78"/>
      <c r="G848" s="78"/>
    </row>
    <row r="849" spans="2:7" ht="12.5" x14ac:dyDescent="0.25">
      <c r="B849" s="16"/>
      <c r="D849" s="78"/>
      <c r="E849" s="78"/>
      <c r="F849" s="78"/>
      <c r="G849" s="78"/>
    </row>
    <row r="850" spans="2:7" ht="12.5" x14ac:dyDescent="0.25">
      <c r="B850" s="16"/>
      <c r="D850" s="78"/>
      <c r="E850" s="78"/>
      <c r="F850" s="78"/>
      <c r="G850" s="78"/>
    </row>
    <row r="851" spans="2:7" ht="12.5" x14ac:dyDescent="0.25">
      <c r="B851" s="16"/>
      <c r="D851" s="78"/>
      <c r="E851" s="78"/>
      <c r="F851" s="78"/>
      <c r="G851" s="78"/>
    </row>
    <row r="852" spans="2:7" ht="12.5" x14ac:dyDescent="0.25">
      <c r="B852" s="16"/>
      <c r="D852" s="78"/>
      <c r="E852" s="78"/>
      <c r="F852" s="78"/>
      <c r="G852" s="78"/>
    </row>
    <row r="853" spans="2:7" ht="12.5" x14ac:dyDescent="0.25">
      <c r="B853" s="16"/>
      <c r="D853" s="78"/>
      <c r="E853" s="78"/>
      <c r="F853" s="78"/>
      <c r="G853" s="78"/>
    </row>
    <row r="854" spans="2:7" ht="12.5" x14ac:dyDescent="0.25">
      <c r="B854" s="16"/>
      <c r="D854" s="78"/>
      <c r="E854" s="78"/>
      <c r="F854" s="78"/>
      <c r="G854" s="78"/>
    </row>
    <row r="855" spans="2:7" ht="12.5" x14ac:dyDescent="0.25">
      <c r="B855" s="16"/>
      <c r="D855" s="78"/>
      <c r="E855" s="78"/>
      <c r="F855" s="78"/>
      <c r="G855" s="78"/>
    </row>
    <row r="856" spans="2:7" ht="12.5" x14ac:dyDescent="0.25">
      <c r="B856" s="16"/>
      <c r="D856" s="78"/>
      <c r="E856" s="78"/>
      <c r="F856" s="78"/>
      <c r="G856" s="78"/>
    </row>
    <row r="857" spans="2:7" ht="12.5" x14ac:dyDescent="0.25">
      <c r="B857" s="16"/>
      <c r="D857" s="78"/>
      <c r="E857" s="78"/>
      <c r="F857" s="78"/>
      <c r="G857" s="78"/>
    </row>
    <row r="858" spans="2:7" ht="12.5" x14ac:dyDescent="0.25">
      <c r="B858" s="16"/>
      <c r="D858" s="78"/>
      <c r="E858" s="78"/>
      <c r="F858" s="78"/>
      <c r="G858" s="78"/>
    </row>
    <row r="859" spans="2:7" ht="12.5" x14ac:dyDescent="0.25">
      <c r="B859" s="16"/>
      <c r="D859" s="78"/>
      <c r="E859" s="78"/>
      <c r="F859" s="78"/>
      <c r="G859" s="78"/>
    </row>
    <row r="860" spans="2:7" ht="12.5" x14ac:dyDescent="0.25">
      <c r="B860" s="16"/>
      <c r="D860" s="78"/>
      <c r="E860" s="78"/>
      <c r="F860" s="78"/>
      <c r="G860" s="78"/>
    </row>
    <row r="861" spans="2:7" ht="12.5" x14ac:dyDescent="0.25">
      <c r="B861" s="16"/>
      <c r="D861" s="78"/>
      <c r="E861" s="78"/>
      <c r="F861" s="78"/>
      <c r="G861" s="78"/>
    </row>
    <row r="862" spans="2:7" ht="12.5" x14ac:dyDescent="0.25">
      <c r="B862" s="16"/>
      <c r="D862" s="78"/>
      <c r="E862" s="78"/>
      <c r="F862" s="78"/>
      <c r="G862" s="78"/>
    </row>
    <row r="863" spans="2:7" ht="12.5" x14ac:dyDescent="0.25">
      <c r="B863" s="16"/>
      <c r="D863" s="78"/>
      <c r="E863" s="78"/>
      <c r="F863" s="78"/>
      <c r="G863" s="78"/>
    </row>
    <row r="864" spans="2:7" ht="12.5" x14ac:dyDescent="0.25">
      <c r="B864" s="16"/>
      <c r="D864" s="78"/>
      <c r="E864" s="78"/>
      <c r="F864" s="78"/>
      <c r="G864" s="78"/>
    </row>
    <row r="865" spans="2:7" ht="12.5" x14ac:dyDescent="0.25">
      <c r="B865" s="16"/>
      <c r="D865" s="78"/>
      <c r="E865" s="78"/>
      <c r="F865" s="78"/>
      <c r="G865" s="78"/>
    </row>
    <row r="866" spans="2:7" ht="12.5" x14ac:dyDescent="0.25">
      <c r="B866" s="16"/>
      <c r="D866" s="78"/>
      <c r="E866" s="78"/>
      <c r="F866" s="78"/>
      <c r="G866" s="78"/>
    </row>
    <row r="867" spans="2:7" ht="12.5" x14ac:dyDescent="0.25">
      <c r="B867" s="16"/>
      <c r="D867" s="78"/>
      <c r="E867" s="78"/>
      <c r="F867" s="78"/>
      <c r="G867" s="78"/>
    </row>
    <row r="868" spans="2:7" ht="12.5" x14ac:dyDescent="0.25">
      <c r="B868" s="16"/>
      <c r="D868" s="78"/>
      <c r="E868" s="78"/>
      <c r="F868" s="78"/>
      <c r="G868" s="78"/>
    </row>
    <row r="869" spans="2:7" ht="12.5" x14ac:dyDescent="0.25">
      <c r="B869" s="16"/>
      <c r="D869" s="78"/>
      <c r="E869" s="78"/>
      <c r="F869" s="78"/>
      <c r="G869" s="78"/>
    </row>
    <row r="870" spans="2:7" ht="12.5" x14ac:dyDescent="0.25">
      <c r="B870" s="16"/>
      <c r="D870" s="78"/>
      <c r="E870" s="78"/>
      <c r="F870" s="78"/>
      <c r="G870" s="78"/>
    </row>
    <row r="871" spans="2:7" ht="12.5" x14ac:dyDescent="0.25">
      <c r="B871" s="16"/>
      <c r="D871" s="78"/>
      <c r="E871" s="78"/>
      <c r="F871" s="78"/>
      <c r="G871" s="78"/>
    </row>
    <row r="872" spans="2:7" ht="12.5" x14ac:dyDescent="0.25">
      <c r="B872" s="16"/>
      <c r="D872" s="78"/>
      <c r="E872" s="78"/>
      <c r="F872" s="78"/>
      <c r="G872" s="78"/>
    </row>
    <row r="873" spans="2:7" ht="12.5" x14ac:dyDescent="0.25">
      <c r="B873" s="16"/>
      <c r="D873" s="78"/>
      <c r="E873" s="78"/>
      <c r="F873" s="78"/>
      <c r="G873" s="78"/>
    </row>
    <row r="874" spans="2:7" ht="12.5" x14ac:dyDescent="0.25">
      <c r="B874" s="16"/>
      <c r="D874" s="78"/>
      <c r="E874" s="78"/>
      <c r="F874" s="78"/>
      <c r="G874" s="78"/>
    </row>
    <row r="875" spans="2:7" ht="12.5" x14ac:dyDescent="0.25">
      <c r="B875" s="16"/>
      <c r="D875" s="78"/>
      <c r="E875" s="78"/>
      <c r="F875" s="78"/>
      <c r="G875" s="78"/>
    </row>
    <row r="876" spans="2:7" ht="12.5" x14ac:dyDescent="0.25">
      <c r="B876" s="16"/>
      <c r="D876" s="78"/>
      <c r="E876" s="78"/>
      <c r="F876" s="78"/>
      <c r="G876" s="78"/>
    </row>
    <row r="877" spans="2:7" ht="12.5" x14ac:dyDescent="0.25">
      <c r="B877" s="16"/>
      <c r="D877" s="78"/>
      <c r="E877" s="78"/>
      <c r="F877" s="78"/>
      <c r="G877" s="78"/>
    </row>
    <row r="878" spans="2:7" ht="12.5" x14ac:dyDescent="0.25">
      <c r="B878" s="16"/>
      <c r="D878" s="78"/>
      <c r="E878" s="78"/>
      <c r="F878" s="78"/>
      <c r="G878" s="78"/>
    </row>
    <row r="879" spans="2:7" ht="12.5" x14ac:dyDescent="0.25">
      <c r="B879" s="16"/>
      <c r="D879" s="78"/>
      <c r="E879" s="78"/>
      <c r="F879" s="78"/>
      <c r="G879" s="78"/>
    </row>
    <row r="880" spans="2:7" ht="12.5" x14ac:dyDescent="0.25">
      <c r="B880" s="16"/>
      <c r="D880" s="78"/>
      <c r="E880" s="78"/>
      <c r="F880" s="78"/>
      <c r="G880" s="78"/>
    </row>
    <row r="881" spans="2:7" ht="12.5" x14ac:dyDescent="0.25">
      <c r="B881" s="16"/>
      <c r="D881" s="78"/>
      <c r="E881" s="78"/>
      <c r="F881" s="78"/>
      <c r="G881" s="78"/>
    </row>
    <row r="882" spans="2:7" ht="12.5" x14ac:dyDescent="0.25">
      <c r="B882" s="16"/>
      <c r="D882" s="78"/>
      <c r="E882" s="78"/>
      <c r="F882" s="78"/>
      <c r="G882" s="78"/>
    </row>
    <row r="883" spans="2:7" ht="12.5" x14ac:dyDescent="0.25">
      <c r="B883" s="16"/>
      <c r="D883" s="78"/>
      <c r="E883" s="78"/>
      <c r="F883" s="78"/>
      <c r="G883" s="78"/>
    </row>
    <row r="884" spans="2:7" ht="12.5" x14ac:dyDescent="0.25">
      <c r="B884" s="16"/>
      <c r="D884" s="78"/>
      <c r="E884" s="78"/>
      <c r="F884" s="78"/>
      <c r="G884" s="78"/>
    </row>
    <row r="885" spans="2:7" ht="12.5" x14ac:dyDescent="0.25">
      <c r="B885" s="16"/>
      <c r="D885" s="78"/>
      <c r="E885" s="78"/>
      <c r="F885" s="78"/>
      <c r="G885" s="78"/>
    </row>
    <row r="886" spans="2:7" ht="12.5" x14ac:dyDescent="0.25">
      <c r="B886" s="16"/>
      <c r="D886" s="78"/>
      <c r="E886" s="78"/>
      <c r="F886" s="78"/>
      <c r="G886" s="78"/>
    </row>
    <row r="887" spans="2:7" ht="12.5" x14ac:dyDescent="0.25">
      <c r="B887" s="16"/>
      <c r="D887" s="78"/>
      <c r="E887" s="78"/>
      <c r="F887" s="78"/>
      <c r="G887" s="78"/>
    </row>
    <row r="888" spans="2:7" ht="12.5" x14ac:dyDescent="0.25">
      <c r="B888" s="16"/>
      <c r="D888" s="78"/>
      <c r="E888" s="78"/>
      <c r="F888" s="78"/>
      <c r="G888" s="78"/>
    </row>
    <row r="889" spans="2:7" ht="12.5" x14ac:dyDescent="0.25">
      <c r="B889" s="16"/>
      <c r="D889" s="78"/>
      <c r="E889" s="78"/>
      <c r="F889" s="78"/>
      <c r="G889" s="78"/>
    </row>
    <row r="890" spans="2:7" ht="12.5" x14ac:dyDescent="0.25">
      <c r="B890" s="16"/>
      <c r="D890" s="78"/>
      <c r="E890" s="78"/>
      <c r="F890" s="78"/>
      <c r="G890" s="78"/>
    </row>
    <row r="891" spans="2:7" ht="12.5" x14ac:dyDescent="0.25">
      <c r="B891" s="16"/>
      <c r="D891" s="78"/>
      <c r="E891" s="78"/>
      <c r="F891" s="78"/>
      <c r="G891" s="78"/>
    </row>
    <row r="892" spans="2:7" ht="12.5" x14ac:dyDescent="0.25">
      <c r="B892" s="16"/>
      <c r="D892" s="78"/>
      <c r="E892" s="78"/>
      <c r="F892" s="78"/>
      <c r="G892" s="78"/>
    </row>
    <row r="893" spans="2:7" ht="12.5" x14ac:dyDescent="0.25">
      <c r="B893" s="16"/>
      <c r="D893" s="78"/>
      <c r="E893" s="78"/>
      <c r="F893" s="78"/>
      <c r="G893" s="78"/>
    </row>
    <row r="894" spans="2:7" ht="12.5" x14ac:dyDescent="0.25">
      <c r="B894" s="16"/>
      <c r="D894" s="78"/>
      <c r="E894" s="78"/>
      <c r="F894" s="78"/>
      <c r="G894" s="78"/>
    </row>
    <row r="895" spans="2:7" ht="12.5" x14ac:dyDescent="0.25">
      <c r="B895" s="16"/>
      <c r="D895" s="78"/>
      <c r="E895" s="78"/>
      <c r="F895" s="78"/>
      <c r="G895" s="78"/>
    </row>
    <row r="896" spans="2:7" ht="12.5" x14ac:dyDescent="0.25">
      <c r="B896" s="16"/>
      <c r="D896" s="78"/>
      <c r="E896" s="78"/>
      <c r="F896" s="78"/>
      <c r="G896" s="78"/>
    </row>
    <row r="897" spans="2:7" ht="12.5" x14ac:dyDescent="0.25">
      <c r="B897" s="16"/>
      <c r="D897" s="78"/>
      <c r="E897" s="78"/>
      <c r="F897" s="78"/>
      <c r="G897" s="78"/>
    </row>
    <row r="898" spans="2:7" ht="12.5" x14ac:dyDescent="0.25">
      <c r="B898" s="16"/>
      <c r="D898" s="78"/>
      <c r="E898" s="78"/>
      <c r="F898" s="78"/>
      <c r="G898" s="78"/>
    </row>
    <row r="899" spans="2:7" ht="12.5" x14ac:dyDescent="0.25">
      <c r="B899" s="16"/>
      <c r="D899" s="78"/>
      <c r="E899" s="78"/>
      <c r="F899" s="78"/>
      <c r="G899" s="78"/>
    </row>
    <row r="900" spans="2:7" ht="12.5" x14ac:dyDescent="0.25">
      <c r="B900" s="16"/>
      <c r="D900" s="78"/>
      <c r="E900" s="78"/>
      <c r="F900" s="78"/>
      <c r="G900" s="78"/>
    </row>
    <row r="901" spans="2:7" ht="12.5" x14ac:dyDescent="0.25">
      <c r="B901" s="16"/>
      <c r="D901" s="78"/>
      <c r="E901" s="78"/>
      <c r="F901" s="78"/>
      <c r="G901" s="78"/>
    </row>
    <row r="902" spans="2:7" ht="12.5" x14ac:dyDescent="0.25">
      <c r="B902" s="16"/>
      <c r="D902" s="78"/>
      <c r="E902" s="78"/>
      <c r="F902" s="78"/>
      <c r="G902" s="78"/>
    </row>
    <row r="903" spans="2:7" ht="12.5" x14ac:dyDescent="0.25">
      <c r="B903" s="16"/>
      <c r="D903" s="78"/>
      <c r="E903" s="78"/>
      <c r="F903" s="78"/>
      <c r="G903" s="78"/>
    </row>
    <row r="904" spans="2:7" ht="12.5" x14ac:dyDescent="0.25">
      <c r="B904" s="16"/>
      <c r="D904" s="78"/>
      <c r="E904" s="78"/>
      <c r="F904" s="78"/>
      <c r="G904" s="78"/>
    </row>
    <row r="905" spans="2:7" ht="12.5" x14ac:dyDescent="0.25">
      <c r="B905" s="16"/>
      <c r="D905" s="78"/>
      <c r="E905" s="78"/>
      <c r="F905" s="78"/>
      <c r="G905" s="78"/>
    </row>
    <row r="906" spans="2:7" ht="12.5" x14ac:dyDescent="0.25">
      <c r="B906" s="16"/>
      <c r="D906" s="78"/>
      <c r="E906" s="78"/>
      <c r="F906" s="78"/>
      <c r="G906" s="78"/>
    </row>
    <row r="907" spans="2:7" ht="12.5" x14ac:dyDescent="0.25">
      <c r="B907" s="16"/>
      <c r="D907" s="78"/>
      <c r="E907" s="78"/>
      <c r="F907" s="78"/>
      <c r="G907" s="78"/>
    </row>
    <row r="908" spans="2:7" ht="12.5" x14ac:dyDescent="0.25">
      <c r="B908" s="16"/>
      <c r="D908" s="78"/>
      <c r="E908" s="78"/>
      <c r="F908" s="78"/>
      <c r="G908" s="78"/>
    </row>
    <row r="909" spans="2:7" ht="12.5" x14ac:dyDescent="0.25">
      <c r="B909" s="16"/>
      <c r="D909" s="78"/>
      <c r="E909" s="78"/>
      <c r="F909" s="78"/>
      <c r="G909" s="78"/>
    </row>
    <row r="910" spans="2:7" ht="12.5" x14ac:dyDescent="0.25">
      <c r="B910" s="16"/>
      <c r="D910" s="78"/>
      <c r="E910" s="78"/>
      <c r="F910" s="78"/>
      <c r="G910" s="78"/>
    </row>
    <row r="911" spans="2:7" ht="12.5" x14ac:dyDescent="0.25">
      <c r="B911" s="16"/>
      <c r="D911" s="78"/>
      <c r="E911" s="78"/>
      <c r="F911" s="78"/>
      <c r="G911" s="78"/>
    </row>
    <row r="912" spans="2:7" ht="12.5" x14ac:dyDescent="0.25">
      <c r="B912" s="16"/>
      <c r="D912" s="78"/>
      <c r="E912" s="78"/>
      <c r="F912" s="78"/>
      <c r="G912" s="78"/>
    </row>
    <row r="913" spans="2:7" ht="12.5" x14ac:dyDescent="0.25">
      <c r="B913" s="16"/>
      <c r="D913" s="78"/>
      <c r="E913" s="78"/>
      <c r="F913" s="78"/>
      <c r="G913" s="78"/>
    </row>
    <row r="914" spans="2:7" ht="12.5" x14ac:dyDescent="0.25">
      <c r="B914" s="16"/>
      <c r="D914" s="78"/>
      <c r="E914" s="78"/>
      <c r="F914" s="78"/>
      <c r="G914" s="78"/>
    </row>
    <row r="915" spans="2:7" ht="12.5" x14ac:dyDescent="0.25">
      <c r="B915" s="16"/>
      <c r="D915" s="78"/>
      <c r="E915" s="78"/>
      <c r="F915" s="78"/>
      <c r="G915" s="78"/>
    </row>
    <row r="916" spans="2:7" ht="12.5" x14ac:dyDescent="0.25">
      <c r="B916" s="16"/>
      <c r="D916" s="78"/>
      <c r="E916" s="78"/>
      <c r="F916" s="78"/>
      <c r="G916" s="78"/>
    </row>
    <row r="917" spans="2:7" ht="12.5" x14ac:dyDescent="0.25">
      <c r="B917" s="16"/>
      <c r="D917" s="78"/>
      <c r="E917" s="78"/>
      <c r="F917" s="78"/>
      <c r="G917" s="78"/>
    </row>
    <row r="918" spans="2:7" ht="12.5" x14ac:dyDescent="0.25">
      <c r="B918" s="16"/>
      <c r="D918" s="78"/>
      <c r="E918" s="78"/>
      <c r="F918" s="78"/>
      <c r="G918" s="78"/>
    </row>
    <row r="919" spans="2:7" ht="12.5" x14ac:dyDescent="0.25">
      <c r="B919" s="16"/>
      <c r="D919" s="78"/>
      <c r="E919" s="78"/>
      <c r="F919" s="78"/>
      <c r="G919" s="78"/>
    </row>
  </sheetData>
  <autoFilter ref="A2:H37" xr:uid="{00000000-0009-0000-0000-00001D000000}">
    <sortState xmlns:xlrd2="http://schemas.microsoft.com/office/spreadsheetml/2017/richdata2" ref="A2:H37">
      <sortCondition ref="H2:H37"/>
    </sortState>
  </autoFilter>
  <mergeCells count="2">
    <mergeCell ref="B1:C1"/>
    <mergeCell ref="D1:H1"/>
  </mergeCells>
  <hyperlinks>
    <hyperlink ref="A1" location="'WGU Program List'!A1" display="BACK_x000a_HOME" xr:uid="{00000000-0004-0000-1D00-000000000000}"/>
    <hyperlink ref="D1" r:id="rId1" xr:uid="{00000000-0004-0000-1D00-000001000000}"/>
    <hyperlink ref="A2" r:id="rId2" xr:uid="{00000000-0004-0000-1D00-000002000000}"/>
    <hyperlink ref="D2" r:id="rId3" xr:uid="{00000000-0004-0000-1D00-000003000000}"/>
    <hyperlink ref="B3" r:id="rId4" xr:uid="{00000000-0004-0000-1D00-000004000000}"/>
    <hyperlink ref="D3" r:id="rId5" xr:uid="{00000000-0004-0000-1D00-000005000000}"/>
    <hyperlink ref="B4" r:id="rId6" xr:uid="{00000000-0004-0000-1D00-000006000000}"/>
    <hyperlink ref="D4" r:id="rId7" xr:uid="{00000000-0004-0000-1D00-000007000000}"/>
    <hyperlink ref="B5" r:id="rId8" xr:uid="{00000000-0004-0000-1D00-000008000000}"/>
    <hyperlink ref="D5" r:id="rId9" xr:uid="{00000000-0004-0000-1D00-000009000000}"/>
    <hyperlink ref="B6" r:id="rId10" xr:uid="{00000000-0004-0000-1D00-00000A000000}"/>
    <hyperlink ref="D6" r:id="rId11" xr:uid="{00000000-0004-0000-1D00-00000B000000}"/>
    <hyperlink ref="B7" r:id="rId12" xr:uid="{00000000-0004-0000-1D00-00000C000000}"/>
    <hyperlink ref="D7" r:id="rId13" xr:uid="{00000000-0004-0000-1D00-00000D000000}"/>
    <hyperlink ref="B8" r:id="rId14" xr:uid="{00000000-0004-0000-1D00-00000E000000}"/>
    <hyperlink ref="B9" r:id="rId15" xr:uid="{00000000-0004-0000-1D00-00000F000000}"/>
    <hyperlink ref="D9" r:id="rId16" xr:uid="{00000000-0004-0000-1D00-000010000000}"/>
    <hyperlink ref="B10" r:id="rId17" xr:uid="{00000000-0004-0000-1D00-000011000000}"/>
    <hyperlink ref="D10" r:id="rId18" xr:uid="{00000000-0004-0000-1D00-000012000000}"/>
    <hyperlink ref="B11" r:id="rId19" xr:uid="{00000000-0004-0000-1D00-000013000000}"/>
    <hyperlink ref="D11" r:id="rId20" xr:uid="{00000000-0004-0000-1D00-000014000000}"/>
    <hyperlink ref="B12" r:id="rId21" xr:uid="{00000000-0004-0000-1D00-000015000000}"/>
    <hyperlink ref="D12" r:id="rId22" xr:uid="{00000000-0004-0000-1D00-000016000000}"/>
    <hyperlink ref="B13" r:id="rId23" xr:uid="{00000000-0004-0000-1D00-000017000000}"/>
    <hyperlink ref="B14" r:id="rId24" xr:uid="{00000000-0004-0000-1D00-000018000000}"/>
    <hyperlink ref="D14" r:id="rId25" xr:uid="{00000000-0004-0000-1D00-000019000000}"/>
    <hyperlink ref="B15" r:id="rId26" xr:uid="{00000000-0004-0000-1D00-00001A000000}"/>
    <hyperlink ref="D15" r:id="rId27" xr:uid="{00000000-0004-0000-1D00-00001B000000}"/>
    <hyperlink ref="B16" r:id="rId28" xr:uid="{00000000-0004-0000-1D00-00001C000000}"/>
    <hyperlink ref="B17" r:id="rId29" xr:uid="{00000000-0004-0000-1D00-00001D000000}"/>
    <hyperlink ref="D17" r:id="rId30" xr:uid="{00000000-0004-0000-1D00-00001E000000}"/>
    <hyperlink ref="B18" r:id="rId31" xr:uid="{00000000-0004-0000-1D00-00001F000000}"/>
    <hyperlink ref="B19" r:id="rId32" xr:uid="{00000000-0004-0000-1D00-000020000000}"/>
    <hyperlink ref="B20" r:id="rId33" xr:uid="{00000000-0004-0000-1D00-000021000000}"/>
    <hyperlink ref="B21" r:id="rId34" xr:uid="{00000000-0004-0000-1D00-000022000000}"/>
    <hyperlink ref="B22" r:id="rId35" xr:uid="{00000000-0004-0000-1D00-000023000000}"/>
    <hyperlink ref="B23" r:id="rId36" xr:uid="{00000000-0004-0000-1D00-000024000000}"/>
    <hyperlink ref="B24" r:id="rId37" xr:uid="{00000000-0004-0000-1D00-000025000000}"/>
    <hyperlink ref="B25" r:id="rId38" xr:uid="{00000000-0004-0000-1D00-000026000000}"/>
    <hyperlink ref="B26" r:id="rId39" xr:uid="{00000000-0004-0000-1D00-000027000000}"/>
    <hyperlink ref="B27" r:id="rId40" xr:uid="{00000000-0004-0000-1D00-000028000000}"/>
    <hyperlink ref="B28" r:id="rId41" xr:uid="{00000000-0004-0000-1D00-000029000000}"/>
    <hyperlink ref="B29" r:id="rId42" xr:uid="{00000000-0004-0000-1D00-00002A000000}"/>
    <hyperlink ref="B30" r:id="rId43" xr:uid="{00000000-0004-0000-1D00-00002B000000}"/>
    <hyperlink ref="B31" r:id="rId44" xr:uid="{00000000-0004-0000-1D00-00002C000000}"/>
    <hyperlink ref="B32" r:id="rId45" xr:uid="{00000000-0004-0000-1D00-00002D000000}"/>
    <hyperlink ref="B33" r:id="rId46" xr:uid="{00000000-0004-0000-1D00-00002E000000}"/>
    <hyperlink ref="B34" r:id="rId47" xr:uid="{00000000-0004-0000-1D00-00002F000000}"/>
    <hyperlink ref="B35" r:id="rId48" xr:uid="{00000000-0004-0000-1D00-000030000000}"/>
    <hyperlink ref="B36" r:id="rId49" xr:uid="{00000000-0004-0000-1D00-000031000000}"/>
    <hyperlink ref="B37" r:id="rId50" xr:uid="{00000000-0004-0000-1D00-000032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>
    <outlinePr summaryBelow="0" summaryRight="0"/>
  </sheetPr>
  <dimension ref="A1:AA908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9.90625" customWidth="1"/>
    <col min="3" max="3" width="10.90625" customWidth="1"/>
    <col min="4" max="4" width="35.08984375" customWidth="1"/>
    <col min="5" max="5" width="22.90625" customWidth="1"/>
    <col min="6" max="6" width="19.08984375" customWidth="1"/>
    <col min="7" max="7" width="18.08984375" customWidth="1"/>
    <col min="8" max="8" width="23.08984375" customWidth="1"/>
    <col min="9" max="9" width="22.26953125" customWidth="1"/>
  </cols>
  <sheetData>
    <row r="1" spans="1:27" ht="54.75" customHeight="1" x14ac:dyDescent="0.25">
      <c r="A1" s="31" t="s">
        <v>46</v>
      </c>
      <c r="B1" s="440" t="s">
        <v>25</v>
      </c>
      <c r="C1" s="433"/>
      <c r="D1" s="435" t="s">
        <v>942</v>
      </c>
      <c r="E1" s="433"/>
      <c r="F1" s="433"/>
      <c r="G1" s="433"/>
      <c r="H1" s="433"/>
    </row>
    <row r="2" spans="1:27" ht="23" x14ac:dyDescent="0.5">
      <c r="A2" s="4" t="s">
        <v>49</v>
      </c>
      <c r="B2" s="5" t="s">
        <v>50</v>
      </c>
      <c r="C2" s="5" t="s">
        <v>51</v>
      </c>
      <c r="D2" s="245" t="s">
        <v>544</v>
      </c>
      <c r="E2" s="91" t="s">
        <v>54</v>
      </c>
      <c r="F2" s="92" t="s">
        <v>55</v>
      </c>
      <c r="G2" s="246" t="s">
        <v>56</v>
      </c>
      <c r="H2" s="246" t="s">
        <v>57</v>
      </c>
    </row>
    <row r="3" spans="1:27" ht="13" x14ac:dyDescent="0.3">
      <c r="A3" s="248" t="s">
        <v>328</v>
      </c>
      <c r="B3" s="309" t="s">
        <v>329</v>
      </c>
      <c r="C3" s="248">
        <v>3</v>
      </c>
      <c r="D3" s="378" t="s">
        <v>732</v>
      </c>
      <c r="E3" s="379"/>
      <c r="F3" s="379"/>
      <c r="G3" s="252"/>
      <c r="H3" s="217" t="s">
        <v>61</v>
      </c>
    </row>
    <row r="4" spans="1:27" ht="13" x14ac:dyDescent="0.3">
      <c r="A4" s="248" t="s">
        <v>62</v>
      </c>
      <c r="B4" s="309" t="s">
        <v>63</v>
      </c>
      <c r="C4" s="248">
        <v>3</v>
      </c>
      <c r="D4" s="378" t="s">
        <v>64</v>
      </c>
      <c r="E4" s="379"/>
      <c r="F4" s="379"/>
      <c r="G4" s="252"/>
      <c r="H4" s="217" t="s">
        <v>61</v>
      </c>
    </row>
    <row r="5" spans="1:27" ht="13" x14ac:dyDescent="0.25">
      <c r="A5" s="248" t="s">
        <v>796</v>
      </c>
      <c r="B5" s="310" t="s">
        <v>822</v>
      </c>
      <c r="C5" s="217">
        <v>3</v>
      </c>
      <c r="D5" s="380" t="s">
        <v>823</v>
      </c>
      <c r="E5" s="381"/>
      <c r="F5" s="381"/>
      <c r="G5" s="243"/>
      <c r="H5" s="217" t="s">
        <v>61</v>
      </c>
    </row>
    <row r="6" spans="1:27" ht="13" x14ac:dyDescent="0.3">
      <c r="A6" s="248" t="s">
        <v>209</v>
      </c>
      <c r="B6" s="310" t="s">
        <v>210</v>
      </c>
      <c r="C6" s="217">
        <v>3</v>
      </c>
      <c r="D6" s="382" t="s">
        <v>211</v>
      </c>
      <c r="E6" s="383"/>
      <c r="F6" s="383"/>
      <c r="G6" s="216"/>
      <c r="H6" s="217" t="s">
        <v>61</v>
      </c>
      <c r="I6" s="216"/>
      <c r="J6" s="216"/>
      <c r="K6" s="216"/>
      <c r="L6" s="216"/>
      <c r="M6" s="216"/>
      <c r="N6" s="216"/>
      <c r="O6" s="216"/>
      <c r="P6" s="216"/>
      <c r="Q6" s="216"/>
      <c r="R6" s="216"/>
      <c r="S6" s="216"/>
      <c r="T6" s="216"/>
      <c r="U6" s="216"/>
      <c r="V6" s="216"/>
      <c r="W6" s="216"/>
      <c r="X6" s="216"/>
      <c r="Y6" s="216"/>
      <c r="Z6" s="216"/>
      <c r="AA6" s="216"/>
    </row>
    <row r="7" spans="1:27" ht="13" x14ac:dyDescent="0.3">
      <c r="A7" s="256" t="s">
        <v>798</v>
      </c>
      <c r="B7" s="231" t="s">
        <v>799</v>
      </c>
      <c r="C7" s="226">
        <v>3</v>
      </c>
      <c r="D7" s="384" t="s">
        <v>800</v>
      </c>
      <c r="E7" s="385"/>
      <c r="F7" s="385"/>
      <c r="G7" s="226"/>
      <c r="H7" s="226" t="s">
        <v>90</v>
      </c>
    </row>
    <row r="8" spans="1:27" ht="13" x14ac:dyDescent="0.3">
      <c r="A8" s="256" t="s">
        <v>733</v>
      </c>
      <c r="B8" s="222" t="s">
        <v>734</v>
      </c>
      <c r="C8" s="124">
        <v>3</v>
      </c>
      <c r="D8" s="384" t="s">
        <v>735</v>
      </c>
      <c r="E8" s="385"/>
      <c r="F8" s="385"/>
      <c r="G8" s="225"/>
      <c r="H8" s="226" t="s">
        <v>90</v>
      </c>
    </row>
    <row r="9" spans="1:27" ht="13" x14ac:dyDescent="0.3">
      <c r="A9" s="256" t="s">
        <v>801</v>
      </c>
      <c r="B9" s="222" t="s">
        <v>802</v>
      </c>
      <c r="C9" s="124">
        <v>3</v>
      </c>
      <c r="D9" s="384" t="s">
        <v>803</v>
      </c>
      <c r="E9" s="385"/>
      <c r="F9" s="385"/>
      <c r="G9" s="225"/>
      <c r="H9" s="226" t="s">
        <v>90</v>
      </c>
    </row>
    <row r="10" spans="1:27" ht="13" x14ac:dyDescent="0.25">
      <c r="A10" s="256" t="s">
        <v>804</v>
      </c>
      <c r="B10" s="231" t="s">
        <v>805</v>
      </c>
      <c r="C10" s="226">
        <v>4</v>
      </c>
      <c r="D10" s="386" t="s">
        <v>740</v>
      </c>
      <c r="E10" s="387"/>
      <c r="F10" s="387"/>
      <c r="G10" s="226"/>
      <c r="H10" s="226" t="s">
        <v>90</v>
      </c>
    </row>
    <row r="11" spans="1:27" ht="13" x14ac:dyDescent="0.25">
      <c r="A11" s="256" t="s">
        <v>806</v>
      </c>
      <c r="B11" s="231" t="s">
        <v>824</v>
      </c>
      <c r="C11" s="226">
        <v>4</v>
      </c>
      <c r="D11" s="386" t="s">
        <v>676</v>
      </c>
      <c r="E11" s="387"/>
      <c r="F11" s="387"/>
      <c r="G11" s="226"/>
      <c r="H11" s="226" t="s">
        <v>90</v>
      </c>
    </row>
    <row r="12" spans="1:27" ht="13" x14ac:dyDescent="0.25">
      <c r="A12" s="256" t="s">
        <v>808</v>
      </c>
      <c r="B12" s="231" t="s">
        <v>809</v>
      </c>
      <c r="C12" s="226">
        <v>4</v>
      </c>
      <c r="D12" s="386" t="s">
        <v>810</v>
      </c>
      <c r="E12" s="387"/>
      <c r="F12" s="387"/>
      <c r="G12" s="226"/>
      <c r="H12" s="226" t="s">
        <v>90</v>
      </c>
    </row>
    <row r="13" spans="1:27" ht="13" x14ac:dyDescent="0.25">
      <c r="A13" s="256" t="s">
        <v>811</v>
      </c>
      <c r="B13" s="231" t="s">
        <v>750</v>
      </c>
      <c r="C13" s="226">
        <v>3</v>
      </c>
      <c r="D13" s="388"/>
      <c r="E13" s="226"/>
      <c r="F13" s="226"/>
      <c r="G13" s="259"/>
      <c r="H13" s="226" t="s">
        <v>90</v>
      </c>
    </row>
    <row r="14" spans="1:27" ht="13" x14ac:dyDescent="0.3">
      <c r="A14" s="261" t="s">
        <v>736</v>
      </c>
      <c r="B14" s="332" t="s">
        <v>737</v>
      </c>
      <c r="C14" s="333">
        <v>4</v>
      </c>
      <c r="D14" s="389" t="s">
        <v>812</v>
      </c>
      <c r="E14" s="390"/>
      <c r="F14" s="390"/>
      <c r="G14" s="337"/>
      <c r="H14" s="266" t="s">
        <v>580</v>
      </c>
    </row>
    <row r="15" spans="1:27" ht="13" x14ac:dyDescent="0.25">
      <c r="A15" s="261" t="s">
        <v>825</v>
      </c>
      <c r="B15" s="285" t="s">
        <v>826</v>
      </c>
      <c r="C15" s="266">
        <v>50</v>
      </c>
      <c r="D15" s="391"/>
      <c r="E15" s="266"/>
      <c r="F15" s="266"/>
      <c r="G15" s="349"/>
      <c r="H15" s="266" t="s">
        <v>580</v>
      </c>
    </row>
    <row r="16" spans="1:27" ht="13" x14ac:dyDescent="0.25">
      <c r="A16" s="267" t="s">
        <v>827</v>
      </c>
      <c r="B16" s="235" t="s">
        <v>828</v>
      </c>
      <c r="C16" s="239">
        <v>2</v>
      </c>
      <c r="D16" s="392"/>
      <c r="E16" s="239"/>
      <c r="F16" s="239"/>
      <c r="G16" s="237"/>
      <c r="H16" s="239" t="s">
        <v>106</v>
      </c>
    </row>
    <row r="17" spans="1:8" ht="13" x14ac:dyDescent="0.25">
      <c r="A17" s="240" t="s">
        <v>943</v>
      </c>
      <c r="B17" s="235" t="s">
        <v>944</v>
      </c>
      <c r="C17" s="302">
        <v>3</v>
      </c>
      <c r="D17" s="393"/>
      <c r="E17" s="237"/>
      <c r="F17" s="237"/>
      <c r="G17" s="237"/>
      <c r="H17" s="239" t="s">
        <v>106</v>
      </c>
    </row>
    <row r="18" spans="1:8" ht="13" x14ac:dyDescent="0.25">
      <c r="A18" s="240" t="s">
        <v>945</v>
      </c>
      <c r="B18" s="235" t="s">
        <v>946</v>
      </c>
      <c r="C18" s="302">
        <v>3</v>
      </c>
      <c r="D18" s="393"/>
      <c r="E18" s="237"/>
      <c r="F18" s="237"/>
      <c r="G18" s="237"/>
      <c r="H18" s="239" t="s">
        <v>106</v>
      </c>
    </row>
    <row r="19" spans="1:8" ht="13" x14ac:dyDescent="0.25">
      <c r="A19" s="267" t="s">
        <v>947</v>
      </c>
      <c r="B19" s="235" t="s">
        <v>948</v>
      </c>
      <c r="C19" s="302">
        <v>3</v>
      </c>
      <c r="D19" s="238"/>
      <c r="E19" s="237"/>
      <c r="F19" s="237"/>
      <c r="G19" s="237"/>
      <c r="H19" s="239" t="s">
        <v>106</v>
      </c>
    </row>
    <row r="20" spans="1:8" ht="13" x14ac:dyDescent="0.25">
      <c r="A20" s="267" t="s">
        <v>949</v>
      </c>
      <c r="B20" s="235" t="s">
        <v>950</v>
      </c>
      <c r="C20" s="302">
        <v>3</v>
      </c>
      <c r="D20" s="238"/>
      <c r="E20" s="237"/>
      <c r="F20" s="237"/>
      <c r="G20" s="237"/>
      <c r="H20" s="239" t="s">
        <v>106</v>
      </c>
    </row>
    <row r="21" spans="1:8" ht="13" x14ac:dyDescent="0.25">
      <c r="A21" s="267" t="s">
        <v>829</v>
      </c>
      <c r="B21" s="235" t="s">
        <v>830</v>
      </c>
      <c r="C21" s="302">
        <v>3</v>
      </c>
      <c r="D21" s="238"/>
      <c r="E21" s="237"/>
      <c r="F21" s="237"/>
      <c r="G21" s="237"/>
      <c r="H21" s="239" t="s">
        <v>106</v>
      </c>
    </row>
    <row r="22" spans="1:8" ht="13" x14ac:dyDescent="0.25">
      <c r="A22" s="267" t="s">
        <v>831</v>
      </c>
      <c r="B22" s="235" t="s">
        <v>832</v>
      </c>
      <c r="C22" s="302">
        <v>3</v>
      </c>
      <c r="D22" s="238"/>
      <c r="E22" s="237"/>
      <c r="F22" s="237"/>
      <c r="G22" s="237"/>
      <c r="H22" s="239" t="s">
        <v>106</v>
      </c>
    </row>
    <row r="23" spans="1:8" ht="13" x14ac:dyDescent="0.25">
      <c r="A23" s="267" t="s">
        <v>833</v>
      </c>
      <c r="B23" s="235" t="s">
        <v>834</v>
      </c>
      <c r="C23" s="302">
        <v>4</v>
      </c>
      <c r="D23" s="238"/>
      <c r="E23" s="237"/>
      <c r="F23" s="237"/>
      <c r="G23" s="237"/>
      <c r="H23" s="239" t="s">
        <v>106</v>
      </c>
    </row>
    <row r="24" spans="1:8" ht="13" x14ac:dyDescent="0.25">
      <c r="A24" s="234" t="s">
        <v>835</v>
      </c>
      <c r="B24" s="235" t="s">
        <v>836</v>
      </c>
      <c r="C24" s="302">
        <v>3</v>
      </c>
      <c r="D24" s="238"/>
      <c r="E24" s="237"/>
      <c r="F24" s="237"/>
      <c r="G24" s="237"/>
      <c r="H24" s="239" t="s">
        <v>106</v>
      </c>
    </row>
    <row r="25" spans="1:8" ht="13" x14ac:dyDescent="0.25">
      <c r="A25" s="375" t="s">
        <v>951</v>
      </c>
      <c r="B25" s="321" t="s">
        <v>952</v>
      </c>
      <c r="C25" s="376">
        <v>3</v>
      </c>
      <c r="D25" s="394"/>
      <c r="E25" s="395"/>
      <c r="F25" s="395"/>
      <c r="G25" s="395"/>
      <c r="H25" s="322" t="s">
        <v>158</v>
      </c>
    </row>
    <row r="26" spans="1:8" ht="12.5" x14ac:dyDescent="0.25">
      <c r="B26" s="16"/>
      <c r="D26" s="78"/>
      <c r="E26" s="79"/>
      <c r="F26" s="79"/>
      <c r="G26" s="78"/>
    </row>
    <row r="27" spans="1:8" ht="12.5" x14ac:dyDescent="0.25">
      <c r="B27" s="16"/>
      <c r="D27" s="78"/>
      <c r="E27" s="79"/>
      <c r="F27" s="79"/>
      <c r="G27" s="78"/>
    </row>
    <row r="28" spans="1:8" ht="12.5" x14ac:dyDescent="0.25">
      <c r="B28" s="16"/>
      <c r="D28" s="78"/>
      <c r="E28" s="79"/>
      <c r="F28" s="79"/>
      <c r="G28" s="78"/>
    </row>
    <row r="29" spans="1:8" ht="12.5" x14ac:dyDescent="0.25">
      <c r="B29" s="16"/>
      <c r="D29" s="78"/>
      <c r="E29" s="79"/>
      <c r="F29" s="79"/>
      <c r="G29" s="78"/>
    </row>
    <row r="30" spans="1:8" ht="12.5" x14ac:dyDescent="0.25">
      <c r="B30" s="16"/>
      <c r="D30" s="78"/>
      <c r="E30" s="79"/>
      <c r="F30" s="79"/>
      <c r="G30" s="78"/>
    </row>
    <row r="31" spans="1:8" ht="12.5" x14ac:dyDescent="0.25">
      <c r="B31" s="16"/>
      <c r="D31" s="78"/>
      <c r="E31" s="79"/>
      <c r="F31" s="79"/>
      <c r="G31" s="78"/>
    </row>
    <row r="32" spans="1:8" ht="12.5" x14ac:dyDescent="0.25">
      <c r="B32" s="16"/>
      <c r="D32" s="78"/>
      <c r="E32" s="79"/>
      <c r="F32" s="79"/>
      <c r="G32" s="78"/>
    </row>
    <row r="33" spans="2:7" ht="12.5" x14ac:dyDescent="0.25">
      <c r="B33" s="16"/>
      <c r="D33" s="78"/>
      <c r="E33" s="79"/>
      <c r="F33" s="79"/>
      <c r="G33" s="78"/>
    </row>
    <row r="34" spans="2:7" ht="12.5" x14ac:dyDescent="0.25">
      <c r="B34" s="16"/>
      <c r="D34" s="78"/>
      <c r="E34" s="79"/>
      <c r="F34" s="79"/>
      <c r="G34" s="78"/>
    </row>
    <row r="35" spans="2:7" ht="12.5" x14ac:dyDescent="0.25">
      <c r="B35" s="16"/>
      <c r="D35" s="78"/>
      <c r="E35" s="79"/>
      <c r="F35" s="79"/>
      <c r="G35" s="78"/>
    </row>
    <row r="36" spans="2:7" ht="12.5" x14ac:dyDescent="0.25">
      <c r="B36" s="16"/>
      <c r="D36" s="78"/>
      <c r="E36" s="79"/>
      <c r="F36" s="79"/>
      <c r="G36" s="78"/>
    </row>
    <row r="37" spans="2:7" ht="12.5" x14ac:dyDescent="0.25">
      <c r="B37" s="16"/>
      <c r="D37" s="78"/>
      <c r="E37" s="79"/>
      <c r="F37" s="79"/>
      <c r="G37" s="78"/>
    </row>
    <row r="38" spans="2:7" ht="12.5" x14ac:dyDescent="0.25">
      <c r="B38" s="16"/>
      <c r="D38" s="78"/>
      <c r="E38" s="79"/>
      <c r="F38" s="79"/>
      <c r="G38" s="78"/>
    </row>
    <row r="39" spans="2:7" ht="12.5" x14ac:dyDescent="0.25">
      <c r="B39" s="16"/>
      <c r="D39" s="78"/>
      <c r="E39" s="79"/>
      <c r="F39" s="79"/>
      <c r="G39" s="78"/>
    </row>
    <row r="40" spans="2:7" ht="12.5" x14ac:dyDescent="0.25">
      <c r="B40" s="16"/>
      <c r="D40" s="78"/>
      <c r="E40" s="79"/>
      <c r="F40" s="79"/>
      <c r="G40" s="78"/>
    </row>
    <row r="41" spans="2:7" ht="12.5" x14ac:dyDescent="0.25">
      <c r="B41" s="16"/>
      <c r="D41" s="78"/>
      <c r="E41" s="79"/>
      <c r="F41" s="79"/>
      <c r="G41" s="78"/>
    </row>
    <row r="42" spans="2:7" ht="12.5" x14ac:dyDescent="0.25">
      <c r="B42" s="16"/>
      <c r="D42" s="78"/>
      <c r="E42" s="79"/>
      <c r="F42" s="79"/>
      <c r="G42" s="78"/>
    </row>
    <row r="43" spans="2:7" ht="12.5" x14ac:dyDescent="0.25">
      <c r="B43" s="16"/>
      <c r="D43" s="78"/>
      <c r="E43" s="79"/>
      <c r="F43" s="79"/>
      <c r="G43" s="78"/>
    </row>
    <row r="44" spans="2:7" ht="12.5" x14ac:dyDescent="0.25">
      <c r="B44" s="16"/>
      <c r="D44" s="78"/>
      <c r="E44" s="79"/>
      <c r="F44" s="79"/>
      <c r="G44" s="78"/>
    </row>
    <row r="45" spans="2:7" ht="12.5" x14ac:dyDescent="0.25">
      <c r="B45" s="16"/>
      <c r="D45" s="78"/>
      <c r="E45" s="79"/>
      <c r="F45" s="79"/>
      <c r="G45" s="78"/>
    </row>
    <row r="46" spans="2:7" ht="12.5" x14ac:dyDescent="0.25">
      <c r="B46" s="16"/>
      <c r="D46" s="78"/>
      <c r="E46" s="79"/>
      <c r="F46" s="79"/>
      <c r="G46" s="78"/>
    </row>
    <row r="47" spans="2:7" ht="12.5" x14ac:dyDescent="0.25">
      <c r="B47" s="16"/>
      <c r="D47" s="78"/>
      <c r="E47" s="79"/>
      <c r="F47" s="79"/>
      <c r="G47" s="78"/>
    </row>
    <row r="48" spans="2:7" ht="12.5" x14ac:dyDescent="0.25">
      <c r="B48" s="16"/>
      <c r="D48" s="78"/>
      <c r="E48" s="79"/>
      <c r="F48" s="79"/>
      <c r="G48" s="78"/>
    </row>
    <row r="49" spans="2:7" ht="12.5" x14ac:dyDescent="0.25">
      <c r="B49" s="16"/>
      <c r="D49" s="78"/>
      <c r="E49" s="79"/>
      <c r="F49" s="79"/>
      <c r="G49" s="78"/>
    </row>
    <row r="50" spans="2:7" ht="12.5" x14ac:dyDescent="0.25">
      <c r="B50" s="16"/>
      <c r="D50" s="78"/>
      <c r="E50" s="79"/>
      <c r="F50" s="79"/>
      <c r="G50" s="78"/>
    </row>
    <row r="51" spans="2:7" ht="12.5" x14ac:dyDescent="0.25">
      <c r="B51" s="16"/>
      <c r="D51" s="78"/>
      <c r="E51" s="79"/>
      <c r="F51" s="79"/>
      <c r="G51" s="78"/>
    </row>
    <row r="52" spans="2:7" ht="12.5" x14ac:dyDescent="0.25">
      <c r="B52" s="16"/>
      <c r="D52" s="78"/>
      <c r="E52" s="79"/>
      <c r="F52" s="79"/>
      <c r="G52" s="78"/>
    </row>
    <row r="53" spans="2:7" ht="12.5" x14ac:dyDescent="0.25">
      <c r="B53" s="16"/>
      <c r="D53" s="78"/>
      <c r="E53" s="79"/>
      <c r="F53" s="79"/>
      <c r="G53" s="78"/>
    </row>
    <row r="54" spans="2:7" ht="12.5" x14ac:dyDescent="0.25">
      <c r="B54" s="16"/>
      <c r="D54" s="78"/>
      <c r="E54" s="79"/>
      <c r="F54" s="79"/>
      <c r="G54" s="78"/>
    </row>
    <row r="55" spans="2:7" ht="12.5" x14ac:dyDescent="0.25">
      <c r="B55" s="16"/>
      <c r="D55" s="78"/>
      <c r="E55" s="79"/>
      <c r="F55" s="79"/>
      <c r="G55" s="78"/>
    </row>
    <row r="56" spans="2:7" ht="12.5" x14ac:dyDescent="0.25">
      <c r="B56" s="16"/>
      <c r="D56" s="78"/>
      <c r="E56" s="79"/>
      <c r="F56" s="79"/>
      <c r="G56" s="78"/>
    </row>
    <row r="57" spans="2:7" ht="12.5" x14ac:dyDescent="0.25">
      <c r="B57" s="16"/>
      <c r="D57" s="78"/>
      <c r="E57" s="79"/>
      <c r="F57" s="79"/>
      <c r="G57" s="78"/>
    </row>
    <row r="58" spans="2:7" ht="12.5" x14ac:dyDescent="0.25">
      <c r="B58" s="16"/>
      <c r="D58" s="78"/>
      <c r="E58" s="79"/>
      <c r="F58" s="79"/>
      <c r="G58" s="78"/>
    </row>
    <row r="59" spans="2:7" ht="12.5" x14ac:dyDescent="0.25">
      <c r="B59" s="16"/>
      <c r="D59" s="78"/>
      <c r="E59" s="79"/>
      <c r="F59" s="79"/>
      <c r="G59" s="78"/>
    </row>
    <row r="60" spans="2:7" ht="12.5" x14ac:dyDescent="0.25">
      <c r="B60" s="16"/>
      <c r="D60" s="78"/>
      <c r="E60" s="79"/>
      <c r="F60" s="79"/>
      <c r="G60" s="78"/>
    </row>
    <row r="61" spans="2:7" ht="12.5" x14ac:dyDescent="0.25">
      <c r="B61" s="16"/>
      <c r="D61" s="78"/>
      <c r="E61" s="79"/>
      <c r="F61" s="79"/>
      <c r="G61" s="78"/>
    </row>
    <row r="62" spans="2:7" ht="12.5" x14ac:dyDescent="0.25">
      <c r="B62" s="16"/>
      <c r="D62" s="78"/>
      <c r="E62" s="79"/>
      <c r="F62" s="79"/>
      <c r="G62" s="78"/>
    </row>
    <row r="63" spans="2:7" ht="12.5" x14ac:dyDescent="0.25">
      <c r="B63" s="16"/>
      <c r="D63" s="78"/>
      <c r="E63" s="79"/>
      <c r="F63" s="79"/>
      <c r="G63" s="78"/>
    </row>
    <row r="64" spans="2:7" ht="12.5" x14ac:dyDescent="0.25">
      <c r="B64" s="16"/>
      <c r="D64" s="78"/>
      <c r="E64" s="79"/>
      <c r="F64" s="79"/>
      <c r="G64" s="78"/>
    </row>
    <row r="65" spans="2:7" ht="12.5" x14ac:dyDescent="0.25">
      <c r="B65" s="16"/>
      <c r="D65" s="78"/>
      <c r="E65" s="79"/>
      <c r="F65" s="79"/>
      <c r="G65" s="78"/>
    </row>
    <row r="66" spans="2:7" ht="12.5" x14ac:dyDescent="0.25">
      <c r="B66" s="16"/>
      <c r="D66" s="78"/>
      <c r="E66" s="79"/>
      <c r="F66" s="79"/>
      <c r="G66" s="78"/>
    </row>
    <row r="67" spans="2:7" ht="12.5" x14ac:dyDescent="0.25">
      <c r="B67" s="16"/>
      <c r="D67" s="78"/>
      <c r="E67" s="79"/>
      <c r="F67" s="79"/>
      <c r="G67" s="78"/>
    </row>
    <row r="68" spans="2:7" ht="12.5" x14ac:dyDescent="0.25">
      <c r="B68" s="16"/>
      <c r="D68" s="78"/>
      <c r="E68" s="79"/>
      <c r="F68" s="79"/>
      <c r="G68" s="78"/>
    </row>
    <row r="69" spans="2:7" ht="12.5" x14ac:dyDescent="0.25">
      <c r="B69" s="16"/>
      <c r="D69" s="78"/>
      <c r="E69" s="79"/>
      <c r="F69" s="79"/>
      <c r="G69" s="78"/>
    </row>
    <row r="70" spans="2:7" ht="12.5" x14ac:dyDescent="0.25">
      <c r="B70" s="16"/>
      <c r="D70" s="78"/>
      <c r="E70" s="79"/>
      <c r="F70" s="79"/>
      <c r="G70" s="78"/>
    </row>
    <row r="71" spans="2:7" ht="12.5" x14ac:dyDescent="0.25">
      <c r="B71" s="16"/>
      <c r="D71" s="78"/>
      <c r="E71" s="79"/>
      <c r="F71" s="79"/>
      <c r="G71" s="78"/>
    </row>
    <row r="72" spans="2:7" ht="12.5" x14ac:dyDescent="0.25">
      <c r="B72" s="16"/>
      <c r="D72" s="78"/>
      <c r="E72" s="79"/>
      <c r="F72" s="79"/>
      <c r="G72" s="78"/>
    </row>
    <row r="73" spans="2:7" ht="12.5" x14ac:dyDescent="0.25">
      <c r="B73" s="16"/>
      <c r="D73" s="78"/>
      <c r="E73" s="79"/>
      <c r="F73" s="79"/>
      <c r="G73" s="78"/>
    </row>
    <row r="74" spans="2:7" ht="12.5" x14ac:dyDescent="0.25">
      <c r="B74" s="16"/>
      <c r="D74" s="78"/>
      <c r="E74" s="79"/>
      <c r="F74" s="79"/>
      <c r="G74" s="78"/>
    </row>
    <row r="75" spans="2:7" ht="12.5" x14ac:dyDescent="0.25">
      <c r="B75" s="16"/>
      <c r="D75" s="78"/>
      <c r="E75" s="79"/>
      <c r="F75" s="79"/>
      <c r="G75" s="78"/>
    </row>
    <row r="76" spans="2:7" ht="12.5" x14ac:dyDescent="0.25">
      <c r="B76" s="16"/>
      <c r="D76" s="78"/>
      <c r="E76" s="79"/>
      <c r="F76" s="79"/>
      <c r="G76" s="78"/>
    </row>
    <row r="77" spans="2:7" ht="12.5" x14ac:dyDescent="0.25">
      <c r="B77" s="16"/>
      <c r="D77" s="78"/>
      <c r="E77" s="79"/>
      <c r="F77" s="79"/>
      <c r="G77" s="78"/>
    </row>
    <row r="78" spans="2:7" ht="12.5" x14ac:dyDescent="0.25">
      <c r="B78" s="16"/>
      <c r="D78" s="78"/>
      <c r="E78" s="79"/>
      <c r="F78" s="79"/>
      <c r="G78" s="78"/>
    </row>
    <row r="79" spans="2:7" ht="12.5" x14ac:dyDescent="0.25">
      <c r="B79" s="16"/>
      <c r="D79" s="78"/>
      <c r="E79" s="79"/>
      <c r="F79" s="79"/>
      <c r="G79" s="78"/>
    </row>
    <row r="80" spans="2:7" ht="12.5" x14ac:dyDescent="0.25">
      <c r="B80" s="16"/>
      <c r="D80" s="78"/>
      <c r="E80" s="79"/>
      <c r="F80" s="79"/>
      <c r="G80" s="78"/>
    </row>
    <row r="81" spans="2:7" ht="12.5" x14ac:dyDescent="0.25">
      <c r="B81" s="16"/>
      <c r="D81" s="78"/>
      <c r="E81" s="79"/>
      <c r="F81" s="79"/>
      <c r="G81" s="78"/>
    </row>
    <row r="82" spans="2:7" ht="12.5" x14ac:dyDescent="0.25">
      <c r="B82" s="16"/>
      <c r="D82" s="78"/>
      <c r="E82" s="79"/>
      <c r="F82" s="79"/>
      <c r="G82" s="78"/>
    </row>
    <row r="83" spans="2:7" ht="12.5" x14ac:dyDescent="0.25">
      <c r="B83" s="16"/>
      <c r="D83" s="78"/>
      <c r="E83" s="79"/>
      <c r="F83" s="79"/>
      <c r="G83" s="78"/>
    </row>
    <row r="84" spans="2:7" ht="12.5" x14ac:dyDescent="0.25">
      <c r="B84" s="16"/>
      <c r="D84" s="78"/>
      <c r="E84" s="79"/>
      <c r="F84" s="79"/>
      <c r="G84" s="78"/>
    </row>
    <row r="85" spans="2:7" ht="12.5" x14ac:dyDescent="0.25">
      <c r="B85" s="16"/>
      <c r="D85" s="78"/>
      <c r="E85" s="79"/>
      <c r="F85" s="79"/>
      <c r="G85" s="78"/>
    </row>
    <row r="86" spans="2:7" ht="12.5" x14ac:dyDescent="0.25">
      <c r="B86" s="16"/>
      <c r="D86" s="78"/>
      <c r="E86" s="79"/>
      <c r="F86" s="79"/>
      <c r="G86" s="78"/>
    </row>
    <row r="87" spans="2:7" ht="12.5" x14ac:dyDescent="0.25">
      <c r="B87" s="16"/>
      <c r="D87" s="78"/>
      <c r="E87" s="79"/>
      <c r="F87" s="79"/>
      <c r="G87" s="78"/>
    </row>
    <row r="88" spans="2:7" ht="12.5" x14ac:dyDescent="0.25">
      <c r="B88" s="16"/>
      <c r="D88" s="78"/>
      <c r="E88" s="79"/>
      <c r="F88" s="79"/>
      <c r="G88" s="78"/>
    </row>
    <row r="89" spans="2:7" ht="12.5" x14ac:dyDescent="0.25">
      <c r="B89" s="16"/>
      <c r="D89" s="78"/>
      <c r="E89" s="79"/>
      <c r="F89" s="79"/>
      <c r="G89" s="78"/>
    </row>
    <row r="90" spans="2:7" ht="12.5" x14ac:dyDescent="0.25">
      <c r="B90" s="16"/>
      <c r="D90" s="78"/>
      <c r="E90" s="79"/>
      <c r="F90" s="79"/>
      <c r="G90" s="78"/>
    </row>
    <row r="91" spans="2:7" ht="12.5" x14ac:dyDescent="0.25">
      <c r="B91" s="16"/>
      <c r="D91" s="78"/>
      <c r="E91" s="79"/>
      <c r="F91" s="79"/>
      <c r="G91" s="78"/>
    </row>
    <row r="92" spans="2:7" ht="12.5" x14ac:dyDescent="0.25">
      <c r="B92" s="16"/>
      <c r="D92" s="78"/>
      <c r="E92" s="79"/>
      <c r="F92" s="79"/>
      <c r="G92" s="78"/>
    </row>
    <row r="93" spans="2:7" ht="12.5" x14ac:dyDescent="0.25">
      <c r="B93" s="16"/>
      <c r="D93" s="78"/>
      <c r="E93" s="79"/>
      <c r="F93" s="79"/>
      <c r="G93" s="78"/>
    </row>
    <row r="94" spans="2:7" ht="12.5" x14ac:dyDescent="0.25">
      <c r="B94" s="16"/>
      <c r="D94" s="78"/>
      <c r="E94" s="79"/>
      <c r="F94" s="79"/>
      <c r="G94" s="78"/>
    </row>
    <row r="95" spans="2:7" ht="12.5" x14ac:dyDescent="0.25">
      <c r="B95" s="16"/>
      <c r="D95" s="78"/>
      <c r="E95" s="79"/>
      <c r="F95" s="79"/>
      <c r="G95" s="78"/>
    </row>
    <row r="96" spans="2:7" ht="12.5" x14ac:dyDescent="0.25">
      <c r="B96" s="16"/>
      <c r="D96" s="78"/>
      <c r="E96" s="79"/>
      <c r="F96" s="79"/>
      <c r="G96" s="78"/>
    </row>
    <row r="97" spans="2:7" ht="12.5" x14ac:dyDescent="0.25">
      <c r="B97" s="16"/>
      <c r="D97" s="78"/>
      <c r="E97" s="79"/>
      <c r="F97" s="79"/>
      <c r="G97" s="78"/>
    </row>
    <row r="98" spans="2:7" ht="12.5" x14ac:dyDescent="0.25">
      <c r="B98" s="16"/>
      <c r="D98" s="78"/>
      <c r="E98" s="79"/>
      <c r="F98" s="79"/>
      <c r="G98" s="78"/>
    </row>
    <row r="99" spans="2:7" ht="12.5" x14ac:dyDescent="0.25">
      <c r="B99" s="16"/>
      <c r="D99" s="78"/>
      <c r="E99" s="79"/>
      <c r="F99" s="79"/>
      <c r="G99" s="78"/>
    </row>
    <row r="100" spans="2:7" ht="12.5" x14ac:dyDescent="0.25">
      <c r="B100" s="16"/>
      <c r="D100" s="78"/>
      <c r="E100" s="79"/>
      <c r="F100" s="79"/>
      <c r="G100" s="78"/>
    </row>
    <row r="101" spans="2:7" ht="12.5" x14ac:dyDescent="0.25">
      <c r="B101" s="16"/>
      <c r="D101" s="78"/>
      <c r="E101" s="79"/>
      <c r="F101" s="79"/>
      <c r="G101" s="78"/>
    </row>
    <row r="102" spans="2:7" ht="12.5" x14ac:dyDescent="0.25">
      <c r="B102" s="16"/>
      <c r="D102" s="78"/>
      <c r="E102" s="79"/>
      <c r="F102" s="79"/>
      <c r="G102" s="78"/>
    </row>
    <row r="103" spans="2:7" ht="12.5" x14ac:dyDescent="0.25">
      <c r="B103" s="16"/>
      <c r="D103" s="78"/>
      <c r="E103" s="79"/>
      <c r="F103" s="79"/>
      <c r="G103" s="78"/>
    </row>
    <row r="104" spans="2:7" ht="12.5" x14ac:dyDescent="0.25">
      <c r="B104" s="16"/>
      <c r="D104" s="78"/>
      <c r="E104" s="79"/>
      <c r="F104" s="79"/>
      <c r="G104" s="78"/>
    </row>
    <row r="105" spans="2:7" ht="12.5" x14ac:dyDescent="0.25">
      <c r="B105" s="16"/>
      <c r="D105" s="78"/>
      <c r="E105" s="79"/>
      <c r="F105" s="79"/>
      <c r="G105" s="78"/>
    </row>
    <row r="106" spans="2:7" ht="12.5" x14ac:dyDescent="0.25">
      <c r="B106" s="16"/>
      <c r="D106" s="78"/>
      <c r="E106" s="79"/>
      <c r="F106" s="79"/>
      <c r="G106" s="78"/>
    </row>
    <row r="107" spans="2:7" ht="12.5" x14ac:dyDescent="0.25">
      <c r="B107" s="16"/>
      <c r="D107" s="78"/>
      <c r="E107" s="79"/>
      <c r="F107" s="79"/>
      <c r="G107" s="78"/>
    </row>
    <row r="108" spans="2:7" ht="12.5" x14ac:dyDescent="0.25">
      <c r="B108" s="16"/>
      <c r="D108" s="78"/>
      <c r="E108" s="79"/>
      <c r="F108" s="79"/>
      <c r="G108" s="78"/>
    </row>
    <row r="109" spans="2:7" ht="12.5" x14ac:dyDescent="0.25">
      <c r="B109" s="16"/>
      <c r="D109" s="78"/>
      <c r="E109" s="79"/>
      <c r="F109" s="79"/>
      <c r="G109" s="78"/>
    </row>
    <row r="110" spans="2:7" ht="12.5" x14ac:dyDescent="0.25">
      <c r="B110" s="16"/>
      <c r="D110" s="78"/>
      <c r="E110" s="79"/>
      <c r="F110" s="79"/>
      <c r="G110" s="78"/>
    </row>
    <row r="111" spans="2:7" ht="12.5" x14ac:dyDescent="0.25">
      <c r="B111" s="16"/>
      <c r="D111" s="78"/>
      <c r="E111" s="79"/>
      <c r="F111" s="79"/>
      <c r="G111" s="78"/>
    </row>
    <row r="112" spans="2:7" ht="12.5" x14ac:dyDescent="0.25">
      <c r="B112" s="16"/>
      <c r="D112" s="78"/>
      <c r="E112" s="79"/>
      <c r="F112" s="79"/>
      <c r="G112" s="78"/>
    </row>
    <row r="113" spans="2:7" ht="12.5" x14ac:dyDescent="0.25">
      <c r="B113" s="16"/>
      <c r="D113" s="78"/>
      <c r="E113" s="79"/>
      <c r="F113" s="79"/>
      <c r="G113" s="78"/>
    </row>
    <row r="114" spans="2:7" ht="12.5" x14ac:dyDescent="0.25">
      <c r="B114" s="16"/>
      <c r="D114" s="78"/>
      <c r="E114" s="79"/>
      <c r="F114" s="79"/>
      <c r="G114" s="78"/>
    </row>
    <row r="115" spans="2:7" ht="12.5" x14ac:dyDescent="0.25">
      <c r="B115" s="16"/>
      <c r="D115" s="78"/>
      <c r="E115" s="79"/>
      <c r="F115" s="79"/>
      <c r="G115" s="78"/>
    </row>
    <row r="116" spans="2:7" ht="12.5" x14ac:dyDescent="0.25">
      <c r="B116" s="16"/>
      <c r="D116" s="78"/>
      <c r="E116" s="79"/>
      <c r="F116" s="79"/>
      <c r="G116" s="78"/>
    </row>
    <row r="117" spans="2:7" ht="12.5" x14ac:dyDescent="0.25">
      <c r="B117" s="16"/>
      <c r="D117" s="78"/>
      <c r="E117" s="79"/>
      <c r="F117" s="79"/>
      <c r="G117" s="78"/>
    </row>
    <row r="118" spans="2:7" ht="12.5" x14ac:dyDescent="0.25">
      <c r="B118" s="16"/>
      <c r="D118" s="78"/>
      <c r="E118" s="79"/>
      <c r="F118" s="79"/>
      <c r="G118" s="78"/>
    </row>
    <row r="119" spans="2:7" ht="12.5" x14ac:dyDescent="0.25">
      <c r="B119" s="16"/>
      <c r="D119" s="78"/>
      <c r="E119" s="79"/>
      <c r="F119" s="79"/>
      <c r="G119" s="78"/>
    </row>
    <row r="120" spans="2:7" ht="12.5" x14ac:dyDescent="0.25">
      <c r="B120" s="16"/>
      <c r="D120" s="78"/>
      <c r="E120" s="79"/>
      <c r="F120" s="79"/>
      <c r="G120" s="78"/>
    </row>
    <row r="121" spans="2:7" ht="12.5" x14ac:dyDescent="0.25">
      <c r="B121" s="16"/>
      <c r="D121" s="78"/>
      <c r="E121" s="79"/>
      <c r="F121" s="79"/>
      <c r="G121" s="78"/>
    </row>
    <row r="122" spans="2:7" ht="12.5" x14ac:dyDescent="0.25">
      <c r="B122" s="16"/>
      <c r="D122" s="78"/>
      <c r="E122" s="79"/>
      <c r="F122" s="79"/>
      <c r="G122" s="78"/>
    </row>
    <row r="123" spans="2:7" ht="12.5" x14ac:dyDescent="0.25">
      <c r="B123" s="16"/>
      <c r="D123" s="78"/>
      <c r="E123" s="79"/>
      <c r="F123" s="79"/>
      <c r="G123" s="78"/>
    </row>
    <row r="124" spans="2:7" ht="12.5" x14ac:dyDescent="0.25">
      <c r="B124" s="16"/>
      <c r="D124" s="78"/>
      <c r="E124" s="79"/>
      <c r="F124" s="79"/>
      <c r="G124" s="78"/>
    </row>
    <row r="125" spans="2:7" ht="12.5" x14ac:dyDescent="0.25">
      <c r="B125" s="16"/>
      <c r="D125" s="78"/>
      <c r="E125" s="79"/>
      <c r="F125" s="79"/>
      <c r="G125" s="78"/>
    </row>
    <row r="126" spans="2:7" ht="12.5" x14ac:dyDescent="0.25">
      <c r="B126" s="16"/>
      <c r="D126" s="78"/>
      <c r="E126" s="79"/>
      <c r="F126" s="79"/>
      <c r="G126" s="78"/>
    </row>
    <row r="127" spans="2:7" ht="12.5" x14ac:dyDescent="0.25">
      <c r="B127" s="16"/>
      <c r="D127" s="78"/>
      <c r="E127" s="79"/>
      <c r="F127" s="79"/>
      <c r="G127" s="78"/>
    </row>
    <row r="128" spans="2:7" ht="12.5" x14ac:dyDescent="0.25">
      <c r="B128" s="16"/>
      <c r="D128" s="78"/>
      <c r="E128" s="79"/>
      <c r="F128" s="79"/>
      <c r="G128" s="78"/>
    </row>
    <row r="129" spans="2:7" ht="12.5" x14ac:dyDescent="0.25">
      <c r="B129" s="16"/>
      <c r="D129" s="78"/>
      <c r="E129" s="79"/>
      <c r="F129" s="79"/>
      <c r="G129" s="78"/>
    </row>
    <row r="130" spans="2:7" ht="12.5" x14ac:dyDescent="0.25">
      <c r="B130" s="16"/>
      <c r="D130" s="78"/>
      <c r="E130" s="79"/>
      <c r="F130" s="79"/>
      <c r="G130" s="78"/>
    </row>
    <row r="131" spans="2:7" ht="12.5" x14ac:dyDescent="0.25">
      <c r="B131" s="16"/>
      <c r="D131" s="78"/>
      <c r="E131" s="79"/>
      <c r="F131" s="79"/>
      <c r="G131" s="78"/>
    </row>
    <row r="132" spans="2:7" ht="12.5" x14ac:dyDescent="0.25">
      <c r="B132" s="16"/>
      <c r="D132" s="78"/>
      <c r="E132" s="79"/>
      <c r="F132" s="79"/>
      <c r="G132" s="78"/>
    </row>
    <row r="133" spans="2:7" ht="12.5" x14ac:dyDescent="0.25">
      <c r="B133" s="16"/>
      <c r="D133" s="78"/>
      <c r="E133" s="79"/>
      <c r="F133" s="79"/>
      <c r="G133" s="78"/>
    </row>
    <row r="134" spans="2:7" ht="12.5" x14ac:dyDescent="0.25">
      <c r="B134" s="16"/>
      <c r="D134" s="78"/>
      <c r="E134" s="79"/>
      <c r="F134" s="79"/>
      <c r="G134" s="78"/>
    </row>
    <row r="135" spans="2:7" ht="12.5" x14ac:dyDescent="0.25">
      <c r="B135" s="16"/>
      <c r="D135" s="78"/>
      <c r="E135" s="79"/>
      <c r="F135" s="79"/>
      <c r="G135" s="78"/>
    </row>
    <row r="136" spans="2:7" ht="12.5" x14ac:dyDescent="0.25">
      <c r="B136" s="16"/>
      <c r="D136" s="78"/>
      <c r="E136" s="79"/>
      <c r="F136" s="79"/>
      <c r="G136" s="78"/>
    </row>
    <row r="137" spans="2:7" ht="12.5" x14ac:dyDescent="0.25">
      <c r="B137" s="16"/>
      <c r="D137" s="78"/>
      <c r="E137" s="79"/>
      <c r="F137" s="79"/>
      <c r="G137" s="78"/>
    </row>
    <row r="138" spans="2:7" ht="12.5" x14ac:dyDescent="0.25">
      <c r="B138" s="16"/>
      <c r="D138" s="78"/>
      <c r="E138" s="79"/>
      <c r="F138" s="79"/>
      <c r="G138" s="78"/>
    </row>
    <row r="139" spans="2:7" ht="12.5" x14ac:dyDescent="0.25">
      <c r="B139" s="16"/>
      <c r="D139" s="78"/>
      <c r="E139" s="79"/>
      <c r="F139" s="79"/>
      <c r="G139" s="78"/>
    </row>
    <row r="140" spans="2:7" ht="12.5" x14ac:dyDescent="0.25">
      <c r="B140" s="16"/>
      <c r="D140" s="78"/>
      <c r="E140" s="79"/>
      <c r="F140" s="79"/>
      <c r="G140" s="78"/>
    </row>
    <row r="141" spans="2:7" ht="12.5" x14ac:dyDescent="0.25">
      <c r="B141" s="16"/>
      <c r="D141" s="78"/>
      <c r="E141" s="79"/>
      <c r="F141" s="79"/>
      <c r="G141" s="78"/>
    </row>
    <row r="142" spans="2:7" ht="12.5" x14ac:dyDescent="0.25">
      <c r="B142" s="16"/>
      <c r="D142" s="78"/>
      <c r="E142" s="79"/>
      <c r="F142" s="79"/>
      <c r="G142" s="78"/>
    </row>
    <row r="143" spans="2:7" ht="12.5" x14ac:dyDescent="0.25">
      <c r="B143" s="16"/>
      <c r="D143" s="78"/>
      <c r="E143" s="79"/>
      <c r="F143" s="79"/>
      <c r="G143" s="78"/>
    </row>
    <row r="144" spans="2:7" ht="12.5" x14ac:dyDescent="0.25">
      <c r="B144" s="16"/>
      <c r="D144" s="78"/>
      <c r="E144" s="79"/>
      <c r="F144" s="79"/>
      <c r="G144" s="78"/>
    </row>
    <row r="145" spans="2:7" ht="12.5" x14ac:dyDescent="0.25">
      <c r="B145" s="16"/>
      <c r="D145" s="78"/>
      <c r="E145" s="79"/>
      <c r="F145" s="79"/>
      <c r="G145" s="78"/>
    </row>
    <row r="146" spans="2:7" ht="12.5" x14ac:dyDescent="0.25">
      <c r="B146" s="16"/>
      <c r="D146" s="78"/>
      <c r="E146" s="79"/>
      <c r="F146" s="79"/>
      <c r="G146" s="78"/>
    </row>
    <row r="147" spans="2:7" ht="12.5" x14ac:dyDescent="0.25">
      <c r="B147" s="16"/>
      <c r="D147" s="78"/>
      <c r="E147" s="79"/>
      <c r="F147" s="79"/>
      <c r="G147" s="78"/>
    </row>
    <row r="148" spans="2:7" ht="12.5" x14ac:dyDescent="0.25">
      <c r="B148" s="16"/>
      <c r="D148" s="78"/>
      <c r="E148" s="79"/>
      <c r="F148" s="79"/>
      <c r="G148" s="78"/>
    </row>
    <row r="149" spans="2:7" ht="12.5" x14ac:dyDescent="0.25">
      <c r="B149" s="16"/>
      <c r="D149" s="78"/>
      <c r="E149" s="79"/>
      <c r="F149" s="79"/>
      <c r="G149" s="78"/>
    </row>
    <row r="150" spans="2:7" ht="12.5" x14ac:dyDescent="0.25">
      <c r="B150" s="16"/>
      <c r="D150" s="78"/>
      <c r="E150" s="79"/>
      <c r="F150" s="79"/>
      <c r="G150" s="78"/>
    </row>
    <row r="151" spans="2:7" ht="12.5" x14ac:dyDescent="0.25">
      <c r="B151" s="16"/>
      <c r="D151" s="78"/>
      <c r="E151" s="79"/>
      <c r="F151" s="79"/>
      <c r="G151" s="78"/>
    </row>
    <row r="152" spans="2:7" ht="12.5" x14ac:dyDescent="0.25">
      <c r="B152" s="16"/>
      <c r="D152" s="78"/>
      <c r="E152" s="79"/>
      <c r="F152" s="79"/>
      <c r="G152" s="78"/>
    </row>
    <row r="153" spans="2:7" ht="12.5" x14ac:dyDescent="0.25">
      <c r="B153" s="16"/>
      <c r="D153" s="78"/>
      <c r="E153" s="79"/>
      <c r="F153" s="79"/>
      <c r="G153" s="78"/>
    </row>
    <row r="154" spans="2:7" ht="12.5" x14ac:dyDescent="0.25">
      <c r="B154" s="16"/>
      <c r="D154" s="78"/>
      <c r="E154" s="79"/>
      <c r="F154" s="79"/>
      <c r="G154" s="78"/>
    </row>
    <row r="155" spans="2:7" ht="12.5" x14ac:dyDescent="0.25">
      <c r="B155" s="16"/>
      <c r="D155" s="78"/>
      <c r="E155" s="79"/>
      <c r="F155" s="79"/>
      <c r="G155" s="78"/>
    </row>
    <row r="156" spans="2:7" ht="12.5" x14ac:dyDescent="0.25">
      <c r="B156" s="16"/>
      <c r="D156" s="78"/>
      <c r="E156" s="79"/>
      <c r="F156" s="79"/>
      <c r="G156" s="78"/>
    </row>
    <row r="157" spans="2:7" ht="12.5" x14ac:dyDescent="0.25">
      <c r="B157" s="16"/>
      <c r="D157" s="78"/>
      <c r="E157" s="79"/>
      <c r="F157" s="79"/>
      <c r="G157" s="78"/>
    </row>
    <row r="158" spans="2:7" ht="12.5" x14ac:dyDescent="0.25">
      <c r="B158" s="16"/>
      <c r="D158" s="78"/>
      <c r="E158" s="79"/>
      <c r="F158" s="79"/>
      <c r="G158" s="78"/>
    </row>
    <row r="159" spans="2:7" ht="12.5" x14ac:dyDescent="0.25">
      <c r="B159" s="16"/>
      <c r="D159" s="78"/>
      <c r="E159" s="79"/>
      <c r="F159" s="79"/>
      <c r="G159" s="78"/>
    </row>
    <row r="160" spans="2:7" ht="12.5" x14ac:dyDescent="0.25">
      <c r="B160" s="16"/>
      <c r="D160" s="78"/>
      <c r="E160" s="79"/>
      <c r="F160" s="79"/>
      <c r="G160" s="78"/>
    </row>
    <row r="161" spans="2:7" ht="12.5" x14ac:dyDescent="0.25">
      <c r="B161" s="16"/>
      <c r="D161" s="78"/>
      <c r="E161" s="79"/>
      <c r="F161" s="79"/>
      <c r="G161" s="78"/>
    </row>
    <row r="162" spans="2:7" ht="12.5" x14ac:dyDescent="0.25">
      <c r="B162" s="16"/>
      <c r="D162" s="78"/>
      <c r="E162" s="79"/>
      <c r="F162" s="79"/>
      <c r="G162" s="78"/>
    </row>
    <row r="163" spans="2:7" ht="12.5" x14ac:dyDescent="0.25">
      <c r="B163" s="16"/>
      <c r="D163" s="78"/>
      <c r="E163" s="79"/>
      <c r="F163" s="79"/>
      <c r="G163" s="78"/>
    </row>
    <row r="164" spans="2:7" ht="12.5" x14ac:dyDescent="0.25">
      <c r="B164" s="16"/>
      <c r="D164" s="78"/>
      <c r="E164" s="79"/>
      <c r="F164" s="79"/>
      <c r="G164" s="78"/>
    </row>
    <row r="165" spans="2:7" ht="12.5" x14ac:dyDescent="0.25">
      <c r="B165" s="16"/>
      <c r="D165" s="78"/>
      <c r="E165" s="79"/>
      <c r="F165" s="79"/>
      <c r="G165" s="78"/>
    </row>
    <row r="166" spans="2:7" ht="12.5" x14ac:dyDescent="0.25">
      <c r="B166" s="16"/>
      <c r="D166" s="78"/>
      <c r="E166" s="79"/>
      <c r="F166" s="79"/>
      <c r="G166" s="78"/>
    </row>
    <row r="167" spans="2:7" ht="12.5" x14ac:dyDescent="0.25">
      <c r="B167" s="16"/>
      <c r="D167" s="78"/>
      <c r="E167" s="79"/>
      <c r="F167" s="79"/>
      <c r="G167" s="78"/>
    </row>
    <row r="168" spans="2:7" ht="12.5" x14ac:dyDescent="0.25">
      <c r="B168" s="16"/>
      <c r="D168" s="78"/>
      <c r="E168" s="79"/>
      <c r="F168" s="79"/>
      <c r="G168" s="78"/>
    </row>
    <row r="169" spans="2:7" ht="12.5" x14ac:dyDescent="0.25">
      <c r="B169" s="16"/>
      <c r="D169" s="78"/>
      <c r="E169" s="79"/>
      <c r="F169" s="79"/>
      <c r="G169" s="78"/>
    </row>
    <row r="170" spans="2:7" ht="12.5" x14ac:dyDescent="0.25">
      <c r="B170" s="16"/>
      <c r="D170" s="78"/>
      <c r="E170" s="79"/>
      <c r="F170" s="79"/>
      <c r="G170" s="78"/>
    </row>
    <row r="171" spans="2:7" ht="12.5" x14ac:dyDescent="0.25">
      <c r="B171" s="16"/>
      <c r="D171" s="78"/>
      <c r="E171" s="79"/>
      <c r="F171" s="79"/>
      <c r="G171" s="78"/>
    </row>
    <row r="172" spans="2:7" ht="12.5" x14ac:dyDescent="0.25">
      <c r="B172" s="16"/>
      <c r="D172" s="78"/>
      <c r="E172" s="79"/>
      <c r="F172" s="79"/>
      <c r="G172" s="78"/>
    </row>
    <row r="173" spans="2:7" ht="12.5" x14ac:dyDescent="0.25">
      <c r="B173" s="16"/>
      <c r="D173" s="78"/>
      <c r="E173" s="79"/>
      <c r="F173" s="79"/>
      <c r="G173" s="78"/>
    </row>
    <row r="174" spans="2:7" ht="12.5" x14ac:dyDescent="0.25">
      <c r="B174" s="16"/>
      <c r="D174" s="78"/>
      <c r="E174" s="79"/>
      <c r="F174" s="79"/>
      <c r="G174" s="78"/>
    </row>
    <row r="175" spans="2:7" ht="12.5" x14ac:dyDescent="0.25">
      <c r="B175" s="16"/>
      <c r="D175" s="78"/>
      <c r="E175" s="79"/>
      <c r="F175" s="79"/>
      <c r="G175" s="78"/>
    </row>
    <row r="176" spans="2:7" ht="12.5" x14ac:dyDescent="0.25">
      <c r="B176" s="16"/>
      <c r="D176" s="78"/>
      <c r="E176" s="79"/>
      <c r="F176" s="79"/>
      <c r="G176" s="78"/>
    </row>
    <row r="177" spans="2:7" ht="12.5" x14ac:dyDescent="0.25">
      <c r="B177" s="16"/>
      <c r="D177" s="78"/>
      <c r="E177" s="79"/>
      <c r="F177" s="79"/>
      <c r="G177" s="78"/>
    </row>
    <row r="178" spans="2:7" ht="12.5" x14ac:dyDescent="0.25">
      <c r="B178" s="16"/>
      <c r="D178" s="78"/>
      <c r="E178" s="79"/>
      <c r="F178" s="79"/>
      <c r="G178" s="78"/>
    </row>
    <row r="179" spans="2:7" ht="12.5" x14ac:dyDescent="0.25">
      <c r="B179" s="16"/>
      <c r="D179" s="78"/>
      <c r="E179" s="79"/>
      <c r="F179" s="79"/>
      <c r="G179" s="78"/>
    </row>
    <row r="180" spans="2:7" ht="12.5" x14ac:dyDescent="0.25">
      <c r="B180" s="16"/>
      <c r="D180" s="78"/>
      <c r="E180" s="79"/>
      <c r="F180" s="79"/>
      <c r="G180" s="78"/>
    </row>
    <row r="181" spans="2:7" ht="12.5" x14ac:dyDescent="0.25">
      <c r="B181" s="16"/>
      <c r="D181" s="78"/>
      <c r="E181" s="79"/>
      <c r="F181" s="79"/>
      <c r="G181" s="78"/>
    </row>
    <row r="182" spans="2:7" ht="12.5" x14ac:dyDescent="0.25">
      <c r="B182" s="16"/>
      <c r="D182" s="78"/>
      <c r="E182" s="79"/>
      <c r="F182" s="79"/>
      <c r="G182" s="78"/>
    </row>
    <row r="183" spans="2:7" ht="12.5" x14ac:dyDescent="0.25">
      <c r="B183" s="16"/>
      <c r="D183" s="78"/>
      <c r="E183" s="79"/>
      <c r="F183" s="79"/>
      <c r="G183" s="78"/>
    </row>
    <row r="184" spans="2:7" ht="12.5" x14ac:dyDescent="0.25">
      <c r="B184" s="16"/>
      <c r="D184" s="78"/>
      <c r="E184" s="79"/>
      <c r="F184" s="79"/>
      <c r="G184" s="78"/>
    </row>
    <row r="185" spans="2:7" ht="12.5" x14ac:dyDescent="0.25">
      <c r="B185" s="16"/>
      <c r="D185" s="78"/>
      <c r="E185" s="79"/>
      <c r="F185" s="79"/>
      <c r="G185" s="78"/>
    </row>
    <row r="186" spans="2:7" ht="12.5" x14ac:dyDescent="0.25">
      <c r="B186" s="16"/>
      <c r="D186" s="78"/>
      <c r="E186" s="79"/>
      <c r="F186" s="79"/>
      <c r="G186" s="78"/>
    </row>
    <row r="187" spans="2:7" ht="12.5" x14ac:dyDescent="0.25">
      <c r="B187" s="16"/>
      <c r="D187" s="78"/>
      <c r="E187" s="79"/>
      <c r="F187" s="79"/>
      <c r="G187" s="78"/>
    </row>
    <row r="188" spans="2:7" ht="12.5" x14ac:dyDescent="0.25">
      <c r="B188" s="16"/>
      <c r="D188" s="78"/>
      <c r="E188" s="79"/>
      <c r="F188" s="79"/>
      <c r="G188" s="78"/>
    </row>
    <row r="189" spans="2:7" ht="12.5" x14ac:dyDescent="0.25">
      <c r="B189" s="16"/>
      <c r="D189" s="78"/>
      <c r="E189" s="79"/>
      <c r="F189" s="79"/>
      <c r="G189" s="78"/>
    </row>
    <row r="190" spans="2:7" ht="12.5" x14ac:dyDescent="0.25">
      <c r="B190" s="16"/>
      <c r="D190" s="78"/>
      <c r="E190" s="79"/>
      <c r="F190" s="79"/>
      <c r="G190" s="78"/>
    </row>
    <row r="191" spans="2:7" ht="12.5" x14ac:dyDescent="0.25">
      <c r="B191" s="16"/>
      <c r="D191" s="78"/>
      <c r="E191" s="79"/>
      <c r="F191" s="79"/>
      <c r="G191" s="78"/>
    </row>
    <row r="192" spans="2:7" ht="12.5" x14ac:dyDescent="0.25">
      <c r="B192" s="16"/>
      <c r="D192" s="78"/>
      <c r="E192" s="79"/>
      <c r="F192" s="79"/>
      <c r="G192" s="78"/>
    </row>
    <row r="193" spans="2:7" ht="12.5" x14ac:dyDescent="0.25">
      <c r="B193" s="16"/>
      <c r="D193" s="78"/>
      <c r="E193" s="79"/>
      <c r="F193" s="79"/>
      <c r="G193" s="78"/>
    </row>
    <row r="194" spans="2:7" ht="12.5" x14ac:dyDescent="0.25">
      <c r="B194" s="16"/>
      <c r="D194" s="78"/>
      <c r="E194" s="79"/>
      <c r="F194" s="79"/>
      <c r="G194" s="78"/>
    </row>
    <row r="195" spans="2:7" ht="12.5" x14ac:dyDescent="0.25">
      <c r="B195" s="16"/>
      <c r="D195" s="78"/>
      <c r="E195" s="79"/>
      <c r="F195" s="79"/>
      <c r="G195" s="78"/>
    </row>
    <row r="196" spans="2:7" ht="12.5" x14ac:dyDescent="0.25">
      <c r="B196" s="16"/>
      <c r="D196" s="78"/>
      <c r="E196" s="79"/>
      <c r="F196" s="79"/>
      <c r="G196" s="78"/>
    </row>
    <row r="197" spans="2:7" ht="12.5" x14ac:dyDescent="0.25">
      <c r="B197" s="16"/>
      <c r="D197" s="78"/>
      <c r="E197" s="79"/>
      <c r="F197" s="79"/>
      <c r="G197" s="78"/>
    </row>
    <row r="198" spans="2:7" ht="12.5" x14ac:dyDescent="0.25">
      <c r="B198" s="16"/>
      <c r="D198" s="78"/>
      <c r="E198" s="79"/>
      <c r="F198" s="79"/>
      <c r="G198" s="78"/>
    </row>
    <row r="199" spans="2:7" ht="12.5" x14ac:dyDescent="0.25">
      <c r="B199" s="16"/>
      <c r="D199" s="78"/>
      <c r="E199" s="79"/>
      <c r="F199" s="79"/>
      <c r="G199" s="78"/>
    </row>
    <row r="200" spans="2:7" ht="12.5" x14ac:dyDescent="0.25">
      <c r="B200" s="16"/>
      <c r="D200" s="78"/>
      <c r="E200" s="79"/>
      <c r="F200" s="79"/>
      <c r="G200" s="78"/>
    </row>
    <row r="201" spans="2:7" ht="12.5" x14ac:dyDescent="0.25">
      <c r="B201" s="16"/>
      <c r="D201" s="78"/>
      <c r="E201" s="79"/>
      <c r="F201" s="79"/>
      <c r="G201" s="78"/>
    </row>
    <row r="202" spans="2:7" ht="12.5" x14ac:dyDescent="0.25">
      <c r="B202" s="16"/>
      <c r="D202" s="78"/>
      <c r="E202" s="79"/>
      <c r="F202" s="79"/>
      <c r="G202" s="78"/>
    </row>
    <row r="203" spans="2:7" ht="12.5" x14ac:dyDescent="0.25">
      <c r="B203" s="16"/>
      <c r="D203" s="78"/>
      <c r="E203" s="79"/>
      <c r="F203" s="79"/>
      <c r="G203" s="78"/>
    </row>
    <row r="204" spans="2:7" ht="12.5" x14ac:dyDescent="0.25">
      <c r="B204" s="16"/>
      <c r="D204" s="78"/>
      <c r="E204" s="79"/>
      <c r="F204" s="79"/>
      <c r="G204" s="78"/>
    </row>
    <row r="205" spans="2:7" ht="12.5" x14ac:dyDescent="0.25">
      <c r="B205" s="16"/>
      <c r="D205" s="78"/>
      <c r="E205" s="79"/>
      <c r="F205" s="79"/>
      <c r="G205" s="78"/>
    </row>
    <row r="206" spans="2:7" ht="12.5" x14ac:dyDescent="0.25">
      <c r="B206" s="16"/>
      <c r="D206" s="78"/>
      <c r="E206" s="79"/>
      <c r="F206" s="79"/>
      <c r="G206" s="78"/>
    </row>
    <row r="207" spans="2:7" ht="12.5" x14ac:dyDescent="0.25">
      <c r="B207" s="16"/>
      <c r="D207" s="78"/>
      <c r="E207" s="79"/>
      <c r="F207" s="79"/>
      <c r="G207" s="78"/>
    </row>
    <row r="208" spans="2:7" ht="12.5" x14ac:dyDescent="0.25">
      <c r="B208" s="16"/>
      <c r="D208" s="78"/>
      <c r="E208" s="79"/>
      <c r="F208" s="79"/>
      <c r="G208" s="78"/>
    </row>
    <row r="209" spans="2:7" ht="12.5" x14ac:dyDescent="0.25">
      <c r="B209" s="16"/>
      <c r="D209" s="78"/>
      <c r="E209" s="79"/>
      <c r="F209" s="79"/>
      <c r="G209" s="78"/>
    </row>
    <row r="210" spans="2:7" ht="12.5" x14ac:dyDescent="0.25">
      <c r="B210" s="16"/>
      <c r="D210" s="78"/>
      <c r="E210" s="79"/>
      <c r="F210" s="79"/>
      <c r="G210" s="78"/>
    </row>
    <row r="211" spans="2:7" ht="12.5" x14ac:dyDescent="0.25">
      <c r="B211" s="16"/>
      <c r="D211" s="78"/>
      <c r="E211" s="79"/>
      <c r="F211" s="79"/>
      <c r="G211" s="78"/>
    </row>
    <row r="212" spans="2:7" ht="12.5" x14ac:dyDescent="0.25">
      <c r="B212" s="16"/>
      <c r="D212" s="78"/>
      <c r="E212" s="79"/>
      <c r="F212" s="79"/>
      <c r="G212" s="78"/>
    </row>
    <row r="213" spans="2:7" ht="12.5" x14ac:dyDescent="0.25">
      <c r="B213" s="16"/>
      <c r="D213" s="78"/>
      <c r="E213" s="79"/>
      <c r="F213" s="79"/>
      <c r="G213" s="78"/>
    </row>
    <row r="214" spans="2:7" ht="12.5" x14ac:dyDescent="0.25">
      <c r="B214" s="16"/>
      <c r="D214" s="78"/>
      <c r="E214" s="79"/>
      <c r="F214" s="79"/>
      <c r="G214" s="78"/>
    </row>
    <row r="215" spans="2:7" ht="12.5" x14ac:dyDescent="0.25">
      <c r="B215" s="16"/>
      <c r="D215" s="78"/>
      <c r="E215" s="79"/>
      <c r="F215" s="79"/>
      <c r="G215" s="78"/>
    </row>
    <row r="216" spans="2:7" ht="12.5" x14ac:dyDescent="0.25">
      <c r="B216" s="16"/>
      <c r="D216" s="78"/>
      <c r="E216" s="79"/>
      <c r="F216" s="79"/>
      <c r="G216" s="78"/>
    </row>
    <row r="217" spans="2:7" ht="12.5" x14ac:dyDescent="0.25">
      <c r="B217" s="16"/>
      <c r="D217" s="78"/>
      <c r="E217" s="79"/>
      <c r="F217" s="79"/>
      <c r="G217" s="78"/>
    </row>
    <row r="218" spans="2:7" ht="12.5" x14ac:dyDescent="0.25">
      <c r="B218" s="16"/>
      <c r="D218" s="78"/>
      <c r="E218" s="79"/>
      <c r="F218" s="79"/>
      <c r="G218" s="78"/>
    </row>
    <row r="219" spans="2:7" ht="12.5" x14ac:dyDescent="0.25">
      <c r="B219" s="16"/>
      <c r="D219" s="78"/>
      <c r="E219" s="79"/>
      <c r="F219" s="79"/>
      <c r="G219" s="78"/>
    </row>
    <row r="220" spans="2:7" ht="12.5" x14ac:dyDescent="0.25">
      <c r="B220" s="16"/>
      <c r="D220" s="78"/>
      <c r="E220" s="79"/>
      <c r="F220" s="79"/>
      <c r="G220" s="78"/>
    </row>
    <row r="221" spans="2:7" ht="12.5" x14ac:dyDescent="0.25">
      <c r="B221" s="16"/>
      <c r="D221" s="78"/>
      <c r="E221" s="79"/>
      <c r="F221" s="79"/>
      <c r="G221" s="78"/>
    </row>
    <row r="222" spans="2:7" ht="12.5" x14ac:dyDescent="0.25">
      <c r="B222" s="16"/>
      <c r="D222" s="78"/>
      <c r="E222" s="79"/>
      <c r="F222" s="79"/>
      <c r="G222" s="78"/>
    </row>
    <row r="223" spans="2:7" ht="12.5" x14ac:dyDescent="0.25">
      <c r="B223" s="16"/>
      <c r="D223" s="78"/>
      <c r="E223" s="79"/>
      <c r="F223" s="79"/>
      <c r="G223" s="78"/>
    </row>
    <row r="224" spans="2:7" ht="12.5" x14ac:dyDescent="0.25">
      <c r="B224" s="16"/>
      <c r="D224" s="78"/>
      <c r="E224" s="79"/>
      <c r="F224" s="79"/>
      <c r="G224" s="78"/>
    </row>
    <row r="225" spans="2:7" ht="12.5" x14ac:dyDescent="0.25">
      <c r="B225" s="16"/>
      <c r="D225" s="78"/>
      <c r="E225" s="79"/>
      <c r="F225" s="79"/>
      <c r="G225" s="78"/>
    </row>
    <row r="226" spans="2:7" ht="12.5" x14ac:dyDescent="0.25">
      <c r="B226" s="16"/>
      <c r="D226" s="78"/>
      <c r="E226" s="79"/>
      <c r="F226" s="79"/>
      <c r="G226" s="78"/>
    </row>
    <row r="227" spans="2:7" ht="12.5" x14ac:dyDescent="0.25">
      <c r="B227" s="16"/>
      <c r="D227" s="78"/>
      <c r="E227" s="79"/>
      <c r="F227" s="79"/>
      <c r="G227" s="78"/>
    </row>
    <row r="228" spans="2:7" ht="12.5" x14ac:dyDescent="0.25">
      <c r="B228" s="16"/>
      <c r="D228" s="78"/>
      <c r="E228" s="79"/>
      <c r="F228" s="79"/>
      <c r="G228" s="78"/>
    </row>
    <row r="229" spans="2:7" ht="12.5" x14ac:dyDescent="0.25">
      <c r="B229" s="16"/>
      <c r="D229" s="78"/>
      <c r="E229" s="79"/>
      <c r="F229" s="79"/>
      <c r="G229" s="78"/>
    </row>
    <row r="230" spans="2:7" ht="12.5" x14ac:dyDescent="0.25">
      <c r="B230" s="16"/>
      <c r="D230" s="78"/>
      <c r="E230" s="79"/>
      <c r="F230" s="79"/>
      <c r="G230" s="78"/>
    </row>
    <row r="231" spans="2:7" ht="12.5" x14ac:dyDescent="0.25">
      <c r="B231" s="16"/>
      <c r="D231" s="78"/>
      <c r="E231" s="79"/>
      <c r="F231" s="79"/>
      <c r="G231" s="78"/>
    </row>
    <row r="232" spans="2:7" ht="12.5" x14ac:dyDescent="0.25">
      <c r="B232" s="16"/>
      <c r="D232" s="78"/>
      <c r="E232" s="79"/>
      <c r="F232" s="79"/>
      <c r="G232" s="78"/>
    </row>
    <row r="233" spans="2:7" ht="12.5" x14ac:dyDescent="0.25">
      <c r="B233" s="16"/>
      <c r="D233" s="78"/>
      <c r="E233" s="79"/>
      <c r="F233" s="79"/>
      <c r="G233" s="78"/>
    </row>
    <row r="234" spans="2:7" ht="12.5" x14ac:dyDescent="0.25">
      <c r="B234" s="16"/>
      <c r="D234" s="78"/>
      <c r="E234" s="79"/>
      <c r="F234" s="79"/>
      <c r="G234" s="78"/>
    </row>
    <row r="235" spans="2:7" ht="12.5" x14ac:dyDescent="0.25">
      <c r="B235" s="16"/>
      <c r="D235" s="78"/>
      <c r="E235" s="79"/>
      <c r="F235" s="79"/>
      <c r="G235" s="78"/>
    </row>
    <row r="236" spans="2:7" ht="12.5" x14ac:dyDescent="0.25">
      <c r="B236" s="16"/>
      <c r="D236" s="78"/>
      <c r="E236" s="79"/>
      <c r="F236" s="79"/>
      <c r="G236" s="78"/>
    </row>
    <row r="237" spans="2:7" ht="12.5" x14ac:dyDescent="0.25">
      <c r="B237" s="16"/>
      <c r="D237" s="78"/>
      <c r="E237" s="79"/>
      <c r="F237" s="79"/>
      <c r="G237" s="78"/>
    </row>
    <row r="238" spans="2:7" ht="12.5" x14ac:dyDescent="0.25">
      <c r="B238" s="16"/>
      <c r="D238" s="78"/>
      <c r="E238" s="79"/>
      <c r="F238" s="79"/>
      <c r="G238" s="78"/>
    </row>
    <row r="239" spans="2:7" ht="12.5" x14ac:dyDescent="0.25">
      <c r="B239" s="16"/>
      <c r="D239" s="78"/>
      <c r="E239" s="79"/>
      <c r="F239" s="79"/>
      <c r="G239" s="78"/>
    </row>
    <row r="240" spans="2:7" ht="12.5" x14ac:dyDescent="0.25">
      <c r="B240" s="16"/>
      <c r="D240" s="78"/>
      <c r="E240" s="79"/>
      <c r="F240" s="79"/>
      <c r="G240" s="78"/>
    </row>
    <row r="241" spans="2:7" ht="12.5" x14ac:dyDescent="0.25">
      <c r="B241" s="16"/>
      <c r="D241" s="78"/>
      <c r="E241" s="79"/>
      <c r="F241" s="79"/>
      <c r="G241" s="78"/>
    </row>
    <row r="242" spans="2:7" ht="12.5" x14ac:dyDescent="0.25">
      <c r="B242" s="16"/>
      <c r="D242" s="78"/>
      <c r="E242" s="79"/>
      <c r="F242" s="79"/>
      <c r="G242" s="78"/>
    </row>
    <row r="243" spans="2:7" ht="12.5" x14ac:dyDescent="0.25">
      <c r="B243" s="16"/>
      <c r="D243" s="78"/>
      <c r="E243" s="79"/>
      <c r="F243" s="79"/>
      <c r="G243" s="78"/>
    </row>
    <row r="244" spans="2:7" ht="12.5" x14ac:dyDescent="0.25">
      <c r="B244" s="16"/>
      <c r="D244" s="78"/>
      <c r="E244" s="79"/>
      <c r="F244" s="79"/>
      <c r="G244" s="78"/>
    </row>
    <row r="245" spans="2:7" ht="12.5" x14ac:dyDescent="0.25">
      <c r="B245" s="16"/>
      <c r="D245" s="78"/>
      <c r="E245" s="79"/>
      <c r="F245" s="79"/>
      <c r="G245" s="78"/>
    </row>
    <row r="246" spans="2:7" ht="12.5" x14ac:dyDescent="0.25">
      <c r="B246" s="16"/>
      <c r="D246" s="78"/>
      <c r="E246" s="79"/>
      <c r="F246" s="79"/>
      <c r="G246" s="78"/>
    </row>
    <row r="247" spans="2:7" ht="12.5" x14ac:dyDescent="0.25">
      <c r="B247" s="16"/>
      <c r="D247" s="78"/>
      <c r="E247" s="79"/>
      <c r="F247" s="79"/>
      <c r="G247" s="78"/>
    </row>
    <row r="248" spans="2:7" ht="12.5" x14ac:dyDescent="0.25">
      <c r="B248" s="16"/>
      <c r="D248" s="78"/>
      <c r="E248" s="79"/>
      <c r="F248" s="79"/>
      <c r="G248" s="78"/>
    </row>
    <row r="249" spans="2:7" ht="12.5" x14ac:dyDescent="0.25">
      <c r="B249" s="16"/>
      <c r="D249" s="78"/>
      <c r="E249" s="79"/>
      <c r="F249" s="79"/>
      <c r="G249" s="78"/>
    </row>
    <row r="250" spans="2:7" ht="12.5" x14ac:dyDescent="0.25">
      <c r="B250" s="16"/>
      <c r="D250" s="78"/>
      <c r="E250" s="79"/>
      <c r="F250" s="79"/>
      <c r="G250" s="78"/>
    </row>
    <row r="251" spans="2:7" ht="12.5" x14ac:dyDescent="0.25">
      <c r="B251" s="16"/>
      <c r="D251" s="78"/>
      <c r="E251" s="79"/>
      <c r="F251" s="79"/>
      <c r="G251" s="78"/>
    </row>
    <row r="252" spans="2:7" ht="12.5" x14ac:dyDescent="0.25">
      <c r="B252" s="16"/>
      <c r="D252" s="78"/>
      <c r="E252" s="79"/>
      <c r="F252" s="79"/>
      <c r="G252" s="78"/>
    </row>
    <row r="253" spans="2:7" ht="12.5" x14ac:dyDescent="0.25">
      <c r="B253" s="16"/>
      <c r="D253" s="78"/>
      <c r="E253" s="79"/>
      <c r="F253" s="79"/>
      <c r="G253" s="78"/>
    </row>
    <row r="254" spans="2:7" ht="12.5" x14ac:dyDescent="0.25">
      <c r="B254" s="16"/>
      <c r="D254" s="78"/>
      <c r="E254" s="79"/>
      <c r="F254" s="79"/>
      <c r="G254" s="78"/>
    </row>
    <row r="255" spans="2:7" ht="12.5" x14ac:dyDescent="0.25">
      <c r="B255" s="16"/>
      <c r="D255" s="78"/>
      <c r="E255" s="79"/>
      <c r="F255" s="79"/>
      <c r="G255" s="78"/>
    </row>
    <row r="256" spans="2:7" ht="12.5" x14ac:dyDescent="0.25">
      <c r="B256" s="16"/>
      <c r="D256" s="78"/>
      <c r="E256" s="79"/>
      <c r="F256" s="79"/>
      <c r="G256" s="78"/>
    </row>
    <row r="257" spans="2:7" ht="12.5" x14ac:dyDescent="0.25">
      <c r="B257" s="16"/>
      <c r="D257" s="78"/>
      <c r="E257" s="79"/>
      <c r="F257" s="79"/>
      <c r="G257" s="78"/>
    </row>
    <row r="258" spans="2:7" ht="12.5" x14ac:dyDescent="0.25">
      <c r="B258" s="16"/>
      <c r="D258" s="78"/>
      <c r="E258" s="79"/>
      <c r="F258" s="79"/>
      <c r="G258" s="78"/>
    </row>
    <row r="259" spans="2:7" ht="12.5" x14ac:dyDescent="0.25">
      <c r="B259" s="16"/>
      <c r="D259" s="78"/>
      <c r="E259" s="79"/>
      <c r="F259" s="79"/>
      <c r="G259" s="78"/>
    </row>
    <row r="260" spans="2:7" ht="12.5" x14ac:dyDescent="0.25">
      <c r="B260" s="16"/>
      <c r="D260" s="78"/>
      <c r="E260" s="79"/>
      <c r="F260" s="79"/>
      <c r="G260" s="78"/>
    </row>
    <row r="261" spans="2:7" ht="12.5" x14ac:dyDescent="0.25">
      <c r="B261" s="16"/>
      <c r="D261" s="78"/>
      <c r="E261" s="79"/>
      <c r="F261" s="79"/>
      <c r="G261" s="78"/>
    </row>
    <row r="262" spans="2:7" ht="12.5" x14ac:dyDescent="0.25">
      <c r="B262" s="16"/>
      <c r="D262" s="78"/>
      <c r="E262" s="79"/>
      <c r="F262" s="79"/>
      <c r="G262" s="78"/>
    </row>
    <row r="263" spans="2:7" ht="12.5" x14ac:dyDescent="0.25">
      <c r="B263" s="16"/>
      <c r="D263" s="78"/>
      <c r="E263" s="79"/>
      <c r="F263" s="79"/>
      <c r="G263" s="78"/>
    </row>
    <row r="264" spans="2:7" ht="12.5" x14ac:dyDescent="0.25">
      <c r="B264" s="16"/>
      <c r="D264" s="78"/>
      <c r="E264" s="79"/>
      <c r="F264" s="79"/>
      <c r="G264" s="78"/>
    </row>
    <row r="265" spans="2:7" ht="12.5" x14ac:dyDescent="0.25">
      <c r="B265" s="16"/>
      <c r="D265" s="78"/>
      <c r="E265" s="79"/>
      <c r="F265" s="79"/>
      <c r="G265" s="78"/>
    </row>
    <row r="266" spans="2:7" ht="12.5" x14ac:dyDescent="0.25">
      <c r="B266" s="16"/>
      <c r="D266" s="78"/>
      <c r="E266" s="79"/>
      <c r="F266" s="79"/>
      <c r="G266" s="78"/>
    </row>
    <row r="267" spans="2:7" ht="12.5" x14ac:dyDescent="0.25">
      <c r="B267" s="16"/>
      <c r="D267" s="78"/>
      <c r="E267" s="79"/>
      <c r="F267" s="79"/>
      <c r="G267" s="78"/>
    </row>
    <row r="268" spans="2:7" ht="12.5" x14ac:dyDescent="0.25">
      <c r="B268" s="16"/>
      <c r="D268" s="78"/>
      <c r="E268" s="79"/>
      <c r="F268" s="79"/>
      <c r="G268" s="78"/>
    </row>
    <row r="269" spans="2:7" ht="12.5" x14ac:dyDescent="0.25">
      <c r="B269" s="16"/>
      <c r="D269" s="78"/>
      <c r="E269" s="79"/>
      <c r="F269" s="79"/>
      <c r="G269" s="78"/>
    </row>
    <row r="270" spans="2:7" ht="12.5" x14ac:dyDescent="0.25">
      <c r="B270" s="16"/>
      <c r="D270" s="78"/>
      <c r="E270" s="79"/>
      <c r="F270" s="79"/>
      <c r="G270" s="78"/>
    </row>
    <row r="271" spans="2:7" ht="12.5" x14ac:dyDescent="0.25">
      <c r="B271" s="16"/>
      <c r="D271" s="78"/>
      <c r="E271" s="79"/>
      <c r="F271" s="79"/>
      <c r="G271" s="78"/>
    </row>
    <row r="272" spans="2:7" ht="12.5" x14ac:dyDescent="0.25">
      <c r="B272" s="16"/>
      <c r="D272" s="78"/>
      <c r="E272" s="79"/>
      <c r="F272" s="79"/>
      <c r="G272" s="78"/>
    </row>
    <row r="273" spans="2:7" ht="12.5" x14ac:dyDescent="0.25">
      <c r="B273" s="16"/>
      <c r="D273" s="78"/>
      <c r="E273" s="79"/>
      <c r="F273" s="79"/>
      <c r="G273" s="78"/>
    </row>
    <row r="274" spans="2:7" ht="12.5" x14ac:dyDescent="0.25">
      <c r="B274" s="16"/>
      <c r="D274" s="78"/>
      <c r="E274" s="79"/>
      <c r="F274" s="79"/>
      <c r="G274" s="78"/>
    </row>
    <row r="275" spans="2:7" ht="12.5" x14ac:dyDescent="0.25">
      <c r="B275" s="16"/>
      <c r="D275" s="78"/>
      <c r="E275" s="79"/>
      <c r="F275" s="79"/>
      <c r="G275" s="78"/>
    </row>
    <row r="276" spans="2:7" ht="12.5" x14ac:dyDescent="0.25">
      <c r="B276" s="16"/>
      <c r="D276" s="78"/>
      <c r="E276" s="79"/>
      <c r="F276" s="79"/>
      <c r="G276" s="78"/>
    </row>
    <row r="277" spans="2:7" ht="12.5" x14ac:dyDescent="0.25">
      <c r="B277" s="16"/>
      <c r="D277" s="78"/>
      <c r="E277" s="79"/>
      <c r="F277" s="79"/>
      <c r="G277" s="78"/>
    </row>
    <row r="278" spans="2:7" ht="12.5" x14ac:dyDescent="0.25">
      <c r="B278" s="16"/>
      <c r="D278" s="78"/>
      <c r="E278" s="79"/>
      <c r="F278" s="79"/>
      <c r="G278" s="78"/>
    </row>
    <row r="279" spans="2:7" ht="12.5" x14ac:dyDescent="0.25">
      <c r="B279" s="16"/>
      <c r="D279" s="78"/>
      <c r="E279" s="79"/>
      <c r="F279" s="79"/>
      <c r="G279" s="78"/>
    </row>
    <row r="280" spans="2:7" ht="12.5" x14ac:dyDescent="0.25">
      <c r="B280" s="16"/>
      <c r="D280" s="78"/>
      <c r="E280" s="79"/>
      <c r="F280" s="79"/>
      <c r="G280" s="78"/>
    </row>
    <row r="281" spans="2:7" ht="12.5" x14ac:dyDescent="0.25">
      <c r="B281" s="16"/>
      <c r="D281" s="78"/>
      <c r="E281" s="79"/>
      <c r="F281" s="79"/>
      <c r="G281" s="78"/>
    </row>
    <row r="282" spans="2:7" ht="12.5" x14ac:dyDescent="0.25">
      <c r="B282" s="16"/>
      <c r="D282" s="78"/>
      <c r="E282" s="79"/>
      <c r="F282" s="79"/>
      <c r="G282" s="78"/>
    </row>
    <row r="283" spans="2:7" ht="12.5" x14ac:dyDescent="0.25">
      <c r="B283" s="16"/>
      <c r="D283" s="78"/>
      <c r="E283" s="79"/>
      <c r="F283" s="79"/>
      <c r="G283" s="78"/>
    </row>
    <row r="284" spans="2:7" ht="12.5" x14ac:dyDescent="0.25">
      <c r="B284" s="16"/>
      <c r="D284" s="78"/>
      <c r="E284" s="79"/>
      <c r="F284" s="79"/>
      <c r="G284" s="78"/>
    </row>
    <row r="285" spans="2:7" ht="12.5" x14ac:dyDescent="0.25">
      <c r="B285" s="16"/>
      <c r="D285" s="78"/>
      <c r="E285" s="79"/>
      <c r="F285" s="79"/>
      <c r="G285" s="78"/>
    </row>
    <row r="286" spans="2:7" ht="12.5" x14ac:dyDescent="0.25">
      <c r="B286" s="16"/>
      <c r="D286" s="78"/>
      <c r="E286" s="79"/>
      <c r="F286" s="79"/>
      <c r="G286" s="78"/>
    </row>
    <row r="287" spans="2:7" ht="12.5" x14ac:dyDescent="0.25">
      <c r="B287" s="16"/>
      <c r="D287" s="78"/>
      <c r="E287" s="79"/>
      <c r="F287" s="79"/>
      <c r="G287" s="78"/>
    </row>
    <row r="288" spans="2:7" ht="12.5" x14ac:dyDescent="0.25">
      <c r="B288" s="16"/>
      <c r="D288" s="78"/>
      <c r="E288" s="79"/>
      <c r="F288" s="79"/>
      <c r="G288" s="78"/>
    </row>
    <row r="289" spans="2:7" ht="12.5" x14ac:dyDescent="0.25">
      <c r="B289" s="16"/>
      <c r="D289" s="78"/>
      <c r="E289" s="79"/>
      <c r="F289" s="79"/>
      <c r="G289" s="78"/>
    </row>
    <row r="290" spans="2:7" ht="12.5" x14ac:dyDescent="0.25">
      <c r="B290" s="16"/>
      <c r="D290" s="78"/>
      <c r="E290" s="79"/>
      <c r="F290" s="79"/>
      <c r="G290" s="78"/>
    </row>
    <row r="291" spans="2:7" ht="12.5" x14ac:dyDescent="0.25">
      <c r="B291" s="16"/>
      <c r="D291" s="78"/>
      <c r="E291" s="79"/>
      <c r="F291" s="79"/>
      <c r="G291" s="78"/>
    </row>
    <row r="292" spans="2:7" ht="12.5" x14ac:dyDescent="0.25">
      <c r="B292" s="16"/>
      <c r="D292" s="78"/>
      <c r="E292" s="79"/>
      <c r="F292" s="79"/>
      <c r="G292" s="78"/>
    </row>
    <row r="293" spans="2:7" ht="12.5" x14ac:dyDescent="0.25">
      <c r="B293" s="16"/>
      <c r="D293" s="78"/>
      <c r="E293" s="79"/>
      <c r="F293" s="79"/>
      <c r="G293" s="78"/>
    </row>
    <row r="294" spans="2:7" ht="12.5" x14ac:dyDescent="0.25">
      <c r="B294" s="16"/>
      <c r="D294" s="78"/>
      <c r="E294" s="79"/>
      <c r="F294" s="79"/>
      <c r="G294" s="78"/>
    </row>
    <row r="295" spans="2:7" ht="12.5" x14ac:dyDescent="0.25">
      <c r="B295" s="16"/>
      <c r="D295" s="78"/>
      <c r="E295" s="79"/>
      <c r="F295" s="79"/>
      <c r="G295" s="78"/>
    </row>
    <row r="296" spans="2:7" ht="12.5" x14ac:dyDescent="0.25">
      <c r="B296" s="16"/>
      <c r="D296" s="78"/>
      <c r="E296" s="79"/>
      <c r="F296" s="79"/>
      <c r="G296" s="78"/>
    </row>
    <row r="297" spans="2:7" ht="12.5" x14ac:dyDescent="0.25">
      <c r="B297" s="16"/>
      <c r="D297" s="78"/>
      <c r="E297" s="79"/>
      <c r="F297" s="79"/>
      <c r="G297" s="78"/>
    </row>
    <row r="298" spans="2:7" ht="12.5" x14ac:dyDescent="0.25">
      <c r="B298" s="16"/>
      <c r="D298" s="78"/>
      <c r="E298" s="79"/>
      <c r="F298" s="79"/>
      <c r="G298" s="78"/>
    </row>
    <row r="299" spans="2:7" ht="12.5" x14ac:dyDescent="0.25">
      <c r="B299" s="16"/>
      <c r="D299" s="78"/>
      <c r="E299" s="79"/>
      <c r="F299" s="79"/>
      <c r="G299" s="78"/>
    </row>
    <row r="300" spans="2:7" ht="12.5" x14ac:dyDescent="0.25">
      <c r="B300" s="16"/>
      <c r="D300" s="78"/>
      <c r="E300" s="79"/>
      <c r="F300" s="79"/>
      <c r="G300" s="78"/>
    </row>
    <row r="301" spans="2:7" ht="12.5" x14ac:dyDescent="0.25">
      <c r="B301" s="16"/>
      <c r="D301" s="78"/>
      <c r="E301" s="79"/>
      <c r="F301" s="79"/>
      <c r="G301" s="78"/>
    </row>
    <row r="302" spans="2:7" ht="12.5" x14ac:dyDescent="0.25">
      <c r="B302" s="16"/>
      <c r="D302" s="78"/>
      <c r="E302" s="79"/>
      <c r="F302" s="79"/>
      <c r="G302" s="78"/>
    </row>
    <row r="303" spans="2:7" ht="12.5" x14ac:dyDescent="0.25">
      <c r="B303" s="16"/>
      <c r="D303" s="78"/>
      <c r="E303" s="79"/>
      <c r="F303" s="79"/>
      <c r="G303" s="78"/>
    </row>
    <row r="304" spans="2:7" ht="12.5" x14ac:dyDescent="0.25">
      <c r="B304" s="16"/>
      <c r="D304" s="78"/>
      <c r="E304" s="79"/>
      <c r="F304" s="79"/>
      <c r="G304" s="78"/>
    </row>
    <row r="305" spans="2:7" ht="12.5" x14ac:dyDescent="0.25">
      <c r="B305" s="16"/>
      <c r="D305" s="78"/>
      <c r="E305" s="79"/>
      <c r="F305" s="79"/>
      <c r="G305" s="78"/>
    </row>
    <row r="306" spans="2:7" ht="12.5" x14ac:dyDescent="0.25">
      <c r="B306" s="16"/>
      <c r="D306" s="78"/>
      <c r="E306" s="79"/>
      <c r="F306" s="79"/>
      <c r="G306" s="78"/>
    </row>
    <row r="307" spans="2:7" ht="12.5" x14ac:dyDescent="0.25">
      <c r="B307" s="16"/>
      <c r="D307" s="78"/>
      <c r="E307" s="79"/>
      <c r="F307" s="79"/>
      <c r="G307" s="78"/>
    </row>
    <row r="308" spans="2:7" ht="12.5" x14ac:dyDescent="0.25">
      <c r="B308" s="16"/>
      <c r="D308" s="78"/>
      <c r="E308" s="79"/>
      <c r="F308" s="79"/>
      <c r="G308" s="78"/>
    </row>
    <row r="309" spans="2:7" ht="12.5" x14ac:dyDescent="0.25">
      <c r="B309" s="16"/>
      <c r="D309" s="78"/>
      <c r="E309" s="79"/>
      <c r="F309" s="79"/>
      <c r="G309" s="78"/>
    </row>
    <row r="310" spans="2:7" ht="12.5" x14ac:dyDescent="0.25">
      <c r="B310" s="16"/>
      <c r="D310" s="78"/>
      <c r="E310" s="79"/>
      <c r="F310" s="79"/>
      <c r="G310" s="78"/>
    </row>
    <row r="311" spans="2:7" ht="12.5" x14ac:dyDescent="0.25">
      <c r="B311" s="16"/>
      <c r="D311" s="78"/>
      <c r="E311" s="79"/>
      <c r="F311" s="79"/>
      <c r="G311" s="78"/>
    </row>
    <row r="312" spans="2:7" ht="12.5" x14ac:dyDescent="0.25">
      <c r="B312" s="16"/>
      <c r="D312" s="78"/>
      <c r="E312" s="79"/>
      <c r="F312" s="79"/>
      <c r="G312" s="78"/>
    </row>
    <row r="313" spans="2:7" ht="12.5" x14ac:dyDescent="0.25">
      <c r="B313" s="16"/>
      <c r="D313" s="78"/>
      <c r="E313" s="79"/>
      <c r="F313" s="79"/>
      <c r="G313" s="78"/>
    </row>
    <row r="314" spans="2:7" ht="12.5" x14ac:dyDescent="0.25">
      <c r="B314" s="16"/>
      <c r="D314" s="78"/>
      <c r="E314" s="79"/>
      <c r="F314" s="79"/>
      <c r="G314" s="78"/>
    </row>
    <row r="315" spans="2:7" ht="12.5" x14ac:dyDescent="0.25">
      <c r="B315" s="16"/>
      <c r="D315" s="78"/>
      <c r="E315" s="79"/>
      <c r="F315" s="79"/>
      <c r="G315" s="78"/>
    </row>
    <row r="316" spans="2:7" ht="12.5" x14ac:dyDescent="0.25">
      <c r="B316" s="16"/>
      <c r="D316" s="78"/>
      <c r="E316" s="79"/>
      <c r="F316" s="79"/>
      <c r="G316" s="78"/>
    </row>
    <row r="317" spans="2:7" ht="12.5" x14ac:dyDescent="0.25">
      <c r="B317" s="16"/>
      <c r="D317" s="78"/>
      <c r="E317" s="79"/>
      <c r="F317" s="79"/>
      <c r="G317" s="78"/>
    </row>
    <row r="318" spans="2:7" ht="12.5" x14ac:dyDescent="0.25">
      <c r="B318" s="16"/>
      <c r="D318" s="78"/>
      <c r="E318" s="79"/>
      <c r="F318" s="79"/>
      <c r="G318" s="78"/>
    </row>
    <row r="319" spans="2:7" ht="12.5" x14ac:dyDescent="0.25">
      <c r="B319" s="16"/>
      <c r="D319" s="78"/>
      <c r="E319" s="79"/>
      <c r="F319" s="79"/>
      <c r="G319" s="78"/>
    </row>
    <row r="320" spans="2:7" ht="12.5" x14ac:dyDescent="0.25">
      <c r="B320" s="16"/>
      <c r="D320" s="78"/>
      <c r="E320" s="79"/>
      <c r="F320" s="79"/>
      <c r="G320" s="78"/>
    </row>
    <row r="321" spans="2:7" ht="12.5" x14ac:dyDescent="0.25">
      <c r="B321" s="16"/>
      <c r="D321" s="78"/>
      <c r="E321" s="79"/>
      <c r="F321" s="79"/>
      <c r="G321" s="78"/>
    </row>
    <row r="322" spans="2:7" ht="12.5" x14ac:dyDescent="0.25">
      <c r="B322" s="16"/>
      <c r="D322" s="78"/>
      <c r="E322" s="79"/>
      <c r="F322" s="79"/>
      <c r="G322" s="78"/>
    </row>
    <row r="323" spans="2:7" ht="12.5" x14ac:dyDescent="0.25">
      <c r="B323" s="16"/>
      <c r="D323" s="78"/>
      <c r="E323" s="79"/>
      <c r="F323" s="79"/>
      <c r="G323" s="78"/>
    </row>
    <row r="324" spans="2:7" ht="12.5" x14ac:dyDescent="0.25">
      <c r="B324" s="16"/>
      <c r="D324" s="78"/>
      <c r="E324" s="79"/>
      <c r="F324" s="79"/>
      <c r="G324" s="78"/>
    </row>
    <row r="325" spans="2:7" ht="12.5" x14ac:dyDescent="0.25">
      <c r="B325" s="16"/>
      <c r="D325" s="78"/>
      <c r="E325" s="79"/>
      <c r="F325" s="79"/>
      <c r="G325" s="78"/>
    </row>
    <row r="326" spans="2:7" ht="12.5" x14ac:dyDescent="0.25">
      <c r="B326" s="16"/>
      <c r="D326" s="78"/>
      <c r="E326" s="79"/>
      <c r="F326" s="79"/>
      <c r="G326" s="78"/>
    </row>
    <row r="327" spans="2:7" ht="12.5" x14ac:dyDescent="0.25">
      <c r="B327" s="16"/>
      <c r="D327" s="78"/>
      <c r="E327" s="79"/>
      <c r="F327" s="79"/>
      <c r="G327" s="78"/>
    </row>
    <row r="328" spans="2:7" ht="12.5" x14ac:dyDescent="0.25">
      <c r="B328" s="16"/>
      <c r="D328" s="78"/>
      <c r="E328" s="79"/>
      <c r="F328" s="79"/>
      <c r="G328" s="78"/>
    </row>
    <row r="329" spans="2:7" ht="12.5" x14ac:dyDescent="0.25">
      <c r="B329" s="16"/>
      <c r="D329" s="78"/>
      <c r="E329" s="79"/>
      <c r="F329" s="79"/>
      <c r="G329" s="78"/>
    </row>
    <row r="330" spans="2:7" ht="12.5" x14ac:dyDescent="0.25">
      <c r="B330" s="16"/>
      <c r="D330" s="78"/>
      <c r="E330" s="79"/>
      <c r="F330" s="79"/>
      <c r="G330" s="78"/>
    </row>
    <row r="331" spans="2:7" ht="12.5" x14ac:dyDescent="0.25">
      <c r="B331" s="16"/>
      <c r="D331" s="78"/>
      <c r="E331" s="79"/>
      <c r="F331" s="79"/>
      <c r="G331" s="78"/>
    </row>
    <row r="332" spans="2:7" ht="12.5" x14ac:dyDescent="0.25">
      <c r="B332" s="16"/>
      <c r="D332" s="78"/>
      <c r="E332" s="79"/>
      <c r="F332" s="79"/>
      <c r="G332" s="78"/>
    </row>
    <row r="333" spans="2:7" ht="12.5" x14ac:dyDescent="0.25">
      <c r="B333" s="16"/>
      <c r="D333" s="78"/>
      <c r="E333" s="79"/>
      <c r="F333" s="79"/>
      <c r="G333" s="78"/>
    </row>
    <row r="334" spans="2:7" ht="12.5" x14ac:dyDescent="0.25">
      <c r="B334" s="16"/>
      <c r="D334" s="78"/>
      <c r="E334" s="79"/>
      <c r="F334" s="79"/>
      <c r="G334" s="78"/>
    </row>
    <row r="335" spans="2:7" ht="12.5" x14ac:dyDescent="0.25">
      <c r="B335" s="16"/>
      <c r="D335" s="78"/>
      <c r="E335" s="79"/>
      <c r="F335" s="79"/>
      <c r="G335" s="78"/>
    </row>
    <row r="336" spans="2:7" ht="12.5" x14ac:dyDescent="0.25">
      <c r="B336" s="16"/>
      <c r="D336" s="78"/>
      <c r="E336" s="79"/>
      <c r="F336" s="79"/>
      <c r="G336" s="78"/>
    </row>
    <row r="337" spans="2:7" ht="12.5" x14ac:dyDescent="0.25">
      <c r="B337" s="16"/>
      <c r="D337" s="78"/>
      <c r="E337" s="79"/>
      <c r="F337" s="79"/>
      <c r="G337" s="78"/>
    </row>
    <row r="338" spans="2:7" ht="12.5" x14ac:dyDescent="0.25">
      <c r="B338" s="16"/>
      <c r="D338" s="78"/>
      <c r="E338" s="79"/>
      <c r="F338" s="79"/>
      <c r="G338" s="78"/>
    </row>
    <row r="339" spans="2:7" ht="12.5" x14ac:dyDescent="0.25">
      <c r="B339" s="16"/>
      <c r="D339" s="78"/>
      <c r="E339" s="79"/>
      <c r="F339" s="79"/>
      <c r="G339" s="78"/>
    </row>
    <row r="340" spans="2:7" ht="12.5" x14ac:dyDescent="0.25">
      <c r="B340" s="16"/>
      <c r="D340" s="78"/>
      <c r="E340" s="79"/>
      <c r="F340" s="79"/>
      <c r="G340" s="78"/>
    </row>
    <row r="341" spans="2:7" ht="12.5" x14ac:dyDescent="0.25">
      <c r="B341" s="16"/>
      <c r="D341" s="78"/>
      <c r="E341" s="79"/>
      <c r="F341" s="79"/>
      <c r="G341" s="78"/>
    </row>
    <row r="342" spans="2:7" ht="12.5" x14ac:dyDescent="0.25">
      <c r="B342" s="16"/>
      <c r="D342" s="78"/>
      <c r="E342" s="79"/>
      <c r="F342" s="79"/>
      <c r="G342" s="78"/>
    </row>
    <row r="343" spans="2:7" ht="12.5" x14ac:dyDescent="0.25">
      <c r="B343" s="16"/>
      <c r="D343" s="78"/>
      <c r="E343" s="79"/>
      <c r="F343" s="79"/>
      <c r="G343" s="78"/>
    </row>
    <row r="344" spans="2:7" ht="12.5" x14ac:dyDescent="0.25">
      <c r="B344" s="16"/>
      <c r="D344" s="78"/>
      <c r="E344" s="79"/>
      <c r="F344" s="79"/>
      <c r="G344" s="78"/>
    </row>
    <row r="345" spans="2:7" ht="12.5" x14ac:dyDescent="0.25">
      <c r="B345" s="16"/>
      <c r="D345" s="78"/>
      <c r="E345" s="79"/>
      <c r="F345" s="79"/>
      <c r="G345" s="78"/>
    </row>
    <row r="346" spans="2:7" ht="12.5" x14ac:dyDescent="0.25">
      <c r="B346" s="16"/>
      <c r="D346" s="78"/>
      <c r="E346" s="79"/>
      <c r="F346" s="79"/>
      <c r="G346" s="78"/>
    </row>
    <row r="347" spans="2:7" ht="12.5" x14ac:dyDescent="0.25">
      <c r="B347" s="16"/>
      <c r="D347" s="78"/>
      <c r="E347" s="79"/>
      <c r="F347" s="79"/>
      <c r="G347" s="78"/>
    </row>
    <row r="348" spans="2:7" ht="12.5" x14ac:dyDescent="0.25">
      <c r="B348" s="16"/>
      <c r="D348" s="78"/>
      <c r="E348" s="79"/>
      <c r="F348" s="79"/>
      <c r="G348" s="78"/>
    </row>
    <row r="349" spans="2:7" ht="12.5" x14ac:dyDescent="0.25">
      <c r="B349" s="16"/>
      <c r="D349" s="78"/>
      <c r="E349" s="79"/>
      <c r="F349" s="79"/>
      <c r="G349" s="78"/>
    </row>
    <row r="350" spans="2:7" ht="12.5" x14ac:dyDescent="0.25">
      <c r="B350" s="16"/>
      <c r="D350" s="78"/>
      <c r="E350" s="79"/>
      <c r="F350" s="79"/>
      <c r="G350" s="78"/>
    </row>
    <row r="351" spans="2:7" ht="12.5" x14ac:dyDescent="0.25">
      <c r="B351" s="16"/>
      <c r="D351" s="78"/>
      <c r="E351" s="79"/>
      <c r="F351" s="79"/>
      <c r="G351" s="78"/>
    </row>
    <row r="352" spans="2:7" ht="12.5" x14ac:dyDescent="0.25">
      <c r="B352" s="16"/>
      <c r="D352" s="78"/>
      <c r="E352" s="79"/>
      <c r="F352" s="79"/>
      <c r="G352" s="78"/>
    </row>
    <row r="353" spans="2:7" ht="12.5" x14ac:dyDescent="0.25">
      <c r="B353" s="16"/>
      <c r="D353" s="78"/>
      <c r="E353" s="79"/>
      <c r="F353" s="79"/>
      <c r="G353" s="78"/>
    </row>
    <row r="354" spans="2:7" ht="12.5" x14ac:dyDescent="0.25">
      <c r="B354" s="16"/>
      <c r="D354" s="78"/>
      <c r="E354" s="79"/>
      <c r="F354" s="79"/>
      <c r="G354" s="78"/>
    </row>
    <row r="355" spans="2:7" ht="12.5" x14ac:dyDescent="0.25">
      <c r="B355" s="16"/>
      <c r="D355" s="78"/>
      <c r="E355" s="79"/>
      <c r="F355" s="79"/>
      <c r="G355" s="78"/>
    </row>
    <row r="356" spans="2:7" ht="12.5" x14ac:dyDescent="0.25">
      <c r="B356" s="16"/>
      <c r="D356" s="78"/>
      <c r="E356" s="79"/>
      <c r="F356" s="79"/>
      <c r="G356" s="78"/>
    </row>
    <row r="357" spans="2:7" ht="12.5" x14ac:dyDescent="0.25">
      <c r="B357" s="16"/>
      <c r="D357" s="78"/>
      <c r="E357" s="79"/>
      <c r="F357" s="79"/>
      <c r="G357" s="78"/>
    </row>
    <row r="358" spans="2:7" ht="12.5" x14ac:dyDescent="0.25">
      <c r="B358" s="16"/>
      <c r="D358" s="78"/>
      <c r="E358" s="79"/>
      <c r="F358" s="79"/>
      <c r="G358" s="78"/>
    </row>
    <row r="359" spans="2:7" ht="12.5" x14ac:dyDescent="0.25">
      <c r="B359" s="16"/>
      <c r="D359" s="78"/>
      <c r="E359" s="79"/>
      <c r="F359" s="79"/>
      <c r="G359" s="78"/>
    </row>
    <row r="360" spans="2:7" ht="12.5" x14ac:dyDescent="0.25">
      <c r="B360" s="16"/>
      <c r="D360" s="78"/>
      <c r="E360" s="79"/>
      <c r="F360" s="79"/>
      <c r="G360" s="78"/>
    </row>
    <row r="361" spans="2:7" ht="12.5" x14ac:dyDescent="0.25">
      <c r="B361" s="16"/>
      <c r="D361" s="78"/>
      <c r="E361" s="79"/>
      <c r="F361" s="79"/>
      <c r="G361" s="78"/>
    </row>
    <row r="362" spans="2:7" ht="12.5" x14ac:dyDescent="0.25">
      <c r="B362" s="16"/>
      <c r="D362" s="78"/>
      <c r="E362" s="79"/>
      <c r="F362" s="79"/>
      <c r="G362" s="78"/>
    </row>
    <row r="363" spans="2:7" ht="12.5" x14ac:dyDescent="0.25">
      <c r="B363" s="16"/>
      <c r="D363" s="78"/>
      <c r="E363" s="79"/>
      <c r="F363" s="79"/>
      <c r="G363" s="78"/>
    </row>
    <row r="364" spans="2:7" ht="12.5" x14ac:dyDescent="0.25">
      <c r="B364" s="16"/>
      <c r="D364" s="78"/>
      <c r="E364" s="79"/>
      <c r="F364" s="79"/>
      <c r="G364" s="78"/>
    </row>
    <row r="365" spans="2:7" ht="12.5" x14ac:dyDescent="0.25">
      <c r="B365" s="16"/>
      <c r="D365" s="78"/>
      <c r="E365" s="79"/>
      <c r="F365" s="79"/>
      <c r="G365" s="78"/>
    </row>
    <row r="366" spans="2:7" ht="12.5" x14ac:dyDescent="0.25">
      <c r="B366" s="16"/>
      <c r="D366" s="78"/>
      <c r="E366" s="79"/>
      <c r="F366" s="79"/>
      <c r="G366" s="78"/>
    </row>
    <row r="367" spans="2:7" ht="12.5" x14ac:dyDescent="0.25">
      <c r="B367" s="16"/>
      <c r="D367" s="78"/>
      <c r="E367" s="79"/>
      <c r="F367" s="79"/>
      <c r="G367" s="78"/>
    </row>
    <row r="368" spans="2:7" ht="12.5" x14ac:dyDescent="0.25">
      <c r="B368" s="16"/>
      <c r="D368" s="78"/>
      <c r="E368" s="79"/>
      <c r="F368" s="79"/>
      <c r="G368" s="78"/>
    </row>
    <row r="369" spans="2:7" ht="12.5" x14ac:dyDescent="0.25">
      <c r="B369" s="16"/>
      <c r="D369" s="78"/>
      <c r="E369" s="79"/>
      <c r="F369" s="79"/>
      <c r="G369" s="78"/>
    </row>
    <row r="370" spans="2:7" ht="12.5" x14ac:dyDescent="0.25">
      <c r="B370" s="16"/>
      <c r="D370" s="78"/>
      <c r="E370" s="79"/>
      <c r="F370" s="79"/>
      <c r="G370" s="78"/>
    </row>
    <row r="371" spans="2:7" ht="12.5" x14ac:dyDescent="0.25">
      <c r="B371" s="16"/>
      <c r="D371" s="78"/>
      <c r="E371" s="79"/>
      <c r="F371" s="79"/>
      <c r="G371" s="78"/>
    </row>
    <row r="372" spans="2:7" ht="12.5" x14ac:dyDescent="0.25">
      <c r="B372" s="16"/>
      <c r="D372" s="78"/>
      <c r="E372" s="79"/>
      <c r="F372" s="79"/>
      <c r="G372" s="78"/>
    </row>
    <row r="373" spans="2:7" ht="12.5" x14ac:dyDescent="0.25">
      <c r="B373" s="16"/>
      <c r="D373" s="78"/>
      <c r="E373" s="79"/>
      <c r="F373" s="79"/>
      <c r="G373" s="78"/>
    </row>
    <row r="374" spans="2:7" ht="12.5" x14ac:dyDescent="0.25">
      <c r="B374" s="16"/>
      <c r="D374" s="78"/>
      <c r="E374" s="79"/>
      <c r="F374" s="79"/>
      <c r="G374" s="78"/>
    </row>
    <row r="375" spans="2:7" ht="12.5" x14ac:dyDescent="0.25">
      <c r="B375" s="16"/>
      <c r="D375" s="78"/>
      <c r="E375" s="79"/>
      <c r="F375" s="79"/>
      <c r="G375" s="78"/>
    </row>
    <row r="376" spans="2:7" ht="12.5" x14ac:dyDescent="0.25">
      <c r="B376" s="16"/>
      <c r="D376" s="78"/>
      <c r="E376" s="79"/>
      <c r="F376" s="79"/>
      <c r="G376" s="78"/>
    </row>
    <row r="377" spans="2:7" ht="12.5" x14ac:dyDescent="0.25">
      <c r="B377" s="16"/>
      <c r="D377" s="78"/>
      <c r="E377" s="79"/>
      <c r="F377" s="79"/>
      <c r="G377" s="78"/>
    </row>
    <row r="378" spans="2:7" ht="12.5" x14ac:dyDescent="0.25">
      <c r="B378" s="16"/>
      <c r="D378" s="78"/>
      <c r="E378" s="79"/>
      <c r="F378" s="79"/>
      <c r="G378" s="78"/>
    </row>
    <row r="379" spans="2:7" ht="12.5" x14ac:dyDescent="0.25">
      <c r="B379" s="16"/>
      <c r="D379" s="78"/>
      <c r="E379" s="79"/>
      <c r="F379" s="79"/>
      <c r="G379" s="78"/>
    </row>
    <row r="380" spans="2:7" ht="12.5" x14ac:dyDescent="0.25">
      <c r="B380" s="16"/>
      <c r="D380" s="78"/>
      <c r="E380" s="79"/>
      <c r="F380" s="79"/>
      <c r="G380" s="78"/>
    </row>
    <row r="381" spans="2:7" ht="12.5" x14ac:dyDescent="0.25">
      <c r="B381" s="16"/>
      <c r="D381" s="78"/>
      <c r="E381" s="79"/>
      <c r="F381" s="79"/>
      <c r="G381" s="78"/>
    </row>
    <row r="382" spans="2:7" ht="12.5" x14ac:dyDescent="0.25">
      <c r="B382" s="16"/>
      <c r="D382" s="78"/>
      <c r="E382" s="79"/>
      <c r="F382" s="79"/>
      <c r="G382" s="78"/>
    </row>
    <row r="383" spans="2:7" ht="12.5" x14ac:dyDescent="0.25">
      <c r="B383" s="16"/>
      <c r="D383" s="78"/>
      <c r="E383" s="79"/>
      <c r="F383" s="79"/>
      <c r="G383" s="78"/>
    </row>
    <row r="384" spans="2:7" ht="12.5" x14ac:dyDescent="0.25">
      <c r="B384" s="16"/>
      <c r="D384" s="78"/>
      <c r="E384" s="79"/>
      <c r="F384" s="79"/>
      <c r="G384" s="78"/>
    </row>
    <row r="385" spans="2:7" ht="12.5" x14ac:dyDescent="0.25">
      <c r="B385" s="16"/>
      <c r="D385" s="78"/>
      <c r="E385" s="79"/>
      <c r="F385" s="79"/>
      <c r="G385" s="78"/>
    </row>
    <row r="386" spans="2:7" ht="12.5" x14ac:dyDescent="0.25">
      <c r="B386" s="16"/>
      <c r="D386" s="78"/>
      <c r="E386" s="79"/>
      <c r="F386" s="79"/>
      <c r="G386" s="78"/>
    </row>
    <row r="387" spans="2:7" ht="12.5" x14ac:dyDescent="0.25">
      <c r="B387" s="16"/>
      <c r="D387" s="78"/>
      <c r="E387" s="79"/>
      <c r="F387" s="79"/>
      <c r="G387" s="78"/>
    </row>
    <row r="388" spans="2:7" ht="12.5" x14ac:dyDescent="0.25">
      <c r="B388" s="16"/>
      <c r="D388" s="78"/>
      <c r="E388" s="79"/>
      <c r="F388" s="79"/>
      <c r="G388" s="78"/>
    </row>
    <row r="389" spans="2:7" ht="12.5" x14ac:dyDescent="0.25">
      <c r="B389" s="16"/>
      <c r="D389" s="78"/>
      <c r="E389" s="79"/>
      <c r="F389" s="79"/>
      <c r="G389" s="78"/>
    </row>
    <row r="390" spans="2:7" ht="12.5" x14ac:dyDescent="0.25">
      <c r="B390" s="16"/>
      <c r="D390" s="78"/>
      <c r="E390" s="79"/>
      <c r="F390" s="79"/>
      <c r="G390" s="78"/>
    </row>
    <row r="391" spans="2:7" ht="12.5" x14ac:dyDescent="0.25">
      <c r="B391" s="16"/>
      <c r="D391" s="78"/>
      <c r="E391" s="79"/>
      <c r="F391" s="79"/>
      <c r="G391" s="78"/>
    </row>
    <row r="392" spans="2:7" ht="12.5" x14ac:dyDescent="0.25">
      <c r="B392" s="16"/>
      <c r="D392" s="78"/>
      <c r="E392" s="79"/>
      <c r="F392" s="79"/>
      <c r="G392" s="78"/>
    </row>
    <row r="393" spans="2:7" ht="12.5" x14ac:dyDescent="0.25">
      <c r="B393" s="16"/>
      <c r="D393" s="78"/>
      <c r="E393" s="79"/>
      <c r="F393" s="79"/>
      <c r="G393" s="78"/>
    </row>
    <row r="394" spans="2:7" ht="12.5" x14ac:dyDescent="0.25">
      <c r="B394" s="16"/>
      <c r="D394" s="78"/>
      <c r="E394" s="79"/>
      <c r="F394" s="79"/>
      <c r="G394" s="78"/>
    </row>
    <row r="395" spans="2:7" ht="12.5" x14ac:dyDescent="0.25">
      <c r="B395" s="16"/>
      <c r="D395" s="78"/>
      <c r="E395" s="79"/>
      <c r="F395" s="79"/>
      <c r="G395" s="78"/>
    </row>
    <row r="396" spans="2:7" ht="12.5" x14ac:dyDescent="0.25">
      <c r="B396" s="16"/>
      <c r="D396" s="78"/>
      <c r="E396" s="79"/>
      <c r="F396" s="79"/>
      <c r="G396" s="78"/>
    </row>
    <row r="397" spans="2:7" ht="12.5" x14ac:dyDescent="0.25">
      <c r="B397" s="16"/>
      <c r="D397" s="78"/>
      <c r="E397" s="79"/>
      <c r="F397" s="79"/>
      <c r="G397" s="78"/>
    </row>
    <row r="398" spans="2:7" ht="12.5" x14ac:dyDescent="0.25">
      <c r="B398" s="16"/>
      <c r="D398" s="78"/>
      <c r="E398" s="79"/>
      <c r="F398" s="79"/>
      <c r="G398" s="78"/>
    </row>
    <row r="399" spans="2:7" ht="12.5" x14ac:dyDescent="0.25">
      <c r="B399" s="16"/>
      <c r="D399" s="78"/>
      <c r="E399" s="79"/>
      <c r="F399" s="79"/>
      <c r="G399" s="78"/>
    </row>
    <row r="400" spans="2:7" ht="12.5" x14ac:dyDescent="0.25">
      <c r="B400" s="16"/>
      <c r="D400" s="78"/>
      <c r="E400" s="79"/>
      <c r="F400" s="79"/>
      <c r="G400" s="78"/>
    </row>
    <row r="401" spans="2:7" ht="12.5" x14ac:dyDescent="0.25">
      <c r="B401" s="16"/>
      <c r="D401" s="78"/>
      <c r="E401" s="79"/>
      <c r="F401" s="79"/>
      <c r="G401" s="78"/>
    </row>
    <row r="402" spans="2:7" ht="12.5" x14ac:dyDescent="0.25">
      <c r="B402" s="16"/>
      <c r="D402" s="78"/>
      <c r="E402" s="79"/>
      <c r="F402" s="79"/>
      <c r="G402" s="78"/>
    </row>
    <row r="403" spans="2:7" ht="12.5" x14ac:dyDescent="0.25">
      <c r="B403" s="16"/>
      <c r="D403" s="78"/>
      <c r="E403" s="79"/>
      <c r="F403" s="79"/>
      <c r="G403" s="78"/>
    </row>
    <row r="404" spans="2:7" ht="12.5" x14ac:dyDescent="0.25">
      <c r="B404" s="16"/>
      <c r="D404" s="78"/>
      <c r="E404" s="79"/>
      <c r="F404" s="79"/>
      <c r="G404" s="78"/>
    </row>
    <row r="405" spans="2:7" ht="12.5" x14ac:dyDescent="0.25">
      <c r="B405" s="16"/>
      <c r="D405" s="78"/>
      <c r="E405" s="79"/>
      <c r="F405" s="79"/>
      <c r="G405" s="78"/>
    </row>
    <row r="406" spans="2:7" ht="12.5" x14ac:dyDescent="0.25">
      <c r="B406" s="16"/>
      <c r="D406" s="78"/>
      <c r="E406" s="79"/>
      <c r="F406" s="79"/>
      <c r="G406" s="78"/>
    </row>
    <row r="407" spans="2:7" ht="12.5" x14ac:dyDescent="0.25">
      <c r="B407" s="16"/>
      <c r="D407" s="78"/>
      <c r="E407" s="79"/>
      <c r="F407" s="79"/>
      <c r="G407" s="78"/>
    </row>
    <row r="408" spans="2:7" ht="12.5" x14ac:dyDescent="0.25">
      <c r="B408" s="16"/>
      <c r="D408" s="78"/>
      <c r="E408" s="79"/>
      <c r="F408" s="79"/>
      <c r="G408" s="78"/>
    </row>
    <row r="409" spans="2:7" ht="12.5" x14ac:dyDescent="0.25">
      <c r="B409" s="16"/>
      <c r="D409" s="78"/>
      <c r="E409" s="79"/>
      <c r="F409" s="79"/>
      <c r="G409" s="78"/>
    </row>
    <row r="410" spans="2:7" ht="12.5" x14ac:dyDescent="0.25">
      <c r="B410" s="16"/>
      <c r="D410" s="78"/>
      <c r="E410" s="79"/>
      <c r="F410" s="79"/>
      <c r="G410" s="78"/>
    </row>
    <row r="411" spans="2:7" ht="12.5" x14ac:dyDescent="0.25">
      <c r="B411" s="16"/>
      <c r="D411" s="78"/>
      <c r="E411" s="79"/>
      <c r="F411" s="79"/>
      <c r="G411" s="78"/>
    </row>
    <row r="412" spans="2:7" ht="12.5" x14ac:dyDescent="0.25">
      <c r="B412" s="16"/>
      <c r="D412" s="78"/>
      <c r="E412" s="79"/>
      <c r="F412" s="79"/>
      <c r="G412" s="78"/>
    </row>
    <row r="413" spans="2:7" ht="12.5" x14ac:dyDescent="0.25">
      <c r="B413" s="16"/>
      <c r="D413" s="78"/>
      <c r="E413" s="79"/>
      <c r="F413" s="79"/>
      <c r="G413" s="78"/>
    </row>
    <row r="414" spans="2:7" ht="12.5" x14ac:dyDescent="0.25">
      <c r="B414" s="16"/>
      <c r="D414" s="78"/>
      <c r="E414" s="79"/>
      <c r="F414" s="79"/>
      <c r="G414" s="78"/>
    </row>
    <row r="415" spans="2:7" ht="12.5" x14ac:dyDescent="0.25">
      <c r="B415" s="16"/>
      <c r="D415" s="78"/>
      <c r="E415" s="79"/>
      <c r="F415" s="79"/>
      <c r="G415" s="78"/>
    </row>
    <row r="416" spans="2:7" ht="12.5" x14ac:dyDescent="0.25">
      <c r="B416" s="16"/>
      <c r="D416" s="78"/>
      <c r="E416" s="79"/>
      <c r="F416" s="79"/>
      <c r="G416" s="78"/>
    </row>
    <row r="417" spans="2:7" ht="12.5" x14ac:dyDescent="0.25">
      <c r="B417" s="16"/>
      <c r="D417" s="78"/>
      <c r="E417" s="79"/>
      <c r="F417" s="79"/>
      <c r="G417" s="78"/>
    </row>
    <row r="418" spans="2:7" ht="12.5" x14ac:dyDescent="0.25">
      <c r="B418" s="16"/>
      <c r="D418" s="78"/>
      <c r="E418" s="79"/>
      <c r="F418" s="79"/>
      <c r="G418" s="78"/>
    </row>
    <row r="419" spans="2:7" ht="12.5" x14ac:dyDescent="0.25">
      <c r="B419" s="16"/>
      <c r="D419" s="78"/>
      <c r="E419" s="79"/>
      <c r="F419" s="79"/>
      <c r="G419" s="78"/>
    </row>
    <row r="420" spans="2:7" ht="12.5" x14ac:dyDescent="0.25">
      <c r="B420" s="16"/>
      <c r="D420" s="78"/>
      <c r="E420" s="79"/>
      <c r="F420" s="79"/>
      <c r="G420" s="78"/>
    </row>
    <row r="421" spans="2:7" ht="12.5" x14ac:dyDescent="0.25">
      <c r="B421" s="16"/>
      <c r="D421" s="78"/>
      <c r="E421" s="79"/>
      <c r="F421" s="79"/>
      <c r="G421" s="78"/>
    </row>
    <row r="422" spans="2:7" ht="12.5" x14ac:dyDescent="0.25">
      <c r="B422" s="16"/>
      <c r="D422" s="78"/>
      <c r="E422" s="79"/>
      <c r="F422" s="79"/>
      <c r="G422" s="78"/>
    </row>
    <row r="423" spans="2:7" ht="12.5" x14ac:dyDescent="0.25">
      <c r="B423" s="16"/>
      <c r="D423" s="78"/>
      <c r="E423" s="79"/>
      <c r="F423" s="79"/>
      <c r="G423" s="78"/>
    </row>
    <row r="424" spans="2:7" ht="12.5" x14ac:dyDescent="0.25">
      <c r="B424" s="16"/>
      <c r="D424" s="78"/>
      <c r="E424" s="79"/>
      <c r="F424" s="79"/>
      <c r="G424" s="78"/>
    </row>
    <row r="425" spans="2:7" ht="12.5" x14ac:dyDescent="0.25">
      <c r="B425" s="16"/>
      <c r="D425" s="78"/>
      <c r="E425" s="79"/>
      <c r="F425" s="79"/>
      <c r="G425" s="78"/>
    </row>
    <row r="426" spans="2:7" ht="12.5" x14ac:dyDescent="0.25">
      <c r="B426" s="16"/>
      <c r="D426" s="78"/>
      <c r="E426" s="79"/>
      <c r="F426" s="79"/>
      <c r="G426" s="78"/>
    </row>
    <row r="427" spans="2:7" ht="12.5" x14ac:dyDescent="0.25">
      <c r="B427" s="16"/>
      <c r="D427" s="78"/>
      <c r="E427" s="79"/>
      <c r="F427" s="79"/>
      <c r="G427" s="78"/>
    </row>
    <row r="428" spans="2:7" ht="12.5" x14ac:dyDescent="0.25">
      <c r="B428" s="16"/>
      <c r="D428" s="78"/>
      <c r="E428" s="79"/>
      <c r="F428" s="79"/>
      <c r="G428" s="78"/>
    </row>
    <row r="429" spans="2:7" ht="12.5" x14ac:dyDescent="0.25">
      <c r="B429" s="16"/>
      <c r="D429" s="78"/>
      <c r="E429" s="79"/>
      <c r="F429" s="79"/>
      <c r="G429" s="78"/>
    </row>
    <row r="430" spans="2:7" ht="12.5" x14ac:dyDescent="0.25">
      <c r="B430" s="16"/>
      <c r="D430" s="78"/>
      <c r="E430" s="79"/>
      <c r="F430" s="79"/>
      <c r="G430" s="78"/>
    </row>
    <row r="431" spans="2:7" ht="12.5" x14ac:dyDescent="0.25">
      <c r="B431" s="16"/>
      <c r="D431" s="78"/>
      <c r="E431" s="79"/>
      <c r="F431" s="79"/>
      <c r="G431" s="78"/>
    </row>
    <row r="432" spans="2:7" ht="12.5" x14ac:dyDescent="0.25">
      <c r="B432" s="16"/>
      <c r="D432" s="78"/>
      <c r="E432" s="79"/>
      <c r="F432" s="79"/>
      <c r="G432" s="78"/>
    </row>
    <row r="433" spans="2:7" ht="12.5" x14ac:dyDescent="0.25">
      <c r="B433" s="16"/>
      <c r="D433" s="78"/>
      <c r="E433" s="79"/>
      <c r="F433" s="79"/>
      <c r="G433" s="78"/>
    </row>
    <row r="434" spans="2:7" ht="12.5" x14ac:dyDescent="0.25">
      <c r="B434" s="16"/>
      <c r="D434" s="78"/>
      <c r="E434" s="79"/>
      <c r="F434" s="79"/>
      <c r="G434" s="78"/>
    </row>
    <row r="435" spans="2:7" ht="12.5" x14ac:dyDescent="0.25">
      <c r="B435" s="16"/>
      <c r="D435" s="78"/>
      <c r="E435" s="79"/>
      <c r="F435" s="79"/>
      <c r="G435" s="78"/>
    </row>
    <row r="436" spans="2:7" ht="12.5" x14ac:dyDescent="0.25">
      <c r="B436" s="16"/>
      <c r="D436" s="78"/>
      <c r="E436" s="79"/>
      <c r="F436" s="79"/>
      <c r="G436" s="78"/>
    </row>
    <row r="437" spans="2:7" ht="12.5" x14ac:dyDescent="0.25">
      <c r="B437" s="16"/>
      <c r="D437" s="78"/>
      <c r="E437" s="79"/>
      <c r="F437" s="79"/>
      <c r="G437" s="78"/>
    </row>
    <row r="438" spans="2:7" ht="12.5" x14ac:dyDescent="0.25">
      <c r="B438" s="16"/>
      <c r="D438" s="78"/>
      <c r="E438" s="79"/>
      <c r="F438" s="79"/>
      <c r="G438" s="78"/>
    </row>
    <row r="439" spans="2:7" ht="12.5" x14ac:dyDescent="0.25">
      <c r="B439" s="16"/>
      <c r="D439" s="78"/>
      <c r="E439" s="79"/>
      <c r="F439" s="79"/>
      <c r="G439" s="78"/>
    </row>
    <row r="440" spans="2:7" ht="12.5" x14ac:dyDescent="0.25">
      <c r="B440" s="16"/>
      <c r="D440" s="78"/>
      <c r="E440" s="79"/>
      <c r="F440" s="79"/>
      <c r="G440" s="78"/>
    </row>
    <row r="441" spans="2:7" ht="12.5" x14ac:dyDescent="0.25">
      <c r="B441" s="16"/>
      <c r="D441" s="78"/>
      <c r="E441" s="79"/>
      <c r="F441" s="79"/>
      <c r="G441" s="78"/>
    </row>
    <row r="442" spans="2:7" ht="12.5" x14ac:dyDescent="0.25">
      <c r="B442" s="16"/>
      <c r="D442" s="78"/>
      <c r="E442" s="79"/>
      <c r="F442" s="79"/>
      <c r="G442" s="78"/>
    </row>
    <row r="443" spans="2:7" ht="12.5" x14ac:dyDescent="0.25">
      <c r="B443" s="16"/>
      <c r="D443" s="78"/>
      <c r="E443" s="79"/>
      <c r="F443" s="79"/>
      <c r="G443" s="78"/>
    </row>
    <row r="444" spans="2:7" ht="12.5" x14ac:dyDescent="0.25">
      <c r="B444" s="16"/>
      <c r="D444" s="78"/>
      <c r="E444" s="79"/>
      <c r="F444" s="79"/>
      <c r="G444" s="78"/>
    </row>
    <row r="445" spans="2:7" ht="12.5" x14ac:dyDescent="0.25">
      <c r="B445" s="16"/>
      <c r="D445" s="78"/>
      <c r="E445" s="79"/>
      <c r="F445" s="79"/>
      <c r="G445" s="78"/>
    </row>
    <row r="446" spans="2:7" ht="12.5" x14ac:dyDescent="0.25">
      <c r="B446" s="16"/>
      <c r="D446" s="78"/>
      <c r="E446" s="79"/>
      <c r="F446" s="79"/>
      <c r="G446" s="78"/>
    </row>
    <row r="447" spans="2:7" ht="12.5" x14ac:dyDescent="0.25">
      <c r="B447" s="16"/>
      <c r="D447" s="78"/>
      <c r="E447" s="79"/>
      <c r="F447" s="79"/>
      <c r="G447" s="78"/>
    </row>
    <row r="448" spans="2:7" ht="12.5" x14ac:dyDescent="0.25">
      <c r="B448" s="16"/>
      <c r="D448" s="78"/>
      <c r="E448" s="79"/>
      <c r="F448" s="79"/>
      <c r="G448" s="78"/>
    </row>
    <row r="449" spans="2:7" ht="12.5" x14ac:dyDescent="0.25">
      <c r="B449" s="16"/>
      <c r="D449" s="78"/>
      <c r="E449" s="79"/>
      <c r="F449" s="79"/>
      <c r="G449" s="78"/>
    </row>
    <row r="450" spans="2:7" ht="12.5" x14ac:dyDescent="0.25">
      <c r="B450" s="16"/>
      <c r="D450" s="78"/>
      <c r="E450" s="79"/>
      <c r="F450" s="79"/>
      <c r="G450" s="78"/>
    </row>
    <row r="451" spans="2:7" ht="12.5" x14ac:dyDescent="0.25">
      <c r="B451" s="16"/>
      <c r="D451" s="78"/>
      <c r="E451" s="79"/>
      <c r="F451" s="79"/>
      <c r="G451" s="78"/>
    </row>
    <row r="452" spans="2:7" ht="12.5" x14ac:dyDescent="0.25">
      <c r="B452" s="16"/>
      <c r="D452" s="78"/>
      <c r="E452" s="79"/>
      <c r="F452" s="79"/>
      <c r="G452" s="78"/>
    </row>
    <row r="453" spans="2:7" ht="12.5" x14ac:dyDescent="0.25">
      <c r="B453" s="16"/>
      <c r="D453" s="78"/>
      <c r="E453" s="79"/>
      <c r="F453" s="79"/>
      <c r="G453" s="78"/>
    </row>
    <row r="454" spans="2:7" ht="12.5" x14ac:dyDescent="0.25">
      <c r="B454" s="16"/>
      <c r="D454" s="78"/>
      <c r="E454" s="79"/>
      <c r="F454" s="79"/>
      <c r="G454" s="78"/>
    </row>
    <row r="455" spans="2:7" ht="12.5" x14ac:dyDescent="0.25">
      <c r="B455" s="16"/>
      <c r="D455" s="78"/>
      <c r="E455" s="79"/>
      <c r="F455" s="79"/>
      <c r="G455" s="78"/>
    </row>
    <row r="456" spans="2:7" ht="12.5" x14ac:dyDescent="0.25">
      <c r="B456" s="16"/>
      <c r="D456" s="78"/>
      <c r="E456" s="79"/>
      <c r="F456" s="79"/>
      <c r="G456" s="78"/>
    </row>
    <row r="457" spans="2:7" ht="12.5" x14ac:dyDescent="0.25">
      <c r="B457" s="16"/>
      <c r="D457" s="78"/>
      <c r="E457" s="79"/>
      <c r="F457" s="79"/>
      <c r="G457" s="78"/>
    </row>
    <row r="458" spans="2:7" ht="12.5" x14ac:dyDescent="0.25">
      <c r="B458" s="16"/>
      <c r="D458" s="78"/>
      <c r="E458" s="79"/>
      <c r="F458" s="79"/>
      <c r="G458" s="78"/>
    </row>
    <row r="459" spans="2:7" ht="12.5" x14ac:dyDescent="0.25">
      <c r="B459" s="16"/>
      <c r="D459" s="78"/>
      <c r="E459" s="79"/>
      <c r="F459" s="79"/>
      <c r="G459" s="78"/>
    </row>
    <row r="460" spans="2:7" ht="12.5" x14ac:dyDescent="0.25">
      <c r="B460" s="16"/>
      <c r="D460" s="78"/>
      <c r="E460" s="79"/>
      <c r="F460" s="79"/>
      <c r="G460" s="78"/>
    </row>
    <row r="461" spans="2:7" ht="12.5" x14ac:dyDescent="0.25">
      <c r="B461" s="16"/>
      <c r="D461" s="78"/>
      <c r="E461" s="79"/>
      <c r="F461" s="79"/>
      <c r="G461" s="78"/>
    </row>
    <row r="462" spans="2:7" ht="12.5" x14ac:dyDescent="0.25">
      <c r="B462" s="16"/>
      <c r="D462" s="78"/>
      <c r="E462" s="79"/>
      <c r="F462" s="79"/>
      <c r="G462" s="78"/>
    </row>
    <row r="463" spans="2:7" ht="12.5" x14ac:dyDescent="0.25">
      <c r="B463" s="16"/>
      <c r="D463" s="78"/>
      <c r="E463" s="79"/>
      <c r="F463" s="79"/>
      <c r="G463" s="78"/>
    </row>
    <row r="464" spans="2:7" ht="12.5" x14ac:dyDescent="0.25">
      <c r="B464" s="16"/>
      <c r="D464" s="78"/>
      <c r="E464" s="79"/>
      <c r="F464" s="79"/>
      <c r="G464" s="78"/>
    </row>
    <row r="465" spans="2:7" ht="12.5" x14ac:dyDescent="0.25">
      <c r="B465" s="16"/>
      <c r="D465" s="78"/>
      <c r="E465" s="79"/>
      <c r="F465" s="79"/>
      <c r="G465" s="78"/>
    </row>
    <row r="466" spans="2:7" ht="12.5" x14ac:dyDescent="0.25">
      <c r="B466" s="16"/>
      <c r="D466" s="78"/>
      <c r="E466" s="79"/>
      <c r="F466" s="79"/>
      <c r="G466" s="78"/>
    </row>
    <row r="467" spans="2:7" ht="12.5" x14ac:dyDescent="0.25">
      <c r="B467" s="16"/>
      <c r="D467" s="78"/>
      <c r="E467" s="79"/>
      <c r="F467" s="79"/>
      <c r="G467" s="78"/>
    </row>
    <row r="468" spans="2:7" ht="12.5" x14ac:dyDescent="0.25">
      <c r="B468" s="16"/>
      <c r="D468" s="78"/>
      <c r="E468" s="79"/>
      <c r="F468" s="79"/>
      <c r="G468" s="78"/>
    </row>
    <row r="469" spans="2:7" ht="12.5" x14ac:dyDescent="0.25">
      <c r="B469" s="16"/>
      <c r="D469" s="78"/>
      <c r="E469" s="79"/>
      <c r="F469" s="79"/>
      <c r="G469" s="78"/>
    </row>
    <row r="470" spans="2:7" ht="12.5" x14ac:dyDescent="0.25">
      <c r="B470" s="16"/>
      <c r="D470" s="78"/>
      <c r="E470" s="79"/>
      <c r="F470" s="79"/>
      <c r="G470" s="78"/>
    </row>
    <row r="471" spans="2:7" ht="12.5" x14ac:dyDescent="0.25">
      <c r="B471" s="16"/>
      <c r="D471" s="78"/>
      <c r="E471" s="79"/>
      <c r="F471" s="79"/>
      <c r="G471" s="78"/>
    </row>
    <row r="472" spans="2:7" ht="12.5" x14ac:dyDescent="0.25">
      <c r="B472" s="16"/>
      <c r="D472" s="78"/>
      <c r="E472" s="79"/>
      <c r="F472" s="79"/>
      <c r="G472" s="78"/>
    </row>
    <row r="473" spans="2:7" ht="12.5" x14ac:dyDescent="0.25">
      <c r="B473" s="16"/>
      <c r="D473" s="78"/>
      <c r="E473" s="79"/>
      <c r="F473" s="79"/>
      <c r="G473" s="78"/>
    </row>
    <row r="474" spans="2:7" ht="12.5" x14ac:dyDescent="0.25">
      <c r="B474" s="16"/>
      <c r="D474" s="78"/>
      <c r="E474" s="79"/>
      <c r="F474" s="79"/>
      <c r="G474" s="78"/>
    </row>
    <row r="475" spans="2:7" ht="12.5" x14ac:dyDescent="0.25">
      <c r="B475" s="16"/>
      <c r="D475" s="78"/>
      <c r="E475" s="79"/>
      <c r="F475" s="79"/>
      <c r="G475" s="78"/>
    </row>
    <row r="476" spans="2:7" ht="12.5" x14ac:dyDescent="0.25">
      <c r="B476" s="16"/>
      <c r="D476" s="78"/>
      <c r="E476" s="79"/>
      <c r="F476" s="79"/>
      <c r="G476" s="78"/>
    </row>
    <row r="477" spans="2:7" ht="12.5" x14ac:dyDescent="0.25">
      <c r="B477" s="16"/>
      <c r="D477" s="78"/>
      <c r="E477" s="79"/>
      <c r="F477" s="79"/>
      <c r="G477" s="78"/>
    </row>
    <row r="478" spans="2:7" ht="12.5" x14ac:dyDescent="0.25">
      <c r="B478" s="16"/>
      <c r="D478" s="78"/>
      <c r="E478" s="79"/>
      <c r="F478" s="79"/>
      <c r="G478" s="78"/>
    </row>
    <row r="479" spans="2:7" ht="12.5" x14ac:dyDescent="0.25">
      <c r="B479" s="16"/>
      <c r="D479" s="78"/>
      <c r="E479" s="79"/>
      <c r="F479" s="79"/>
      <c r="G479" s="78"/>
    </row>
    <row r="480" spans="2:7" ht="12.5" x14ac:dyDescent="0.25">
      <c r="B480" s="16"/>
      <c r="D480" s="78"/>
      <c r="E480" s="79"/>
      <c r="F480" s="79"/>
      <c r="G480" s="78"/>
    </row>
    <row r="481" spans="2:7" ht="12.5" x14ac:dyDescent="0.25">
      <c r="B481" s="16"/>
      <c r="D481" s="78"/>
      <c r="E481" s="79"/>
      <c r="F481" s="79"/>
      <c r="G481" s="78"/>
    </row>
    <row r="482" spans="2:7" ht="12.5" x14ac:dyDescent="0.25">
      <c r="B482" s="16"/>
      <c r="D482" s="78"/>
      <c r="E482" s="79"/>
      <c r="F482" s="79"/>
      <c r="G482" s="78"/>
    </row>
    <row r="483" spans="2:7" ht="12.5" x14ac:dyDescent="0.25">
      <c r="B483" s="16"/>
      <c r="D483" s="78"/>
      <c r="E483" s="79"/>
      <c r="F483" s="79"/>
      <c r="G483" s="78"/>
    </row>
    <row r="484" spans="2:7" ht="12.5" x14ac:dyDescent="0.25">
      <c r="B484" s="16"/>
      <c r="D484" s="78"/>
      <c r="E484" s="79"/>
      <c r="F484" s="79"/>
      <c r="G484" s="78"/>
    </row>
    <row r="485" spans="2:7" ht="12.5" x14ac:dyDescent="0.25">
      <c r="B485" s="16"/>
      <c r="D485" s="78"/>
      <c r="E485" s="79"/>
      <c r="F485" s="79"/>
      <c r="G485" s="78"/>
    </row>
    <row r="486" spans="2:7" ht="12.5" x14ac:dyDescent="0.25">
      <c r="B486" s="16"/>
      <c r="D486" s="78"/>
      <c r="E486" s="79"/>
      <c r="F486" s="79"/>
      <c r="G486" s="78"/>
    </row>
    <row r="487" spans="2:7" ht="12.5" x14ac:dyDescent="0.25">
      <c r="B487" s="16"/>
      <c r="D487" s="78"/>
      <c r="E487" s="79"/>
      <c r="F487" s="79"/>
      <c r="G487" s="78"/>
    </row>
    <row r="488" spans="2:7" ht="12.5" x14ac:dyDescent="0.25">
      <c r="B488" s="16"/>
      <c r="D488" s="78"/>
      <c r="E488" s="79"/>
      <c r="F488" s="79"/>
      <c r="G488" s="78"/>
    </row>
    <row r="489" spans="2:7" ht="12.5" x14ac:dyDescent="0.25">
      <c r="B489" s="16"/>
      <c r="D489" s="78"/>
      <c r="E489" s="79"/>
      <c r="F489" s="79"/>
      <c r="G489" s="78"/>
    </row>
    <row r="490" spans="2:7" ht="12.5" x14ac:dyDescent="0.25">
      <c r="B490" s="16"/>
      <c r="D490" s="78"/>
      <c r="E490" s="79"/>
      <c r="F490" s="79"/>
      <c r="G490" s="78"/>
    </row>
    <row r="491" spans="2:7" ht="12.5" x14ac:dyDescent="0.25">
      <c r="B491" s="16"/>
      <c r="D491" s="78"/>
      <c r="E491" s="79"/>
      <c r="F491" s="79"/>
      <c r="G491" s="78"/>
    </row>
    <row r="492" spans="2:7" ht="12.5" x14ac:dyDescent="0.25">
      <c r="B492" s="16"/>
      <c r="D492" s="78"/>
      <c r="E492" s="79"/>
      <c r="F492" s="79"/>
      <c r="G492" s="78"/>
    </row>
    <row r="493" spans="2:7" ht="12.5" x14ac:dyDescent="0.25">
      <c r="B493" s="16"/>
      <c r="D493" s="78"/>
      <c r="E493" s="79"/>
      <c r="F493" s="79"/>
      <c r="G493" s="78"/>
    </row>
    <row r="494" spans="2:7" ht="12.5" x14ac:dyDescent="0.25">
      <c r="B494" s="16"/>
      <c r="D494" s="78"/>
      <c r="E494" s="79"/>
      <c r="F494" s="79"/>
      <c r="G494" s="78"/>
    </row>
    <row r="495" spans="2:7" ht="12.5" x14ac:dyDescent="0.25">
      <c r="B495" s="16"/>
      <c r="D495" s="78"/>
      <c r="E495" s="79"/>
      <c r="F495" s="79"/>
      <c r="G495" s="78"/>
    </row>
    <row r="496" spans="2:7" ht="12.5" x14ac:dyDescent="0.25">
      <c r="B496" s="16"/>
      <c r="D496" s="78"/>
      <c r="E496" s="79"/>
      <c r="F496" s="79"/>
      <c r="G496" s="78"/>
    </row>
    <row r="497" spans="2:7" ht="12.5" x14ac:dyDescent="0.25">
      <c r="B497" s="16"/>
      <c r="D497" s="78"/>
      <c r="E497" s="79"/>
      <c r="F497" s="79"/>
      <c r="G497" s="78"/>
    </row>
    <row r="498" spans="2:7" ht="12.5" x14ac:dyDescent="0.25">
      <c r="B498" s="16"/>
      <c r="D498" s="78"/>
      <c r="E498" s="79"/>
      <c r="F498" s="79"/>
      <c r="G498" s="78"/>
    </row>
    <row r="499" spans="2:7" ht="12.5" x14ac:dyDescent="0.25">
      <c r="B499" s="16"/>
      <c r="D499" s="78"/>
      <c r="E499" s="79"/>
      <c r="F499" s="79"/>
      <c r="G499" s="78"/>
    </row>
    <row r="500" spans="2:7" ht="12.5" x14ac:dyDescent="0.25">
      <c r="B500" s="16"/>
      <c r="D500" s="78"/>
      <c r="E500" s="79"/>
      <c r="F500" s="79"/>
      <c r="G500" s="78"/>
    </row>
    <row r="501" spans="2:7" ht="12.5" x14ac:dyDescent="0.25">
      <c r="B501" s="16"/>
      <c r="D501" s="78"/>
      <c r="E501" s="79"/>
      <c r="F501" s="79"/>
      <c r="G501" s="78"/>
    </row>
    <row r="502" spans="2:7" ht="12.5" x14ac:dyDescent="0.25">
      <c r="B502" s="16"/>
      <c r="D502" s="78"/>
      <c r="E502" s="79"/>
      <c r="F502" s="79"/>
      <c r="G502" s="78"/>
    </row>
    <row r="503" spans="2:7" ht="12.5" x14ac:dyDescent="0.25">
      <c r="B503" s="16"/>
      <c r="D503" s="78"/>
      <c r="E503" s="79"/>
      <c r="F503" s="79"/>
      <c r="G503" s="78"/>
    </row>
    <row r="504" spans="2:7" ht="12.5" x14ac:dyDescent="0.25">
      <c r="B504" s="16"/>
      <c r="D504" s="78"/>
      <c r="E504" s="79"/>
      <c r="F504" s="79"/>
      <c r="G504" s="78"/>
    </row>
    <row r="505" spans="2:7" ht="12.5" x14ac:dyDescent="0.25">
      <c r="B505" s="16"/>
      <c r="D505" s="78"/>
      <c r="E505" s="79"/>
      <c r="F505" s="79"/>
      <c r="G505" s="78"/>
    </row>
    <row r="506" spans="2:7" ht="12.5" x14ac:dyDescent="0.25">
      <c r="B506" s="16"/>
      <c r="D506" s="78"/>
      <c r="E506" s="79"/>
      <c r="F506" s="79"/>
      <c r="G506" s="78"/>
    </row>
    <row r="507" spans="2:7" ht="12.5" x14ac:dyDescent="0.25">
      <c r="B507" s="16"/>
      <c r="D507" s="78"/>
      <c r="E507" s="79"/>
      <c r="F507" s="79"/>
      <c r="G507" s="78"/>
    </row>
    <row r="508" spans="2:7" ht="12.5" x14ac:dyDescent="0.25">
      <c r="B508" s="16"/>
      <c r="D508" s="78"/>
      <c r="E508" s="79"/>
      <c r="F508" s="79"/>
      <c r="G508" s="78"/>
    </row>
    <row r="509" spans="2:7" ht="12.5" x14ac:dyDescent="0.25">
      <c r="B509" s="16"/>
      <c r="D509" s="78"/>
      <c r="E509" s="79"/>
      <c r="F509" s="79"/>
      <c r="G509" s="78"/>
    </row>
    <row r="510" spans="2:7" ht="12.5" x14ac:dyDescent="0.25">
      <c r="B510" s="16"/>
      <c r="D510" s="78"/>
      <c r="E510" s="79"/>
      <c r="F510" s="79"/>
      <c r="G510" s="78"/>
    </row>
    <row r="511" spans="2:7" ht="12.5" x14ac:dyDescent="0.25">
      <c r="B511" s="16"/>
      <c r="D511" s="78"/>
      <c r="E511" s="79"/>
      <c r="F511" s="79"/>
      <c r="G511" s="78"/>
    </row>
    <row r="512" spans="2:7" ht="12.5" x14ac:dyDescent="0.25">
      <c r="B512" s="16"/>
      <c r="D512" s="78"/>
      <c r="E512" s="79"/>
      <c r="F512" s="79"/>
      <c r="G512" s="78"/>
    </row>
    <row r="513" spans="2:7" ht="12.5" x14ac:dyDescent="0.25">
      <c r="B513" s="16"/>
      <c r="D513" s="78"/>
      <c r="E513" s="79"/>
      <c r="F513" s="79"/>
      <c r="G513" s="78"/>
    </row>
    <row r="514" spans="2:7" ht="12.5" x14ac:dyDescent="0.25">
      <c r="B514" s="16"/>
      <c r="D514" s="78"/>
      <c r="E514" s="79"/>
      <c r="F514" s="79"/>
      <c r="G514" s="78"/>
    </row>
    <row r="515" spans="2:7" ht="12.5" x14ac:dyDescent="0.25">
      <c r="B515" s="16"/>
      <c r="D515" s="78"/>
      <c r="E515" s="79"/>
      <c r="F515" s="79"/>
      <c r="G515" s="78"/>
    </row>
    <row r="516" spans="2:7" ht="12.5" x14ac:dyDescent="0.25">
      <c r="B516" s="16"/>
      <c r="D516" s="78"/>
      <c r="E516" s="79"/>
      <c r="F516" s="79"/>
      <c r="G516" s="78"/>
    </row>
    <row r="517" spans="2:7" ht="12.5" x14ac:dyDescent="0.25">
      <c r="B517" s="16"/>
      <c r="D517" s="78"/>
      <c r="E517" s="79"/>
      <c r="F517" s="79"/>
      <c r="G517" s="78"/>
    </row>
    <row r="518" spans="2:7" ht="12.5" x14ac:dyDescent="0.25">
      <c r="B518" s="16"/>
      <c r="D518" s="78"/>
      <c r="E518" s="79"/>
      <c r="F518" s="79"/>
      <c r="G518" s="78"/>
    </row>
    <row r="519" spans="2:7" ht="12.5" x14ac:dyDescent="0.25">
      <c r="B519" s="16"/>
      <c r="D519" s="78"/>
      <c r="E519" s="79"/>
      <c r="F519" s="79"/>
      <c r="G519" s="78"/>
    </row>
    <row r="520" spans="2:7" ht="12.5" x14ac:dyDescent="0.25">
      <c r="B520" s="16"/>
      <c r="D520" s="78"/>
      <c r="E520" s="79"/>
      <c r="F520" s="79"/>
      <c r="G520" s="78"/>
    </row>
    <row r="521" spans="2:7" ht="12.5" x14ac:dyDescent="0.25">
      <c r="B521" s="16"/>
      <c r="D521" s="78"/>
      <c r="E521" s="79"/>
      <c r="F521" s="79"/>
      <c r="G521" s="78"/>
    </row>
    <row r="522" spans="2:7" ht="12.5" x14ac:dyDescent="0.25">
      <c r="B522" s="16"/>
      <c r="D522" s="78"/>
      <c r="E522" s="79"/>
      <c r="F522" s="79"/>
      <c r="G522" s="78"/>
    </row>
    <row r="523" spans="2:7" ht="12.5" x14ac:dyDescent="0.25">
      <c r="B523" s="16"/>
      <c r="D523" s="78"/>
      <c r="E523" s="79"/>
      <c r="F523" s="79"/>
      <c r="G523" s="78"/>
    </row>
    <row r="524" spans="2:7" ht="12.5" x14ac:dyDescent="0.25">
      <c r="B524" s="16"/>
      <c r="D524" s="78"/>
      <c r="E524" s="79"/>
      <c r="F524" s="79"/>
      <c r="G524" s="78"/>
    </row>
    <row r="525" spans="2:7" ht="12.5" x14ac:dyDescent="0.25">
      <c r="B525" s="16"/>
      <c r="D525" s="78"/>
      <c r="E525" s="79"/>
      <c r="F525" s="79"/>
      <c r="G525" s="78"/>
    </row>
    <row r="526" spans="2:7" ht="12.5" x14ac:dyDescent="0.25">
      <c r="B526" s="16"/>
      <c r="D526" s="78"/>
      <c r="E526" s="79"/>
      <c r="F526" s="79"/>
      <c r="G526" s="78"/>
    </row>
    <row r="527" spans="2:7" ht="12.5" x14ac:dyDescent="0.25">
      <c r="B527" s="16"/>
      <c r="D527" s="78"/>
      <c r="E527" s="79"/>
      <c r="F527" s="79"/>
      <c r="G527" s="78"/>
    </row>
    <row r="528" spans="2:7" ht="12.5" x14ac:dyDescent="0.25">
      <c r="B528" s="16"/>
      <c r="D528" s="78"/>
      <c r="E528" s="79"/>
      <c r="F528" s="79"/>
      <c r="G528" s="78"/>
    </row>
    <row r="529" spans="2:7" ht="12.5" x14ac:dyDescent="0.25">
      <c r="B529" s="16"/>
      <c r="D529" s="78"/>
      <c r="E529" s="79"/>
      <c r="F529" s="79"/>
      <c r="G529" s="78"/>
    </row>
    <row r="530" spans="2:7" ht="12.5" x14ac:dyDescent="0.25">
      <c r="B530" s="16"/>
      <c r="D530" s="78"/>
      <c r="E530" s="79"/>
      <c r="F530" s="79"/>
      <c r="G530" s="78"/>
    </row>
    <row r="531" spans="2:7" ht="12.5" x14ac:dyDescent="0.25">
      <c r="B531" s="16"/>
      <c r="D531" s="78"/>
      <c r="E531" s="79"/>
      <c r="F531" s="79"/>
      <c r="G531" s="78"/>
    </row>
    <row r="532" spans="2:7" ht="12.5" x14ac:dyDescent="0.25">
      <c r="B532" s="16"/>
      <c r="D532" s="78"/>
      <c r="E532" s="79"/>
      <c r="F532" s="79"/>
      <c r="G532" s="78"/>
    </row>
    <row r="533" spans="2:7" ht="12.5" x14ac:dyDescent="0.25">
      <c r="B533" s="16"/>
      <c r="D533" s="78"/>
      <c r="E533" s="79"/>
      <c r="F533" s="79"/>
      <c r="G533" s="78"/>
    </row>
    <row r="534" spans="2:7" ht="12.5" x14ac:dyDescent="0.25">
      <c r="B534" s="16"/>
      <c r="D534" s="78"/>
      <c r="E534" s="79"/>
      <c r="F534" s="79"/>
      <c r="G534" s="78"/>
    </row>
    <row r="535" spans="2:7" ht="12.5" x14ac:dyDescent="0.25">
      <c r="B535" s="16"/>
      <c r="D535" s="78"/>
      <c r="E535" s="79"/>
      <c r="F535" s="79"/>
      <c r="G535" s="78"/>
    </row>
    <row r="536" spans="2:7" ht="12.5" x14ac:dyDescent="0.25">
      <c r="B536" s="16"/>
      <c r="D536" s="78"/>
      <c r="E536" s="79"/>
      <c r="F536" s="79"/>
      <c r="G536" s="78"/>
    </row>
    <row r="537" spans="2:7" ht="12.5" x14ac:dyDescent="0.25">
      <c r="B537" s="16"/>
      <c r="D537" s="78"/>
      <c r="E537" s="79"/>
      <c r="F537" s="79"/>
      <c r="G537" s="78"/>
    </row>
    <row r="538" spans="2:7" ht="12.5" x14ac:dyDescent="0.25">
      <c r="B538" s="16"/>
      <c r="D538" s="78"/>
      <c r="E538" s="79"/>
      <c r="F538" s="79"/>
      <c r="G538" s="78"/>
    </row>
    <row r="539" spans="2:7" ht="12.5" x14ac:dyDescent="0.25">
      <c r="B539" s="16"/>
      <c r="D539" s="78"/>
      <c r="E539" s="79"/>
      <c r="F539" s="79"/>
      <c r="G539" s="78"/>
    </row>
    <row r="540" spans="2:7" ht="12.5" x14ac:dyDescent="0.25">
      <c r="B540" s="16"/>
      <c r="D540" s="78"/>
      <c r="E540" s="79"/>
      <c r="F540" s="79"/>
      <c r="G540" s="78"/>
    </row>
    <row r="541" spans="2:7" ht="12.5" x14ac:dyDescent="0.25">
      <c r="B541" s="16"/>
      <c r="D541" s="78"/>
      <c r="E541" s="79"/>
      <c r="F541" s="79"/>
      <c r="G541" s="78"/>
    </row>
    <row r="542" spans="2:7" ht="12.5" x14ac:dyDescent="0.25">
      <c r="B542" s="16"/>
      <c r="D542" s="78"/>
      <c r="E542" s="79"/>
      <c r="F542" s="79"/>
      <c r="G542" s="78"/>
    </row>
    <row r="543" spans="2:7" ht="12.5" x14ac:dyDescent="0.25">
      <c r="B543" s="16"/>
      <c r="D543" s="78"/>
      <c r="E543" s="79"/>
      <c r="F543" s="79"/>
      <c r="G543" s="78"/>
    </row>
    <row r="544" spans="2:7" ht="12.5" x14ac:dyDescent="0.25">
      <c r="B544" s="16"/>
      <c r="D544" s="78"/>
      <c r="E544" s="79"/>
      <c r="F544" s="79"/>
      <c r="G544" s="78"/>
    </row>
    <row r="545" spans="2:7" ht="12.5" x14ac:dyDescent="0.25">
      <c r="B545" s="16"/>
      <c r="D545" s="78"/>
      <c r="E545" s="79"/>
      <c r="F545" s="79"/>
      <c r="G545" s="78"/>
    </row>
    <row r="546" spans="2:7" ht="12.5" x14ac:dyDescent="0.25">
      <c r="B546" s="16"/>
      <c r="D546" s="78"/>
      <c r="E546" s="79"/>
      <c r="F546" s="79"/>
      <c r="G546" s="78"/>
    </row>
    <row r="547" spans="2:7" ht="12.5" x14ac:dyDescent="0.25">
      <c r="B547" s="16"/>
      <c r="D547" s="78"/>
      <c r="E547" s="79"/>
      <c r="F547" s="79"/>
      <c r="G547" s="78"/>
    </row>
    <row r="548" spans="2:7" ht="12.5" x14ac:dyDescent="0.25">
      <c r="B548" s="16"/>
      <c r="D548" s="78"/>
      <c r="E548" s="79"/>
      <c r="F548" s="79"/>
      <c r="G548" s="78"/>
    </row>
    <row r="549" spans="2:7" ht="12.5" x14ac:dyDescent="0.25">
      <c r="B549" s="16"/>
      <c r="D549" s="78"/>
      <c r="E549" s="79"/>
      <c r="F549" s="79"/>
      <c r="G549" s="78"/>
    </row>
    <row r="550" spans="2:7" ht="12.5" x14ac:dyDescent="0.25">
      <c r="B550" s="16"/>
      <c r="D550" s="78"/>
      <c r="E550" s="79"/>
      <c r="F550" s="79"/>
      <c r="G550" s="78"/>
    </row>
    <row r="551" spans="2:7" ht="12.5" x14ac:dyDescent="0.25">
      <c r="B551" s="16"/>
      <c r="D551" s="78"/>
      <c r="E551" s="79"/>
      <c r="F551" s="79"/>
      <c r="G551" s="78"/>
    </row>
    <row r="552" spans="2:7" ht="12.5" x14ac:dyDescent="0.25">
      <c r="B552" s="16"/>
      <c r="D552" s="78"/>
      <c r="E552" s="79"/>
      <c r="F552" s="79"/>
      <c r="G552" s="78"/>
    </row>
    <row r="553" spans="2:7" ht="12.5" x14ac:dyDescent="0.25">
      <c r="B553" s="16"/>
      <c r="D553" s="78"/>
      <c r="E553" s="79"/>
      <c r="F553" s="79"/>
      <c r="G553" s="78"/>
    </row>
    <row r="554" spans="2:7" ht="12.5" x14ac:dyDescent="0.25">
      <c r="B554" s="16"/>
      <c r="D554" s="78"/>
      <c r="E554" s="79"/>
      <c r="F554" s="79"/>
      <c r="G554" s="78"/>
    </row>
    <row r="555" spans="2:7" ht="12.5" x14ac:dyDescent="0.25">
      <c r="B555" s="16"/>
      <c r="D555" s="78"/>
      <c r="E555" s="79"/>
      <c r="F555" s="79"/>
      <c r="G555" s="78"/>
    </row>
    <row r="556" spans="2:7" ht="12.5" x14ac:dyDescent="0.25">
      <c r="B556" s="16"/>
      <c r="D556" s="78"/>
      <c r="E556" s="79"/>
      <c r="F556" s="79"/>
      <c r="G556" s="78"/>
    </row>
    <row r="557" spans="2:7" ht="12.5" x14ac:dyDescent="0.25">
      <c r="B557" s="16"/>
      <c r="D557" s="78"/>
      <c r="E557" s="79"/>
      <c r="F557" s="79"/>
      <c r="G557" s="78"/>
    </row>
    <row r="558" spans="2:7" ht="12.5" x14ac:dyDescent="0.25">
      <c r="B558" s="16"/>
      <c r="D558" s="78"/>
      <c r="E558" s="79"/>
      <c r="F558" s="79"/>
      <c r="G558" s="78"/>
    </row>
    <row r="559" spans="2:7" ht="12.5" x14ac:dyDescent="0.25">
      <c r="B559" s="16"/>
      <c r="D559" s="78"/>
      <c r="E559" s="79"/>
      <c r="F559" s="79"/>
      <c r="G559" s="78"/>
    </row>
    <row r="560" spans="2:7" ht="12.5" x14ac:dyDescent="0.25">
      <c r="B560" s="16"/>
      <c r="D560" s="78"/>
      <c r="E560" s="79"/>
      <c r="F560" s="79"/>
      <c r="G560" s="78"/>
    </row>
    <row r="561" spans="2:7" ht="12.5" x14ac:dyDescent="0.25">
      <c r="B561" s="16"/>
      <c r="D561" s="78"/>
      <c r="E561" s="79"/>
      <c r="F561" s="79"/>
      <c r="G561" s="78"/>
    </row>
    <row r="562" spans="2:7" ht="12.5" x14ac:dyDescent="0.25">
      <c r="B562" s="16"/>
      <c r="D562" s="78"/>
      <c r="E562" s="79"/>
      <c r="F562" s="79"/>
      <c r="G562" s="78"/>
    </row>
    <row r="563" spans="2:7" ht="12.5" x14ac:dyDescent="0.25">
      <c r="B563" s="16"/>
      <c r="D563" s="78"/>
      <c r="E563" s="79"/>
      <c r="F563" s="79"/>
      <c r="G563" s="78"/>
    </row>
    <row r="564" spans="2:7" ht="12.5" x14ac:dyDescent="0.25">
      <c r="B564" s="16"/>
      <c r="D564" s="78"/>
      <c r="E564" s="79"/>
      <c r="F564" s="79"/>
      <c r="G564" s="78"/>
    </row>
    <row r="565" spans="2:7" ht="12.5" x14ac:dyDescent="0.25">
      <c r="B565" s="16"/>
      <c r="D565" s="78"/>
      <c r="E565" s="79"/>
      <c r="F565" s="79"/>
      <c r="G565" s="78"/>
    </row>
    <row r="566" spans="2:7" ht="12.5" x14ac:dyDescent="0.25">
      <c r="B566" s="16"/>
      <c r="D566" s="78"/>
      <c r="E566" s="79"/>
      <c r="F566" s="79"/>
      <c r="G566" s="78"/>
    </row>
    <row r="567" spans="2:7" ht="12.5" x14ac:dyDescent="0.25">
      <c r="B567" s="16"/>
      <c r="D567" s="78"/>
      <c r="E567" s="79"/>
      <c r="F567" s="79"/>
      <c r="G567" s="78"/>
    </row>
    <row r="568" spans="2:7" ht="12.5" x14ac:dyDescent="0.25">
      <c r="B568" s="16"/>
      <c r="D568" s="78"/>
      <c r="E568" s="79"/>
      <c r="F568" s="79"/>
      <c r="G568" s="78"/>
    </row>
    <row r="569" spans="2:7" ht="12.5" x14ac:dyDescent="0.25">
      <c r="B569" s="16"/>
      <c r="D569" s="78"/>
      <c r="E569" s="79"/>
      <c r="F569" s="79"/>
      <c r="G569" s="78"/>
    </row>
    <row r="570" spans="2:7" ht="12.5" x14ac:dyDescent="0.25">
      <c r="B570" s="16"/>
      <c r="D570" s="78"/>
      <c r="E570" s="79"/>
      <c r="F570" s="79"/>
      <c r="G570" s="78"/>
    </row>
    <row r="571" spans="2:7" ht="12.5" x14ac:dyDescent="0.25">
      <c r="B571" s="16"/>
      <c r="D571" s="78"/>
      <c r="E571" s="79"/>
      <c r="F571" s="79"/>
      <c r="G571" s="78"/>
    </row>
    <row r="572" spans="2:7" ht="12.5" x14ac:dyDescent="0.25">
      <c r="B572" s="16"/>
      <c r="D572" s="78"/>
      <c r="E572" s="79"/>
      <c r="F572" s="79"/>
      <c r="G572" s="78"/>
    </row>
    <row r="573" spans="2:7" ht="12.5" x14ac:dyDescent="0.25">
      <c r="B573" s="16"/>
      <c r="D573" s="78"/>
      <c r="E573" s="79"/>
      <c r="F573" s="79"/>
      <c r="G573" s="78"/>
    </row>
    <row r="574" spans="2:7" ht="12.5" x14ac:dyDescent="0.25">
      <c r="B574" s="16"/>
      <c r="D574" s="78"/>
      <c r="E574" s="79"/>
      <c r="F574" s="79"/>
      <c r="G574" s="78"/>
    </row>
    <row r="575" spans="2:7" ht="12.5" x14ac:dyDescent="0.25">
      <c r="B575" s="16"/>
      <c r="D575" s="78"/>
      <c r="E575" s="79"/>
      <c r="F575" s="79"/>
      <c r="G575" s="78"/>
    </row>
    <row r="576" spans="2:7" ht="12.5" x14ac:dyDescent="0.25">
      <c r="B576" s="16"/>
      <c r="D576" s="78"/>
      <c r="E576" s="79"/>
      <c r="F576" s="79"/>
      <c r="G576" s="78"/>
    </row>
    <row r="577" spans="2:7" ht="12.5" x14ac:dyDescent="0.25">
      <c r="B577" s="16"/>
      <c r="D577" s="78"/>
      <c r="E577" s="79"/>
      <c r="F577" s="79"/>
      <c r="G577" s="78"/>
    </row>
    <row r="578" spans="2:7" ht="12.5" x14ac:dyDescent="0.25">
      <c r="B578" s="16"/>
      <c r="D578" s="78"/>
      <c r="E578" s="79"/>
      <c r="F578" s="79"/>
      <c r="G578" s="78"/>
    </row>
    <row r="579" spans="2:7" ht="12.5" x14ac:dyDescent="0.25">
      <c r="B579" s="16"/>
      <c r="D579" s="78"/>
      <c r="E579" s="79"/>
      <c r="F579" s="79"/>
      <c r="G579" s="78"/>
    </row>
    <row r="580" spans="2:7" ht="12.5" x14ac:dyDescent="0.25">
      <c r="B580" s="16"/>
      <c r="D580" s="78"/>
      <c r="E580" s="79"/>
      <c r="F580" s="79"/>
      <c r="G580" s="78"/>
    </row>
    <row r="581" spans="2:7" ht="12.5" x14ac:dyDescent="0.25">
      <c r="B581" s="16"/>
      <c r="D581" s="78"/>
      <c r="E581" s="79"/>
      <c r="F581" s="79"/>
      <c r="G581" s="78"/>
    </row>
    <row r="582" spans="2:7" ht="12.5" x14ac:dyDescent="0.25">
      <c r="B582" s="16"/>
      <c r="D582" s="78"/>
      <c r="E582" s="79"/>
      <c r="F582" s="79"/>
      <c r="G582" s="78"/>
    </row>
    <row r="583" spans="2:7" ht="12.5" x14ac:dyDescent="0.25">
      <c r="B583" s="16"/>
      <c r="D583" s="78"/>
      <c r="E583" s="79"/>
      <c r="F583" s="79"/>
      <c r="G583" s="78"/>
    </row>
    <row r="584" spans="2:7" ht="12.5" x14ac:dyDescent="0.25">
      <c r="B584" s="16"/>
      <c r="D584" s="78"/>
      <c r="E584" s="79"/>
      <c r="F584" s="79"/>
      <c r="G584" s="78"/>
    </row>
    <row r="585" spans="2:7" ht="12.5" x14ac:dyDescent="0.25">
      <c r="B585" s="16"/>
      <c r="D585" s="78"/>
      <c r="E585" s="79"/>
      <c r="F585" s="79"/>
      <c r="G585" s="78"/>
    </row>
    <row r="586" spans="2:7" ht="12.5" x14ac:dyDescent="0.25">
      <c r="B586" s="16"/>
      <c r="D586" s="78"/>
      <c r="E586" s="79"/>
      <c r="F586" s="79"/>
      <c r="G586" s="78"/>
    </row>
    <row r="587" spans="2:7" ht="12.5" x14ac:dyDescent="0.25">
      <c r="B587" s="16"/>
      <c r="D587" s="78"/>
      <c r="E587" s="79"/>
      <c r="F587" s="79"/>
      <c r="G587" s="78"/>
    </row>
    <row r="588" spans="2:7" ht="12.5" x14ac:dyDescent="0.25">
      <c r="B588" s="16"/>
      <c r="D588" s="78"/>
      <c r="E588" s="79"/>
      <c r="F588" s="79"/>
      <c r="G588" s="78"/>
    </row>
    <row r="589" spans="2:7" ht="12.5" x14ac:dyDescent="0.25">
      <c r="B589" s="16"/>
      <c r="D589" s="78"/>
      <c r="E589" s="79"/>
      <c r="F589" s="79"/>
      <c r="G589" s="78"/>
    </row>
    <row r="590" spans="2:7" ht="12.5" x14ac:dyDescent="0.25">
      <c r="B590" s="16"/>
      <c r="D590" s="78"/>
      <c r="E590" s="79"/>
      <c r="F590" s="79"/>
      <c r="G590" s="78"/>
    </row>
    <row r="591" spans="2:7" ht="12.5" x14ac:dyDescent="0.25">
      <c r="B591" s="16"/>
      <c r="D591" s="78"/>
      <c r="E591" s="79"/>
      <c r="F591" s="79"/>
      <c r="G591" s="78"/>
    </row>
    <row r="592" spans="2:7" ht="12.5" x14ac:dyDescent="0.25">
      <c r="B592" s="16"/>
      <c r="D592" s="78"/>
      <c r="E592" s="79"/>
      <c r="F592" s="79"/>
      <c r="G592" s="78"/>
    </row>
    <row r="593" spans="2:7" ht="12.5" x14ac:dyDescent="0.25">
      <c r="B593" s="16"/>
      <c r="D593" s="78"/>
      <c r="E593" s="79"/>
      <c r="F593" s="79"/>
      <c r="G593" s="78"/>
    </row>
    <row r="594" spans="2:7" ht="12.5" x14ac:dyDescent="0.25">
      <c r="B594" s="16"/>
      <c r="D594" s="78"/>
      <c r="E594" s="79"/>
      <c r="F594" s="79"/>
      <c r="G594" s="78"/>
    </row>
    <row r="595" spans="2:7" ht="12.5" x14ac:dyDescent="0.25">
      <c r="B595" s="16"/>
      <c r="D595" s="78"/>
      <c r="E595" s="79"/>
      <c r="F595" s="79"/>
      <c r="G595" s="78"/>
    </row>
    <row r="596" spans="2:7" ht="12.5" x14ac:dyDescent="0.25">
      <c r="B596" s="16"/>
      <c r="D596" s="78"/>
      <c r="E596" s="79"/>
      <c r="F596" s="79"/>
      <c r="G596" s="78"/>
    </row>
    <row r="597" spans="2:7" ht="12.5" x14ac:dyDescent="0.25">
      <c r="B597" s="16"/>
      <c r="D597" s="78"/>
      <c r="E597" s="79"/>
      <c r="F597" s="79"/>
      <c r="G597" s="78"/>
    </row>
    <row r="598" spans="2:7" ht="12.5" x14ac:dyDescent="0.25">
      <c r="B598" s="16"/>
      <c r="D598" s="78"/>
      <c r="E598" s="79"/>
      <c r="F598" s="79"/>
      <c r="G598" s="78"/>
    </row>
    <row r="599" spans="2:7" ht="12.5" x14ac:dyDescent="0.25">
      <c r="B599" s="16"/>
      <c r="D599" s="78"/>
      <c r="E599" s="79"/>
      <c r="F599" s="79"/>
      <c r="G599" s="78"/>
    </row>
    <row r="600" spans="2:7" ht="12.5" x14ac:dyDescent="0.25">
      <c r="B600" s="16"/>
      <c r="D600" s="78"/>
      <c r="E600" s="79"/>
      <c r="F600" s="79"/>
      <c r="G600" s="78"/>
    </row>
    <row r="601" spans="2:7" ht="12.5" x14ac:dyDescent="0.25">
      <c r="B601" s="16"/>
      <c r="D601" s="78"/>
      <c r="E601" s="79"/>
      <c r="F601" s="79"/>
      <c r="G601" s="78"/>
    </row>
    <row r="602" spans="2:7" ht="12.5" x14ac:dyDescent="0.25">
      <c r="B602" s="16"/>
      <c r="D602" s="78"/>
      <c r="E602" s="79"/>
      <c r="F602" s="79"/>
      <c r="G602" s="78"/>
    </row>
    <row r="603" spans="2:7" ht="12.5" x14ac:dyDescent="0.25">
      <c r="B603" s="16"/>
      <c r="D603" s="78"/>
      <c r="E603" s="79"/>
      <c r="F603" s="79"/>
      <c r="G603" s="78"/>
    </row>
    <row r="604" spans="2:7" ht="12.5" x14ac:dyDescent="0.25">
      <c r="B604" s="16"/>
      <c r="D604" s="78"/>
      <c r="E604" s="79"/>
      <c r="F604" s="79"/>
      <c r="G604" s="78"/>
    </row>
    <row r="605" spans="2:7" ht="12.5" x14ac:dyDescent="0.25">
      <c r="B605" s="16"/>
      <c r="D605" s="78"/>
      <c r="E605" s="79"/>
      <c r="F605" s="79"/>
      <c r="G605" s="78"/>
    </row>
    <row r="606" spans="2:7" ht="12.5" x14ac:dyDescent="0.25">
      <c r="B606" s="16"/>
      <c r="D606" s="78"/>
      <c r="E606" s="79"/>
      <c r="F606" s="79"/>
      <c r="G606" s="78"/>
    </row>
    <row r="607" spans="2:7" ht="12.5" x14ac:dyDescent="0.25">
      <c r="B607" s="16"/>
      <c r="D607" s="78"/>
      <c r="E607" s="79"/>
      <c r="F607" s="79"/>
      <c r="G607" s="78"/>
    </row>
    <row r="608" spans="2:7" ht="12.5" x14ac:dyDescent="0.25">
      <c r="B608" s="16"/>
      <c r="D608" s="78"/>
      <c r="E608" s="79"/>
      <c r="F608" s="79"/>
      <c r="G608" s="78"/>
    </row>
    <row r="609" spans="2:7" ht="12.5" x14ac:dyDescent="0.25">
      <c r="B609" s="16"/>
      <c r="D609" s="78"/>
      <c r="E609" s="79"/>
      <c r="F609" s="79"/>
      <c r="G609" s="78"/>
    </row>
    <row r="610" spans="2:7" ht="12.5" x14ac:dyDescent="0.25">
      <c r="B610" s="16"/>
      <c r="D610" s="78"/>
      <c r="E610" s="79"/>
      <c r="F610" s="79"/>
      <c r="G610" s="78"/>
    </row>
    <row r="611" spans="2:7" ht="12.5" x14ac:dyDescent="0.25">
      <c r="B611" s="16"/>
      <c r="D611" s="78"/>
      <c r="E611" s="79"/>
      <c r="F611" s="79"/>
      <c r="G611" s="78"/>
    </row>
    <row r="612" spans="2:7" ht="12.5" x14ac:dyDescent="0.25">
      <c r="B612" s="16"/>
      <c r="D612" s="78"/>
      <c r="E612" s="79"/>
      <c r="F612" s="79"/>
      <c r="G612" s="78"/>
    </row>
    <row r="613" spans="2:7" ht="12.5" x14ac:dyDescent="0.25">
      <c r="B613" s="16"/>
      <c r="D613" s="78"/>
      <c r="E613" s="79"/>
      <c r="F613" s="79"/>
      <c r="G613" s="78"/>
    </row>
    <row r="614" spans="2:7" ht="12.5" x14ac:dyDescent="0.25">
      <c r="B614" s="16"/>
      <c r="D614" s="78"/>
      <c r="E614" s="79"/>
      <c r="F614" s="79"/>
      <c r="G614" s="78"/>
    </row>
    <row r="615" spans="2:7" ht="12.5" x14ac:dyDescent="0.25">
      <c r="B615" s="16"/>
      <c r="D615" s="78"/>
      <c r="E615" s="79"/>
      <c r="F615" s="79"/>
      <c r="G615" s="78"/>
    </row>
    <row r="616" spans="2:7" ht="12.5" x14ac:dyDescent="0.25">
      <c r="B616" s="16"/>
      <c r="D616" s="78"/>
      <c r="E616" s="79"/>
      <c r="F616" s="79"/>
      <c r="G616" s="78"/>
    </row>
    <row r="617" spans="2:7" ht="12.5" x14ac:dyDescent="0.25">
      <c r="B617" s="16"/>
      <c r="D617" s="78"/>
      <c r="E617" s="79"/>
      <c r="F617" s="79"/>
      <c r="G617" s="78"/>
    </row>
    <row r="618" spans="2:7" ht="12.5" x14ac:dyDescent="0.25">
      <c r="B618" s="16"/>
      <c r="D618" s="78"/>
      <c r="E618" s="79"/>
      <c r="F618" s="79"/>
      <c r="G618" s="78"/>
    </row>
    <row r="619" spans="2:7" ht="12.5" x14ac:dyDescent="0.25">
      <c r="B619" s="16"/>
      <c r="D619" s="78"/>
      <c r="E619" s="79"/>
      <c r="F619" s="79"/>
      <c r="G619" s="78"/>
    </row>
    <row r="620" spans="2:7" ht="12.5" x14ac:dyDescent="0.25">
      <c r="B620" s="16"/>
      <c r="D620" s="78"/>
      <c r="E620" s="79"/>
      <c r="F620" s="79"/>
      <c r="G620" s="78"/>
    </row>
    <row r="621" spans="2:7" ht="12.5" x14ac:dyDescent="0.25">
      <c r="B621" s="16"/>
      <c r="D621" s="78"/>
      <c r="E621" s="79"/>
      <c r="F621" s="79"/>
      <c r="G621" s="78"/>
    </row>
    <row r="622" spans="2:7" ht="12.5" x14ac:dyDescent="0.25">
      <c r="B622" s="16"/>
      <c r="D622" s="78"/>
      <c r="E622" s="79"/>
      <c r="F622" s="79"/>
      <c r="G622" s="78"/>
    </row>
    <row r="623" spans="2:7" ht="12.5" x14ac:dyDescent="0.25">
      <c r="B623" s="16"/>
      <c r="D623" s="78"/>
      <c r="E623" s="79"/>
      <c r="F623" s="79"/>
      <c r="G623" s="78"/>
    </row>
    <row r="624" spans="2:7" ht="12.5" x14ac:dyDescent="0.25">
      <c r="B624" s="16"/>
      <c r="D624" s="78"/>
      <c r="E624" s="79"/>
      <c r="F624" s="79"/>
      <c r="G624" s="78"/>
    </row>
    <row r="625" spans="2:7" ht="12.5" x14ac:dyDescent="0.25">
      <c r="B625" s="16"/>
      <c r="D625" s="78"/>
      <c r="E625" s="79"/>
      <c r="F625" s="79"/>
      <c r="G625" s="78"/>
    </row>
    <row r="626" spans="2:7" ht="12.5" x14ac:dyDescent="0.25">
      <c r="B626" s="16"/>
      <c r="D626" s="78"/>
      <c r="E626" s="79"/>
      <c r="F626" s="79"/>
      <c r="G626" s="78"/>
    </row>
    <row r="627" spans="2:7" ht="12.5" x14ac:dyDescent="0.25">
      <c r="B627" s="16"/>
      <c r="D627" s="78"/>
      <c r="E627" s="79"/>
      <c r="F627" s="79"/>
      <c r="G627" s="78"/>
    </row>
    <row r="628" spans="2:7" ht="12.5" x14ac:dyDescent="0.25">
      <c r="B628" s="16"/>
      <c r="D628" s="78"/>
      <c r="E628" s="79"/>
      <c r="F628" s="79"/>
      <c r="G628" s="78"/>
    </row>
    <row r="629" spans="2:7" ht="12.5" x14ac:dyDescent="0.25">
      <c r="B629" s="16"/>
      <c r="D629" s="78"/>
      <c r="E629" s="79"/>
      <c r="F629" s="79"/>
      <c r="G629" s="78"/>
    </row>
    <row r="630" spans="2:7" ht="12.5" x14ac:dyDescent="0.25">
      <c r="B630" s="16"/>
      <c r="D630" s="78"/>
      <c r="E630" s="79"/>
      <c r="F630" s="79"/>
      <c r="G630" s="78"/>
    </row>
    <row r="631" spans="2:7" ht="12.5" x14ac:dyDescent="0.25">
      <c r="B631" s="16"/>
      <c r="D631" s="78"/>
      <c r="E631" s="79"/>
      <c r="F631" s="79"/>
      <c r="G631" s="78"/>
    </row>
    <row r="632" spans="2:7" ht="12.5" x14ac:dyDescent="0.25">
      <c r="B632" s="16"/>
      <c r="D632" s="78"/>
      <c r="E632" s="79"/>
      <c r="F632" s="79"/>
      <c r="G632" s="78"/>
    </row>
    <row r="633" spans="2:7" ht="12.5" x14ac:dyDescent="0.25">
      <c r="B633" s="16"/>
      <c r="D633" s="78"/>
      <c r="E633" s="79"/>
      <c r="F633" s="79"/>
      <c r="G633" s="78"/>
    </row>
    <row r="634" spans="2:7" ht="12.5" x14ac:dyDescent="0.25">
      <c r="B634" s="16"/>
      <c r="D634" s="78"/>
      <c r="E634" s="79"/>
      <c r="F634" s="79"/>
      <c r="G634" s="78"/>
    </row>
    <row r="635" spans="2:7" ht="12.5" x14ac:dyDescent="0.25">
      <c r="B635" s="16"/>
      <c r="D635" s="78"/>
      <c r="E635" s="79"/>
      <c r="F635" s="79"/>
      <c r="G635" s="78"/>
    </row>
    <row r="636" spans="2:7" ht="12.5" x14ac:dyDescent="0.25">
      <c r="B636" s="16"/>
      <c r="D636" s="78"/>
      <c r="E636" s="79"/>
      <c r="F636" s="79"/>
      <c r="G636" s="78"/>
    </row>
    <row r="637" spans="2:7" ht="12.5" x14ac:dyDescent="0.25">
      <c r="B637" s="16"/>
      <c r="D637" s="78"/>
      <c r="E637" s="79"/>
      <c r="F637" s="79"/>
      <c r="G637" s="78"/>
    </row>
    <row r="638" spans="2:7" ht="12.5" x14ac:dyDescent="0.25">
      <c r="B638" s="16"/>
      <c r="D638" s="78"/>
      <c r="E638" s="79"/>
      <c r="F638" s="79"/>
      <c r="G638" s="78"/>
    </row>
    <row r="639" spans="2:7" ht="12.5" x14ac:dyDescent="0.25">
      <c r="B639" s="16"/>
      <c r="D639" s="78"/>
      <c r="E639" s="79"/>
      <c r="F639" s="79"/>
      <c r="G639" s="78"/>
    </row>
    <row r="640" spans="2:7" ht="12.5" x14ac:dyDescent="0.25">
      <c r="B640" s="16"/>
      <c r="D640" s="78"/>
      <c r="E640" s="79"/>
      <c r="F640" s="79"/>
      <c r="G640" s="78"/>
    </row>
    <row r="641" spans="2:7" ht="12.5" x14ac:dyDescent="0.25">
      <c r="B641" s="16"/>
      <c r="D641" s="78"/>
      <c r="E641" s="79"/>
      <c r="F641" s="79"/>
      <c r="G641" s="78"/>
    </row>
    <row r="642" spans="2:7" ht="12.5" x14ac:dyDescent="0.25">
      <c r="B642" s="16"/>
      <c r="D642" s="78"/>
      <c r="E642" s="79"/>
      <c r="F642" s="79"/>
      <c r="G642" s="78"/>
    </row>
    <row r="643" spans="2:7" ht="12.5" x14ac:dyDescent="0.25">
      <c r="B643" s="16"/>
      <c r="D643" s="78"/>
      <c r="E643" s="79"/>
      <c r="F643" s="79"/>
      <c r="G643" s="78"/>
    </row>
    <row r="644" spans="2:7" ht="12.5" x14ac:dyDescent="0.25">
      <c r="B644" s="16"/>
      <c r="D644" s="78"/>
      <c r="E644" s="79"/>
      <c r="F644" s="79"/>
      <c r="G644" s="78"/>
    </row>
    <row r="645" spans="2:7" ht="12.5" x14ac:dyDescent="0.25">
      <c r="B645" s="16"/>
      <c r="D645" s="78"/>
      <c r="E645" s="79"/>
      <c r="F645" s="79"/>
      <c r="G645" s="78"/>
    </row>
    <row r="646" spans="2:7" ht="12.5" x14ac:dyDescent="0.25">
      <c r="B646" s="16"/>
      <c r="D646" s="78"/>
      <c r="E646" s="79"/>
      <c r="F646" s="79"/>
      <c r="G646" s="78"/>
    </row>
    <row r="647" spans="2:7" ht="12.5" x14ac:dyDescent="0.25">
      <c r="B647" s="16"/>
      <c r="D647" s="78"/>
      <c r="E647" s="79"/>
      <c r="F647" s="79"/>
      <c r="G647" s="78"/>
    </row>
    <row r="648" spans="2:7" ht="12.5" x14ac:dyDescent="0.25">
      <c r="B648" s="16"/>
      <c r="D648" s="78"/>
      <c r="E648" s="79"/>
      <c r="F648" s="79"/>
      <c r="G648" s="78"/>
    </row>
    <row r="649" spans="2:7" ht="12.5" x14ac:dyDescent="0.25">
      <c r="B649" s="16"/>
      <c r="D649" s="78"/>
      <c r="E649" s="79"/>
      <c r="F649" s="79"/>
      <c r="G649" s="78"/>
    </row>
    <row r="650" spans="2:7" ht="12.5" x14ac:dyDescent="0.25">
      <c r="B650" s="16"/>
      <c r="D650" s="78"/>
      <c r="E650" s="79"/>
      <c r="F650" s="79"/>
      <c r="G650" s="78"/>
    </row>
    <row r="651" spans="2:7" ht="12.5" x14ac:dyDescent="0.25">
      <c r="B651" s="16"/>
      <c r="D651" s="78"/>
      <c r="E651" s="79"/>
      <c r="F651" s="79"/>
      <c r="G651" s="78"/>
    </row>
    <row r="652" spans="2:7" ht="12.5" x14ac:dyDescent="0.25">
      <c r="B652" s="16"/>
      <c r="D652" s="78"/>
      <c r="E652" s="79"/>
      <c r="F652" s="79"/>
      <c r="G652" s="78"/>
    </row>
    <row r="653" spans="2:7" ht="12.5" x14ac:dyDescent="0.25">
      <c r="B653" s="16"/>
      <c r="D653" s="78"/>
      <c r="E653" s="79"/>
      <c r="F653" s="79"/>
      <c r="G653" s="78"/>
    </row>
    <row r="654" spans="2:7" ht="12.5" x14ac:dyDescent="0.25">
      <c r="B654" s="16"/>
      <c r="D654" s="78"/>
      <c r="E654" s="79"/>
      <c r="F654" s="79"/>
      <c r="G654" s="78"/>
    </row>
    <row r="655" spans="2:7" ht="12.5" x14ac:dyDescent="0.25">
      <c r="B655" s="16"/>
      <c r="D655" s="78"/>
      <c r="E655" s="79"/>
      <c r="F655" s="79"/>
      <c r="G655" s="78"/>
    </row>
    <row r="656" spans="2:7" ht="12.5" x14ac:dyDescent="0.25">
      <c r="B656" s="16"/>
      <c r="D656" s="78"/>
      <c r="E656" s="79"/>
      <c r="F656" s="79"/>
      <c r="G656" s="78"/>
    </row>
    <row r="657" spans="2:7" ht="12.5" x14ac:dyDescent="0.25">
      <c r="B657" s="16"/>
      <c r="D657" s="78"/>
      <c r="E657" s="79"/>
      <c r="F657" s="79"/>
      <c r="G657" s="78"/>
    </row>
    <row r="658" spans="2:7" ht="12.5" x14ac:dyDescent="0.25">
      <c r="B658" s="16"/>
      <c r="D658" s="78"/>
      <c r="E658" s="79"/>
      <c r="F658" s="79"/>
      <c r="G658" s="78"/>
    </row>
    <row r="659" spans="2:7" ht="12.5" x14ac:dyDescent="0.25">
      <c r="B659" s="16"/>
      <c r="D659" s="78"/>
      <c r="E659" s="79"/>
      <c r="F659" s="79"/>
      <c r="G659" s="78"/>
    </row>
    <row r="660" spans="2:7" ht="12.5" x14ac:dyDescent="0.25">
      <c r="B660" s="16"/>
      <c r="D660" s="78"/>
      <c r="E660" s="79"/>
      <c r="F660" s="79"/>
      <c r="G660" s="78"/>
    </row>
    <row r="661" spans="2:7" ht="12.5" x14ac:dyDescent="0.25">
      <c r="B661" s="16"/>
      <c r="D661" s="78"/>
      <c r="E661" s="79"/>
      <c r="F661" s="79"/>
      <c r="G661" s="78"/>
    </row>
    <row r="662" spans="2:7" ht="12.5" x14ac:dyDescent="0.25">
      <c r="B662" s="16"/>
      <c r="D662" s="78"/>
      <c r="E662" s="79"/>
      <c r="F662" s="79"/>
      <c r="G662" s="78"/>
    </row>
    <row r="663" spans="2:7" ht="12.5" x14ac:dyDescent="0.25">
      <c r="B663" s="16"/>
      <c r="D663" s="78"/>
      <c r="E663" s="79"/>
      <c r="F663" s="79"/>
      <c r="G663" s="78"/>
    </row>
    <row r="664" spans="2:7" ht="12.5" x14ac:dyDescent="0.25">
      <c r="B664" s="16"/>
      <c r="D664" s="78"/>
      <c r="E664" s="79"/>
      <c r="F664" s="79"/>
      <c r="G664" s="78"/>
    </row>
    <row r="665" spans="2:7" ht="12.5" x14ac:dyDescent="0.25">
      <c r="B665" s="16"/>
      <c r="D665" s="78"/>
      <c r="E665" s="79"/>
      <c r="F665" s="79"/>
      <c r="G665" s="78"/>
    </row>
    <row r="666" spans="2:7" ht="12.5" x14ac:dyDescent="0.25">
      <c r="B666" s="16"/>
      <c r="D666" s="78"/>
      <c r="E666" s="79"/>
      <c r="F666" s="79"/>
      <c r="G666" s="78"/>
    </row>
    <row r="667" spans="2:7" ht="12.5" x14ac:dyDescent="0.25">
      <c r="B667" s="16"/>
      <c r="D667" s="78"/>
      <c r="E667" s="79"/>
      <c r="F667" s="79"/>
      <c r="G667" s="78"/>
    </row>
    <row r="668" spans="2:7" ht="12.5" x14ac:dyDescent="0.25">
      <c r="B668" s="16"/>
      <c r="D668" s="78"/>
      <c r="E668" s="79"/>
      <c r="F668" s="79"/>
      <c r="G668" s="78"/>
    </row>
    <row r="669" spans="2:7" ht="12.5" x14ac:dyDescent="0.25">
      <c r="B669" s="16"/>
      <c r="D669" s="78"/>
      <c r="E669" s="79"/>
      <c r="F669" s="79"/>
      <c r="G669" s="78"/>
    </row>
    <row r="670" spans="2:7" ht="12.5" x14ac:dyDescent="0.25">
      <c r="B670" s="16"/>
      <c r="D670" s="78"/>
      <c r="E670" s="79"/>
      <c r="F670" s="79"/>
      <c r="G670" s="78"/>
    </row>
    <row r="671" spans="2:7" ht="12.5" x14ac:dyDescent="0.25">
      <c r="B671" s="16"/>
      <c r="D671" s="78"/>
      <c r="E671" s="79"/>
      <c r="F671" s="79"/>
      <c r="G671" s="78"/>
    </row>
    <row r="672" spans="2:7" ht="12.5" x14ac:dyDescent="0.25">
      <c r="B672" s="16"/>
      <c r="D672" s="78"/>
      <c r="E672" s="79"/>
      <c r="F672" s="79"/>
      <c r="G672" s="78"/>
    </row>
    <row r="673" spans="2:7" ht="12.5" x14ac:dyDescent="0.25">
      <c r="B673" s="16"/>
      <c r="D673" s="78"/>
      <c r="E673" s="79"/>
      <c r="F673" s="79"/>
      <c r="G673" s="78"/>
    </row>
    <row r="674" spans="2:7" ht="12.5" x14ac:dyDescent="0.25">
      <c r="B674" s="16"/>
      <c r="D674" s="78"/>
      <c r="E674" s="79"/>
      <c r="F674" s="79"/>
      <c r="G674" s="78"/>
    </row>
    <row r="675" spans="2:7" ht="12.5" x14ac:dyDescent="0.25">
      <c r="B675" s="16"/>
      <c r="D675" s="78"/>
      <c r="E675" s="79"/>
      <c r="F675" s="79"/>
      <c r="G675" s="78"/>
    </row>
    <row r="676" spans="2:7" ht="12.5" x14ac:dyDescent="0.25">
      <c r="B676" s="16"/>
      <c r="D676" s="78"/>
      <c r="E676" s="79"/>
      <c r="F676" s="79"/>
      <c r="G676" s="78"/>
    </row>
    <row r="677" spans="2:7" ht="12.5" x14ac:dyDescent="0.25">
      <c r="B677" s="16"/>
      <c r="D677" s="78"/>
      <c r="E677" s="79"/>
      <c r="F677" s="79"/>
      <c r="G677" s="78"/>
    </row>
    <row r="678" spans="2:7" ht="12.5" x14ac:dyDescent="0.25">
      <c r="B678" s="16"/>
      <c r="D678" s="78"/>
      <c r="E678" s="79"/>
      <c r="F678" s="79"/>
      <c r="G678" s="78"/>
    </row>
    <row r="679" spans="2:7" ht="12.5" x14ac:dyDescent="0.25">
      <c r="B679" s="16"/>
      <c r="D679" s="78"/>
      <c r="E679" s="79"/>
      <c r="F679" s="79"/>
      <c r="G679" s="78"/>
    </row>
    <row r="680" spans="2:7" ht="12.5" x14ac:dyDescent="0.25">
      <c r="B680" s="16"/>
      <c r="D680" s="78"/>
      <c r="E680" s="79"/>
      <c r="F680" s="79"/>
      <c r="G680" s="78"/>
    </row>
    <row r="681" spans="2:7" ht="12.5" x14ac:dyDescent="0.25">
      <c r="B681" s="16"/>
      <c r="D681" s="78"/>
      <c r="E681" s="79"/>
      <c r="F681" s="79"/>
      <c r="G681" s="78"/>
    </row>
    <row r="682" spans="2:7" ht="12.5" x14ac:dyDescent="0.25">
      <c r="B682" s="16"/>
      <c r="D682" s="78"/>
      <c r="E682" s="79"/>
      <c r="F682" s="79"/>
      <c r="G682" s="78"/>
    </row>
    <row r="683" spans="2:7" ht="12.5" x14ac:dyDescent="0.25">
      <c r="B683" s="16"/>
      <c r="D683" s="78"/>
      <c r="E683" s="79"/>
      <c r="F683" s="79"/>
      <c r="G683" s="78"/>
    </row>
    <row r="684" spans="2:7" ht="12.5" x14ac:dyDescent="0.25">
      <c r="B684" s="16"/>
      <c r="D684" s="78"/>
      <c r="E684" s="79"/>
      <c r="F684" s="79"/>
      <c r="G684" s="78"/>
    </row>
    <row r="685" spans="2:7" ht="12.5" x14ac:dyDescent="0.25">
      <c r="B685" s="16"/>
      <c r="D685" s="78"/>
      <c r="E685" s="79"/>
      <c r="F685" s="79"/>
      <c r="G685" s="78"/>
    </row>
    <row r="686" spans="2:7" ht="12.5" x14ac:dyDescent="0.25">
      <c r="B686" s="16"/>
      <c r="D686" s="78"/>
      <c r="E686" s="79"/>
      <c r="F686" s="79"/>
      <c r="G686" s="78"/>
    </row>
    <row r="687" spans="2:7" ht="12.5" x14ac:dyDescent="0.25">
      <c r="B687" s="16"/>
      <c r="D687" s="78"/>
      <c r="E687" s="79"/>
      <c r="F687" s="79"/>
      <c r="G687" s="78"/>
    </row>
    <row r="688" spans="2:7" ht="12.5" x14ac:dyDescent="0.25">
      <c r="B688" s="16"/>
      <c r="D688" s="78"/>
      <c r="E688" s="79"/>
      <c r="F688" s="79"/>
      <c r="G688" s="78"/>
    </row>
    <row r="689" spans="2:7" ht="12.5" x14ac:dyDescent="0.25">
      <c r="B689" s="16"/>
      <c r="D689" s="78"/>
      <c r="E689" s="79"/>
      <c r="F689" s="79"/>
      <c r="G689" s="78"/>
    </row>
    <row r="690" spans="2:7" ht="12.5" x14ac:dyDescent="0.25">
      <c r="B690" s="16"/>
      <c r="D690" s="78"/>
      <c r="E690" s="79"/>
      <c r="F690" s="79"/>
      <c r="G690" s="78"/>
    </row>
    <row r="691" spans="2:7" ht="12.5" x14ac:dyDescent="0.25">
      <c r="B691" s="16"/>
      <c r="D691" s="78"/>
      <c r="E691" s="79"/>
      <c r="F691" s="79"/>
      <c r="G691" s="78"/>
    </row>
    <row r="692" spans="2:7" ht="12.5" x14ac:dyDescent="0.25">
      <c r="B692" s="16"/>
      <c r="D692" s="78"/>
      <c r="E692" s="79"/>
      <c r="F692" s="79"/>
      <c r="G692" s="78"/>
    </row>
    <row r="693" spans="2:7" ht="12.5" x14ac:dyDescent="0.25">
      <c r="B693" s="16"/>
      <c r="D693" s="78"/>
      <c r="E693" s="79"/>
      <c r="F693" s="79"/>
      <c r="G693" s="78"/>
    </row>
    <row r="694" spans="2:7" ht="12.5" x14ac:dyDescent="0.25">
      <c r="B694" s="16"/>
      <c r="D694" s="78"/>
      <c r="E694" s="79"/>
      <c r="F694" s="79"/>
      <c r="G694" s="78"/>
    </row>
    <row r="695" spans="2:7" ht="12.5" x14ac:dyDescent="0.25">
      <c r="B695" s="16"/>
      <c r="D695" s="78"/>
      <c r="E695" s="79"/>
      <c r="F695" s="79"/>
      <c r="G695" s="78"/>
    </row>
    <row r="696" spans="2:7" ht="12.5" x14ac:dyDescent="0.25">
      <c r="B696" s="16"/>
      <c r="D696" s="78"/>
      <c r="E696" s="79"/>
      <c r="F696" s="79"/>
      <c r="G696" s="78"/>
    </row>
    <row r="697" spans="2:7" ht="12.5" x14ac:dyDescent="0.25">
      <c r="B697" s="16"/>
      <c r="D697" s="78"/>
      <c r="E697" s="79"/>
      <c r="F697" s="79"/>
      <c r="G697" s="78"/>
    </row>
    <row r="698" spans="2:7" ht="12.5" x14ac:dyDescent="0.25">
      <c r="B698" s="16"/>
      <c r="D698" s="78"/>
      <c r="E698" s="79"/>
      <c r="F698" s="79"/>
      <c r="G698" s="78"/>
    </row>
    <row r="699" spans="2:7" ht="12.5" x14ac:dyDescent="0.25">
      <c r="B699" s="16"/>
      <c r="D699" s="78"/>
      <c r="E699" s="79"/>
      <c r="F699" s="79"/>
      <c r="G699" s="78"/>
    </row>
    <row r="700" spans="2:7" ht="12.5" x14ac:dyDescent="0.25">
      <c r="B700" s="16"/>
      <c r="D700" s="78"/>
      <c r="E700" s="79"/>
      <c r="F700" s="79"/>
      <c r="G700" s="78"/>
    </row>
    <row r="701" spans="2:7" ht="12.5" x14ac:dyDescent="0.25">
      <c r="B701" s="16"/>
      <c r="D701" s="78"/>
      <c r="E701" s="79"/>
      <c r="F701" s="79"/>
      <c r="G701" s="78"/>
    </row>
    <row r="702" spans="2:7" ht="12.5" x14ac:dyDescent="0.25">
      <c r="B702" s="16"/>
      <c r="D702" s="78"/>
      <c r="E702" s="79"/>
      <c r="F702" s="79"/>
      <c r="G702" s="78"/>
    </row>
    <row r="703" spans="2:7" ht="12.5" x14ac:dyDescent="0.25">
      <c r="B703" s="16"/>
      <c r="D703" s="78"/>
      <c r="E703" s="79"/>
      <c r="F703" s="79"/>
      <c r="G703" s="78"/>
    </row>
    <row r="704" spans="2:7" ht="12.5" x14ac:dyDescent="0.25">
      <c r="B704" s="16"/>
      <c r="D704" s="78"/>
      <c r="E704" s="79"/>
      <c r="F704" s="79"/>
      <c r="G704" s="78"/>
    </row>
    <row r="705" spans="2:7" ht="12.5" x14ac:dyDescent="0.25">
      <c r="B705" s="16"/>
      <c r="D705" s="78"/>
      <c r="E705" s="79"/>
      <c r="F705" s="79"/>
      <c r="G705" s="78"/>
    </row>
    <row r="706" spans="2:7" ht="12.5" x14ac:dyDescent="0.25">
      <c r="B706" s="16"/>
      <c r="D706" s="78"/>
      <c r="E706" s="79"/>
      <c r="F706" s="79"/>
      <c r="G706" s="78"/>
    </row>
    <row r="707" spans="2:7" ht="12.5" x14ac:dyDescent="0.25">
      <c r="B707" s="16"/>
      <c r="D707" s="78"/>
      <c r="E707" s="79"/>
      <c r="F707" s="79"/>
      <c r="G707" s="78"/>
    </row>
    <row r="708" spans="2:7" ht="12.5" x14ac:dyDescent="0.25">
      <c r="B708" s="16"/>
      <c r="D708" s="78"/>
      <c r="E708" s="79"/>
      <c r="F708" s="79"/>
      <c r="G708" s="78"/>
    </row>
    <row r="709" spans="2:7" ht="12.5" x14ac:dyDescent="0.25">
      <c r="B709" s="16"/>
      <c r="D709" s="78"/>
      <c r="E709" s="79"/>
      <c r="F709" s="79"/>
      <c r="G709" s="78"/>
    </row>
    <row r="710" spans="2:7" ht="12.5" x14ac:dyDescent="0.25">
      <c r="B710" s="16"/>
      <c r="D710" s="78"/>
      <c r="E710" s="79"/>
      <c r="F710" s="79"/>
      <c r="G710" s="78"/>
    </row>
    <row r="711" spans="2:7" ht="12.5" x14ac:dyDescent="0.25">
      <c r="B711" s="16"/>
      <c r="D711" s="78"/>
      <c r="E711" s="79"/>
      <c r="F711" s="79"/>
      <c r="G711" s="78"/>
    </row>
    <row r="712" spans="2:7" ht="12.5" x14ac:dyDescent="0.25">
      <c r="B712" s="16"/>
      <c r="D712" s="78"/>
      <c r="E712" s="79"/>
      <c r="F712" s="79"/>
      <c r="G712" s="78"/>
    </row>
    <row r="713" spans="2:7" ht="12.5" x14ac:dyDescent="0.25">
      <c r="B713" s="16"/>
      <c r="D713" s="78"/>
      <c r="E713" s="79"/>
      <c r="F713" s="79"/>
      <c r="G713" s="78"/>
    </row>
    <row r="714" spans="2:7" ht="12.5" x14ac:dyDescent="0.25">
      <c r="B714" s="16"/>
      <c r="D714" s="78"/>
      <c r="E714" s="79"/>
      <c r="F714" s="79"/>
      <c r="G714" s="78"/>
    </row>
    <row r="715" spans="2:7" ht="12.5" x14ac:dyDescent="0.25">
      <c r="B715" s="16"/>
      <c r="D715" s="78"/>
      <c r="E715" s="79"/>
      <c r="F715" s="79"/>
      <c r="G715" s="78"/>
    </row>
    <row r="716" spans="2:7" ht="12.5" x14ac:dyDescent="0.25">
      <c r="B716" s="16"/>
      <c r="D716" s="78"/>
      <c r="E716" s="79"/>
      <c r="F716" s="79"/>
      <c r="G716" s="78"/>
    </row>
    <row r="717" spans="2:7" ht="12.5" x14ac:dyDescent="0.25">
      <c r="B717" s="16"/>
      <c r="D717" s="78"/>
      <c r="E717" s="79"/>
      <c r="F717" s="79"/>
      <c r="G717" s="78"/>
    </row>
    <row r="718" spans="2:7" ht="12.5" x14ac:dyDescent="0.25">
      <c r="B718" s="16"/>
      <c r="D718" s="78"/>
      <c r="E718" s="79"/>
      <c r="F718" s="79"/>
      <c r="G718" s="78"/>
    </row>
    <row r="719" spans="2:7" ht="12.5" x14ac:dyDescent="0.25">
      <c r="B719" s="16"/>
      <c r="D719" s="78"/>
      <c r="E719" s="79"/>
      <c r="F719" s="79"/>
      <c r="G719" s="78"/>
    </row>
    <row r="720" spans="2:7" ht="12.5" x14ac:dyDescent="0.25">
      <c r="B720" s="16"/>
      <c r="D720" s="78"/>
      <c r="E720" s="79"/>
      <c r="F720" s="79"/>
      <c r="G720" s="78"/>
    </row>
    <row r="721" spans="2:7" ht="12.5" x14ac:dyDescent="0.25">
      <c r="B721" s="16"/>
      <c r="D721" s="78"/>
      <c r="E721" s="79"/>
      <c r="F721" s="79"/>
      <c r="G721" s="78"/>
    </row>
    <row r="722" spans="2:7" ht="12.5" x14ac:dyDescent="0.25">
      <c r="B722" s="16"/>
      <c r="D722" s="78"/>
      <c r="E722" s="79"/>
      <c r="F722" s="79"/>
      <c r="G722" s="78"/>
    </row>
    <row r="723" spans="2:7" ht="12.5" x14ac:dyDescent="0.25">
      <c r="B723" s="16"/>
      <c r="D723" s="78"/>
      <c r="E723" s="79"/>
      <c r="F723" s="79"/>
      <c r="G723" s="78"/>
    </row>
    <row r="724" spans="2:7" ht="12.5" x14ac:dyDescent="0.25">
      <c r="B724" s="16"/>
      <c r="D724" s="78"/>
      <c r="E724" s="79"/>
      <c r="F724" s="79"/>
      <c r="G724" s="78"/>
    </row>
    <row r="725" spans="2:7" ht="12.5" x14ac:dyDescent="0.25">
      <c r="B725" s="16"/>
      <c r="D725" s="78"/>
      <c r="E725" s="79"/>
      <c r="F725" s="79"/>
      <c r="G725" s="78"/>
    </row>
    <row r="726" spans="2:7" ht="12.5" x14ac:dyDescent="0.25">
      <c r="B726" s="16"/>
      <c r="D726" s="78"/>
      <c r="E726" s="79"/>
      <c r="F726" s="79"/>
      <c r="G726" s="78"/>
    </row>
    <row r="727" spans="2:7" ht="12.5" x14ac:dyDescent="0.25">
      <c r="B727" s="16"/>
      <c r="D727" s="78"/>
      <c r="E727" s="79"/>
      <c r="F727" s="79"/>
      <c r="G727" s="78"/>
    </row>
    <row r="728" spans="2:7" ht="12.5" x14ac:dyDescent="0.25">
      <c r="B728" s="16"/>
      <c r="D728" s="78"/>
      <c r="E728" s="79"/>
      <c r="F728" s="79"/>
      <c r="G728" s="78"/>
    </row>
    <row r="729" spans="2:7" ht="12.5" x14ac:dyDescent="0.25">
      <c r="B729" s="16"/>
      <c r="D729" s="78"/>
      <c r="E729" s="79"/>
      <c r="F729" s="79"/>
      <c r="G729" s="78"/>
    </row>
    <row r="730" spans="2:7" ht="12.5" x14ac:dyDescent="0.25">
      <c r="B730" s="16"/>
      <c r="D730" s="78"/>
      <c r="E730" s="79"/>
      <c r="F730" s="79"/>
      <c r="G730" s="78"/>
    </row>
    <row r="731" spans="2:7" ht="12.5" x14ac:dyDescent="0.25">
      <c r="B731" s="16"/>
      <c r="D731" s="78"/>
      <c r="E731" s="79"/>
      <c r="F731" s="79"/>
      <c r="G731" s="78"/>
    </row>
    <row r="732" spans="2:7" ht="12.5" x14ac:dyDescent="0.25">
      <c r="B732" s="16"/>
      <c r="D732" s="78"/>
      <c r="E732" s="79"/>
      <c r="F732" s="79"/>
      <c r="G732" s="78"/>
    </row>
    <row r="733" spans="2:7" ht="12.5" x14ac:dyDescent="0.25">
      <c r="B733" s="16"/>
      <c r="D733" s="78"/>
      <c r="E733" s="79"/>
      <c r="F733" s="79"/>
      <c r="G733" s="78"/>
    </row>
    <row r="734" spans="2:7" ht="12.5" x14ac:dyDescent="0.25">
      <c r="B734" s="16"/>
      <c r="D734" s="78"/>
      <c r="E734" s="79"/>
      <c r="F734" s="79"/>
      <c r="G734" s="78"/>
    </row>
    <row r="735" spans="2:7" ht="12.5" x14ac:dyDescent="0.25">
      <c r="B735" s="16"/>
      <c r="D735" s="78"/>
      <c r="E735" s="79"/>
      <c r="F735" s="79"/>
      <c r="G735" s="78"/>
    </row>
    <row r="736" spans="2:7" ht="12.5" x14ac:dyDescent="0.25">
      <c r="B736" s="16"/>
      <c r="D736" s="78"/>
      <c r="E736" s="79"/>
      <c r="F736" s="79"/>
      <c r="G736" s="78"/>
    </row>
    <row r="737" spans="2:7" ht="12.5" x14ac:dyDescent="0.25">
      <c r="B737" s="16"/>
      <c r="D737" s="78"/>
      <c r="E737" s="79"/>
      <c r="F737" s="79"/>
      <c r="G737" s="78"/>
    </row>
    <row r="738" spans="2:7" ht="12.5" x14ac:dyDescent="0.25">
      <c r="B738" s="16"/>
      <c r="D738" s="78"/>
      <c r="E738" s="79"/>
      <c r="F738" s="79"/>
      <c r="G738" s="78"/>
    </row>
    <row r="739" spans="2:7" ht="12.5" x14ac:dyDescent="0.25">
      <c r="B739" s="16"/>
      <c r="D739" s="78"/>
      <c r="E739" s="79"/>
      <c r="F739" s="79"/>
      <c r="G739" s="78"/>
    </row>
    <row r="740" spans="2:7" ht="12.5" x14ac:dyDescent="0.25">
      <c r="B740" s="16"/>
      <c r="D740" s="78"/>
      <c r="E740" s="79"/>
      <c r="F740" s="79"/>
      <c r="G740" s="78"/>
    </row>
    <row r="741" spans="2:7" ht="12.5" x14ac:dyDescent="0.25">
      <c r="B741" s="16"/>
      <c r="D741" s="78"/>
      <c r="E741" s="79"/>
      <c r="F741" s="79"/>
      <c r="G741" s="78"/>
    </row>
    <row r="742" spans="2:7" ht="12.5" x14ac:dyDescent="0.25">
      <c r="B742" s="16"/>
      <c r="D742" s="78"/>
      <c r="E742" s="79"/>
      <c r="F742" s="79"/>
      <c r="G742" s="78"/>
    </row>
    <row r="743" spans="2:7" ht="12.5" x14ac:dyDescent="0.25">
      <c r="B743" s="16"/>
      <c r="D743" s="78"/>
      <c r="E743" s="79"/>
      <c r="F743" s="79"/>
      <c r="G743" s="78"/>
    </row>
    <row r="744" spans="2:7" ht="12.5" x14ac:dyDescent="0.25">
      <c r="B744" s="16"/>
      <c r="D744" s="78"/>
      <c r="E744" s="79"/>
      <c r="F744" s="79"/>
      <c r="G744" s="78"/>
    </row>
    <row r="745" spans="2:7" ht="12.5" x14ac:dyDescent="0.25">
      <c r="B745" s="16"/>
      <c r="D745" s="78"/>
      <c r="E745" s="79"/>
      <c r="F745" s="79"/>
      <c r="G745" s="78"/>
    </row>
    <row r="746" spans="2:7" ht="12.5" x14ac:dyDescent="0.25">
      <c r="B746" s="16"/>
      <c r="D746" s="78"/>
      <c r="E746" s="79"/>
      <c r="F746" s="79"/>
      <c r="G746" s="78"/>
    </row>
    <row r="747" spans="2:7" ht="12.5" x14ac:dyDescent="0.25">
      <c r="B747" s="16"/>
      <c r="D747" s="78"/>
      <c r="E747" s="79"/>
      <c r="F747" s="79"/>
      <c r="G747" s="78"/>
    </row>
    <row r="748" spans="2:7" ht="12.5" x14ac:dyDescent="0.25">
      <c r="B748" s="16"/>
      <c r="D748" s="78"/>
      <c r="E748" s="79"/>
      <c r="F748" s="79"/>
      <c r="G748" s="78"/>
    </row>
    <row r="749" spans="2:7" ht="12.5" x14ac:dyDescent="0.25">
      <c r="B749" s="16"/>
      <c r="D749" s="78"/>
      <c r="E749" s="79"/>
      <c r="F749" s="79"/>
      <c r="G749" s="78"/>
    </row>
    <row r="750" spans="2:7" ht="12.5" x14ac:dyDescent="0.25">
      <c r="B750" s="16"/>
      <c r="D750" s="78"/>
      <c r="E750" s="79"/>
      <c r="F750" s="79"/>
      <c r="G750" s="78"/>
    </row>
    <row r="751" spans="2:7" ht="12.5" x14ac:dyDescent="0.25">
      <c r="B751" s="16"/>
      <c r="D751" s="78"/>
      <c r="E751" s="79"/>
      <c r="F751" s="79"/>
      <c r="G751" s="78"/>
    </row>
    <row r="752" spans="2:7" ht="12.5" x14ac:dyDescent="0.25">
      <c r="B752" s="16"/>
      <c r="D752" s="78"/>
      <c r="E752" s="79"/>
      <c r="F752" s="79"/>
      <c r="G752" s="78"/>
    </row>
    <row r="753" spans="2:7" ht="12.5" x14ac:dyDescent="0.25">
      <c r="B753" s="16"/>
      <c r="D753" s="78"/>
      <c r="E753" s="79"/>
      <c r="F753" s="79"/>
      <c r="G753" s="78"/>
    </row>
    <row r="754" spans="2:7" ht="12.5" x14ac:dyDescent="0.25">
      <c r="B754" s="16"/>
      <c r="D754" s="78"/>
      <c r="E754" s="79"/>
      <c r="F754" s="79"/>
      <c r="G754" s="78"/>
    </row>
    <row r="755" spans="2:7" ht="12.5" x14ac:dyDescent="0.25">
      <c r="B755" s="16"/>
      <c r="D755" s="78"/>
      <c r="E755" s="79"/>
      <c r="F755" s="79"/>
      <c r="G755" s="78"/>
    </row>
    <row r="756" spans="2:7" ht="12.5" x14ac:dyDescent="0.25">
      <c r="B756" s="16"/>
      <c r="D756" s="78"/>
      <c r="E756" s="79"/>
      <c r="F756" s="79"/>
      <c r="G756" s="78"/>
    </row>
    <row r="757" spans="2:7" ht="12.5" x14ac:dyDescent="0.25">
      <c r="B757" s="16"/>
      <c r="D757" s="78"/>
      <c r="E757" s="79"/>
      <c r="F757" s="79"/>
      <c r="G757" s="78"/>
    </row>
    <row r="758" spans="2:7" ht="12.5" x14ac:dyDescent="0.25">
      <c r="B758" s="16"/>
      <c r="D758" s="78"/>
      <c r="E758" s="79"/>
      <c r="F758" s="79"/>
      <c r="G758" s="78"/>
    </row>
    <row r="759" spans="2:7" ht="12.5" x14ac:dyDescent="0.25">
      <c r="B759" s="16"/>
      <c r="D759" s="78"/>
      <c r="E759" s="79"/>
      <c r="F759" s="79"/>
      <c r="G759" s="78"/>
    </row>
    <row r="760" spans="2:7" ht="12.5" x14ac:dyDescent="0.25">
      <c r="B760" s="16"/>
      <c r="D760" s="78"/>
      <c r="E760" s="79"/>
      <c r="F760" s="79"/>
      <c r="G760" s="78"/>
    </row>
    <row r="761" spans="2:7" ht="12.5" x14ac:dyDescent="0.25">
      <c r="B761" s="16"/>
      <c r="D761" s="78"/>
      <c r="E761" s="79"/>
      <c r="F761" s="79"/>
      <c r="G761" s="78"/>
    </row>
    <row r="762" spans="2:7" ht="12.5" x14ac:dyDescent="0.25">
      <c r="B762" s="16"/>
      <c r="D762" s="78"/>
      <c r="E762" s="79"/>
      <c r="F762" s="79"/>
      <c r="G762" s="78"/>
    </row>
    <row r="763" spans="2:7" ht="12.5" x14ac:dyDescent="0.25">
      <c r="B763" s="16"/>
      <c r="D763" s="78"/>
      <c r="E763" s="79"/>
      <c r="F763" s="79"/>
      <c r="G763" s="78"/>
    </row>
    <row r="764" spans="2:7" ht="12.5" x14ac:dyDescent="0.25">
      <c r="B764" s="16"/>
      <c r="D764" s="78"/>
      <c r="E764" s="79"/>
      <c r="F764" s="79"/>
      <c r="G764" s="78"/>
    </row>
    <row r="765" spans="2:7" ht="12.5" x14ac:dyDescent="0.25">
      <c r="B765" s="16"/>
      <c r="D765" s="78"/>
      <c r="E765" s="79"/>
      <c r="F765" s="79"/>
      <c r="G765" s="78"/>
    </row>
    <row r="766" spans="2:7" ht="12.5" x14ac:dyDescent="0.25">
      <c r="B766" s="16"/>
      <c r="D766" s="78"/>
      <c r="E766" s="79"/>
      <c r="F766" s="79"/>
      <c r="G766" s="78"/>
    </row>
    <row r="767" spans="2:7" ht="12.5" x14ac:dyDescent="0.25">
      <c r="B767" s="16"/>
      <c r="D767" s="78"/>
      <c r="E767" s="79"/>
      <c r="F767" s="79"/>
      <c r="G767" s="78"/>
    </row>
    <row r="768" spans="2:7" ht="12.5" x14ac:dyDescent="0.25">
      <c r="B768" s="16"/>
      <c r="D768" s="78"/>
      <c r="E768" s="79"/>
      <c r="F768" s="79"/>
      <c r="G768" s="78"/>
    </row>
    <row r="769" spans="2:7" ht="12.5" x14ac:dyDescent="0.25">
      <c r="B769" s="16"/>
      <c r="D769" s="78"/>
      <c r="E769" s="79"/>
      <c r="F769" s="79"/>
      <c r="G769" s="78"/>
    </row>
    <row r="770" spans="2:7" ht="12.5" x14ac:dyDescent="0.25">
      <c r="B770" s="16"/>
      <c r="D770" s="78"/>
      <c r="E770" s="79"/>
      <c r="F770" s="79"/>
      <c r="G770" s="78"/>
    </row>
    <row r="771" spans="2:7" ht="12.5" x14ac:dyDescent="0.25">
      <c r="B771" s="16"/>
      <c r="D771" s="78"/>
      <c r="E771" s="79"/>
      <c r="F771" s="79"/>
      <c r="G771" s="78"/>
    </row>
    <row r="772" spans="2:7" ht="12.5" x14ac:dyDescent="0.25">
      <c r="B772" s="16"/>
      <c r="D772" s="78"/>
      <c r="E772" s="79"/>
      <c r="F772" s="79"/>
      <c r="G772" s="78"/>
    </row>
    <row r="773" spans="2:7" ht="12.5" x14ac:dyDescent="0.25">
      <c r="B773" s="16"/>
      <c r="D773" s="78"/>
      <c r="E773" s="79"/>
      <c r="F773" s="79"/>
      <c r="G773" s="78"/>
    </row>
    <row r="774" spans="2:7" ht="12.5" x14ac:dyDescent="0.25">
      <c r="B774" s="16"/>
      <c r="D774" s="78"/>
      <c r="E774" s="79"/>
      <c r="F774" s="79"/>
      <c r="G774" s="78"/>
    </row>
    <row r="775" spans="2:7" ht="12.5" x14ac:dyDescent="0.25">
      <c r="B775" s="16"/>
      <c r="D775" s="78"/>
      <c r="E775" s="79"/>
      <c r="F775" s="79"/>
      <c r="G775" s="78"/>
    </row>
    <row r="776" spans="2:7" ht="12.5" x14ac:dyDescent="0.25">
      <c r="B776" s="16"/>
      <c r="D776" s="78"/>
      <c r="E776" s="79"/>
      <c r="F776" s="79"/>
      <c r="G776" s="78"/>
    </row>
    <row r="777" spans="2:7" ht="12.5" x14ac:dyDescent="0.25">
      <c r="B777" s="16"/>
      <c r="D777" s="78"/>
      <c r="E777" s="79"/>
      <c r="F777" s="79"/>
      <c r="G777" s="78"/>
    </row>
    <row r="778" spans="2:7" ht="12.5" x14ac:dyDescent="0.25">
      <c r="B778" s="16"/>
      <c r="D778" s="78"/>
      <c r="E778" s="79"/>
      <c r="F778" s="79"/>
      <c r="G778" s="78"/>
    </row>
    <row r="779" spans="2:7" ht="12.5" x14ac:dyDescent="0.25">
      <c r="B779" s="16"/>
      <c r="D779" s="78"/>
      <c r="E779" s="79"/>
      <c r="F779" s="79"/>
      <c r="G779" s="78"/>
    </row>
    <row r="780" spans="2:7" ht="12.5" x14ac:dyDescent="0.25">
      <c r="B780" s="16"/>
      <c r="D780" s="78"/>
      <c r="E780" s="79"/>
      <c r="F780" s="79"/>
      <c r="G780" s="78"/>
    </row>
    <row r="781" spans="2:7" ht="12.5" x14ac:dyDescent="0.25">
      <c r="B781" s="16"/>
      <c r="D781" s="78"/>
      <c r="E781" s="79"/>
      <c r="F781" s="79"/>
      <c r="G781" s="78"/>
    </row>
    <row r="782" spans="2:7" ht="12.5" x14ac:dyDescent="0.25">
      <c r="B782" s="16"/>
      <c r="D782" s="78"/>
      <c r="E782" s="79"/>
      <c r="F782" s="79"/>
      <c r="G782" s="78"/>
    </row>
    <row r="783" spans="2:7" ht="12.5" x14ac:dyDescent="0.25">
      <c r="B783" s="16"/>
      <c r="D783" s="78"/>
      <c r="E783" s="79"/>
      <c r="F783" s="79"/>
      <c r="G783" s="78"/>
    </row>
    <row r="784" spans="2:7" ht="12.5" x14ac:dyDescent="0.25">
      <c r="B784" s="16"/>
      <c r="D784" s="78"/>
      <c r="E784" s="79"/>
      <c r="F784" s="79"/>
      <c r="G784" s="78"/>
    </row>
    <row r="785" spans="2:7" ht="12.5" x14ac:dyDescent="0.25">
      <c r="B785" s="16"/>
      <c r="D785" s="78"/>
      <c r="E785" s="79"/>
      <c r="F785" s="79"/>
      <c r="G785" s="78"/>
    </row>
    <row r="786" spans="2:7" ht="12.5" x14ac:dyDescent="0.25">
      <c r="B786" s="16"/>
      <c r="D786" s="78"/>
      <c r="E786" s="79"/>
      <c r="F786" s="79"/>
      <c r="G786" s="78"/>
    </row>
    <row r="787" spans="2:7" ht="12.5" x14ac:dyDescent="0.25">
      <c r="B787" s="16"/>
      <c r="D787" s="78"/>
      <c r="E787" s="79"/>
      <c r="F787" s="79"/>
      <c r="G787" s="78"/>
    </row>
    <row r="788" spans="2:7" ht="12.5" x14ac:dyDescent="0.25">
      <c r="B788" s="16"/>
      <c r="D788" s="78"/>
      <c r="E788" s="79"/>
      <c r="F788" s="79"/>
      <c r="G788" s="78"/>
    </row>
    <row r="789" spans="2:7" ht="12.5" x14ac:dyDescent="0.25">
      <c r="B789" s="16"/>
      <c r="D789" s="78"/>
      <c r="E789" s="79"/>
      <c r="F789" s="79"/>
      <c r="G789" s="78"/>
    </row>
    <row r="790" spans="2:7" ht="12.5" x14ac:dyDescent="0.25">
      <c r="B790" s="16"/>
      <c r="D790" s="78"/>
      <c r="E790" s="79"/>
      <c r="F790" s="79"/>
      <c r="G790" s="78"/>
    </row>
    <row r="791" spans="2:7" ht="12.5" x14ac:dyDescent="0.25">
      <c r="B791" s="16"/>
      <c r="D791" s="78"/>
      <c r="E791" s="79"/>
      <c r="F791" s="79"/>
      <c r="G791" s="78"/>
    </row>
    <row r="792" spans="2:7" ht="12.5" x14ac:dyDescent="0.25">
      <c r="B792" s="16"/>
      <c r="D792" s="78"/>
      <c r="E792" s="79"/>
      <c r="F792" s="79"/>
      <c r="G792" s="78"/>
    </row>
    <row r="793" spans="2:7" ht="12.5" x14ac:dyDescent="0.25">
      <c r="B793" s="16"/>
      <c r="D793" s="78"/>
      <c r="E793" s="79"/>
      <c r="F793" s="79"/>
      <c r="G793" s="78"/>
    </row>
    <row r="794" spans="2:7" ht="12.5" x14ac:dyDescent="0.25">
      <c r="B794" s="16"/>
      <c r="D794" s="78"/>
      <c r="E794" s="79"/>
      <c r="F794" s="79"/>
      <c r="G794" s="78"/>
    </row>
    <row r="795" spans="2:7" ht="12.5" x14ac:dyDescent="0.25">
      <c r="B795" s="16"/>
      <c r="D795" s="78"/>
      <c r="E795" s="79"/>
      <c r="F795" s="79"/>
      <c r="G795" s="78"/>
    </row>
    <row r="796" spans="2:7" ht="12.5" x14ac:dyDescent="0.25">
      <c r="B796" s="16"/>
      <c r="D796" s="78"/>
      <c r="E796" s="79"/>
      <c r="F796" s="79"/>
      <c r="G796" s="78"/>
    </row>
    <row r="797" spans="2:7" ht="12.5" x14ac:dyDescent="0.25">
      <c r="B797" s="16"/>
      <c r="D797" s="78"/>
      <c r="E797" s="79"/>
      <c r="F797" s="79"/>
      <c r="G797" s="78"/>
    </row>
    <row r="798" spans="2:7" ht="12.5" x14ac:dyDescent="0.25">
      <c r="B798" s="16"/>
      <c r="D798" s="78"/>
      <c r="E798" s="79"/>
      <c r="F798" s="79"/>
      <c r="G798" s="78"/>
    </row>
    <row r="799" spans="2:7" ht="12.5" x14ac:dyDescent="0.25">
      <c r="B799" s="16"/>
      <c r="D799" s="78"/>
      <c r="E799" s="79"/>
      <c r="F799" s="79"/>
      <c r="G799" s="78"/>
    </row>
    <row r="800" spans="2:7" ht="12.5" x14ac:dyDescent="0.25">
      <c r="B800" s="16"/>
      <c r="D800" s="78"/>
      <c r="E800" s="79"/>
      <c r="F800" s="79"/>
      <c r="G800" s="78"/>
    </row>
    <row r="801" spans="2:7" ht="12.5" x14ac:dyDescent="0.25">
      <c r="B801" s="16"/>
      <c r="D801" s="78"/>
      <c r="E801" s="79"/>
      <c r="F801" s="79"/>
      <c r="G801" s="78"/>
    </row>
    <row r="802" spans="2:7" ht="12.5" x14ac:dyDescent="0.25">
      <c r="B802" s="16"/>
      <c r="D802" s="78"/>
      <c r="E802" s="79"/>
      <c r="F802" s="79"/>
      <c r="G802" s="78"/>
    </row>
    <row r="803" spans="2:7" ht="12.5" x14ac:dyDescent="0.25">
      <c r="B803" s="16"/>
      <c r="D803" s="78"/>
      <c r="E803" s="79"/>
      <c r="F803" s="79"/>
      <c r="G803" s="78"/>
    </row>
    <row r="804" spans="2:7" ht="12.5" x14ac:dyDescent="0.25">
      <c r="B804" s="16"/>
      <c r="D804" s="78"/>
      <c r="E804" s="79"/>
      <c r="F804" s="79"/>
      <c r="G804" s="78"/>
    </row>
    <row r="805" spans="2:7" ht="12.5" x14ac:dyDescent="0.25">
      <c r="B805" s="16"/>
      <c r="D805" s="78"/>
      <c r="E805" s="79"/>
      <c r="F805" s="79"/>
      <c r="G805" s="78"/>
    </row>
    <row r="806" spans="2:7" ht="12.5" x14ac:dyDescent="0.25">
      <c r="B806" s="16"/>
      <c r="D806" s="78"/>
      <c r="E806" s="79"/>
      <c r="F806" s="79"/>
      <c r="G806" s="78"/>
    </row>
    <row r="807" spans="2:7" ht="12.5" x14ac:dyDescent="0.25">
      <c r="B807" s="16"/>
      <c r="D807" s="78"/>
      <c r="E807" s="79"/>
      <c r="F807" s="79"/>
      <c r="G807" s="78"/>
    </row>
    <row r="808" spans="2:7" ht="12.5" x14ac:dyDescent="0.25">
      <c r="B808" s="16"/>
      <c r="D808" s="78"/>
      <c r="E808" s="79"/>
      <c r="F808" s="79"/>
      <c r="G808" s="78"/>
    </row>
    <row r="809" spans="2:7" ht="12.5" x14ac:dyDescent="0.25">
      <c r="B809" s="16"/>
      <c r="D809" s="78"/>
      <c r="E809" s="79"/>
      <c r="F809" s="79"/>
      <c r="G809" s="78"/>
    </row>
    <row r="810" spans="2:7" ht="12.5" x14ac:dyDescent="0.25">
      <c r="B810" s="16"/>
      <c r="D810" s="78"/>
      <c r="E810" s="79"/>
      <c r="F810" s="79"/>
      <c r="G810" s="78"/>
    </row>
    <row r="811" spans="2:7" ht="12.5" x14ac:dyDescent="0.25">
      <c r="B811" s="16"/>
      <c r="D811" s="78"/>
      <c r="E811" s="79"/>
      <c r="F811" s="79"/>
      <c r="G811" s="78"/>
    </row>
    <row r="812" spans="2:7" ht="12.5" x14ac:dyDescent="0.25">
      <c r="B812" s="16"/>
      <c r="D812" s="78"/>
      <c r="E812" s="79"/>
      <c r="F812" s="79"/>
      <c r="G812" s="78"/>
    </row>
    <row r="813" spans="2:7" ht="12.5" x14ac:dyDescent="0.25">
      <c r="B813" s="16"/>
      <c r="D813" s="78"/>
      <c r="E813" s="79"/>
      <c r="F813" s="79"/>
      <c r="G813" s="78"/>
    </row>
    <row r="814" spans="2:7" ht="12.5" x14ac:dyDescent="0.25">
      <c r="B814" s="16"/>
      <c r="D814" s="78"/>
      <c r="E814" s="79"/>
      <c r="F814" s="79"/>
      <c r="G814" s="78"/>
    </row>
    <row r="815" spans="2:7" ht="12.5" x14ac:dyDescent="0.25">
      <c r="B815" s="16"/>
      <c r="D815" s="78"/>
      <c r="E815" s="79"/>
      <c r="F815" s="79"/>
      <c r="G815" s="78"/>
    </row>
    <row r="816" spans="2:7" ht="12.5" x14ac:dyDescent="0.25">
      <c r="B816" s="16"/>
      <c r="D816" s="78"/>
      <c r="E816" s="79"/>
      <c r="F816" s="79"/>
      <c r="G816" s="78"/>
    </row>
    <row r="817" spans="2:7" ht="12.5" x14ac:dyDescent="0.25">
      <c r="B817" s="16"/>
      <c r="D817" s="78"/>
      <c r="E817" s="79"/>
      <c r="F817" s="79"/>
      <c r="G817" s="78"/>
    </row>
    <row r="818" spans="2:7" ht="12.5" x14ac:dyDescent="0.25">
      <c r="B818" s="16"/>
      <c r="D818" s="78"/>
      <c r="E818" s="79"/>
      <c r="F818" s="79"/>
      <c r="G818" s="78"/>
    </row>
    <row r="819" spans="2:7" ht="12.5" x14ac:dyDescent="0.25">
      <c r="B819" s="16"/>
      <c r="D819" s="78"/>
      <c r="E819" s="79"/>
      <c r="F819" s="79"/>
      <c r="G819" s="78"/>
    </row>
    <row r="820" spans="2:7" ht="12.5" x14ac:dyDescent="0.25">
      <c r="B820" s="16"/>
      <c r="D820" s="78"/>
      <c r="E820" s="79"/>
      <c r="F820" s="79"/>
      <c r="G820" s="78"/>
    </row>
    <row r="821" spans="2:7" ht="12.5" x14ac:dyDescent="0.25">
      <c r="B821" s="16"/>
      <c r="D821" s="78"/>
      <c r="E821" s="79"/>
      <c r="F821" s="79"/>
      <c r="G821" s="78"/>
    </row>
    <row r="822" spans="2:7" ht="12.5" x14ac:dyDescent="0.25">
      <c r="B822" s="16"/>
      <c r="D822" s="78"/>
      <c r="E822" s="79"/>
      <c r="F822" s="79"/>
      <c r="G822" s="78"/>
    </row>
    <row r="823" spans="2:7" ht="12.5" x14ac:dyDescent="0.25">
      <c r="B823" s="16"/>
      <c r="D823" s="78"/>
      <c r="E823" s="79"/>
      <c r="F823" s="79"/>
      <c r="G823" s="78"/>
    </row>
    <row r="824" spans="2:7" ht="12.5" x14ac:dyDescent="0.25">
      <c r="B824" s="16"/>
      <c r="D824" s="78"/>
      <c r="E824" s="79"/>
      <c r="F824" s="79"/>
      <c r="G824" s="78"/>
    </row>
    <row r="825" spans="2:7" ht="12.5" x14ac:dyDescent="0.25">
      <c r="B825" s="16"/>
      <c r="D825" s="78"/>
      <c r="E825" s="79"/>
      <c r="F825" s="79"/>
      <c r="G825" s="78"/>
    </row>
    <row r="826" spans="2:7" ht="12.5" x14ac:dyDescent="0.25">
      <c r="B826" s="16"/>
      <c r="D826" s="78"/>
      <c r="E826" s="79"/>
      <c r="F826" s="79"/>
      <c r="G826" s="78"/>
    </row>
    <row r="827" spans="2:7" ht="12.5" x14ac:dyDescent="0.25">
      <c r="B827" s="16"/>
      <c r="D827" s="78"/>
      <c r="E827" s="79"/>
      <c r="F827" s="79"/>
      <c r="G827" s="78"/>
    </row>
    <row r="828" spans="2:7" ht="12.5" x14ac:dyDescent="0.25">
      <c r="B828" s="16"/>
      <c r="D828" s="78"/>
      <c r="E828" s="79"/>
      <c r="F828" s="79"/>
      <c r="G828" s="78"/>
    </row>
    <row r="829" spans="2:7" ht="12.5" x14ac:dyDescent="0.25">
      <c r="B829" s="16"/>
      <c r="D829" s="78"/>
      <c r="E829" s="79"/>
      <c r="F829" s="79"/>
      <c r="G829" s="78"/>
    </row>
    <row r="830" spans="2:7" ht="12.5" x14ac:dyDescent="0.25">
      <c r="B830" s="16"/>
      <c r="D830" s="78"/>
      <c r="E830" s="79"/>
      <c r="F830" s="79"/>
      <c r="G830" s="78"/>
    </row>
    <row r="831" spans="2:7" ht="12.5" x14ac:dyDescent="0.25">
      <c r="B831" s="16"/>
      <c r="D831" s="78"/>
      <c r="E831" s="79"/>
      <c r="F831" s="79"/>
      <c r="G831" s="78"/>
    </row>
    <row r="832" spans="2:7" ht="12.5" x14ac:dyDescent="0.25">
      <c r="B832" s="16"/>
      <c r="D832" s="78"/>
      <c r="E832" s="79"/>
      <c r="F832" s="79"/>
      <c r="G832" s="78"/>
    </row>
    <row r="833" spans="2:7" ht="12.5" x14ac:dyDescent="0.25">
      <c r="B833" s="16"/>
      <c r="D833" s="78"/>
      <c r="E833" s="79"/>
      <c r="F833" s="79"/>
      <c r="G833" s="78"/>
    </row>
    <row r="834" spans="2:7" ht="12.5" x14ac:dyDescent="0.25">
      <c r="B834" s="16"/>
      <c r="D834" s="78"/>
      <c r="E834" s="79"/>
      <c r="F834" s="79"/>
      <c r="G834" s="78"/>
    </row>
    <row r="835" spans="2:7" ht="12.5" x14ac:dyDescent="0.25">
      <c r="B835" s="16"/>
      <c r="D835" s="78"/>
      <c r="E835" s="79"/>
      <c r="F835" s="79"/>
      <c r="G835" s="78"/>
    </row>
    <row r="836" spans="2:7" ht="12.5" x14ac:dyDescent="0.25">
      <c r="B836" s="16"/>
      <c r="D836" s="78"/>
      <c r="E836" s="79"/>
      <c r="F836" s="79"/>
      <c r="G836" s="78"/>
    </row>
    <row r="837" spans="2:7" ht="12.5" x14ac:dyDescent="0.25">
      <c r="B837" s="16"/>
      <c r="D837" s="78"/>
      <c r="E837" s="79"/>
      <c r="F837" s="79"/>
      <c r="G837" s="78"/>
    </row>
    <row r="838" spans="2:7" ht="12.5" x14ac:dyDescent="0.25">
      <c r="B838" s="16"/>
      <c r="D838" s="78"/>
      <c r="E838" s="79"/>
      <c r="F838" s="79"/>
      <c r="G838" s="78"/>
    </row>
    <row r="839" spans="2:7" ht="12.5" x14ac:dyDescent="0.25">
      <c r="B839" s="16"/>
      <c r="D839" s="78"/>
      <c r="E839" s="79"/>
      <c r="F839" s="79"/>
      <c r="G839" s="78"/>
    </row>
    <row r="840" spans="2:7" ht="12.5" x14ac:dyDescent="0.25">
      <c r="B840" s="16"/>
      <c r="D840" s="78"/>
      <c r="E840" s="79"/>
      <c r="F840" s="79"/>
      <c r="G840" s="78"/>
    </row>
    <row r="841" spans="2:7" ht="12.5" x14ac:dyDescent="0.25">
      <c r="B841" s="16"/>
      <c r="D841" s="78"/>
      <c r="E841" s="79"/>
      <c r="F841" s="79"/>
      <c r="G841" s="78"/>
    </row>
    <row r="842" spans="2:7" ht="12.5" x14ac:dyDescent="0.25">
      <c r="B842" s="16"/>
      <c r="D842" s="78"/>
      <c r="E842" s="79"/>
      <c r="F842" s="79"/>
      <c r="G842" s="78"/>
    </row>
    <row r="843" spans="2:7" ht="12.5" x14ac:dyDescent="0.25">
      <c r="B843" s="16"/>
      <c r="D843" s="78"/>
      <c r="E843" s="79"/>
      <c r="F843" s="79"/>
      <c r="G843" s="78"/>
    </row>
    <row r="844" spans="2:7" ht="12.5" x14ac:dyDescent="0.25">
      <c r="B844" s="16"/>
      <c r="D844" s="78"/>
      <c r="E844" s="79"/>
      <c r="F844" s="79"/>
      <c r="G844" s="78"/>
    </row>
    <row r="845" spans="2:7" ht="12.5" x14ac:dyDescent="0.25">
      <c r="B845" s="16"/>
      <c r="D845" s="78"/>
      <c r="E845" s="79"/>
      <c r="F845" s="79"/>
      <c r="G845" s="78"/>
    </row>
    <row r="846" spans="2:7" ht="12.5" x14ac:dyDescent="0.25">
      <c r="B846" s="16"/>
      <c r="D846" s="78"/>
      <c r="E846" s="79"/>
      <c r="F846" s="79"/>
      <c r="G846" s="78"/>
    </row>
    <row r="847" spans="2:7" ht="12.5" x14ac:dyDescent="0.25">
      <c r="B847" s="16"/>
      <c r="D847" s="78"/>
      <c r="E847" s="79"/>
      <c r="F847" s="79"/>
      <c r="G847" s="78"/>
    </row>
    <row r="848" spans="2:7" ht="12.5" x14ac:dyDescent="0.25">
      <c r="B848" s="16"/>
      <c r="D848" s="78"/>
      <c r="E848" s="79"/>
      <c r="F848" s="79"/>
      <c r="G848" s="78"/>
    </row>
    <row r="849" spans="2:7" ht="12.5" x14ac:dyDescent="0.25">
      <c r="B849" s="16"/>
      <c r="D849" s="78"/>
      <c r="E849" s="79"/>
      <c r="F849" s="79"/>
      <c r="G849" s="78"/>
    </row>
    <row r="850" spans="2:7" ht="12.5" x14ac:dyDescent="0.25">
      <c r="B850" s="16"/>
      <c r="D850" s="78"/>
      <c r="E850" s="79"/>
      <c r="F850" s="79"/>
      <c r="G850" s="78"/>
    </row>
    <row r="851" spans="2:7" ht="12.5" x14ac:dyDescent="0.25">
      <c r="B851" s="16"/>
      <c r="D851" s="78"/>
      <c r="E851" s="79"/>
      <c r="F851" s="79"/>
      <c r="G851" s="78"/>
    </row>
    <row r="852" spans="2:7" ht="12.5" x14ac:dyDescent="0.25">
      <c r="B852" s="16"/>
      <c r="D852" s="78"/>
      <c r="E852" s="79"/>
      <c r="F852" s="79"/>
      <c r="G852" s="78"/>
    </row>
    <row r="853" spans="2:7" ht="12.5" x14ac:dyDescent="0.25">
      <c r="B853" s="16"/>
      <c r="D853" s="78"/>
      <c r="E853" s="79"/>
      <c r="F853" s="79"/>
      <c r="G853" s="78"/>
    </row>
    <row r="854" spans="2:7" ht="12.5" x14ac:dyDescent="0.25">
      <c r="B854" s="16"/>
      <c r="D854" s="78"/>
      <c r="E854" s="79"/>
      <c r="F854" s="79"/>
      <c r="G854" s="78"/>
    </row>
    <row r="855" spans="2:7" ht="12.5" x14ac:dyDescent="0.25">
      <c r="B855" s="16"/>
      <c r="D855" s="78"/>
      <c r="E855" s="79"/>
      <c r="F855" s="79"/>
      <c r="G855" s="78"/>
    </row>
    <row r="856" spans="2:7" ht="12.5" x14ac:dyDescent="0.25">
      <c r="B856" s="16"/>
      <c r="D856" s="78"/>
      <c r="E856" s="79"/>
      <c r="F856" s="79"/>
      <c r="G856" s="78"/>
    </row>
    <row r="857" spans="2:7" ht="12.5" x14ac:dyDescent="0.25">
      <c r="B857" s="16"/>
      <c r="D857" s="78"/>
      <c r="E857" s="79"/>
      <c r="F857" s="79"/>
      <c r="G857" s="78"/>
    </row>
    <row r="858" spans="2:7" ht="12.5" x14ac:dyDescent="0.25">
      <c r="B858" s="16"/>
      <c r="D858" s="78"/>
      <c r="E858" s="79"/>
      <c r="F858" s="79"/>
      <c r="G858" s="78"/>
    </row>
    <row r="859" spans="2:7" ht="12.5" x14ac:dyDescent="0.25">
      <c r="B859" s="16"/>
      <c r="D859" s="78"/>
      <c r="E859" s="79"/>
      <c r="F859" s="79"/>
      <c r="G859" s="78"/>
    </row>
    <row r="860" spans="2:7" ht="12.5" x14ac:dyDescent="0.25">
      <c r="B860" s="16"/>
      <c r="D860" s="78"/>
      <c r="E860" s="79"/>
      <c r="F860" s="79"/>
      <c r="G860" s="78"/>
    </row>
    <row r="861" spans="2:7" ht="12.5" x14ac:dyDescent="0.25">
      <c r="B861" s="16"/>
      <c r="D861" s="78"/>
      <c r="E861" s="79"/>
      <c r="F861" s="79"/>
      <c r="G861" s="78"/>
    </row>
    <row r="862" spans="2:7" ht="12.5" x14ac:dyDescent="0.25">
      <c r="B862" s="16"/>
      <c r="D862" s="78"/>
      <c r="E862" s="79"/>
      <c r="F862" s="79"/>
      <c r="G862" s="78"/>
    </row>
    <row r="863" spans="2:7" ht="12.5" x14ac:dyDescent="0.25">
      <c r="B863" s="16"/>
      <c r="D863" s="78"/>
      <c r="E863" s="79"/>
      <c r="F863" s="79"/>
      <c r="G863" s="78"/>
    </row>
    <row r="864" spans="2:7" ht="12.5" x14ac:dyDescent="0.25">
      <c r="B864" s="16"/>
      <c r="D864" s="78"/>
      <c r="E864" s="79"/>
      <c r="F864" s="79"/>
      <c r="G864" s="78"/>
    </row>
    <row r="865" spans="2:7" ht="12.5" x14ac:dyDescent="0.25">
      <c r="B865" s="16"/>
      <c r="D865" s="78"/>
      <c r="E865" s="79"/>
      <c r="F865" s="79"/>
      <c r="G865" s="78"/>
    </row>
    <row r="866" spans="2:7" ht="12.5" x14ac:dyDescent="0.25">
      <c r="B866" s="16"/>
      <c r="D866" s="78"/>
      <c r="E866" s="79"/>
      <c r="F866" s="79"/>
      <c r="G866" s="78"/>
    </row>
    <row r="867" spans="2:7" ht="12.5" x14ac:dyDescent="0.25">
      <c r="B867" s="16"/>
      <c r="D867" s="78"/>
      <c r="E867" s="79"/>
      <c r="F867" s="79"/>
      <c r="G867" s="78"/>
    </row>
    <row r="868" spans="2:7" ht="12.5" x14ac:dyDescent="0.25">
      <c r="B868" s="16"/>
      <c r="D868" s="78"/>
      <c r="E868" s="79"/>
      <c r="F868" s="79"/>
      <c r="G868" s="78"/>
    </row>
    <row r="869" spans="2:7" ht="12.5" x14ac:dyDescent="0.25">
      <c r="B869" s="16"/>
      <c r="D869" s="78"/>
      <c r="E869" s="79"/>
      <c r="F869" s="79"/>
      <c r="G869" s="78"/>
    </row>
    <row r="870" spans="2:7" ht="12.5" x14ac:dyDescent="0.25">
      <c r="B870" s="16"/>
      <c r="D870" s="78"/>
      <c r="E870" s="79"/>
      <c r="F870" s="79"/>
      <c r="G870" s="78"/>
    </row>
    <row r="871" spans="2:7" ht="12.5" x14ac:dyDescent="0.25">
      <c r="B871" s="16"/>
      <c r="D871" s="78"/>
      <c r="E871" s="79"/>
      <c r="F871" s="79"/>
      <c r="G871" s="78"/>
    </row>
    <row r="872" spans="2:7" ht="12.5" x14ac:dyDescent="0.25">
      <c r="B872" s="16"/>
      <c r="D872" s="78"/>
      <c r="E872" s="79"/>
      <c r="F872" s="79"/>
      <c r="G872" s="78"/>
    </row>
    <row r="873" spans="2:7" ht="12.5" x14ac:dyDescent="0.25">
      <c r="B873" s="16"/>
      <c r="D873" s="78"/>
      <c r="E873" s="79"/>
      <c r="F873" s="79"/>
      <c r="G873" s="78"/>
    </row>
    <row r="874" spans="2:7" ht="12.5" x14ac:dyDescent="0.25">
      <c r="B874" s="16"/>
      <c r="D874" s="78"/>
      <c r="E874" s="79"/>
      <c r="F874" s="79"/>
      <c r="G874" s="78"/>
    </row>
    <row r="875" spans="2:7" ht="12.5" x14ac:dyDescent="0.25">
      <c r="B875" s="16"/>
      <c r="D875" s="78"/>
      <c r="E875" s="79"/>
      <c r="F875" s="79"/>
      <c r="G875" s="78"/>
    </row>
    <row r="876" spans="2:7" ht="12.5" x14ac:dyDescent="0.25">
      <c r="B876" s="16"/>
      <c r="D876" s="78"/>
      <c r="E876" s="79"/>
      <c r="F876" s="79"/>
      <c r="G876" s="78"/>
    </row>
    <row r="877" spans="2:7" ht="12.5" x14ac:dyDescent="0.25">
      <c r="B877" s="16"/>
      <c r="D877" s="78"/>
      <c r="E877" s="79"/>
      <c r="F877" s="79"/>
      <c r="G877" s="78"/>
    </row>
    <row r="878" spans="2:7" ht="12.5" x14ac:dyDescent="0.25">
      <c r="B878" s="16"/>
      <c r="D878" s="78"/>
      <c r="E878" s="79"/>
      <c r="F878" s="79"/>
      <c r="G878" s="78"/>
    </row>
    <row r="879" spans="2:7" ht="12.5" x14ac:dyDescent="0.25">
      <c r="B879" s="16"/>
      <c r="D879" s="78"/>
      <c r="E879" s="79"/>
      <c r="F879" s="79"/>
      <c r="G879" s="78"/>
    </row>
    <row r="880" spans="2:7" ht="12.5" x14ac:dyDescent="0.25">
      <c r="B880" s="16"/>
      <c r="D880" s="78"/>
      <c r="E880" s="79"/>
      <c r="F880" s="79"/>
      <c r="G880" s="78"/>
    </row>
    <row r="881" spans="2:7" ht="12.5" x14ac:dyDescent="0.25">
      <c r="B881" s="16"/>
      <c r="D881" s="78"/>
      <c r="E881" s="79"/>
      <c r="F881" s="79"/>
      <c r="G881" s="78"/>
    </row>
    <row r="882" spans="2:7" ht="12.5" x14ac:dyDescent="0.25">
      <c r="B882" s="16"/>
      <c r="D882" s="78"/>
      <c r="E882" s="79"/>
      <c r="F882" s="79"/>
      <c r="G882" s="78"/>
    </row>
    <row r="883" spans="2:7" ht="12.5" x14ac:dyDescent="0.25">
      <c r="B883" s="16"/>
      <c r="D883" s="78"/>
      <c r="E883" s="79"/>
      <c r="F883" s="79"/>
      <c r="G883" s="78"/>
    </row>
    <row r="884" spans="2:7" ht="12.5" x14ac:dyDescent="0.25">
      <c r="B884" s="16"/>
      <c r="D884" s="78"/>
      <c r="E884" s="79"/>
      <c r="F884" s="79"/>
      <c r="G884" s="78"/>
    </row>
    <row r="885" spans="2:7" ht="12.5" x14ac:dyDescent="0.25">
      <c r="B885" s="16"/>
      <c r="D885" s="78"/>
      <c r="E885" s="79"/>
      <c r="F885" s="79"/>
      <c r="G885" s="78"/>
    </row>
    <row r="886" spans="2:7" ht="12.5" x14ac:dyDescent="0.25">
      <c r="B886" s="16"/>
      <c r="D886" s="78"/>
      <c r="E886" s="79"/>
      <c r="F886" s="79"/>
      <c r="G886" s="78"/>
    </row>
    <row r="887" spans="2:7" ht="12.5" x14ac:dyDescent="0.25">
      <c r="B887" s="16"/>
      <c r="D887" s="78"/>
      <c r="E887" s="79"/>
      <c r="F887" s="79"/>
      <c r="G887" s="78"/>
    </row>
    <row r="888" spans="2:7" ht="12.5" x14ac:dyDescent="0.25">
      <c r="B888" s="16"/>
      <c r="D888" s="78"/>
      <c r="E888" s="79"/>
      <c r="F888" s="79"/>
      <c r="G888" s="78"/>
    </row>
    <row r="889" spans="2:7" ht="12.5" x14ac:dyDescent="0.25">
      <c r="B889" s="16"/>
      <c r="D889" s="78"/>
      <c r="E889" s="79"/>
      <c r="F889" s="79"/>
      <c r="G889" s="78"/>
    </row>
    <row r="890" spans="2:7" ht="12.5" x14ac:dyDescent="0.25">
      <c r="B890" s="16"/>
      <c r="D890" s="78"/>
      <c r="E890" s="79"/>
      <c r="F890" s="79"/>
      <c r="G890" s="78"/>
    </row>
    <row r="891" spans="2:7" ht="12.5" x14ac:dyDescent="0.25">
      <c r="B891" s="16"/>
      <c r="D891" s="78"/>
      <c r="E891" s="79"/>
      <c r="F891" s="79"/>
      <c r="G891" s="78"/>
    </row>
    <row r="892" spans="2:7" ht="12.5" x14ac:dyDescent="0.25">
      <c r="B892" s="16"/>
      <c r="D892" s="78"/>
      <c r="E892" s="79"/>
      <c r="F892" s="79"/>
      <c r="G892" s="78"/>
    </row>
    <row r="893" spans="2:7" ht="12.5" x14ac:dyDescent="0.25">
      <c r="B893" s="16"/>
      <c r="D893" s="78"/>
      <c r="E893" s="79"/>
      <c r="F893" s="79"/>
      <c r="G893" s="78"/>
    </row>
    <row r="894" spans="2:7" ht="12.5" x14ac:dyDescent="0.25">
      <c r="B894" s="16"/>
      <c r="D894" s="78"/>
      <c r="E894" s="79"/>
      <c r="F894" s="79"/>
      <c r="G894" s="78"/>
    </row>
    <row r="895" spans="2:7" ht="12.5" x14ac:dyDescent="0.25">
      <c r="B895" s="16"/>
      <c r="D895" s="78"/>
      <c r="E895" s="79"/>
      <c r="F895" s="79"/>
      <c r="G895" s="78"/>
    </row>
    <row r="896" spans="2:7" ht="12.5" x14ac:dyDescent="0.25">
      <c r="B896" s="16"/>
      <c r="D896" s="78"/>
      <c r="E896" s="79"/>
      <c r="F896" s="79"/>
      <c r="G896" s="78"/>
    </row>
    <row r="897" spans="2:7" ht="12.5" x14ac:dyDescent="0.25">
      <c r="B897" s="16"/>
      <c r="D897" s="78"/>
      <c r="E897" s="79"/>
      <c r="F897" s="79"/>
      <c r="G897" s="78"/>
    </row>
    <row r="898" spans="2:7" ht="12.5" x14ac:dyDescent="0.25">
      <c r="B898" s="16"/>
      <c r="D898" s="78"/>
      <c r="E898" s="79"/>
      <c r="F898" s="79"/>
      <c r="G898" s="78"/>
    </row>
    <row r="899" spans="2:7" ht="12.5" x14ac:dyDescent="0.25">
      <c r="B899" s="16"/>
      <c r="D899" s="78"/>
      <c r="E899" s="79"/>
      <c r="F899" s="79"/>
      <c r="G899" s="78"/>
    </row>
    <row r="900" spans="2:7" ht="12.5" x14ac:dyDescent="0.25">
      <c r="B900" s="16"/>
      <c r="D900" s="78"/>
      <c r="E900" s="79"/>
      <c r="F900" s="79"/>
      <c r="G900" s="78"/>
    </row>
    <row r="901" spans="2:7" ht="12.5" x14ac:dyDescent="0.25">
      <c r="B901" s="16"/>
      <c r="D901" s="78"/>
      <c r="E901" s="79"/>
      <c r="F901" s="79"/>
      <c r="G901" s="78"/>
    </row>
    <row r="902" spans="2:7" ht="12.5" x14ac:dyDescent="0.25">
      <c r="B902" s="16"/>
      <c r="D902" s="78"/>
      <c r="E902" s="79"/>
      <c r="F902" s="79"/>
      <c r="G902" s="78"/>
    </row>
    <row r="903" spans="2:7" ht="12.5" x14ac:dyDescent="0.25">
      <c r="B903" s="16"/>
      <c r="D903" s="78"/>
      <c r="E903" s="79"/>
      <c r="F903" s="79"/>
      <c r="G903" s="78"/>
    </row>
    <row r="904" spans="2:7" ht="12.5" x14ac:dyDescent="0.25">
      <c r="B904" s="16"/>
      <c r="D904" s="78"/>
      <c r="E904" s="79"/>
      <c r="F904" s="79"/>
      <c r="G904" s="78"/>
    </row>
    <row r="905" spans="2:7" ht="12.5" x14ac:dyDescent="0.25">
      <c r="B905" s="16"/>
      <c r="D905" s="78"/>
      <c r="E905" s="79"/>
      <c r="F905" s="79"/>
      <c r="G905" s="78"/>
    </row>
    <row r="906" spans="2:7" ht="12.5" x14ac:dyDescent="0.25">
      <c r="B906" s="16"/>
      <c r="D906" s="78"/>
      <c r="E906" s="79"/>
      <c r="F906" s="79"/>
      <c r="G906" s="78"/>
    </row>
    <row r="907" spans="2:7" ht="12.5" x14ac:dyDescent="0.25">
      <c r="B907" s="16"/>
      <c r="D907" s="78"/>
      <c r="E907" s="79"/>
      <c r="F907" s="79"/>
      <c r="G907" s="78"/>
    </row>
    <row r="908" spans="2:7" ht="12.5" x14ac:dyDescent="0.25">
      <c r="B908" s="16"/>
      <c r="D908" s="78"/>
      <c r="E908" s="79"/>
      <c r="F908" s="79"/>
      <c r="G908" s="78"/>
    </row>
  </sheetData>
  <autoFilter ref="A2:H25" xr:uid="{00000000-0009-0000-0000-00001E000000}">
    <sortState xmlns:xlrd2="http://schemas.microsoft.com/office/spreadsheetml/2017/richdata2" ref="A2:H25">
      <sortCondition ref="H2:H25"/>
    </sortState>
  </autoFilter>
  <mergeCells count="2">
    <mergeCell ref="B1:C1"/>
    <mergeCell ref="D1:H1"/>
  </mergeCells>
  <hyperlinks>
    <hyperlink ref="A1" location="'WGU Program List'!A1" display="BACK_x000a_HOME" xr:uid="{00000000-0004-0000-1E00-000000000000}"/>
    <hyperlink ref="D1" r:id="rId1" xr:uid="{00000000-0004-0000-1E00-000001000000}"/>
    <hyperlink ref="A2" r:id="rId2" xr:uid="{00000000-0004-0000-1E00-000002000000}"/>
    <hyperlink ref="D2" r:id="rId3" xr:uid="{00000000-0004-0000-1E00-000003000000}"/>
    <hyperlink ref="B3" r:id="rId4" xr:uid="{00000000-0004-0000-1E00-000004000000}"/>
    <hyperlink ref="D3" r:id="rId5" xr:uid="{00000000-0004-0000-1E00-000005000000}"/>
    <hyperlink ref="B4" r:id="rId6" xr:uid="{00000000-0004-0000-1E00-000006000000}"/>
    <hyperlink ref="D4" r:id="rId7" xr:uid="{00000000-0004-0000-1E00-000007000000}"/>
    <hyperlink ref="B5" r:id="rId8" xr:uid="{00000000-0004-0000-1E00-000008000000}"/>
    <hyperlink ref="D5" r:id="rId9" xr:uid="{00000000-0004-0000-1E00-000009000000}"/>
    <hyperlink ref="B6" r:id="rId10" xr:uid="{00000000-0004-0000-1E00-00000A000000}"/>
    <hyperlink ref="D6" r:id="rId11" xr:uid="{00000000-0004-0000-1E00-00000B000000}"/>
    <hyperlink ref="B7" r:id="rId12" xr:uid="{00000000-0004-0000-1E00-00000C000000}"/>
    <hyperlink ref="D7" r:id="rId13" xr:uid="{00000000-0004-0000-1E00-00000D000000}"/>
    <hyperlink ref="B8" r:id="rId14" xr:uid="{00000000-0004-0000-1E00-00000E000000}"/>
    <hyperlink ref="D8" r:id="rId15" xr:uid="{00000000-0004-0000-1E00-00000F000000}"/>
    <hyperlink ref="B9" r:id="rId16" xr:uid="{00000000-0004-0000-1E00-000010000000}"/>
    <hyperlink ref="D9" r:id="rId17" xr:uid="{00000000-0004-0000-1E00-000011000000}"/>
    <hyperlink ref="B10" r:id="rId18" xr:uid="{00000000-0004-0000-1E00-000012000000}"/>
    <hyperlink ref="D10" r:id="rId19" xr:uid="{00000000-0004-0000-1E00-000013000000}"/>
    <hyperlink ref="B11" r:id="rId20" xr:uid="{00000000-0004-0000-1E00-000014000000}"/>
    <hyperlink ref="D11" r:id="rId21" xr:uid="{00000000-0004-0000-1E00-000015000000}"/>
    <hyperlink ref="B12" r:id="rId22" xr:uid="{00000000-0004-0000-1E00-000016000000}"/>
    <hyperlink ref="D12" r:id="rId23" xr:uid="{00000000-0004-0000-1E00-000017000000}"/>
    <hyperlink ref="B13" r:id="rId24" xr:uid="{00000000-0004-0000-1E00-000018000000}"/>
    <hyperlink ref="B14" r:id="rId25" xr:uid="{00000000-0004-0000-1E00-000019000000}"/>
    <hyperlink ref="D14" r:id="rId26" xr:uid="{00000000-0004-0000-1E00-00001A000000}"/>
    <hyperlink ref="B15" r:id="rId27" xr:uid="{00000000-0004-0000-1E00-00001B000000}"/>
    <hyperlink ref="B16" r:id="rId28" xr:uid="{00000000-0004-0000-1E00-00001C000000}"/>
    <hyperlink ref="B17" r:id="rId29" xr:uid="{00000000-0004-0000-1E00-00001D000000}"/>
    <hyperlink ref="B18" r:id="rId30" xr:uid="{00000000-0004-0000-1E00-00001E000000}"/>
    <hyperlink ref="B19" r:id="rId31" xr:uid="{00000000-0004-0000-1E00-00001F000000}"/>
    <hyperlink ref="B20" r:id="rId32" xr:uid="{00000000-0004-0000-1E00-000020000000}"/>
    <hyperlink ref="B21" r:id="rId33" xr:uid="{00000000-0004-0000-1E00-000021000000}"/>
    <hyperlink ref="B22" r:id="rId34" xr:uid="{00000000-0004-0000-1E00-000022000000}"/>
    <hyperlink ref="B23" r:id="rId35" xr:uid="{00000000-0004-0000-1E00-000023000000}"/>
    <hyperlink ref="B24" r:id="rId36" xr:uid="{00000000-0004-0000-1E00-000024000000}"/>
    <hyperlink ref="B25" r:id="rId37" xr:uid="{00000000-0004-0000-1E00-000025000000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>
    <outlinePr summaryBelow="0" summaryRight="0"/>
  </sheetPr>
  <dimension ref="A1:AA884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9.90625" customWidth="1"/>
    <col min="3" max="3" width="10.90625" customWidth="1"/>
    <col min="4" max="4" width="35.08984375" customWidth="1"/>
    <col min="5" max="5" width="22.90625" customWidth="1"/>
    <col min="6" max="6" width="19.08984375" customWidth="1"/>
    <col min="7" max="7" width="18.08984375" customWidth="1"/>
    <col min="8" max="8" width="23.08984375" customWidth="1"/>
    <col min="9" max="9" width="22.26953125" customWidth="1"/>
  </cols>
  <sheetData>
    <row r="1" spans="1:27" ht="20" x14ac:dyDescent="0.25">
      <c r="A1" s="31" t="s">
        <v>46</v>
      </c>
      <c r="B1" s="440" t="s">
        <v>953</v>
      </c>
      <c r="C1" s="433"/>
      <c r="D1" s="435" t="s">
        <v>954</v>
      </c>
      <c r="E1" s="433"/>
      <c r="F1" s="433"/>
      <c r="G1" s="433"/>
      <c r="H1" s="433"/>
    </row>
    <row r="2" spans="1:27" ht="23" x14ac:dyDescent="0.5">
      <c r="A2" s="4" t="s">
        <v>49</v>
      </c>
      <c r="B2" s="5" t="s">
        <v>50</v>
      </c>
      <c r="C2" s="5" t="s">
        <v>51</v>
      </c>
      <c r="D2" s="242" t="s">
        <v>544</v>
      </c>
      <c r="E2" s="91" t="s">
        <v>54</v>
      </c>
      <c r="F2" s="92" t="s">
        <v>55</v>
      </c>
      <c r="G2" s="5" t="s">
        <v>56</v>
      </c>
      <c r="H2" s="5" t="s">
        <v>57</v>
      </c>
    </row>
    <row r="3" spans="1:27" ht="12.5" x14ac:dyDescent="0.25">
      <c r="A3" s="43" t="s">
        <v>164</v>
      </c>
      <c r="B3" s="396" t="s">
        <v>165</v>
      </c>
      <c r="C3" s="36">
        <v>3</v>
      </c>
      <c r="D3" s="96" t="s">
        <v>732</v>
      </c>
      <c r="E3" s="97"/>
      <c r="F3" s="97"/>
      <c r="G3" s="36"/>
      <c r="H3" s="43" t="s">
        <v>61</v>
      </c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</row>
    <row r="4" spans="1:27" ht="12.5" x14ac:dyDescent="0.25">
      <c r="A4" s="43" t="s">
        <v>166</v>
      </c>
      <c r="B4" s="396" t="s">
        <v>167</v>
      </c>
      <c r="C4" s="36">
        <v>3</v>
      </c>
      <c r="D4" s="96" t="s">
        <v>168</v>
      </c>
      <c r="E4" s="97"/>
      <c r="F4" s="97"/>
      <c r="G4" s="36"/>
      <c r="H4" s="43" t="s">
        <v>61</v>
      </c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</row>
    <row r="5" spans="1:27" ht="12.5" x14ac:dyDescent="0.25">
      <c r="A5" s="43" t="s">
        <v>173</v>
      </c>
      <c r="B5" s="396" t="s">
        <v>174</v>
      </c>
      <c r="C5" s="36">
        <v>3</v>
      </c>
      <c r="D5" s="96" t="s">
        <v>64</v>
      </c>
      <c r="E5" s="97"/>
      <c r="F5" s="97"/>
      <c r="G5" s="36"/>
      <c r="H5" s="43" t="s">
        <v>61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</row>
    <row r="6" spans="1:27" ht="12.5" x14ac:dyDescent="0.25">
      <c r="A6" s="43" t="s">
        <v>162</v>
      </c>
      <c r="B6" s="396" t="s">
        <v>163</v>
      </c>
      <c r="C6" s="36">
        <v>3</v>
      </c>
      <c r="D6" s="96" t="s">
        <v>80</v>
      </c>
      <c r="E6" s="97"/>
      <c r="F6" s="97"/>
      <c r="G6" s="36"/>
      <c r="H6" s="43" t="s">
        <v>61</v>
      </c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</row>
    <row r="7" spans="1:27" ht="12.5" x14ac:dyDescent="0.25">
      <c r="A7" s="43" t="s">
        <v>170</v>
      </c>
      <c r="B7" s="396" t="s">
        <v>171</v>
      </c>
      <c r="C7" s="36">
        <v>3</v>
      </c>
      <c r="D7" s="96" t="s">
        <v>389</v>
      </c>
      <c r="E7" s="97"/>
      <c r="F7" s="97"/>
      <c r="G7" s="36"/>
      <c r="H7" s="43" t="s">
        <v>61</v>
      </c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</row>
    <row r="8" spans="1:27" ht="12.5" x14ac:dyDescent="0.25">
      <c r="A8" s="43" t="s">
        <v>73</v>
      </c>
      <c r="B8" s="396" t="s">
        <v>74</v>
      </c>
      <c r="C8" s="36">
        <v>3</v>
      </c>
      <c r="D8" s="96" t="s">
        <v>75</v>
      </c>
      <c r="E8" s="97"/>
      <c r="F8" s="97"/>
      <c r="G8" s="36"/>
      <c r="H8" s="43" t="s">
        <v>61</v>
      </c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</row>
    <row r="9" spans="1:27" ht="12.5" x14ac:dyDescent="0.25">
      <c r="A9" s="43" t="s">
        <v>801</v>
      </c>
      <c r="B9" s="396" t="s">
        <v>802</v>
      </c>
      <c r="C9" s="36">
        <v>3</v>
      </c>
      <c r="D9" s="96" t="s">
        <v>803</v>
      </c>
      <c r="E9" s="97"/>
      <c r="F9" s="97"/>
      <c r="G9" s="36"/>
      <c r="H9" s="43" t="s">
        <v>61</v>
      </c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</row>
    <row r="10" spans="1:27" ht="12.5" x14ac:dyDescent="0.25">
      <c r="A10" s="43" t="s">
        <v>301</v>
      </c>
      <c r="B10" s="396" t="s">
        <v>302</v>
      </c>
      <c r="C10" s="36">
        <v>3</v>
      </c>
      <c r="D10" s="96" t="s">
        <v>211</v>
      </c>
      <c r="E10" s="97"/>
      <c r="F10" s="97"/>
      <c r="G10" s="36"/>
      <c r="H10" s="43" t="s">
        <v>61</v>
      </c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</row>
    <row r="11" spans="1:27" ht="12.5" x14ac:dyDescent="0.25">
      <c r="A11" s="43" t="s">
        <v>955</v>
      </c>
      <c r="B11" s="396" t="s">
        <v>956</v>
      </c>
      <c r="C11" s="36">
        <v>3</v>
      </c>
      <c r="D11" s="96" t="s">
        <v>487</v>
      </c>
      <c r="E11" s="97"/>
      <c r="F11" s="97"/>
      <c r="G11" s="36"/>
      <c r="H11" s="43" t="s">
        <v>61</v>
      </c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</row>
    <row r="12" spans="1:27" ht="12.5" x14ac:dyDescent="0.25">
      <c r="A12" s="43" t="s">
        <v>81</v>
      </c>
      <c r="B12" s="396" t="s">
        <v>82</v>
      </c>
      <c r="C12" s="36">
        <v>3</v>
      </c>
      <c r="D12" s="96" t="s">
        <v>161</v>
      </c>
      <c r="E12" s="97"/>
      <c r="F12" s="97"/>
      <c r="G12" s="36"/>
      <c r="H12" s="43" t="s">
        <v>61</v>
      </c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</row>
    <row r="13" spans="1:27" ht="12.5" x14ac:dyDescent="0.25">
      <c r="A13" s="54" t="s">
        <v>957</v>
      </c>
      <c r="B13" s="397" t="s">
        <v>958</v>
      </c>
      <c r="C13" s="48">
        <v>3</v>
      </c>
      <c r="D13" s="99" t="s">
        <v>83</v>
      </c>
      <c r="E13" s="179"/>
      <c r="F13" s="179"/>
      <c r="G13" s="48"/>
      <c r="H13" s="54" t="s">
        <v>90</v>
      </c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</row>
    <row r="14" spans="1:27" ht="12.5" x14ac:dyDescent="0.25">
      <c r="A14" s="54" t="s">
        <v>959</v>
      </c>
      <c r="B14" s="397" t="s">
        <v>960</v>
      </c>
      <c r="C14" s="48">
        <v>3</v>
      </c>
      <c r="D14" s="99" t="s">
        <v>961</v>
      </c>
      <c r="E14" s="179"/>
      <c r="F14" s="179"/>
      <c r="G14" s="48"/>
      <c r="H14" s="54" t="s">
        <v>90</v>
      </c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</row>
    <row r="15" spans="1:27" ht="12.5" x14ac:dyDescent="0.25">
      <c r="A15" s="54" t="s">
        <v>376</v>
      </c>
      <c r="B15" s="397" t="s">
        <v>377</v>
      </c>
      <c r="C15" s="48">
        <v>4</v>
      </c>
      <c r="D15" s="99" t="s">
        <v>248</v>
      </c>
      <c r="E15" s="179"/>
      <c r="F15" s="179"/>
      <c r="G15" s="48"/>
      <c r="H15" s="54" t="s">
        <v>90</v>
      </c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</row>
    <row r="16" spans="1:27" ht="12.5" x14ac:dyDescent="0.25">
      <c r="A16" s="54" t="s">
        <v>962</v>
      </c>
      <c r="B16" s="397" t="s">
        <v>963</v>
      </c>
      <c r="C16" s="48">
        <v>2</v>
      </c>
      <c r="D16" s="99" t="s">
        <v>964</v>
      </c>
      <c r="E16" s="179"/>
      <c r="F16" s="179"/>
      <c r="G16" s="48"/>
      <c r="H16" s="54" t="s">
        <v>90</v>
      </c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</row>
    <row r="17" spans="1:27" ht="12.5" x14ac:dyDescent="0.25">
      <c r="A17" s="54" t="s">
        <v>965</v>
      </c>
      <c r="B17" s="397" t="s">
        <v>966</v>
      </c>
      <c r="C17" s="48">
        <v>2</v>
      </c>
      <c r="D17" s="99" t="s">
        <v>967</v>
      </c>
      <c r="E17" s="179"/>
      <c r="F17" s="179"/>
      <c r="G17" s="48"/>
      <c r="H17" s="54" t="s">
        <v>90</v>
      </c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</row>
    <row r="18" spans="1:27" ht="12.5" x14ac:dyDescent="0.25">
      <c r="A18" s="54" t="s">
        <v>968</v>
      </c>
      <c r="B18" s="397" t="s">
        <v>969</v>
      </c>
      <c r="C18" s="48">
        <v>3</v>
      </c>
      <c r="D18" s="99" t="s">
        <v>970</v>
      </c>
      <c r="E18" s="179"/>
      <c r="F18" s="179"/>
      <c r="G18" s="48"/>
      <c r="H18" s="54" t="s">
        <v>90</v>
      </c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</row>
    <row r="19" spans="1:27" ht="12.5" x14ac:dyDescent="0.25">
      <c r="A19" s="54" t="s">
        <v>971</v>
      </c>
      <c r="B19" s="397" t="s">
        <v>972</v>
      </c>
      <c r="C19" s="48">
        <v>1</v>
      </c>
      <c r="D19" s="48"/>
      <c r="E19" s="48"/>
      <c r="F19" s="48"/>
      <c r="G19" s="48"/>
      <c r="H19" s="54" t="s">
        <v>90</v>
      </c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</row>
    <row r="20" spans="1:27" ht="12.5" x14ac:dyDescent="0.25">
      <c r="A20" s="54" t="s">
        <v>973</v>
      </c>
      <c r="B20" s="397" t="s">
        <v>974</v>
      </c>
      <c r="C20" s="48">
        <v>3</v>
      </c>
      <c r="D20" s="99" t="s">
        <v>311</v>
      </c>
      <c r="E20" s="179"/>
      <c r="F20" s="179"/>
      <c r="G20" s="48"/>
      <c r="H20" s="54" t="s">
        <v>90</v>
      </c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</row>
    <row r="21" spans="1:27" ht="12.5" x14ac:dyDescent="0.25">
      <c r="A21" s="54" t="s">
        <v>975</v>
      </c>
      <c r="B21" s="397" t="s">
        <v>976</v>
      </c>
      <c r="C21" s="48">
        <v>3</v>
      </c>
      <c r="D21" s="99" t="s">
        <v>268</v>
      </c>
      <c r="E21" s="179"/>
      <c r="F21" s="179"/>
      <c r="G21" s="48"/>
      <c r="H21" s="54" t="s">
        <v>90</v>
      </c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</row>
    <row r="22" spans="1:27" ht="12.5" x14ac:dyDescent="0.25">
      <c r="A22" s="54" t="s">
        <v>977</v>
      </c>
      <c r="B22" s="397" t="s">
        <v>978</v>
      </c>
      <c r="C22" s="48">
        <v>3</v>
      </c>
      <c r="D22" s="98" t="s">
        <v>979</v>
      </c>
      <c r="E22" s="179"/>
      <c r="F22" s="179"/>
      <c r="G22" s="48"/>
      <c r="H22" s="54" t="s">
        <v>90</v>
      </c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</row>
    <row r="23" spans="1:27" ht="12.5" x14ac:dyDescent="0.25">
      <c r="A23" s="54" t="s">
        <v>980</v>
      </c>
      <c r="B23" s="397" t="s">
        <v>981</v>
      </c>
      <c r="C23" s="48">
        <v>3</v>
      </c>
      <c r="D23" s="99" t="s">
        <v>382</v>
      </c>
      <c r="E23" s="179"/>
      <c r="F23" s="179"/>
      <c r="G23" s="48"/>
      <c r="H23" s="54" t="s">
        <v>90</v>
      </c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</row>
    <row r="24" spans="1:27" ht="12.5" x14ac:dyDescent="0.25">
      <c r="A24" s="54" t="s">
        <v>982</v>
      </c>
      <c r="B24" s="397" t="s">
        <v>983</v>
      </c>
      <c r="C24" s="48">
        <v>3</v>
      </c>
      <c r="D24" s="99" t="s">
        <v>984</v>
      </c>
      <c r="E24" s="179"/>
      <c r="F24" s="179"/>
      <c r="G24" s="48"/>
      <c r="H24" s="54" t="s">
        <v>90</v>
      </c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</row>
    <row r="25" spans="1:27" ht="12.5" x14ac:dyDescent="0.25">
      <c r="A25" s="54" t="s">
        <v>985</v>
      </c>
      <c r="B25" s="397" t="s">
        <v>986</v>
      </c>
      <c r="C25" s="48">
        <v>3</v>
      </c>
      <c r="D25" s="99" t="s">
        <v>987</v>
      </c>
      <c r="E25" s="179"/>
      <c r="F25" s="179"/>
      <c r="G25" s="48"/>
      <c r="H25" s="54" t="s">
        <v>90</v>
      </c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</row>
    <row r="26" spans="1:27" ht="12.5" x14ac:dyDescent="0.25">
      <c r="A26" s="54" t="s">
        <v>988</v>
      </c>
      <c r="B26" s="397" t="s">
        <v>989</v>
      </c>
      <c r="C26" s="48">
        <v>3</v>
      </c>
      <c r="D26" s="48"/>
      <c r="E26" s="48"/>
      <c r="F26" s="48"/>
      <c r="G26" s="48"/>
      <c r="H26" s="54" t="s">
        <v>90</v>
      </c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</row>
    <row r="27" spans="1:27" ht="12.5" x14ac:dyDescent="0.25">
      <c r="A27" s="54" t="s">
        <v>990</v>
      </c>
      <c r="B27" s="397" t="s">
        <v>991</v>
      </c>
      <c r="C27" s="48">
        <v>3</v>
      </c>
      <c r="D27" s="99" t="s">
        <v>992</v>
      </c>
      <c r="E27" s="179"/>
      <c r="F27" s="179"/>
      <c r="G27" s="48"/>
      <c r="H27" s="54" t="s">
        <v>90</v>
      </c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</row>
    <row r="28" spans="1:27" ht="12.5" x14ac:dyDescent="0.25">
      <c r="A28" s="398" t="s">
        <v>993</v>
      </c>
      <c r="B28" s="399" t="s">
        <v>994</v>
      </c>
      <c r="C28" s="400">
        <v>3</v>
      </c>
      <c r="D28" s="401" t="s">
        <v>995</v>
      </c>
      <c r="E28" s="402"/>
      <c r="F28" s="402"/>
      <c r="G28" s="400"/>
      <c r="H28" s="398" t="s">
        <v>580</v>
      </c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</row>
    <row r="29" spans="1:27" ht="16.5" customHeight="1" x14ac:dyDescent="0.25">
      <c r="A29" s="398" t="s">
        <v>996</v>
      </c>
      <c r="B29" s="399" t="s">
        <v>997</v>
      </c>
      <c r="C29" s="400">
        <v>3</v>
      </c>
      <c r="D29" s="401" t="s">
        <v>998</v>
      </c>
      <c r="E29" s="402"/>
      <c r="F29" s="402"/>
      <c r="G29" s="400"/>
      <c r="H29" s="398" t="s">
        <v>580</v>
      </c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</row>
    <row r="30" spans="1:27" ht="12.5" x14ac:dyDescent="0.25">
      <c r="A30" s="398" t="s">
        <v>999</v>
      </c>
      <c r="B30" s="399" t="s">
        <v>1000</v>
      </c>
      <c r="C30" s="400">
        <v>3</v>
      </c>
      <c r="D30" s="400"/>
      <c r="E30" s="400"/>
      <c r="F30" s="400"/>
      <c r="G30" s="400"/>
      <c r="H30" s="398" t="s">
        <v>580</v>
      </c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</row>
    <row r="31" spans="1:27" ht="12.5" x14ac:dyDescent="0.25">
      <c r="A31" s="398" t="s">
        <v>1001</v>
      </c>
      <c r="B31" s="399" t="s">
        <v>1002</v>
      </c>
      <c r="C31" s="400">
        <v>3</v>
      </c>
      <c r="D31" s="401" t="s">
        <v>1003</v>
      </c>
      <c r="E31" s="402"/>
      <c r="F31" s="402"/>
      <c r="G31" s="400"/>
      <c r="H31" s="398" t="s">
        <v>580</v>
      </c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</row>
    <row r="32" spans="1:27" ht="12.5" x14ac:dyDescent="0.25">
      <c r="A32" s="398" t="s">
        <v>1004</v>
      </c>
      <c r="B32" s="399" t="s">
        <v>1005</v>
      </c>
      <c r="C32" s="400">
        <v>3</v>
      </c>
      <c r="D32" s="400"/>
      <c r="E32" s="400"/>
      <c r="F32" s="400"/>
      <c r="G32" s="403"/>
      <c r="H32" s="398" t="s">
        <v>580</v>
      </c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</row>
    <row r="33" spans="1:27" ht="12.5" x14ac:dyDescent="0.25">
      <c r="A33" s="398" t="s">
        <v>1006</v>
      </c>
      <c r="B33" s="399" t="s">
        <v>1007</v>
      </c>
      <c r="C33" s="400">
        <v>3</v>
      </c>
      <c r="D33" s="400"/>
      <c r="E33" s="400"/>
      <c r="F33" s="400"/>
      <c r="G33" s="400"/>
      <c r="H33" s="398" t="s">
        <v>580</v>
      </c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</row>
    <row r="34" spans="1:27" ht="12.5" x14ac:dyDescent="0.25">
      <c r="A34" s="66" t="s">
        <v>1008</v>
      </c>
      <c r="B34" s="68" t="s">
        <v>1009</v>
      </c>
      <c r="C34" s="60">
        <v>3</v>
      </c>
      <c r="D34" s="60"/>
      <c r="E34" s="60"/>
      <c r="F34" s="60"/>
      <c r="G34" s="60"/>
      <c r="H34" s="66" t="s">
        <v>106</v>
      </c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</row>
    <row r="35" spans="1:27" ht="12.5" x14ac:dyDescent="0.25">
      <c r="A35" s="66" t="s">
        <v>1010</v>
      </c>
      <c r="B35" s="68" t="s">
        <v>1011</v>
      </c>
      <c r="C35" s="60">
        <v>3</v>
      </c>
      <c r="D35" s="60"/>
      <c r="E35" s="60"/>
      <c r="F35" s="60"/>
      <c r="G35" s="60"/>
      <c r="H35" s="66" t="s">
        <v>106</v>
      </c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</row>
    <row r="36" spans="1:27" ht="12.5" x14ac:dyDescent="0.25">
      <c r="A36" s="66" t="s">
        <v>1012</v>
      </c>
      <c r="B36" s="68" t="s">
        <v>1013</v>
      </c>
      <c r="C36" s="60">
        <v>3</v>
      </c>
      <c r="D36" s="60"/>
      <c r="E36" s="60"/>
      <c r="F36" s="60"/>
      <c r="G36" s="60"/>
      <c r="H36" s="66" t="s">
        <v>106</v>
      </c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</row>
    <row r="37" spans="1:27" ht="12.5" x14ac:dyDescent="0.25">
      <c r="A37" s="66" t="s">
        <v>1014</v>
      </c>
      <c r="B37" s="68" t="s">
        <v>1015</v>
      </c>
      <c r="C37" s="60">
        <v>3</v>
      </c>
      <c r="D37" s="60"/>
      <c r="E37" s="60"/>
      <c r="F37" s="60"/>
      <c r="G37" s="60"/>
      <c r="H37" s="66" t="s">
        <v>106</v>
      </c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</row>
    <row r="38" spans="1:27" ht="12.5" x14ac:dyDescent="0.25">
      <c r="A38" s="66" t="s">
        <v>1016</v>
      </c>
      <c r="B38" s="68" t="s">
        <v>1017</v>
      </c>
      <c r="C38" s="60">
        <v>3</v>
      </c>
      <c r="D38" s="60"/>
      <c r="E38" s="60"/>
      <c r="F38" s="60"/>
      <c r="G38" s="60"/>
      <c r="H38" s="66" t="s">
        <v>106</v>
      </c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</row>
    <row r="39" spans="1:27" ht="12.5" x14ac:dyDescent="0.25">
      <c r="A39" s="66" t="s">
        <v>1018</v>
      </c>
      <c r="B39" s="68" t="s">
        <v>1019</v>
      </c>
      <c r="C39" s="60">
        <v>3</v>
      </c>
      <c r="D39" s="60"/>
      <c r="E39" s="60"/>
      <c r="F39" s="60"/>
      <c r="G39" s="60"/>
      <c r="H39" s="66" t="s">
        <v>106</v>
      </c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</row>
    <row r="40" spans="1:27" ht="12.5" x14ac:dyDescent="0.25">
      <c r="A40" s="66" t="s">
        <v>1020</v>
      </c>
      <c r="B40" s="68" t="s">
        <v>1021</v>
      </c>
      <c r="C40" s="60">
        <v>3</v>
      </c>
      <c r="D40" s="60"/>
      <c r="E40" s="60"/>
      <c r="F40" s="60"/>
      <c r="G40" s="60"/>
      <c r="H40" s="66" t="s">
        <v>106</v>
      </c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</row>
    <row r="41" spans="1:27" ht="12.5" x14ac:dyDescent="0.25">
      <c r="A41" s="66" t="s">
        <v>1022</v>
      </c>
      <c r="B41" s="68" t="s">
        <v>1023</v>
      </c>
      <c r="C41" s="60">
        <v>3</v>
      </c>
      <c r="D41" s="60"/>
      <c r="E41" s="60"/>
      <c r="F41" s="60"/>
      <c r="G41" s="60"/>
      <c r="H41" s="66" t="s">
        <v>106</v>
      </c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</row>
    <row r="42" spans="1:27" ht="12.5" x14ac:dyDescent="0.25">
      <c r="A42" s="66" t="s">
        <v>1024</v>
      </c>
      <c r="B42" s="68" t="s">
        <v>1025</v>
      </c>
      <c r="C42" s="60">
        <v>3</v>
      </c>
      <c r="D42" s="60"/>
      <c r="E42" s="60"/>
      <c r="F42" s="60"/>
      <c r="G42" s="60"/>
      <c r="H42" s="66" t="s">
        <v>106</v>
      </c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</row>
    <row r="43" spans="1:27" ht="12.5" x14ac:dyDescent="0.25">
      <c r="A43" s="66" t="s">
        <v>1026</v>
      </c>
      <c r="B43" s="68" t="s">
        <v>1027</v>
      </c>
      <c r="C43" s="60">
        <v>4</v>
      </c>
      <c r="D43" s="60"/>
      <c r="E43" s="60"/>
      <c r="F43" s="60"/>
      <c r="G43" s="60"/>
      <c r="H43" s="66" t="s">
        <v>106</v>
      </c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</row>
    <row r="44" spans="1:27" ht="12.5" x14ac:dyDescent="0.25">
      <c r="B44" s="16"/>
      <c r="D44" s="79"/>
      <c r="E44" s="79"/>
      <c r="F44" s="79"/>
      <c r="G44" s="78"/>
    </row>
    <row r="45" spans="1:27" ht="12.5" x14ac:dyDescent="0.25">
      <c r="B45" s="16"/>
      <c r="D45" s="79"/>
      <c r="E45" s="79"/>
      <c r="F45" s="79"/>
      <c r="G45" s="78"/>
    </row>
    <row r="46" spans="1:27" ht="12.5" x14ac:dyDescent="0.25">
      <c r="B46" s="16"/>
      <c r="D46" s="79"/>
      <c r="E46" s="79"/>
      <c r="F46" s="79"/>
      <c r="G46" s="78"/>
    </row>
    <row r="47" spans="1:27" ht="12.5" x14ac:dyDescent="0.25">
      <c r="B47" s="16"/>
      <c r="D47" s="79"/>
      <c r="E47" s="79"/>
      <c r="F47" s="79"/>
      <c r="G47" s="78"/>
    </row>
    <row r="48" spans="1:27" ht="12.5" x14ac:dyDescent="0.25">
      <c r="B48" s="16"/>
      <c r="D48" s="79"/>
      <c r="E48" s="79"/>
      <c r="F48" s="79"/>
      <c r="G48" s="78"/>
    </row>
    <row r="49" spans="2:7" ht="12.5" x14ac:dyDescent="0.25">
      <c r="B49" s="16"/>
      <c r="D49" s="79"/>
      <c r="E49" s="79"/>
      <c r="F49" s="79"/>
      <c r="G49" s="78"/>
    </row>
    <row r="50" spans="2:7" ht="12.5" x14ac:dyDescent="0.25">
      <c r="B50" s="16"/>
      <c r="D50" s="79"/>
      <c r="E50" s="79"/>
      <c r="F50" s="79"/>
      <c r="G50" s="78"/>
    </row>
    <row r="51" spans="2:7" ht="12.5" x14ac:dyDescent="0.25">
      <c r="B51" s="16"/>
      <c r="D51" s="79"/>
      <c r="E51" s="79"/>
      <c r="F51" s="79"/>
      <c r="G51" s="78"/>
    </row>
    <row r="52" spans="2:7" ht="12.5" x14ac:dyDescent="0.25">
      <c r="B52" s="16"/>
      <c r="D52" s="79"/>
      <c r="E52" s="79"/>
      <c r="F52" s="79"/>
      <c r="G52" s="78"/>
    </row>
    <row r="53" spans="2:7" ht="12.5" x14ac:dyDescent="0.25">
      <c r="B53" s="16"/>
      <c r="D53" s="79"/>
      <c r="E53" s="79"/>
      <c r="F53" s="79"/>
      <c r="G53" s="78"/>
    </row>
    <row r="54" spans="2:7" ht="12.5" x14ac:dyDescent="0.25">
      <c r="B54" s="16"/>
      <c r="D54" s="79"/>
      <c r="E54" s="79"/>
      <c r="F54" s="79"/>
      <c r="G54" s="78"/>
    </row>
    <row r="55" spans="2:7" ht="12.5" x14ac:dyDescent="0.25">
      <c r="B55" s="16"/>
      <c r="D55" s="79"/>
      <c r="E55" s="79"/>
      <c r="F55" s="79"/>
      <c r="G55" s="78"/>
    </row>
    <row r="56" spans="2:7" ht="12.5" x14ac:dyDescent="0.25">
      <c r="B56" s="16"/>
      <c r="D56" s="79"/>
      <c r="E56" s="79"/>
      <c r="F56" s="79"/>
      <c r="G56" s="78"/>
    </row>
    <row r="57" spans="2:7" ht="12.5" x14ac:dyDescent="0.25">
      <c r="B57" s="16"/>
      <c r="D57" s="79"/>
      <c r="E57" s="79"/>
      <c r="F57" s="79"/>
      <c r="G57" s="78"/>
    </row>
    <row r="58" spans="2:7" ht="12.5" x14ac:dyDescent="0.25">
      <c r="B58" s="16"/>
      <c r="D58" s="79"/>
      <c r="E58" s="79"/>
      <c r="F58" s="79"/>
      <c r="G58" s="78"/>
    </row>
    <row r="59" spans="2:7" ht="12.5" x14ac:dyDescent="0.25">
      <c r="B59" s="16"/>
      <c r="D59" s="79"/>
      <c r="E59" s="79"/>
      <c r="F59" s="79"/>
      <c r="G59" s="78"/>
    </row>
    <row r="60" spans="2:7" ht="12.5" x14ac:dyDescent="0.25">
      <c r="B60" s="16"/>
      <c r="D60" s="79"/>
      <c r="E60" s="79"/>
      <c r="F60" s="79"/>
      <c r="G60" s="78"/>
    </row>
    <row r="61" spans="2:7" ht="12.5" x14ac:dyDescent="0.25">
      <c r="B61" s="16"/>
      <c r="D61" s="79"/>
      <c r="E61" s="79"/>
      <c r="F61" s="79"/>
      <c r="G61" s="78"/>
    </row>
    <row r="62" spans="2:7" ht="12.5" x14ac:dyDescent="0.25">
      <c r="B62" s="16"/>
      <c r="D62" s="79"/>
      <c r="E62" s="79"/>
      <c r="F62" s="79"/>
      <c r="G62" s="78"/>
    </row>
    <row r="63" spans="2:7" ht="12.5" x14ac:dyDescent="0.25">
      <c r="B63" s="16"/>
      <c r="D63" s="79"/>
      <c r="E63" s="79"/>
      <c r="F63" s="79"/>
      <c r="G63" s="78"/>
    </row>
    <row r="64" spans="2:7" ht="12.5" x14ac:dyDescent="0.25">
      <c r="B64" s="16"/>
      <c r="D64" s="79"/>
      <c r="E64" s="79"/>
      <c r="F64" s="79"/>
      <c r="G64" s="78"/>
    </row>
    <row r="65" spans="2:7" ht="12.5" x14ac:dyDescent="0.25">
      <c r="B65" s="16"/>
      <c r="D65" s="79"/>
      <c r="E65" s="79"/>
      <c r="F65" s="79"/>
      <c r="G65" s="78"/>
    </row>
    <row r="66" spans="2:7" ht="12.5" x14ac:dyDescent="0.25">
      <c r="B66" s="16"/>
      <c r="D66" s="79"/>
      <c r="E66" s="79"/>
      <c r="F66" s="79"/>
      <c r="G66" s="78"/>
    </row>
    <row r="67" spans="2:7" ht="12.5" x14ac:dyDescent="0.25">
      <c r="B67" s="16"/>
      <c r="D67" s="79"/>
      <c r="E67" s="79"/>
      <c r="F67" s="79"/>
      <c r="G67" s="78"/>
    </row>
    <row r="68" spans="2:7" ht="12.5" x14ac:dyDescent="0.25">
      <c r="B68" s="16"/>
      <c r="D68" s="79"/>
      <c r="E68" s="79"/>
      <c r="F68" s="79"/>
      <c r="G68" s="78"/>
    </row>
    <row r="69" spans="2:7" ht="12.5" x14ac:dyDescent="0.25">
      <c r="B69" s="16"/>
      <c r="D69" s="79"/>
      <c r="E69" s="79"/>
      <c r="F69" s="79"/>
      <c r="G69" s="78"/>
    </row>
    <row r="70" spans="2:7" ht="12.5" x14ac:dyDescent="0.25">
      <c r="B70" s="16"/>
      <c r="D70" s="79"/>
      <c r="E70" s="79"/>
      <c r="F70" s="79"/>
      <c r="G70" s="78"/>
    </row>
    <row r="71" spans="2:7" ht="12.5" x14ac:dyDescent="0.25">
      <c r="B71" s="16"/>
      <c r="D71" s="79"/>
      <c r="E71" s="79"/>
      <c r="F71" s="79"/>
      <c r="G71" s="78"/>
    </row>
    <row r="72" spans="2:7" ht="12.5" x14ac:dyDescent="0.25">
      <c r="B72" s="16"/>
      <c r="D72" s="79"/>
      <c r="E72" s="79"/>
      <c r="F72" s="79"/>
      <c r="G72" s="78"/>
    </row>
    <row r="73" spans="2:7" ht="12.5" x14ac:dyDescent="0.25">
      <c r="B73" s="16"/>
      <c r="D73" s="79"/>
      <c r="E73" s="79"/>
      <c r="F73" s="79"/>
      <c r="G73" s="78"/>
    </row>
    <row r="74" spans="2:7" ht="12.5" x14ac:dyDescent="0.25">
      <c r="B74" s="16"/>
      <c r="D74" s="79"/>
      <c r="E74" s="79"/>
      <c r="F74" s="79"/>
      <c r="G74" s="78"/>
    </row>
    <row r="75" spans="2:7" ht="12.5" x14ac:dyDescent="0.25">
      <c r="B75" s="16"/>
      <c r="D75" s="79"/>
      <c r="E75" s="79"/>
      <c r="F75" s="79"/>
      <c r="G75" s="78"/>
    </row>
    <row r="76" spans="2:7" ht="12.5" x14ac:dyDescent="0.25">
      <c r="B76" s="16"/>
      <c r="D76" s="79"/>
      <c r="E76" s="79"/>
      <c r="F76" s="79"/>
      <c r="G76" s="78"/>
    </row>
    <row r="77" spans="2:7" ht="12.5" x14ac:dyDescent="0.25">
      <c r="B77" s="16"/>
      <c r="D77" s="79"/>
      <c r="E77" s="79"/>
      <c r="F77" s="79"/>
      <c r="G77" s="78"/>
    </row>
    <row r="78" spans="2:7" ht="12.5" x14ac:dyDescent="0.25">
      <c r="B78" s="16"/>
      <c r="D78" s="79"/>
      <c r="E78" s="79"/>
      <c r="F78" s="79"/>
      <c r="G78" s="78"/>
    </row>
    <row r="79" spans="2:7" ht="12.5" x14ac:dyDescent="0.25">
      <c r="B79" s="16"/>
      <c r="D79" s="79"/>
      <c r="E79" s="79"/>
      <c r="F79" s="79"/>
      <c r="G79" s="78"/>
    </row>
    <row r="80" spans="2:7" ht="12.5" x14ac:dyDescent="0.25">
      <c r="B80" s="16"/>
      <c r="D80" s="79"/>
      <c r="E80" s="79"/>
      <c r="F80" s="79"/>
      <c r="G80" s="78"/>
    </row>
    <row r="81" spans="2:7" ht="12.5" x14ac:dyDescent="0.25">
      <c r="B81" s="16"/>
      <c r="D81" s="79"/>
      <c r="E81" s="79"/>
      <c r="F81" s="79"/>
      <c r="G81" s="78"/>
    </row>
    <row r="82" spans="2:7" ht="12.5" x14ac:dyDescent="0.25">
      <c r="B82" s="16"/>
      <c r="D82" s="79"/>
      <c r="E82" s="79"/>
      <c r="F82" s="79"/>
      <c r="G82" s="78"/>
    </row>
    <row r="83" spans="2:7" ht="12.5" x14ac:dyDescent="0.25">
      <c r="B83" s="16"/>
      <c r="D83" s="79"/>
      <c r="E83" s="79"/>
      <c r="F83" s="79"/>
      <c r="G83" s="78"/>
    </row>
    <row r="84" spans="2:7" ht="12.5" x14ac:dyDescent="0.25">
      <c r="B84" s="16"/>
      <c r="D84" s="79"/>
      <c r="E84" s="79"/>
      <c r="F84" s="79"/>
      <c r="G84" s="78"/>
    </row>
    <row r="85" spans="2:7" ht="12.5" x14ac:dyDescent="0.25">
      <c r="B85" s="16"/>
      <c r="D85" s="79"/>
      <c r="E85" s="79"/>
      <c r="F85" s="79"/>
      <c r="G85" s="78"/>
    </row>
    <row r="86" spans="2:7" ht="12.5" x14ac:dyDescent="0.25">
      <c r="B86" s="16"/>
      <c r="D86" s="79"/>
      <c r="E86" s="79"/>
      <c r="F86" s="79"/>
      <c r="G86" s="78"/>
    </row>
    <row r="87" spans="2:7" ht="12.5" x14ac:dyDescent="0.25">
      <c r="B87" s="16"/>
      <c r="D87" s="79"/>
      <c r="E87" s="79"/>
      <c r="F87" s="79"/>
      <c r="G87" s="78"/>
    </row>
    <row r="88" spans="2:7" ht="12.5" x14ac:dyDescent="0.25">
      <c r="B88" s="16"/>
      <c r="D88" s="79"/>
      <c r="E88" s="79"/>
      <c r="F88" s="79"/>
      <c r="G88" s="78"/>
    </row>
    <row r="89" spans="2:7" ht="12.5" x14ac:dyDescent="0.25">
      <c r="B89" s="16"/>
      <c r="D89" s="79"/>
      <c r="E89" s="79"/>
      <c r="F89" s="79"/>
      <c r="G89" s="78"/>
    </row>
    <row r="90" spans="2:7" ht="12.5" x14ac:dyDescent="0.25">
      <c r="B90" s="16"/>
      <c r="D90" s="79"/>
      <c r="E90" s="79"/>
      <c r="F90" s="79"/>
      <c r="G90" s="78"/>
    </row>
    <row r="91" spans="2:7" ht="12.5" x14ac:dyDescent="0.25">
      <c r="B91" s="16"/>
      <c r="D91" s="79"/>
      <c r="E91" s="79"/>
      <c r="F91" s="79"/>
      <c r="G91" s="78"/>
    </row>
    <row r="92" spans="2:7" ht="12.5" x14ac:dyDescent="0.25">
      <c r="B92" s="16"/>
      <c r="D92" s="79"/>
      <c r="E92" s="79"/>
      <c r="F92" s="79"/>
      <c r="G92" s="78"/>
    </row>
    <row r="93" spans="2:7" ht="12.5" x14ac:dyDescent="0.25">
      <c r="B93" s="16"/>
      <c r="D93" s="79"/>
      <c r="E93" s="79"/>
      <c r="F93" s="79"/>
      <c r="G93" s="78"/>
    </row>
    <row r="94" spans="2:7" ht="12.5" x14ac:dyDescent="0.25">
      <c r="B94" s="16"/>
      <c r="D94" s="79"/>
      <c r="E94" s="79"/>
      <c r="F94" s="79"/>
      <c r="G94" s="78"/>
    </row>
    <row r="95" spans="2:7" ht="12.5" x14ac:dyDescent="0.25">
      <c r="B95" s="16"/>
      <c r="D95" s="79"/>
      <c r="E95" s="79"/>
      <c r="F95" s="79"/>
      <c r="G95" s="78"/>
    </row>
    <row r="96" spans="2:7" ht="12.5" x14ac:dyDescent="0.25">
      <c r="B96" s="16"/>
      <c r="D96" s="79"/>
      <c r="E96" s="79"/>
      <c r="F96" s="79"/>
      <c r="G96" s="78"/>
    </row>
    <row r="97" spans="2:7" ht="12.5" x14ac:dyDescent="0.25">
      <c r="B97" s="16"/>
      <c r="D97" s="79"/>
      <c r="E97" s="79"/>
      <c r="F97" s="79"/>
      <c r="G97" s="78"/>
    </row>
    <row r="98" spans="2:7" ht="12.5" x14ac:dyDescent="0.25">
      <c r="B98" s="16"/>
      <c r="D98" s="79"/>
      <c r="E98" s="79"/>
      <c r="F98" s="79"/>
      <c r="G98" s="78"/>
    </row>
    <row r="99" spans="2:7" ht="12.5" x14ac:dyDescent="0.25">
      <c r="B99" s="16"/>
      <c r="D99" s="79"/>
      <c r="E99" s="79"/>
      <c r="F99" s="79"/>
      <c r="G99" s="78"/>
    </row>
    <row r="100" spans="2:7" ht="12.5" x14ac:dyDescent="0.25">
      <c r="B100" s="16"/>
      <c r="D100" s="79"/>
      <c r="E100" s="79"/>
      <c r="F100" s="79"/>
      <c r="G100" s="78"/>
    </row>
    <row r="101" spans="2:7" ht="12.5" x14ac:dyDescent="0.25">
      <c r="B101" s="16"/>
      <c r="D101" s="79"/>
      <c r="E101" s="79"/>
      <c r="F101" s="79"/>
      <c r="G101" s="78"/>
    </row>
    <row r="102" spans="2:7" ht="12.5" x14ac:dyDescent="0.25">
      <c r="B102" s="16"/>
      <c r="D102" s="79"/>
      <c r="E102" s="79"/>
      <c r="F102" s="79"/>
      <c r="G102" s="78"/>
    </row>
    <row r="103" spans="2:7" ht="12.5" x14ac:dyDescent="0.25">
      <c r="B103" s="16"/>
      <c r="D103" s="79"/>
      <c r="E103" s="79"/>
      <c r="F103" s="79"/>
      <c r="G103" s="78"/>
    </row>
    <row r="104" spans="2:7" ht="12.5" x14ac:dyDescent="0.25">
      <c r="B104" s="16"/>
      <c r="D104" s="79"/>
      <c r="E104" s="79"/>
      <c r="F104" s="79"/>
      <c r="G104" s="78"/>
    </row>
    <row r="105" spans="2:7" ht="12.5" x14ac:dyDescent="0.25">
      <c r="B105" s="16"/>
      <c r="D105" s="79"/>
      <c r="E105" s="79"/>
      <c r="F105" s="79"/>
      <c r="G105" s="78"/>
    </row>
    <row r="106" spans="2:7" ht="12.5" x14ac:dyDescent="0.25">
      <c r="B106" s="16"/>
      <c r="D106" s="79"/>
      <c r="E106" s="79"/>
      <c r="F106" s="79"/>
      <c r="G106" s="78"/>
    </row>
    <row r="107" spans="2:7" ht="12.5" x14ac:dyDescent="0.25">
      <c r="B107" s="16"/>
      <c r="D107" s="79"/>
      <c r="E107" s="79"/>
      <c r="F107" s="79"/>
      <c r="G107" s="78"/>
    </row>
    <row r="108" spans="2:7" ht="12.5" x14ac:dyDescent="0.25">
      <c r="B108" s="16"/>
      <c r="D108" s="79"/>
      <c r="E108" s="79"/>
      <c r="F108" s="79"/>
      <c r="G108" s="78"/>
    </row>
    <row r="109" spans="2:7" ht="12.5" x14ac:dyDescent="0.25">
      <c r="B109" s="16"/>
      <c r="D109" s="79"/>
      <c r="E109" s="79"/>
      <c r="F109" s="79"/>
      <c r="G109" s="78"/>
    </row>
    <row r="110" spans="2:7" ht="12.5" x14ac:dyDescent="0.25">
      <c r="B110" s="16"/>
      <c r="D110" s="79"/>
      <c r="E110" s="79"/>
      <c r="F110" s="79"/>
      <c r="G110" s="78"/>
    </row>
    <row r="111" spans="2:7" ht="12.5" x14ac:dyDescent="0.25">
      <c r="B111" s="16"/>
      <c r="D111" s="79"/>
      <c r="E111" s="79"/>
      <c r="F111" s="79"/>
      <c r="G111" s="78"/>
    </row>
    <row r="112" spans="2:7" ht="12.5" x14ac:dyDescent="0.25">
      <c r="B112" s="16"/>
      <c r="D112" s="79"/>
      <c r="E112" s="79"/>
      <c r="F112" s="79"/>
      <c r="G112" s="78"/>
    </row>
    <row r="113" spans="2:7" ht="12.5" x14ac:dyDescent="0.25">
      <c r="B113" s="16"/>
      <c r="D113" s="79"/>
      <c r="E113" s="79"/>
      <c r="F113" s="79"/>
      <c r="G113" s="78"/>
    </row>
    <row r="114" spans="2:7" ht="12.5" x14ac:dyDescent="0.25">
      <c r="B114" s="16"/>
      <c r="D114" s="79"/>
      <c r="E114" s="79"/>
      <c r="F114" s="79"/>
      <c r="G114" s="78"/>
    </row>
    <row r="115" spans="2:7" ht="12.5" x14ac:dyDescent="0.25">
      <c r="B115" s="16"/>
      <c r="D115" s="79"/>
      <c r="E115" s="79"/>
      <c r="F115" s="79"/>
      <c r="G115" s="78"/>
    </row>
    <row r="116" spans="2:7" ht="12.5" x14ac:dyDescent="0.25">
      <c r="B116" s="16"/>
      <c r="D116" s="79"/>
      <c r="E116" s="79"/>
      <c r="F116" s="79"/>
      <c r="G116" s="78"/>
    </row>
    <row r="117" spans="2:7" ht="12.5" x14ac:dyDescent="0.25">
      <c r="B117" s="16"/>
      <c r="D117" s="79"/>
      <c r="E117" s="79"/>
      <c r="F117" s="79"/>
      <c r="G117" s="78"/>
    </row>
    <row r="118" spans="2:7" ht="12.5" x14ac:dyDescent="0.25">
      <c r="B118" s="16"/>
      <c r="D118" s="79"/>
      <c r="E118" s="79"/>
      <c r="F118" s="79"/>
      <c r="G118" s="78"/>
    </row>
    <row r="119" spans="2:7" ht="12.5" x14ac:dyDescent="0.25">
      <c r="B119" s="16"/>
      <c r="D119" s="79"/>
      <c r="E119" s="79"/>
      <c r="F119" s="79"/>
      <c r="G119" s="78"/>
    </row>
    <row r="120" spans="2:7" ht="12.5" x14ac:dyDescent="0.25">
      <c r="B120" s="16"/>
      <c r="D120" s="79"/>
      <c r="E120" s="79"/>
      <c r="F120" s="79"/>
      <c r="G120" s="78"/>
    </row>
    <row r="121" spans="2:7" ht="12.5" x14ac:dyDescent="0.25">
      <c r="B121" s="16"/>
      <c r="D121" s="79"/>
      <c r="E121" s="79"/>
      <c r="F121" s="79"/>
      <c r="G121" s="78"/>
    </row>
    <row r="122" spans="2:7" ht="12.5" x14ac:dyDescent="0.25">
      <c r="B122" s="16"/>
      <c r="D122" s="79"/>
      <c r="E122" s="79"/>
      <c r="F122" s="79"/>
      <c r="G122" s="78"/>
    </row>
    <row r="123" spans="2:7" ht="12.5" x14ac:dyDescent="0.25">
      <c r="B123" s="16"/>
      <c r="D123" s="79"/>
      <c r="E123" s="79"/>
      <c r="F123" s="79"/>
      <c r="G123" s="78"/>
    </row>
    <row r="124" spans="2:7" ht="12.5" x14ac:dyDescent="0.25">
      <c r="B124" s="16"/>
      <c r="D124" s="79"/>
      <c r="E124" s="79"/>
      <c r="F124" s="79"/>
      <c r="G124" s="78"/>
    </row>
    <row r="125" spans="2:7" ht="12.5" x14ac:dyDescent="0.25">
      <c r="B125" s="16"/>
      <c r="D125" s="79"/>
      <c r="E125" s="79"/>
      <c r="F125" s="79"/>
      <c r="G125" s="78"/>
    </row>
    <row r="126" spans="2:7" ht="12.5" x14ac:dyDescent="0.25">
      <c r="B126" s="16"/>
      <c r="D126" s="79"/>
      <c r="E126" s="79"/>
      <c r="F126" s="79"/>
      <c r="G126" s="78"/>
    </row>
    <row r="127" spans="2:7" ht="12.5" x14ac:dyDescent="0.25">
      <c r="B127" s="16"/>
      <c r="D127" s="79"/>
      <c r="E127" s="79"/>
      <c r="F127" s="79"/>
      <c r="G127" s="78"/>
    </row>
    <row r="128" spans="2:7" ht="12.5" x14ac:dyDescent="0.25">
      <c r="B128" s="16"/>
      <c r="D128" s="79"/>
      <c r="E128" s="79"/>
      <c r="F128" s="79"/>
      <c r="G128" s="78"/>
    </row>
    <row r="129" spans="2:7" ht="12.5" x14ac:dyDescent="0.25">
      <c r="B129" s="16"/>
      <c r="D129" s="79"/>
      <c r="E129" s="79"/>
      <c r="F129" s="79"/>
      <c r="G129" s="78"/>
    </row>
    <row r="130" spans="2:7" ht="12.5" x14ac:dyDescent="0.25">
      <c r="B130" s="16"/>
      <c r="D130" s="79"/>
      <c r="E130" s="79"/>
      <c r="F130" s="79"/>
      <c r="G130" s="78"/>
    </row>
    <row r="131" spans="2:7" ht="12.5" x14ac:dyDescent="0.25">
      <c r="B131" s="16"/>
      <c r="D131" s="79"/>
      <c r="E131" s="79"/>
      <c r="F131" s="79"/>
      <c r="G131" s="78"/>
    </row>
    <row r="132" spans="2:7" ht="12.5" x14ac:dyDescent="0.25">
      <c r="B132" s="16"/>
      <c r="D132" s="79"/>
      <c r="E132" s="79"/>
      <c r="F132" s="79"/>
      <c r="G132" s="78"/>
    </row>
    <row r="133" spans="2:7" ht="12.5" x14ac:dyDescent="0.25">
      <c r="B133" s="16"/>
      <c r="D133" s="79"/>
      <c r="E133" s="79"/>
      <c r="F133" s="79"/>
      <c r="G133" s="78"/>
    </row>
    <row r="134" spans="2:7" ht="12.5" x14ac:dyDescent="0.25">
      <c r="B134" s="16"/>
      <c r="D134" s="79"/>
      <c r="E134" s="79"/>
      <c r="F134" s="79"/>
      <c r="G134" s="78"/>
    </row>
    <row r="135" spans="2:7" ht="12.5" x14ac:dyDescent="0.25">
      <c r="B135" s="16"/>
      <c r="D135" s="79"/>
      <c r="E135" s="79"/>
      <c r="F135" s="79"/>
      <c r="G135" s="78"/>
    </row>
    <row r="136" spans="2:7" ht="12.5" x14ac:dyDescent="0.25">
      <c r="B136" s="16"/>
      <c r="D136" s="79"/>
      <c r="E136" s="79"/>
      <c r="F136" s="79"/>
      <c r="G136" s="78"/>
    </row>
    <row r="137" spans="2:7" ht="12.5" x14ac:dyDescent="0.25">
      <c r="B137" s="16"/>
      <c r="D137" s="79"/>
      <c r="E137" s="79"/>
      <c r="F137" s="79"/>
      <c r="G137" s="78"/>
    </row>
    <row r="138" spans="2:7" ht="12.5" x14ac:dyDescent="0.25">
      <c r="B138" s="16"/>
      <c r="D138" s="79"/>
      <c r="E138" s="79"/>
      <c r="F138" s="79"/>
      <c r="G138" s="78"/>
    </row>
    <row r="139" spans="2:7" ht="12.5" x14ac:dyDescent="0.25">
      <c r="B139" s="16"/>
      <c r="D139" s="79"/>
      <c r="E139" s="79"/>
      <c r="F139" s="79"/>
      <c r="G139" s="78"/>
    </row>
    <row r="140" spans="2:7" ht="12.5" x14ac:dyDescent="0.25">
      <c r="B140" s="16"/>
      <c r="D140" s="79"/>
      <c r="E140" s="79"/>
      <c r="F140" s="79"/>
      <c r="G140" s="78"/>
    </row>
    <row r="141" spans="2:7" ht="12.5" x14ac:dyDescent="0.25">
      <c r="B141" s="16"/>
      <c r="D141" s="79"/>
      <c r="E141" s="79"/>
      <c r="F141" s="79"/>
      <c r="G141" s="78"/>
    </row>
    <row r="142" spans="2:7" ht="12.5" x14ac:dyDescent="0.25">
      <c r="B142" s="16"/>
      <c r="D142" s="79"/>
      <c r="E142" s="79"/>
      <c r="F142" s="79"/>
      <c r="G142" s="78"/>
    </row>
    <row r="143" spans="2:7" ht="12.5" x14ac:dyDescent="0.25">
      <c r="B143" s="16"/>
      <c r="D143" s="79"/>
      <c r="E143" s="79"/>
      <c r="F143" s="79"/>
      <c r="G143" s="78"/>
    </row>
    <row r="144" spans="2:7" ht="12.5" x14ac:dyDescent="0.25">
      <c r="B144" s="16"/>
      <c r="D144" s="79"/>
      <c r="E144" s="79"/>
      <c r="F144" s="79"/>
      <c r="G144" s="78"/>
    </row>
    <row r="145" spans="2:7" ht="12.5" x14ac:dyDescent="0.25">
      <c r="B145" s="16"/>
      <c r="D145" s="79"/>
      <c r="E145" s="79"/>
      <c r="F145" s="79"/>
      <c r="G145" s="78"/>
    </row>
    <row r="146" spans="2:7" ht="12.5" x14ac:dyDescent="0.25">
      <c r="B146" s="16"/>
      <c r="D146" s="79"/>
      <c r="E146" s="79"/>
      <c r="F146" s="79"/>
      <c r="G146" s="78"/>
    </row>
    <row r="147" spans="2:7" ht="12.5" x14ac:dyDescent="0.25">
      <c r="B147" s="16"/>
      <c r="D147" s="79"/>
      <c r="E147" s="79"/>
      <c r="F147" s="79"/>
      <c r="G147" s="78"/>
    </row>
    <row r="148" spans="2:7" ht="12.5" x14ac:dyDescent="0.25">
      <c r="B148" s="16"/>
      <c r="D148" s="79"/>
      <c r="E148" s="79"/>
      <c r="F148" s="79"/>
      <c r="G148" s="78"/>
    </row>
    <row r="149" spans="2:7" ht="12.5" x14ac:dyDescent="0.25">
      <c r="B149" s="16"/>
      <c r="D149" s="79"/>
      <c r="E149" s="79"/>
      <c r="F149" s="79"/>
      <c r="G149" s="78"/>
    </row>
    <row r="150" spans="2:7" ht="12.5" x14ac:dyDescent="0.25">
      <c r="B150" s="16"/>
      <c r="D150" s="79"/>
      <c r="E150" s="79"/>
      <c r="F150" s="79"/>
      <c r="G150" s="78"/>
    </row>
    <row r="151" spans="2:7" ht="12.5" x14ac:dyDescent="0.25">
      <c r="B151" s="16"/>
      <c r="D151" s="79"/>
      <c r="E151" s="79"/>
      <c r="F151" s="79"/>
      <c r="G151" s="78"/>
    </row>
    <row r="152" spans="2:7" ht="12.5" x14ac:dyDescent="0.25">
      <c r="B152" s="16"/>
      <c r="D152" s="79"/>
      <c r="E152" s="79"/>
      <c r="F152" s="79"/>
      <c r="G152" s="78"/>
    </row>
    <row r="153" spans="2:7" ht="12.5" x14ac:dyDescent="0.25">
      <c r="B153" s="16"/>
      <c r="D153" s="79"/>
      <c r="E153" s="79"/>
      <c r="F153" s="79"/>
      <c r="G153" s="78"/>
    </row>
    <row r="154" spans="2:7" ht="12.5" x14ac:dyDescent="0.25">
      <c r="B154" s="16"/>
      <c r="D154" s="79"/>
      <c r="E154" s="79"/>
      <c r="F154" s="79"/>
      <c r="G154" s="78"/>
    </row>
    <row r="155" spans="2:7" ht="12.5" x14ac:dyDescent="0.25">
      <c r="B155" s="16"/>
      <c r="D155" s="79"/>
      <c r="E155" s="79"/>
      <c r="F155" s="79"/>
      <c r="G155" s="78"/>
    </row>
    <row r="156" spans="2:7" ht="12.5" x14ac:dyDescent="0.25">
      <c r="B156" s="16"/>
      <c r="D156" s="79"/>
      <c r="E156" s="79"/>
      <c r="F156" s="79"/>
      <c r="G156" s="78"/>
    </row>
    <row r="157" spans="2:7" ht="12.5" x14ac:dyDescent="0.25">
      <c r="B157" s="16"/>
      <c r="D157" s="79"/>
      <c r="E157" s="79"/>
      <c r="F157" s="79"/>
      <c r="G157" s="78"/>
    </row>
    <row r="158" spans="2:7" ht="12.5" x14ac:dyDescent="0.25">
      <c r="B158" s="16"/>
      <c r="D158" s="79"/>
      <c r="E158" s="79"/>
      <c r="F158" s="79"/>
      <c r="G158" s="78"/>
    </row>
    <row r="159" spans="2:7" ht="12.5" x14ac:dyDescent="0.25">
      <c r="B159" s="16"/>
      <c r="D159" s="79"/>
      <c r="E159" s="79"/>
      <c r="F159" s="79"/>
      <c r="G159" s="78"/>
    </row>
    <row r="160" spans="2:7" ht="12.5" x14ac:dyDescent="0.25">
      <c r="B160" s="16"/>
      <c r="D160" s="79"/>
      <c r="E160" s="79"/>
      <c r="F160" s="79"/>
      <c r="G160" s="78"/>
    </row>
    <row r="161" spans="2:7" ht="12.5" x14ac:dyDescent="0.25">
      <c r="B161" s="16"/>
      <c r="D161" s="79"/>
      <c r="E161" s="79"/>
      <c r="F161" s="79"/>
      <c r="G161" s="78"/>
    </row>
    <row r="162" spans="2:7" ht="12.5" x14ac:dyDescent="0.25">
      <c r="B162" s="16"/>
      <c r="D162" s="79"/>
      <c r="E162" s="79"/>
      <c r="F162" s="79"/>
      <c r="G162" s="78"/>
    </row>
    <row r="163" spans="2:7" ht="12.5" x14ac:dyDescent="0.25">
      <c r="B163" s="16"/>
      <c r="D163" s="79"/>
      <c r="E163" s="79"/>
      <c r="F163" s="79"/>
      <c r="G163" s="78"/>
    </row>
    <row r="164" spans="2:7" ht="12.5" x14ac:dyDescent="0.25">
      <c r="B164" s="16"/>
      <c r="D164" s="79"/>
      <c r="E164" s="79"/>
      <c r="F164" s="79"/>
      <c r="G164" s="78"/>
    </row>
    <row r="165" spans="2:7" ht="12.5" x14ac:dyDescent="0.25">
      <c r="B165" s="16"/>
      <c r="D165" s="79"/>
      <c r="E165" s="79"/>
      <c r="F165" s="79"/>
      <c r="G165" s="78"/>
    </row>
    <row r="166" spans="2:7" ht="12.5" x14ac:dyDescent="0.25">
      <c r="B166" s="16"/>
      <c r="D166" s="79"/>
      <c r="E166" s="79"/>
      <c r="F166" s="79"/>
      <c r="G166" s="78"/>
    </row>
    <row r="167" spans="2:7" ht="12.5" x14ac:dyDescent="0.25">
      <c r="B167" s="16"/>
      <c r="D167" s="79"/>
      <c r="E167" s="79"/>
      <c r="F167" s="79"/>
      <c r="G167" s="78"/>
    </row>
    <row r="168" spans="2:7" ht="12.5" x14ac:dyDescent="0.25">
      <c r="B168" s="16"/>
      <c r="D168" s="79"/>
      <c r="E168" s="79"/>
      <c r="F168" s="79"/>
      <c r="G168" s="78"/>
    </row>
    <row r="169" spans="2:7" ht="12.5" x14ac:dyDescent="0.25">
      <c r="B169" s="16"/>
      <c r="D169" s="79"/>
      <c r="E169" s="79"/>
      <c r="F169" s="79"/>
      <c r="G169" s="78"/>
    </row>
    <row r="170" spans="2:7" ht="12.5" x14ac:dyDescent="0.25">
      <c r="B170" s="16"/>
      <c r="D170" s="79"/>
      <c r="E170" s="79"/>
      <c r="F170" s="79"/>
      <c r="G170" s="78"/>
    </row>
    <row r="171" spans="2:7" ht="12.5" x14ac:dyDescent="0.25">
      <c r="B171" s="16"/>
      <c r="D171" s="79"/>
      <c r="E171" s="79"/>
      <c r="F171" s="79"/>
      <c r="G171" s="78"/>
    </row>
    <row r="172" spans="2:7" ht="12.5" x14ac:dyDescent="0.25">
      <c r="B172" s="16"/>
      <c r="D172" s="79"/>
      <c r="E172" s="79"/>
      <c r="F172" s="79"/>
      <c r="G172" s="78"/>
    </row>
    <row r="173" spans="2:7" ht="12.5" x14ac:dyDescent="0.25">
      <c r="B173" s="16"/>
      <c r="D173" s="79"/>
      <c r="E173" s="79"/>
      <c r="F173" s="79"/>
      <c r="G173" s="78"/>
    </row>
    <row r="174" spans="2:7" ht="12.5" x14ac:dyDescent="0.25">
      <c r="B174" s="16"/>
      <c r="D174" s="79"/>
      <c r="E174" s="79"/>
      <c r="F174" s="79"/>
      <c r="G174" s="78"/>
    </row>
    <row r="175" spans="2:7" ht="12.5" x14ac:dyDescent="0.25">
      <c r="B175" s="16"/>
      <c r="D175" s="79"/>
      <c r="E175" s="79"/>
      <c r="F175" s="79"/>
      <c r="G175" s="78"/>
    </row>
    <row r="176" spans="2:7" ht="12.5" x14ac:dyDescent="0.25">
      <c r="B176" s="16"/>
      <c r="D176" s="79"/>
      <c r="E176" s="79"/>
      <c r="F176" s="79"/>
      <c r="G176" s="78"/>
    </row>
    <row r="177" spans="2:7" ht="12.5" x14ac:dyDescent="0.25">
      <c r="B177" s="16"/>
      <c r="D177" s="79"/>
      <c r="E177" s="79"/>
      <c r="F177" s="79"/>
      <c r="G177" s="78"/>
    </row>
    <row r="178" spans="2:7" ht="12.5" x14ac:dyDescent="0.25">
      <c r="B178" s="16"/>
      <c r="D178" s="79"/>
      <c r="E178" s="79"/>
      <c r="F178" s="79"/>
      <c r="G178" s="78"/>
    </row>
    <row r="179" spans="2:7" ht="12.5" x14ac:dyDescent="0.25">
      <c r="B179" s="16"/>
      <c r="D179" s="79"/>
      <c r="E179" s="79"/>
      <c r="F179" s="79"/>
      <c r="G179" s="78"/>
    </row>
    <row r="180" spans="2:7" ht="12.5" x14ac:dyDescent="0.25">
      <c r="B180" s="16"/>
      <c r="D180" s="79"/>
      <c r="E180" s="79"/>
      <c r="F180" s="79"/>
      <c r="G180" s="78"/>
    </row>
    <row r="181" spans="2:7" ht="12.5" x14ac:dyDescent="0.25">
      <c r="B181" s="16"/>
      <c r="D181" s="79"/>
      <c r="E181" s="79"/>
      <c r="F181" s="79"/>
      <c r="G181" s="78"/>
    </row>
    <row r="182" spans="2:7" ht="12.5" x14ac:dyDescent="0.25">
      <c r="B182" s="16"/>
      <c r="D182" s="79"/>
      <c r="E182" s="79"/>
      <c r="F182" s="79"/>
      <c r="G182" s="78"/>
    </row>
    <row r="183" spans="2:7" ht="12.5" x14ac:dyDescent="0.25">
      <c r="B183" s="16"/>
      <c r="D183" s="79"/>
      <c r="E183" s="79"/>
      <c r="F183" s="79"/>
      <c r="G183" s="78"/>
    </row>
    <row r="184" spans="2:7" ht="12.5" x14ac:dyDescent="0.25">
      <c r="B184" s="16"/>
      <c r="D184" s="79"/>
      <c r="E184" s="79"/>
      <c r="F184" s="79"/>
      <c r="G184" s="78"/>
    </row>
    <row r="185" spans="2:7" ht="12.5" x14ac:dyDescent="0.25">
      <c r="B185" s="16"/>
      <c r="D185" s="79"/>
      <c r="E185" s="79"/>
      <c r="F185" s="79"/>
      <c r="G185" s="78"/>
    </row>
    <row r="186" spans="2:7" ht="12.5" x14ac:dyDescent="0.25">
      <c r="B186" s="16"/>
      <c r="D186" s="79"/>
      <c r="E186" s="79"/>
      <c r="F186" s="79"/>
      <c r="G186" s="78"/>
    </row>
    <row r="187" spans="2:7" ht="12.5" x14ac:dyDescent="0.25">
      <c r="B187" s="16"/>
      <c r="D187" s="79"/>
      <c r="E187" s="79"/>
      <c r="F187" s="79"/>
      <c r="G187" s="78"/>
    </row>
    <row r="188" spans="2:7" ht="12.5" x14ac:dyDescent="0.25">
      <c r="B188" s="16"/>
      <c r="D188" s="79"/>
      <c r="E188" s="79"/>
      <c r="F188" s="79"/>
      <c r="G188" s="78"/>
    </row>
    <row r="189" spans="2:7" ht="12.5" x14ac:dyDescent="0.25">
      <c r="B189" s="16"/>
      <c r="D189" s="79"/>
      <c r="E189" s="79"/>
      <c r="F189" s="79"/>
      <c r="G189" s="78"/>
    </row>
    <row r="190" spans="2:7" ht="12.5" x14ac:dyDescent="0.25">
      <c r="B190" s="16"/>
      <c r="D190" s="79"/>
      <c r="E190" s="79"/>
      <c r="F190" s="79"/>
      <c r="G190" s="78"/>
    </row>
    <row r="191" spans="2:7" ht="12.5" x14ac:dyDescent="0.25">
      <c r="B191" s="16"/>
      <c r="D191" s="79"/>
      <c r="E191" s="79"/>
      <c r="F191" s="79"/>
      <c r="G191" s="78"/>
    </row>
    <row r="192" spans="2:7" ht="12.5" x14ac:dyDescent="0.25">
      <c r="B192" s="16"/>
      <c r="D192" s="79"/>
      <c r="E192" s="79"/>
      <c r="F192" s="79"/>
      <c r="G192" s="78"/>
    </row>
    <row r="193" spans="2:7" ht="12.5" x14ac:dyDescent="0.25">
      <c r="B193" s="16"/>
      <c r="D193" s="79"/>
      <c r="E193" s="79"/>
      <c r="F193" s="79"/>
      <c r="G193" s="78"/>
    </row>
    <row r="194" spans="2:7" ht="12.5" x14ac:dyDescent="0.25">
      <c r="B194" s="16"/>
      <c r="D194" s="79"/>
      <c r="E194" s="79"/>
      <c r="F194" s="79"/>
      <c r="G194" s="78"/>
    </row>
    <row r="195" spans="2:7" ht="12.5" x14ac:dyDescent="0.25">
      <c r="B195" s="16"/>
      <c r="D195" s="79"/>
      <c r="E195" s="79"/>
      <c r="F195" s="79"/>
      <c r="G195" s="78"/>
    </row>
    <row r="196" spans="2:7" ht="12.5" x14ac:dyDescent="0.25">
      <c r="B196" s="16"/>
      <c r="D196" s="79"/>
      <c r="E196" s="79"/>
      <c r="F196" s="79"/>
      <c r="G196" s="78"/>
    </row>
    <row r="197" spans="2:7" ht="12.5" x14ac:dyDescent="0.25">
      <c r="B197" s="16"/>
      <c r="D197" s="79"/>
      <c r="E197" s="79"/>
      <c r="F197" s="79"/>
      <c r="G197" s="78"/>
    </row>
    <row r="198" spans="2:7" ht="12.5" x14ac:dyDescent="0.25">
      <c r="B198" s="16"/>
      <c r="D198" s="79"/>
      <c r="E198" s="79"/>
      <c r="F198" s="79"/>
      <c r="G198" s="78"/>
    </row>
    <row r="199" spans="2:7" ht="12.5" x14ac:dyDescent="0.25">
      <c r="B199" s="16"/>
      <c r="D199" s="79"/>
      <c r="E199" s="79"/>
      <c r="F199" s="79"/>
      <c r="G199" s="78"/>
    </row>
    <row r="200" spans="2:7" ht="12.5" x14ac:dyDescent="0.25">
      <c r="B200" s="16"/>
      <c r="D200" s="79"/>
      <c r="E200" s="79"/>
      <c r="F200" s="79"/>
      <c r="G200" s="78"/>
    </row>
    <row r="201" spans="2:7" ht="12.5" x14ac:dyDescent="0.25">
      <c r="B201" s="16"/>
      <c r="D201" s="79"/>
      <c r="E201" s="79"/>
      <c r="F201" s="79"/>
      <c r="G201" s="78"/>
    </row>
    <row r="202" spans="2:7" ht="12.5" x14ac:dyDescent="0.25">
      <c r="B202" s="16"/>
      <c r="D202" s="79"/>
      <c r="E202" s="79"/>
      <c r="F202" s="79"/>
      <c r="G202" s="78"/>
    </row>
    <row r="203" spans="2:7" ht="12.5" x14ac:dyDescent="0.25">
      <c r="B203" s="16"/>
      <c r="D203" s="79"/>
      <c r="E203" s="79"/>
      <c r="F203" s="79"/>
      <c r="G203" s="78"/>
    </row>
    <row r="204" spans="2:7" ht="12.5" x14ac:dyDescent="0.25">
      <c r="B204" s="16"/>
      <c r="D204" s="79"/>
      <c r="E204" s="79"/>
      <c r="F204" s="79"/>
      <c r="G204" s="78"/>
    </row>
    <row r="205" spans="2:7" ht="12.5" x14ac:dyDescent="0.25">
      <c r="B205" s="16"/>
      <c r="D205" s="79"/>
      <c r="E205" s="79"/>
      <c r="F205" s="79"/>
      <c r="G205" s="78"/>
    </row>
    <row r="206" spans="2:7" ht="12.5" x14ac:dyDescent="0.25">
      <c r="B206" s="16"/>
      <c r="D206" s="79"/>
      <c r="E206" s="79"/>
      <c r="F206" s="79"/>
      <c r="G206" s="78"/>
    </row>
    <row r="207" spans="2:7" ht="12.5" x14ac:dyDescent="0.25">
      <c r="B207" s="16"/>
      <c r="D207" s="79"/>
      <c r="E207" s="79"/>
      <c r="F207" s="79"/>
      <c r="G207" s="78"/>
    </row>
    <row r="208" spans="2:7" ht="12.5" x14ac:dyDescent="0.25">
      <c r="B208" s="16"/>
      <c r="D208" s="79"/>
      <c r="E208" s="79"/>
      <c r="F208" s="79"/>
      <c r="G208" s="78"/>
    </row>
    <row r="209" spans="2:7" ht="12.5" x14ac:dyDescent="0.25">
      <c r="B209" s="16"/>
      <c r="D209" s="79"/>
      <c r="E209" s="79"/>
      <c r="F209" s="79"/>
      <c r="G209" s="78"/>
    </row>
    <row r="210" spans="2:7" ht="12.5" x14ac:dyDescent="0.25">
      <c r="B210" s="16"/>
      <c r="D210" s="79"/>
      <c r="E210" s="79"/>
      <c r="F210" s="79"/>
      <c r="G210" s="78"/>
    </row>
    <row r="211" spans="2:7" ht="12.5" x14ac:dyDescent="0.25">
      <c r="B211" s="16"/>
      <c r="D211" s="79"/>
      <c r="E211" s="79"/>
      <c r="F211" s="79"/>
      <c r="G211" s="78"/>
    </row>
    <row r="212" spans="2:7" ht="12.5" x14ac:dyDescent="0.25">
      <c r="B212" s="16"/>
      <c r="D212" s="79"/>
      <c r="E212" s="79"/>
      <c r="F212" s="79"/>
      <c r="G212" s="78"/>
    </row>
    <row r="213" spans="2:7" ht="12.5" x14ac:dyDescent="0.25">
      <c r="B213" s="16"/>
      <c r="D213" s="79"/>
      <c r="E213" s="79"/>
      <c r="F213" s="79"/>
      <c r="G213" s="78"/>
    </row>
    <row r="214" spans="2:7" ht="12.5" x14ac:dyDescent="0.25">
      <c r="B214" s="16"/>
      <c r="D214" s="79"/>
      <c r="E214" s="79"/>
      <c r="F214" s="79"/>
      <c r="G214" s="78"/>
    </row>
    <row r="215" spans="2:7" ht="12.5" x14ac:dyDescent="0.25">
      <c r="B215" s="16"/>
      <c r="D215" s="79"/>
      <c r="E215" s="79"/>
      <c r="F215" s="79"/>
      <c r="G215" s="78"/>
    </row>
    <row r="216" spans="2:7" ht="12.5" x14ac:dyDescent="0.25">
      <c r="B216" s="16"/>
      <c r="D216" s="79"/>
      <c r="E216" s="79"/>
      <c r="F216" s="79"/>
      <c r="G216" s="78"/>
    </row>
    <row r="217" spans="2:7" ht="12.5" x14ac:dyDescent="0.25">
      <c r="B217" s="16"/>
      <c r="D217" s="79"/>
      <c r="E217" s="79"/>
      <c r="F217" s="79"/>
      <c r="G217" s="78"/>
    </row>
    <row r="218" spans="2:7" ht="12.5" x14ac:dyDescent="0.25">
      <c r="B218" s="16"/>
      <c r="D218" s="79"/>
      <c r="E218" s="79"/>
      <c r="F218" s="79"/>
      <c r="G218" s="78"/>
    </row>
    <row r="219" spans="2:7" ht="12.5" x14ac:dyDescent="0.25">
      <c r="B219" s="16"/>
      <c r="D219" s="79"/>
      <c r="E219" s="79"/>
      <c r="F219" s="79"/>
      <c r="G219" s="78"/>
    </row>
    <row r="220" spans="2:7" ht="12.5" x14ac:dyDescent="0.25">
      <c r="B220" s="16"/>
      <c r="D220" s="79"/>
      <c r="E220" s="79"/>
      <c r="F220" s="79"/>
      <c r="G220" s="78"/>
    </row>
    <row r="221" spans="2:7" ht="12.5" x14ac:dyDescent="0.25">
      <c r="B221" s="16"/>
      <c r="D221" s="79"/>
      <c r="E221" s="79"/>
      <c r="F221" s="79"/>
      <c r="G221" s="78"/>
    </row>
    <row r="222" spans="2:7" ht="12.5" x14ac:dyDescent="0.25">
      <c r="B222" s="16"/>
      <c r="D222" s="79"/>
      <c r="E222" s="79"/>
      <c r="F222" s="79"/>
      <c r="G222" s="78"/>
    </row>
    <row r="223" spans="2:7" ht="12.5" x14ac:dyDescent="0.25">
      <c r="B223" s="16"/>
      <c r="D223" s="79"/>
      <c r="E223" s="79"/>
      <c r="F223" s="79"/>
      <c r="G223" s="78"/>
    </row>
    <row r="224" spans="2:7" ht="12.5" x14ac:dyDescent="0.25">
      <c r="B224" s="16"/>
      <c r="D224" s="79"/>
      <c r="E224" s="79"/>
      <c r="F224" s="79"/>
      <c r="G224" s="78"/>
    </row>
    <row r="225" spans="2:7" ht="12.5" x14ac:dyDescent="0.25">
      <c r="B225" s="16"/>
      <c r="D225" s="79"/>
      <c r="E225" s="79"/>
      <c r="F225" s="79"/>
      <c r="G225" s="78"/>
    </row>
    <row r="226" spans="2:7" ht="12.5" x14ac:dyDescent="0.25">
      <c r="B226" s="16"/>
      <c r="D226" s="79"/>
      <c r="E226" s="79"/>
      <c r="F226" s="79"/>
      <c r="G226" s="78"/>
    </row>
    <row r="227" spans="2:7" ht="12.5" x14ac:dyDescent="0.25">
      <c r="B227" s="16"/>
      <c r="D227" s="79"/>
      <c r="E227" s="79"/>
      <c r="F227" s="79"/>
      <c r="G227" s="78"/>
    </row>
    <row r="228" spans="2:7" ht="12.5" x14ac:dyDescent="0.25">
      <c r="B228" s="16"/>
      <c r="D228" s="79"/>
      <c r="E228" s="79"/>
      <c r="F228" s="79"/>
      <c r="G228" s="78"/>
    </row>
    <row r="229" spans="2:7" ht="12.5" x14ac:dyDescent="0.25">
      <c r="B229" s="16"/>
      <c r="D229" s="79"/>
      <c r="E229" s="79"/>
      <c r="F229" s="79"/>
      <c r="G229" s="78"/>
    </row>
    <row r="230" spans="2:7" ht="12.5" x14ac:dyDescent="0.25">
      <c r="B230" s="16"/>
      <c r="D230" s="79"/>
      <c r="E230" s="79"/>
      <c r="F230" s="79"/>
      <c r="G230" s="78"/>
    </row>
    <row r="231" spans="2:7" ht="12.5" x14ac:dyDescent="0.25">
      <c r="B231" s="16"/>
      <c r="D231" s="79"/>
      <c r="E231" s="79"/>
      <c r="F231" s="79"/>
      <c r="G231" s="78"/>
    </row>
    <row r="232" spans="2:7" ht="12.5" x14ac:dyDescent="0.25">
      <c r="B232" s="16"/>
      <c r="D232" s="79"/>
      <c r="E232" s="79"/>
      <c r="F232" s="79"/>
      <c r="G232" s="78"/>
    </row>
    <row r="233" spans="2:7" ht="12.5" x14ac:dyDescent="0.25">
      <c r="B233" s="16"/>
      <c r="D233" s="79"/>
      <c r="E233" s="79"/>
      <c r="F233" s="79"/>
      <c r="G233" s="78"/>
    </row>
    <row r="234" spans="2:7" ht="12.5" x14ac:dyDescent="0.25">
      <c r="B234" s="16"/>
      <c r="D234" s="79"/>
      <c r="E234" s="79"/>
      <c r="F234" s="79"/>
      <c r="G234" s="78"/>
    </row>
    <row r="235" spans="2:7" ht="12.5" x14ac:dyDescent="0.25">
      <c r="B235" s="16"/>
      <c r="D235" s="79"/>
      <c r="E235" s="79"/>
      <c r="F235" s="79"/>
      <c r="G235" s="78"/>
    </row>
    <row r="236" spans="2:7" ht="12.5" x14ac:dyDescent="0.25">
      <c r="B236" s="16"/>
      <c r="D236" s="79"/>
      <c r="E236" s="79"/>
      <c r="F236" s="79"/>
      <c r="G236" s="78"/>
    </row>
    <row r="237" spans="2:7" ht="12.5" x14ac:dyDescent="0.25">
      <c r="B237" s="16"/>
      <c r="D237" s="79"/>
      <c r="E237" s="79"/>
      <c r="F237" s="79"/>
      <c r="G237" s="78"/>
    </row>
    <row r="238" spans="2:7" ht="12.5" x14ac:dyDescent="0.25">
      <c r="B238" s="16"/>
      <c r="D238" s="79"/>
      <c r="E238" s="79"/>
      <c r="F238" s="79"/>
      <c r="G238" s="78"/>
    </row>
    <row r="239" spans="2:7" ht="12.5" x14ac:dyDescent="0.25">
      <c r="B239" s="16"/>
      <c r="D239" s="79"/>
      <c r="E239" s="79"/>
      <c r="F239" s="79"/>
      <c r="G239" s="78"/>
    </row>
    <row r="240" spans="2:7" ht="12.5" x14ac:dyDescent="0.25">
      <c r="B240" s="16"/>
      <c r="D240" s="79"/>
      <c r="E240" s="79"/>
      <c r="F240" s="79"/>
      <c r="G240" s="78"/>
    </row>
    <row r="241" spans="2:7" ht="12.5" x14ac:dyDescent="0.25">
      <c r="B241" s="16"/>
      <c r="D241" s="79"/>
      <c r="E241" s="79"/>
      <c r="F241" s="79"/>
      <c r="G241" s="78"/>
    </row>
    <row r="242" spans="2:7" ht="12.5" x14ac:dyDescent="0.25">
      <c r="B242" s="16"/>
      <c r="D242" s="79"/>
      <c r="E242" s="79"/>
      <c r="F242" s="79"/>
      <c r="G242" s="78"/>
    </row>
    <row r="243" spans="2:7" ht="12.5" x14ac:dyDescent="0.25">
      <c r="B243" s="16"/>
      <c r="D243" s="79"/>
      <c r="E243" s="79"/>
      <c r="F243" s="79"/>
      <c r="G243" s="78"/>
    </row>
    <row r="244" spans="2:7" ht="12.5" x14ac:dyDescent="0.25">
      <c r="B244" s="16"/>
      <c r="D244" s="79"/>
      <c r="E244" s="79"/>
      <c r="F244" s="79"/>
      <c r="G244" s="78"/>
    </row>
    <row r="245" spans="2:7" ht="12.5" x14ac:dyDescent="0.25">
      <c r="B245" s="16"/>
      <c r="D245" s="79"/>
      <c r="E245" s="79"/>
      <c r="F245" s="79"/>
      <c r="G245" s="78"/>
    </row>
    <row r="246" spans="2:7" ht="12.5" x14ac:dyDescent="0.25">
      <c r="B246" s="16"/>
      <c r="D246" s="79"/>
      <c r="E246" s="79"/>
      <c r="F246" s="79"/>
      <c r="G246" s="78"/>
    </row>
    <row r="247" spans="2:7" ht="12.5" x14ac:dyDescent="0.25">
      <c r="B247" s="16"/>
      <c r="D247" s="79"/>
      <c r="E247" s="79"/>
      <c r="F247" s="79"/>
      <c r="G247" s="78"/>
    </row>
    <row r="248" spans="2:7" ht="12.5" x14ac:dyDescent="0.25">
      <c r="B248" s="16"/>
      <c r="D248" s="79"/>
      <c r="E248" s="79"/>
      <c r="F248" s="79"/>
      <c r="G248" s="78"/>
    </row>
    <row r="249" spans="2:7" ht="12.5" x14ac:dyDescent="0.25">
      <c r="B249" s="16"/>
      <c r="D249" s="79"/>
      <c r="E249" s="79"/>
      <c r="F249" s="79"/>
      <c r="G249" s="78"/>
    </row>
    <row r="250" spans="2:7" ht="12.5" x14ac:dyDescent="0.25">
      <c r="B250" s="16"/>
      <c r="D250" s="79"/>
      <c r="E250" s="79"/>
      <c r="F250" s="79"/>
      <c r="G250" s="78"/>
    </row>
    <row r="251" spans="2:7" ht="12.5" x14ac:dyDescent="0.25">
      <c r="B251" s="16"/>
      <c r="D251" s="79"/>
      <c r="E251" s="79"/>
      <c r="F251" s="79"/>
      <c r="G251" s="78"/>
    </row>
    <row r="252" spans="2:7" ht="12.5" x14ac:dyDescent="0.25">
      <c r="B252" s="16"/>
      <c r="D252" s="79"/>
      <c r="E252" s="79"/>
      <c r="F252" s="79"/>
      <c r="G252" s="78"/>
    </row>
    <row r="253" spans="2:7" ht="12.5" x14ac:dyDescent="0.25">
      <c r="B253" s="16"/>
      <c r="D253" s="79"/>
      <c r="E253" s="79"/>
      <c r="F253" s="79"/>
      <c r="G253" s="78"/>
    </row>
    <row r="254" spans="2:7" ht="12.5" x14ac:dyDescent="0.25">
      <c r="B254" s="16"/>
      <c r="D254" s="79"/>
      <c r="E254" s="79"/>
      <c r="F254" s="79"/>
      <c r="G254" s="78"/>
    </row>
    <row r="255" spans="2:7" ht="12.5" x14ac:dyDescent="0.25">
      <c r="B255" s="16"/>
      <c r="D255" s="79"/>
      <c r="E255" s="79"/>
      <c r="F255" s="79"/>
      <c r="G255" s="78"/>
    </row>
    <row r="256" spans="2:7" ht="12.5" x14ac:dyDescent="0.25">
      <c r="B256" s="16"/>
      <c r="D256" s="79"/>
      <c r="E256" s="79"/>
      <c r="F256" s="79"/>
      <c r="G256" s="78"/>
    </row>
    <row r="257" spans="2:7" ht="12.5" x14ac:dyDescent="0.25">
      <c r="B257" s="16"/>
      <c r="D257" s="79"/>
      <c r="E257" s="79"/>
      <c r="F257" s="79"/>
      <c r="G257" s="78"/>
    </row>
    <row r="258" spans="2:7" ht="12.5" x14ac:dyDescent="0.25">
      <c r="B258" s="16"/>
      <c r="D258" s="79"/>
      <c r="E258" s="79"/>
      <c r="F258" s="79"/>
      <c r="G258" s="78"/>
    </row>
    <row r="259" spans="2:7" ht="12.5" x14ac:dyDescent="0.25">
      <c r="B259" s="16"/>
      <c r="D259" s="79"/>
      <c r="E259" s="79"/>
      <c r="F259" s="79"/>
      <c r="G259" s="78"/>
    </row>
    <row r="260" spans="2:7" ht="12.5" x14ac:dyDescent="0.25">
      <c r="B260" s="16"/>
      <c r="D260" s="79"/>
      <c r="E260" s="79"/>
      <c r="F260" s="79"/>
      <c r="G260" s="78"/>
    </row>
    <row r="261" spans="2:7" ht="12.5" x14ac:dyDescent="0.25">
      <c r="B261" s="16"/>
      <c r="D261" s="79"/>
      <c r="E261" s="79"/>
      <c r="F261" s="79"/>
      <c r="G261" s="78"/>
    </row>
    <row r="262" spans="2:7" ht="12.5" x14ac:dyDescent="0.25">
      <c r="B262" s="16"/>
      <c r="D262" s="79"/>
      <c r="E262" s="79"/>
      <c r="F262" s="79"/>
      <c r="G262" s="78"/>
    </row>
    <row r="263" spans="2:7" ht="12.5" x14ac:dyDescent="0.25">
      <c r="B263" s="16"/>
      <c r="D263" s="79"/>
      <c r="E263" s="79"/>
      <c r="F263" s="79"/>
      <c r="G263" s="78"/>
    </row>
    <row r="264" spans="2:7" ht="12.5" x14ac:dyDescent="0.25">
      <c r="B264" s="16"/>
      <c r="D264" s="79"/>
      <c r="E264" s="79"/>
      <c r="F264" s="79"/>
      <c r="G264" s="78"/>
    </row>
    <row r="265" spans="2:7" ht="12.5" x14ac:dyDescent="0.25">
      <c r="B265" s="16"/>
      <c r="D265" s="79"/>
      <c r="E265" s="79"/>
      <c r="F265" s="79"/>
      <c r="G265" s="78"/>
    </row>
    <row r="266" spans="2:7" ht="12.5" x14ac:dyDescent="0.25">
      <c r="B266" s="16"/>
      <c r="D266" s="79"/>
      <c r="E266" s="79"/>
      <c r="F266" s="79"/>
      <c r="G266" s="78"/>
    </row>
    <row r="267" spans="2:7" ht="12.5" x14ac:dyDescent="0.25">
      <c r="B267" s="16"/>
      <c r="D267" s="79"/>
      <c r="E267" s="79"/>
      <c r="F267" s="79"/>
      <c r="G267" s="78"/>
    </row>
    <row r="268" spans="2:7" ht="12.5" x14ac:dyDescent="0.25">
      <c r="B268" s="16"/>
      <c r="D268" s="79"/>
      <c r="E268" s="79"/>
      <c r="F268" s="79"/>
      <c r="G268" s="78"/>
    </row>
    <row r="269" spans="2:7" ht="12.5" x14ac:dyDescent="0.25">
      <c r="B269" s="16"/>
      <c r="D269" s="79"/>
      <c r="E269" s="79"/>
      <c r="F269" s="79"/>
      <c r="G269" s="78"/>
    </row>
    <row r="270" spans="2:7" ht="12.5" x14ac:dyDescent="0.25">
      <c r="B270" s="16"/>
      <c r="D270" s="79"/>
      <c r="E270" s="79"/>
      <c r="F270" s="79"/>
      <c r="G270" s="78"/>
    </row>
    <row r="271" spans="2:7" ht="12.5" x14ac:dyDescent="0.25">
      <c r="B271" s="16"/>
      <c r="D271" s="79"/>
      <c r="E271" s="79"/>
      <c r="F271" s="79"/>
      <c r="G271" s="78"/>
    </row>
    <row r="272" spans="2:7" ht="12.5" x14ac:dyDescent="0.25">
      <c r="B272" s="16"/>
      <c r="D272" s="79"/>
      <c r="E272" s="79"/>
      <c r="F272" s="79"/>
      <c r="G272" s="78"/>
    </row>
    <row r="273" spans="2:7" ht="12.5" x14ac:dyDescent="0.25">
      <c r="B273" s="16"/>
      <c r="D273" s="79"/>
      <c r="E273" s="79"/>
      <c r="F273" s="79"/>
      <c r="G273" s="78"/>
    </row>
    <row r="274" spans="2:7" ht="12.5" x14ac:dyDescent="0.25">
      <c r="B274" s="16"/>
      <c r="D274" s="79"/>
      <c r="E274" s="79"/>
      <c r="F274" s="79"/>
      <c r="G274" s="78"/>
    </row>
    <row r="275" spans="2:7" ht="12.5" x14ac:dyDescent="0.25">
      <c r="B275" s="16"/>
      <c r="D275" s="79"/>
      <c r="E275" s="79"/>
      <c r="F275" s="79"/>
      <c r="G275" s="78"/>
    </row>
    <row r="276" spans="2:7" ht="12.5" x14ac:dyDescent="0.25">
      <c r="B276" s="16"/>
      <c r="D276" s="79"/>
      <c r="E276" s="79"/>
      <c r="F276" s="79"/>
      <c r="G276" s="78"/>
    </row>
    <row r="277" spans="2:7" ht="12.5" x14ac:dyDescent="0.25">
      <c r="B277" s="16"/>
      <c r="D277" s="79"/>
      <c r="E277" s="79"/>
      <c r="F277" s="79"/>
      <c r="G277" s="78"/>
    </row>
    <row r="278" spans="2:7" ht="12.5" x14ac:dyDescent="0.25">
      <c r="B278" s="16"/>
      <c r="D278" s="79"/>
      <c r="E278" s="79"/>
      <c r="F278" s="79"/>
      <c r="G278" s="78"/>
    </row>
    <row r="279" spans="2:7" ht="12.5" x14ac:dyDescent="0.25">
      <c r="B279" s="16"/>
      <c r="D279" s="79"/>
      <c r="E279" s="79"/>
      <c r="F279" s="79"/>
      <c r="G279" s="78"/>
    </row>
    <row r="280" spans="2:7" ht="12.5" x14ac:dyDescent="0.25">
      <c r="B280" s="16"/>
      <c r="D280" s="79"/>
      <c r="E280" s="79"/>
      <c r="F280" s="79"/>
      <c r="G280" s="78"/>
    </row>
    <row r="281" spans="2:7" ht="12.5" x14ac:dyDescent="0.25">
      <c r="B281" s="16"/>
      <c r="D281" s="79"/>
      <c r="E281" s="79"/>
      <c r="F281" s="79"/>
      <c r="G281" s="78"/>
    </row>
    <row r="282" spans="2:7" ht="12.5" x14ac:dyDescent="0.25">
      <c r="B282" s="16"/>
      <c r="D282" s="79"/>
      <c r="E282" s="79"/>
      <c r="F282" s="79"/>
      <c r="G282" s="78"/>
    </row>
    <row r="283" spans="2:7" ht="12.5" x14ac:dyDescent="0.25">
      <c r="B283" s="16"/>
      <c r="D283" s="79"/>
      <c r="E283" s="79"/>
      <c r="F283" s="79"/>
      <c r="G283" s="78"/>
    </row>
    <row r="284" spans="2:7" ht="12.5" x14ac:dyDescent="0.25">
      <c r="B284" s="16"/>
      <c r="D284" s="79"/>
      <c r="E284" s="79"/>
      <c r="F284" s="79"/>
      <c r="G284" s="78"/>
    </row>
    <row r="285" spans="2:7" ht="12.5" x14ac:dyDescent="0.25">
      <c r="B285" s="16"/>
      <c r="D285" s="79"/>
      <c r="E285" s="79"/>
      <c r="F285" s="79"/>
      <c r="G285" s="78"/>
    </row>
    <row r="286" spans="2:7" ht="12.5" x14ac:dyDescent="0.25">
      <c r="B286" s="16"/>
      <c r="D286" s="79"/>
      <c r="E286" s="79"/>
      <c r="F286" s="79"/>
      <c r="G286" s="78"/>
    </row>
    <row r="287" spans="2:7" ht="12.5" x14ac:dyDescent="0.25">
      <c r="B287" s="16"/>
      <c r="D287" s="79"/>
      <c r="E287" s="79"/>
      <c r="F287" s="79"/>
      <c r="G287" s="78"/>
    </row>
    <row r="288" spans="2:7" ht="12.5" x14ac:dyDescent="0.25">
      <c r="B288" s="16"/>
      <c r="D288" s="79"/>
      <c r="E288" s="79"/>
      <c r="F288" s="79"/>
      <c r="G288" s="78"/>
    </row>
    <row r="289" spans="2:7" ht="12.5" x14ac:dyDescent="0.25">
      <c r="B289" s="16"/>
      <c r="D289" s="79"/>
      <c r="E289" s="79"/>
      <c r="F289" s="79"/>
      <c r="G289" s="78"/>
    </row>
    <row r="290" spans="2:7" ht="12.5" x14ac:dyDescent="0.25">
      <c r="B290" s="16"/>
      <c r="D290" s="79"/>
      <c r="E290" s="79"/>
      <c r="F290" s="79"/>
      <c r="G290" s="78"/>
    </row>
    <row r="291" spans="2:7" ht="12.5" x14ac:dyDescent="0.25">
      <c r="B291" s="16"/>
      <c r="D291" s="79"/>
      <c r="E291" s="79"/>
      <c r="F291" s="79"/>
      <c r="G291" s="78"/>
    </row>
    <row r="292" spans="2:7" ht="12.5" x14ac:dyDescent="0.25">
      <c r="B292" s="16"/>
      <c r="D292" s="79"/>
      <c r="E292" s="79"/>
      <c r="F292" s="79"/>
      <c r="G292" s="78"/>
    </row>
    <row r="293" spans="2:7" ht="12.5" x14ac:dyDescent="0.25">
      <c r="B293" s="16"/>
      <c r="D293" s="79"/>
      <c r="E293" s="79"/>
      <c r="F293" s="79"/>
      <c r="G293" s="78"/>
    </row>
    <row r="294" spans="2:7" ht="12.5" x14ac:dyDescent="0.25">
      <c r="B294" s="16"/>
      <c r="D294" s="79"/>
      <c r="E294" s="79"/>
      <c r="F294" s="79"/>
      <c r="G294" s="78"/>
    </row>
    <row r="295" spans="2:7" ht="12.5" x14ac:dyDescent="0.25">
      <c r="B295" s="16"/>
      <c r="D295" s="79"/>
      <c r="E295" s="79"/>
      <c r="F295" s="79"/>
      <c r="G295" s="78"/>
    </row>
    <row r="296" spans="2:7" ht="12.5" x14ac:dyDescent="0.25">
      <c r="B296" s="16"/>
      <c r="D296" s="79"/>
      <c r="E296" s="79"/>
      <c r="F296" s="79"/>
      <c r="G296" s="78"/>
    </row>
    <row r="297" spans="2:7" ht="12.5" x14ac:dyDescent="0.25">
      <c r="B297" s="16"/>
      <c r="D297" s="79"/>
      <c r="E297" s="79"/>
      <c r="F297" s="79"/>
      <c r="G297" s="78"/>
    </row>
    <row r="298" spans="2:7" ht="12.5" x14ac:dyDescent="0.25">
      <c r="B298" s="16"/>
      <c r="D298" s="79"/>
      <c r="E298" s="79"/>
      <c r="F298" s="79"/>
      <c r="G298" s="78"/>
    </row>
    <row r="299" spans="2:7" ht="12.5" x14ac:dyDescent="0.25">
      <c r="B299" s="16"/>
      <c r="D299" s="79"/>
      <c r="E299" s="79"/>
      <c r="F299" s="79"/>
      <c r="G299" s="78"/>
    </row>
    <row r="300" spans="2:7" ht="12.5" x14ac:dyDescent="0.25">
      <c r="B300" s="16"/>
      <c r="D300" s="79"/>
      <c r="E300" s="79"/>
      <c r="F300" s="79"/>
      <c r="G300" s="78"/>
    </row>
    <row r="301" spans="2:7" ht="12.5" x14ac:dyDescent="0.25">
      <c r="B301" s="16"/>
      <c r="D301" s="79"/>
      <c r="E301" s="79"/>
      <c r="F301" s="79"/>
      <c r="G301" s="78"/>
    </row>
    <row r="302" spans="2:7" ht="12.5" x14ac:dyDescent="0.25">
      <c r="B302" s="16"/>
      <c r="D302" s="79"/>
      <c r="E302" s="79"/>
      <c r="F302" s="79"/>
      <c r="G302" s="78"/>
    </row>
    <row r="303" spans="2:7" ht="12.5" x14ac:dyDescent="0.25">
      <c r="B303" s="16"/>
      <c r="D303" s="79"/>
      <c r="E303" s="79"/>
      <c r="F303" s="79"/>
      <c r="G303" s="78"/>
    </row>
    <row r="304" spans="2:7" ht="12.5" x14ac:dyDescent="0.25">
      <c r="B304" s="16"/>
      <c r="D304" s="79"/>
      <c r="E304" s="79"/>
      <c r="F304" s="79"/>
      <c r="G304" s="78"/>
    </row>
    <row r="305" spans="2:7" ht="12.5" x14ac:dyDescent="0.25">
      <c r="B305" s="16"/>
      <c r="D305" s="79"/>
      <c r="E305" s="79"/>
      <c r="F305" s="79"/>
      <c r="G305" s="78"/>
    </row>
    <row r="306" spans="2:7" ht="12.5" x14ac:dyDescent="0.25">
      <c r="B306" s="16"/>
      <c r="D306" s="79"/>
      <c r="E306" s="79"/>
      <c r="F306" s="79"/>
      <c r="G306" s="78"/>
    </row>
    <row r="307" spans="2:7" ht="12.5" x14ac:dyDescent="0.25">
      <c r="B307" s="16"/>
      <c r="D307" s="79"/>
      <c r="E307" s="79"/>
      <c r="F307" s="79"/>
      <c r="G307" s="78"/>
    </row>
    <row r="308" spans="2:7" ht="12.5" x14ac:dyDescent="0.25">
      <c r="B308" s="16"/>
      <c r="D308" s="79"/>
      <c r="E308" s="79"/>
      <c r="F308" s="79"/>
      <c r="G308" s="78"/>
    </row>
    <row r="309" spans="2:7" ht="12.5" x14ac:dyDescent="0.25">
      <c r="B309" s="16"/>
      <c r="D309" s="79"/>
      <c r="E309" s="79"/>
      <c r="F309" s="79"/>
      <c r="G309" s="78"/>
    </row>
    <row r="310" spans="2:7" ht="12.5" x14ac:dyDescent="0.25">
      <c r="B310" s="16"/>
      <c r="D310" s="79"/>
      <c r="E310" s="79"/>
      <c r="F310" s="79"/>
      <c r="G310" s="78"/>
    </row>
    <row r="311" spans="2:7" ht="12.5" x14ac:dyDescent="0.25">
      <c r="B311" s="16"/>
      <c r="D311" s="79"/>
      <c r="E311" s="79"/>
      <c r="F311" s="79"/>
      <c r="G311" s="78"/>
    </row>
    <row r="312" spans="2:7" ht="12.5" x14ac:dyDescent="0.25">
      <c r="B312" s="16"/>
      <c r="D312" s="79"/>
      <c r="E312" s="79"/>
      <c r="F312" s="79"/>
      <c r="G312" s="78"/>
    </row>
    <row r="313" spans="2:7" ht="12.5" x14ac:dyDescent="0.25">
      <c r="B313" s="16"/>
      <c r="D313" s="79"/>
      <c r="E313" s="79"/>
      <c r="F313" s="79"/>
      <c r="G313" s="78"/>
    </row>
    <row r="314" spans="2:7" ht="12.5" x14ac:dyDescent="0.25">
      <c r="B314" s="16"/>
      <c r="D314" s="79"/>
      <c r="E314" s="79"/>
      <c r="F314" s="79"/>
      <c r="G314" s="78"/>
    </row>
    <row r="315" spans="2:7" ht="12.5" x14ac:dyDescent="0.25">
      <c r="B315" s="16"/>
      <c r="D315" s="79"/>
      <c r="E315" s="79"/>
      <c r="F315" s="79"/>
      <c r="G315" s="78"/>
    </row>
    <row r="316" spans="2:7" ht="12.5" x14ac:dyDescent="0.25">
      <c r="B316" s="16"/>
      <c r="D316" s="79"/>
      <c r="E316" s="79"/>
      <c r="F316" s="79"/>
      <c r="G316" s="78"/>
    </row>
    <row r="317" spans="2:7" ht="12.5" x14ac:dyDescent="0.25">
      <c r="B317" s="16"/>
      <c r="D317" s="79"/>
      <c r="E317" s="79"/>
      <c r="F317" s="79"/>
      <c r="G317" s="78"/>
    </row>
    <row r="318" spans="2:7" ht="12.5" x14ac:dyDescent="0.25">
      <c r="B318" s="16"/>
      <c r="D318" s="79"/>
      <c r="E318" s="79"/>
      <c r="F318" s="79"/>
      <c r="G318" s="78"/>
    </row>
    <row r="319" spans="2:7" ht="12.5" x14ac:dyDescent="0.25">
      <c r="B319" s="16"/>
      <c r="D319" s="79"/>
      <c r="E319" s="79"/>
      <c r="F319" s="79"/>
      <c r="G319" s="78"/>
    </row>
    <row r="320" spans="2:7" ht="12.5" x14ac:dyDescent="0.25">
      <c r="B320" s="16"/>
      <c r="D320" s="79"/>
      <c r="E320" s="79"/>
      <c r="F320" s="79"/>
      <c r="G320" s="78"/>
    </row>
    <row r="321" spans="2:7" ht="12.5" x14ac:dyDescent="0.25">
      <c r="B321" s="16"/>
      <c r="D321" s="79"/>
      <c r="E321" s="79"/>
      <c r="F321" s="79"/>
      <c r="G321" s="78"/>
    </row>
    <row r="322" spans="2:7" ht="12.5" x14ac:dyDescent="0.25">
      <c r="B322" s="16"/>
      <c r="D322" s="79"/>
      <c r="E322" s="79"/>
      <c r="F322" s="79"/>
      <c r="G322" s="78"/>
    </row>
    <row r="323" spans="2:7" ht="12.5" x14ac:dyDescent="0.25">
      <c r="B323" s="16"/>
      <c r="D323" s="79"/>
      <c r="E323" s="79"/>
      <c r="F323" s="79"/>
      <c r="G323" s="78"/>
    </row>
    <row r="324" spans="2:7" ht="12.5" x14ac:dyDescent="0.25">
      <c r="B324" s="16"/>
      <c r="D324" s="79"/>
      <c r="E324" s="79"/>
      <c r="F324" s="79"/>
      <c r="G324" s="78"/>
    </row>
    <row r="325" spans="2:7" ht="12.5" x14ac:dyDescent="0.25">
      <c r="B325" s="16"/>
      <c r="D325" s="79"/>
      <c r="E325" s="79"/>
      <c r="F325" s="79"/>
      <c r="G325" s="78"/>
    </row>
    <row r="326" spans="2:7" ht="12.5" x14ac:dyDescent="0.25">
      <c r="B326" s="16"/>
      <c r="D326" s="79"/>
      <c r="E326" s="79"/>
      <c r="F326" s="79"/>
      <c r="G326" s="78"/>
    </row>
    <row r="327" spans="2:7" ht="12.5" x14ac:dyDescent="0.25">
      <c r="B327" s="16"/>
      <c r="D327" s="79"/>
      <c r="E327" s="79"/>
      <c r="F327" s="79"/>
      <c r="G327" s="78"/>
    </row>
    <row r="328" spans="2:7" ht="12.5" x14ac:dyDescent="0.25">
      <c r="B328" s="16"/>
      <c r="D328" s="79"/>
      <c r="E328" s="79"/>
      <c r="F328" s="79"/>
      <c r="G328" s="78"/>
    </row>
    <row r="329" spans="2:7" ht="12.5" x14ac:dyDescent="0.25">
      <c r="B329" s="16"/>
      <c r="D329" s="79"/>
      <c r="E329" s="79"/>
      <c r="F329" s="79"/>
      <c r="G329" s="78"/>
    </row>
    <row r="330" spans="2:7" ht="12.5" x14ac:dyDescent="0.25">
      <c r="B330" s="16"/>
      <c r="D330" s="79"/>
      <c r="E330" s="79"/>
      <c r="F330" s="79"/>
      <c r="G330" s="78"/>
    </row>
    <row r="331" spans="2:7" ht="12.5" x14ac:dyDescent="0.25">
      <c r="B331" s="16"/>
      <c r="D331" s="79"/>
      <c r="E331" s="79"/>
      <c r="F331" s="79"/>
      <c r="G331" s="78"/>
    </row>
    <row r="332" spans="2:7" ht="12.5" x14ac:dyDescent="0.25">
      <c r="B332" s="16"/>
      <c r="D332" s="79"/>
      <c r="E332" s="79"/>
      <c r="F332" s="79"/>
      <c r="G332" s="78"/>
    </row>
    <row r="333" spans="2:7" ht="12.5" x14ac:dyDescent="0.25">
      <c r="B333" s="16"/>
      <c r="D333" s="79"/>
      <c r="E333" s="79"/>
      <c r="F333" s="79"/>
      <c r="G333" s="78"/>
    </row>
    <row r="334" spans="2:7" ht="12.5" x14ac:dyDescent="0.25">
      <c r="B334" s="16"/>
      <c r="D334" s="79"/>
      <c r="E334" s="79"/>
      <c r="F334" s="79"/>
      <c r="G334" s="78"/>
    </row>
    <row r="335" spans="2:7" ht="12.5" x14ac:dyDescent="0.25">
      <c r="B335" s="16"/>
      <c r="D335" s="79"/>
      <c r="E335" s="79"/>
      <c r="F335" s="79"/>
      <c r="G335" s="78"/>
    </row>
    <row r="336" spans="2:7" ht="12.5" x14ac:dyDescent="0.25">
      <c r="B336" s="16"/>
      <c r="D336" s="79"/>
      <c r="E336" s="79"/>
      <c r="F336" s="79"/>
      <c r="G336" s="78"/>
    </row>
    <row r="337" spans="2:7" ht="12.5" x14ac:dyDescent="0.25">
      <c r="B337" s="16"/>
      <c r="D337" s="79"/>
      <c r="E337" s="79"/>
      <c r="F337" s="79"/>
      <c r="G337" s="78"/>
    </row>
    <row r="338" spans="2:7" ht="12.5" x14ac:dyDescent="0.25">
      <c r="B338" s="16"/>
      <c r="D338" s="79"/>
      <c r="E338" s="79"/>
      <c r="F338" s="79"/>
      <c r="G338" s="78"/>
    </row>
    <row r="339" spans="2:7" ht="12.5" x14ac:dyDescent="0.25">
      <c r="B339" s="16"/>
      <c r="D339" s="79"/>
      <c r="E339" s="79"/>
      <c r="F339" s="79"/>
      <c r="G339" s="78"/>
    </row>
    <row r="340" spans="2:7" ht="12.5" x14ac:dyDescent="0.25">
      <c r="B340" s="16"/>
      <c r="D340" s="79"/>
      <c r="E340" s="79"/>
      <c r="F340" s="79"/>
      <c r="G340" s="78"/>
    </row>
    <row r="341" spans="2:7" ht="12.5" x14ac:dyDescent="0.25">
      <c r="B341" s="16"/>
      <c r="D341" s="79"/>
      <c r="E341" s="79"/>
      <c r="F341" s="79"/>
      <c r="G341" s="78"/>
    </row>
    <row r="342" spans="2:7" ht="12.5" x14ac:dyDescent="0.25">
      <c r="B342" s="16"/>
      <c r="D342" s="79"/>
      <c r="E342" s="79"/>
      <c r="F342" s="79"/>
      <c r="G342" s="78"/>
    </row>
    <row r="343" spans="2:7" ht="12.5" x14ac:dyDescent="0.25">
      <c r="B343" s="16"/>
      <c r="D343" s="79"/>
      <c r="E343" s="79"/>
      <c r="F343" s="79"/>
      <c r="G343" s="78"/>
    </row>
    <row r="344" spans="2:7" ht="12.5" x14ac:dyDescent="0.25">
      <c r="B344" s="16"/>
      <c r="D344" s="79"/>
      <c r="E344" s="79"/>
      <c r="F344" s="79"/>
      <c r="G344" s="78"/>
    </row>
    <row r="345" spans="2:7" ht="12.5" x14ac:dyDescent="0.25">
      <c r="B345" s="16"/>
      <c r="D345" s="79"/>
      <c r="E345" s="79"/>
      <c r="F345" s="79"/>
      <c r="G345" s="78"/>
    </row>
    <row r="346" spans="2:7" ht="12.5" x14ac:dyDescent="0.25">
      <c r="B346" s="16"/>
      <c r="D346" s="79"/>
      <c r="E346" s="79"/>
      <c r="F346" s="79"/>
      <c r="G346" s="78"/>
    </row>
    <row r="347" spans="2:7" ht="12.5" x14ac:dyDescent="0.25">
      <c r="B347" s="16"/>
      <c r="D347" s="79"/>
      <c r="E347" s="79"/>
      <c r="F347" s="79"/>
      <c r="G347" s="78"/>
    </row>
    <row r="348" spans="2:7" ht="12.5" x14ac:dyDescent="0.25">
      <c r="B348" s="16"/>
      <c r="D348" s="79"/>
      <c r="E348" s="79"/>
      <c r="F348" s="79"/>
      <c r="G348" s="78"/>
    </row>
    <row r="349" spans="2:7" ht="12.5" x14ac:dyDescent="0.25">
      <c r="B349" s="16"/>
      <c r="D349" s="79"/>
      <c r="E349" s="79"/>
      <c r="F349" s="79"/>
      <c r="G349" s="78"/>
    </row>
    <row r="350" spans="2:7" ht="12.5" x14ac:dyDescent="0.25">
      <c r="B350" s="16"/>
      <c r="D350" s="79"/>
      <c r="E350" s="79"/>
      <c r="F350" s="79"/>
      <c r="G350" s="78"/>
    </row>
    <row r="351" spans="2:7" ht="12.5" x14ac:dyDescent="0.25">
      <c r="B351" s="16"/>
      <c r="D351" s="79"/>
      <c r="E351" s="79"/>
      <c r="F351" s="79"/>
      <c r="G351" s="78"/>
    </row>
    <row r="352" spans="2:7" ht="12.5" x14ac:dyDescent="0.25">
      <c r="B352" s="16"/>
      <c r="D352" s="79"/>
      <c r="E352" s="79"/>
      <c r="F352" s="79"/>
      <c r="G352" s="78"/>
    </row>
    <row r="353" spans="2:7" ht="12.5" x14ac:dyDescent="0.25">
      <c r="B353" s="16"/>
      <c r="D353" s="79"/>
      <c r="E353" s="79"/>
      <c r="F353" s="79"/>
      <c r="G353" s="78"/>
    </row>
    <row r="354" spans="2:7" ht="12.5" x14ac:dyDescent="0.25">
      <c r="B354" s="16"/>
      <c r="D354" s="79"/>
      <c r="E354" s="79"/>
      <c r="F354" s="79"/>
      <c r="G354" s="78"/>
    </row>
    <row r="355" spans="2:7" ht="12.5" x14ac:dyDescent="0.25">
      <c r="B355" s="16"/>
      <c r="D355" s="79"/>
      <c r="E355" s="79"/>
      <c r="F355" s="79"/>
      <c r="G355" s="78"/>
    </row>
    <row r="356" spans="2:7" ht="12.5" x14ac:dyDescent="0.25">
      <c r="B356" s="16"/>
      <c r="D356" s="79"/>
      <c r="E356" s="79"/>
      <c r="F356" s="79"/>
      <c r="G356" s="78"/>
    </row>
    <row r="357" spans="2:7" ht="12.5" x14ac:dyDescent="0.25">
      <c r="B357" s="16"/>
      <c r="D357" s="79"/>
      <c r="E357" s="79"/>
      <c r="F357" s="79"/>
      <c r="G357" s="78"/>
    </row>
    <row r="358" spans="2:7" ht="12.5" x14ac:dyDescent="0.25">
      <c r="B358" s="16"/>
      <c r="D358" s="79"/>
      <c r="E358" s="79"/>
      <c r="F358" s="79"/>
      <c r="G358" s="78"/>
    </row>
    <row r="359" spans="2:7" ht="12.5" x14ac:dyDescent="0.25">
      <c r="B359" s="16"/>
      <c r="D359" s="79"/>
      <c r="E359" s="79"/>
      <c r="F359" s="79"/>
      <c r="G359" s="78"/>
    </row>
    <row r="360" spans="2:7" ht="12.5" x14ac:dyDescent="0.25">
      <c r="B360" s="16"/>
      <c r="D360" s="79"/>
      <c r="E360" s="79"/>
      <c r="F360" s="79"/>
      <c r="G360" s="78"/>
    </row>
    <row r="361" spans="2:7" ht="12.5" x14ac:dyDescent="0.25">
      <c r="B361" s="16"/>
      <c r="D361" s="79"/>
      <c r="E361" s="79"/>
      <c r="F361" s="79"/>
      <c r="G361" s="78"/>
    </row>
    <row r="362" spans="2:7" ht="12.5" x14ac:dyDescent="0.25">
      <c r="B362" s="16"/>
      <c r="D362" s="79"/>
      <c r="E362" s="79"/>
      <c r="F362" s="79"/>
      <c r="G362" s="78"/>
    </row>
    <row r="363" spans="2:7" ht="12.5" x14ac:dyDescent="0.25">
      <c r="B363" s="16"/>
      <c r="D363" s="79"/>
      <c r="E363" s="79"/>
      <c r="F363" s="79"/>
      <c r="G363" s="78"/>
    </row>
    <row r="364" spans="2:7" ht="12.5" x14ac:dyDescent="0.25">
      <c r="B364" s="16"/>
      <c r="D364" s="79"/>
      <c r="E364" s="79"/>
      <c r="F364" s="79"/>
      <c r="G364" s="78"/>
    </row>
    <row r="365" spans="2:7" ht="12.5" x14ac:dyDescent="0.25">
      <c r="B365" s="16"/>
      <c r="D365" s="79"/>
      <c r="E365" s="79"/>
      <c r="F365" s="79"/>
      <c r="G365" s="78"/>
    </row>
    <row r="366" spans="2:7" ht="12.5" x14ac:dyDescent="0.25">
      <c r="B366" s="16"/>
      <c r="D366" s="79"/>
      <c r="E366" s="79"/>
      <c r="F366" s="79"/>
      <c r="G366" s="78"/>
    </row>
    <row r="367" spans="2:7" ht="12.5" x14ac:dyDescent="0.25">
      <c r="B367" s="16"/>
      <c r="D367" s="79"/>
      <c r="E367" s="79"/>
      <c r="F367" s="79"/>
      <c r="G367" s="78"/>
    </row>
    <row r="368" spans="2:7" ht="12.5" x14ac:dyDescent="0.25">
      <c r="B368" s="16"/>
      <c r="D368" s="79"/>
      <c r="E368" s="79"/>
      <c r="F368" s="79"/>
      <c r="G368" s="78"/>
    </row>
    <row r="369" spans="2:7" ht="12.5" x14ac:dyDescent="0.25">
      <c r="B369" s="16"/>
      <c r="D369" s="79"/>
      <c r="E369" s="79"/>
      <c r="F369" s="79"/>
      <c r="G369" s="78"/>
    </row>
    <row r="370" spans="2:7" ht="12.5" x14ac:dyDescent="0.25">
      <c r="B370" s="16"/>
      <c r="D370" s="79"/>
      <c r="E370" s="79"/>
      <c r="F370" s="79"/>
      <c r="G370" s="78"/>
    </row>
    <row r="371" spans="2:7" ht="12.5" x14ac:dyDescent="0.25">
      <c r="B371" s="16"/>
      <c r="D371" s="79"/>
      <c r="E371" s="79"/>
      <c r="F371" s="79"/>
      <c r="G371" s="78"/>
    </row>
    <row r="372" spans="2:7" ht="12.5" x14ac:dyDescent="0.25">
      <c r="B372" s="16"/>
      <c r="D372" s="79"/>
      <c r="E372" s="79"/>
      <c r="F372" s="79"/>
      <c r="G372" s="78"/>
    </row>
    <row r="373" spans="2:7" ht="12.5" x14ac:dyDescent="0.25">
      <c r="B373" s="16"/>
      <c r="D373" s="79"/>
      <c r="E373" s="79"/>
      <c r="F373" s="79"/>
      <c r="G373" s="78"/>
    </row>
    <row r="374" spans="2:7" ht="12.5" x14ac:dyDescent="0.25">
      <c r="B374" s="16"/>
      <c r="D374" s="79"/>
      <c r="E374" s="79"/>
      <c r="F374" s="79"/>
      <c r="G374" s="78"/>
    </row>
    <row r="375" spans="2:7" ht="12.5" x14ac:dyDescent="0.25">
      <c r="B375" s="16"/>
      <c r="D375" s="79"/>
      <c r="E375" s="79"/>
      <c r="F375" s="79"/>
      <c r="G375" s="78"/>
    </row>
    <row r="376" spans="2:7" ht="12.5" x14ac:dyDescent="0.25">
      <c r="B376" s="16"/>
      <c r="D376" s="79"/>
      <c r="E376" s="79"/>
      <c r="F376" s="79"/>
      <c r="G376" s="78"/>
    </row>
    <row r="377" spans="2:7" ht="12.5" x14ac:dyDescent="0.25">
      <c r="B377" s="16"/>
      <c r="D377" s="79"/>
      <c r="E377" s="79"/>
      <c r="F377" s="79"/>
      <c r="G377" s="78"/>
    </row>
    <row r="378" spans="2:7" ht="12.5" x14ac:dyDescent="0.25">
      <c r="B378" s="16"/>
      <c r="D378" s="79"/>
      <c r="E378" s="79"/>
      <c r="F378" s="79"/>
      <c r="G378" s="78"/>
    </row>
    <row r="379" spans="2:7" ht="12.5" x14ac:dyDescent="0.25">
      <c r="B379" s="16"/>
      <c r="D379" s="79"/>
      <c r="E379" s="79"/>
      <c r="F379" s="79"/>
      <c r="G379" s="78"/>
    </row>
    <row r="380" spans="2:7" ht="12.5" x14ac:dyDescent="0.25">
      <c r="B380" s="16"/>
      <c r="D380" s="79"/>
      <c r="E380" s="79"/>
      <c r="F380" s="79"/>
      <c r="G380" s="78"/>
    </row>
    <row r="381" spans="2:7" ht="12.5" x14ac:dyDescent="0.25">
      <c r="B381" s="16"/>
      <c r="D381" s="79"/>
      <c r="E381" s="79"/>
      <c r="F381" s="79"/>
      <c r="G381" s="78"/>
    </row>
    <row r="382" spans="2:7" ht="12.5" x14ac:dyDescent="0.25">
      <c r="B382" s="16"/>
      <c r="D382" s="79"/>
      <c r="E382" s="79"/>
      <c r="F382" s="79"/>
      <c r="G382" s="78"/>
    </row>
    <row r="383" spans="2:7" ht="12.5" x14ac:dyDescent="0.25">
      <c r="B383" s="16"/>
      <c r="D383" s="79"/>
      <c r="E383" s="79"/>
      <c r="F383" s="79"/>
      <c r="G383" s="78"/>
    </row>
    <row r="384" spans="2:7" ht="12.5" x14ac:dyDescent="0.25">
      <c r="B384" s="16"/>
      <c r="D384" s="79"/>
      <c r="E384" s="79"/>
      <c r="F384" s="79"/>
      <c r="G384" s="78"/>
    </row>
    <row r="385" spans="2:7" ht="12.5" x14ac:dyDescent="0.25">
      <c r="B385" s="16"/>
      <c r="D385" s="79"/>
      <c r="E385" s="79"/>
      <c r="F385" s="79"/>
      <c r="G385" s="78"/>
    </row>
    <row r="386" spans="2:7" ht="12.5" x14ac:dyDescent="0.25">
      <c r="B386" s="16"/>
      <c r="D386" s="79"/>
      <c r="E386" s="79"/>
      <c r="F386" s="79"/>
      <c r="G386" s="78"/>
    </row>
    <row r="387" spans="2:7" ht="12.5" x14ac:dyDescent="0.25">
      <c r="B387" s="16"/>
      <c r="D387" s="79"/>
      <c r="E387" s="79"/>
      <c r="F387" s="79"/>
      <c r="G387" s="78"/>
    </row>
    <row r="388" spans="2:7" ht="12.5" x14ac:dyDescent="0.25">
      <c r="B388" s="16"/>
      <c r="D388" s="79"/>
      <c r="E388" s="79"/>
      <c r="F388" s="79"/>
      <c r="G388" s="78"/>
    </row>
    <row r="389" spans="2:7" ht="12.5" x14ac:dyDescent="0.25">
      <c r="B389" s="16"/>
      <c r="D389" s="79"/>
      <c r="E389" s="79"/>
      <c r="F389" s="79"/>
      <c r="G389" s="78"/>
    </row>
    <row r="390" spans="2:7" ht="12.5" x14ac:dyDescent="0.25">
      <c r="B390" s="16"/>
      <c r="D390" s="79"/>
      <c r="E390" s="79"/>
      <c r="F390" s="79"/>
      <c r="G390" s="78"/>
    </row>
    <row r="391" spans="2:7" ht="12.5" x14ac:dyDescent="0.25">
      <c r="B391" s="16"/>
      <c r="D391" s="79"/>
      <c r="E391" s="79"/>
      <c r="F391" s="79"/>
      <c r="G391" s="78"/>
    </row>
    <row r="392" spans="2:7" ht="12.5" x14ac:dyDescent="0.25">
      <c r="B392" s="16"/>
      <c r="D392" s="79"/>
      <c r="E392" s="79"/>
      <c r="F392" s="79"/>
      <c r="G392" s="78"/>
    </row>
    <row r="393" spans="2:7" ht="12.5" x14ac:dyDescent="0.25">
      <c r="B393" s="16"/>
      <c r="D393" s="79"/>
      <c r="E393" s="79"/>
      <c r="F393" s="79"/>
      <c r="G393" s="78"/>
    </row>
    <row r="394" spans="2:7" ht="12.5" x14ac:dyDescent="0.25">
      <c r="B394" s="16"/>
      <c r="D394" s="79"/>
      <c r="E394" s="79"/>
      <c r="F394" s="79"/>
      <c r="G394" s="78"/>
    </row>
    <row r="395" spans="2:7" ht="12.5" x14ac:dyDescent="0.25">
      <c r="B395" s="16"/>
      <c r="D395" s="79"/>
      <c r="E395" s="79"/>
      <c r="F395" s="79"/>
      <c r="G395" s="78"/>
    </row>
    <row r="396" spans="2:7" ht="12.5" x14ac:dyDescent="0.25">
      <c r="B396" s="16"/>
      <c r="D396" s="79"/>
      <c r="E396" s="79"/>
      <c r="F396" s="79"/>
      <c r="G396" s="78"/>
    </row>
    <row r="397" spans="2:7" ht="12.5" x14ac:dyDescent="0.25">
      <c r="B397" s="16"/>
      <c r="D397" s="79"/>
      <c r="E397" s="79"/>
      <c r="F397" s="79"/>
      <c r="G397" s="78"/>
    </row>
    <row r="398" spans="2:7" ht="12.5" x14ac:dyDescent="0.25">
      <c r="B398" s="16"/>
      <c r="D398" s="79"/>
      <c r="E398" s="79"/>
      <c r="F398" s="79"/>
      <c r="G398" s="78"/>
    </row>
    <row r="399" spans="2:7" ht="12.5" x14ac:dyDescent="0.25">
      <c r="B399" s="16"/>
      <c r="D399" s="79"/>
      <c r="E399" s="79"/>
      <c r="F399" s="79"/>
      <c r="G399" s="78"/>
    </row>
    <row r="400" spans="2:7" ht="12.5" x14ac:dyDescent="0.25">
      <c r="B400" s="16"/>
      <c r="D400" s="79"/>
      <c r="E400" s="79"/>
      <c r="F400" s="79"/>
      <c r="G400" s="78"/>
    </row>
    <row r="401" spans="2:7" ht="12.5" x14ac:dyDescent="0.25">
      <c r="B401" s="16"/>
      <c r="D401" s="79"/>
      <c r="E401" s="79"/>
      <c r="F401" s="79"/>
      <c r="G401" s="78"/>
    </row>
    <row r="402" spans="2:7" ht="12.5" x14ac:dyDescent="0.25">
      <c r="B402" s="16"/>
      <c r="D402" s="79"/>
      <c r="E402" s="79"/>
      <c r="F402" s="79"/>
      <c r="G402" s="78"/>
    </row>
    <row r="403" spans="2:7" ht="12.5" x14ac:dyDescent="0.25">
      <c r="B403" s="16"/>
      <c r="D403" s="79"/>
      <c r="E403" s="79"/>
      <c r="F403" s="79"/>
      <c r="G403" s="78"/>
    </row>
    <row r="404" spans="2:7" ht="12.5" x14ac:dyDescent="0.25">
      <c r="B404" s="16"/>
      <c r="D404" s="79"/>
      <c r="E404" s="79"/>
      <c r="F404" s="79"/>
      <c r="G404" s="78"/>
    </row>
    <row r="405" spans="2:7" ht="12.5" x14ac:dyDescent="0.25">
      <c r="B405" s="16"/>
      <c r="D405" s="79"/>
      <c r="E405" s="79"/>
      <c r="F405" s="79"/>
      <c r="G405" s="78"/>
    </row>
    <row r="406" spans="2:7" ht="12.5" x14ac:dyDescent="0.25">
      <c r="B406" s="16"/>
      <c r="D406" s="79"/>
      <c r="E406" s="79"/>
      <c r="F406" s="79"/>
      <c r="G406" s="78"/>
    </row>
    <row r="407" spans="2:7" ht="12.5" x14ac:dyDescent="0.25">
      <c r="B407" s="16"/>
      <c r="D407" s="79"/>
      <c r="E407" s="79"/>
      <c r="F407" s="79"/>
      <c r="G407" s="78"/>
    </row>
    <row r="408" spans="2:7" ht="12.5" x14ac:dyDescent="0.25">
      <c r="B408" s="16"/>
      <c r="D408" s="79"/>
      <c r="E408" s="79"/>
      <c r="F408" s="79"/>
      <c r="G408" s="78"/>
    </row>
    <row r="409" spans="2:7" ht="12.5" x14ac:dyDescent="0.25">
      <c r="B409" s="16"/>
      <c r="D409" s="79"/>
      <c r="E409" s="79"/>
      <c r="F409" s="79"/>
      <c r="G409" s="78"/>
    </row>
    <row r="410" spans="2:7" ht="12.5" x14ac:dyDescent="0.25">
      <c r="B410" s="16"/>
      <c r="D410" s="79"/>
      <c r="E410" s="79"/>
      <c r="F410" s="79"/>
      <c r="G410" s="78"/>
    </row>
    <row r="411" spans="2:7" ht="12.5" x14ac:dyDescent="0.25">
      <c r="B411" s="16"/>
      <c r="D411" s="79"/>
      <c r="E411" s="79"/>
      <c r="F411" s="79"/>
      <c r="G411" s="78"/>
    </row>
    <row r="412" spans="2:7" ht="12.5" x14ac:dyDescent="0.25">
      <c r="B412" s="16"/>
      <c r="D412" s="79"/>
      <c r="E412" s="79"/>
      <c r="F412" s="79"/>
      <c r="G412" s="78"/>
    </row>
    <row r="413" spans="2:7" ht="12.5" x14ac:dyDescent="0.25">
      <c r="B413" s="16"/>
      <c r="D413" s="79"/>
      <c r="E413" s="79"/>
      <c r="F413" s="79"/>
      <c r="G413" s="78"/>
    </row>
    <row r="414" spans="2:7" ht="12.5" x14ac:dyDescent="0.25">
      <c r="B414" s="16"/>
      <c r="D414" s="79"/>
      <c r="E414" s="79"/>
      <c r="F414" s="79"/>
      <c r="G414" s="78"/>
    </row>
    <row r="415" spans="2:7" ht="12.5" x14ac:dyDescent="0.25">
      <c r="B415" s="16"/>
      <c r="D415" s="79"/>
      <c r="E415" s="79"/>
      <c r="F415" s="79"/>
      <c r="G415" s="78"/>
    </row>
    <row r="416" spans="2:7" ht="12.5" x14ac:dyDescent="0.25">
      <c r="B416" s="16"/>
      <c r="D416" s="79"/>
      <c r="E416" s="79"/>
      <c r="F416" s="79"/>
      <c r="G416" s="78"/>
    </row>
    <row r="417" spans="2:7" ht="12.5" x14ac:dyDescent="0.25">
      <c r="B417" s="16"/>
      <c r="D417" s="79"/>
      <c r="E417" s="79"/>
      <c r="F417" s="79"/>
      <c r="G417" s="78"/>
    </row>
    <row r="418" spans="2:7" ht="12.5" x14ac:dyDescent="0.25">
      <c r="B418" s="16"/>
      <c r="D418" s="79"/>
      <c r="E418" s="79"/>
      <c r="F418" s="79"/>
      <c r="G418" s="78"/>
    </row>
    <row r="419" spans="2:7" ht="12.5" x14ac:dyDescent="0.25">
      <c r="B419" s="16"/>
      <c r="D419" s="79"/>
      <c r="E419" s="79"/>
      <c r="F419" s="79"/>
      <c r="G419" s="78"/>
    </row>
    <row r="420" spans="2:7" ht="12.5" x14ac:dyDescent="0.25">
      <c r="B420" s="16"/>
      <c r="D420" s="79"/>
      <c r="E420" s="79"/>
      <c r="F420" s="79"/>
      <c r="G420" s="78"/>
    </row>
    <row r="421" spans="2:7" ht="12.5" x14ac:dyDescent="0.25">
      <c r="B421" s="16"/>
      <c r="D421" s="79"/>
      <c r="E421" s="79"/>
      <c r="F421" s="79"/>
      <c r="G421" s="78"/>
    </row>
    <row r="422" spans="2:7" ht="12.5" x14ac:dyDescent="0.25">
      <c r="B422" s="16"/>
      <c r="D422" s="79"/>
      <c r="E422" s="79"/>
      <c r="F422" s="79"/>
      <c r="G422" s="78"/>
    </row>
    <row r="423" spans="2:7" ht="12.5" x14ac:dyDescent="0.25">
      <c r="B423" s="16"/>
      <c r="D423" s="79"/>
      <c r="E423" s="79"/>
      <c r="F423" s="79"/>
      <c r="G423" s="78"/>
    </row>
    <row r="424" spans="2:7" ht="12.5" x14ac:dyDescent="0.25">
      <c r="B424" s="16"/>
      <c r="D424" s="79"/>
      <c r="E424" s="79"/>
      <c r="F424" s="79"/>
      <c r="G424" s="78"/>
    </row>
    <row r="425" spans="2:7" ht="12.5" x14ac:dyDescent="0.25">
      <c r="B425" s="16"/>
      <c r="D425" s="79"/>
      <c r="E425" s="79"/>
      <c r="F425" s="79"/>
      <c r="G425" s="78"/>
    </row>
    <row r="426" spans="2:7" ht="12.5" x14ac:dyDescent="0.25">
      <c r="B426" s="16"/>
      <c r="D426" s="79"/>
      <c r="E426" s="79"/>
      <c r="F426" s="79"/>
      <c r="G426" s="78"/>
    </row>
    <row r="427" spans="2:7" ht="12.5" x14ac:dyDescent="0.25">
      <c r="B427" s="16"/>
      <c r="D427" s="79"/>
      <c r="E427" s="79"/>
      <c r="F427" s="79"/>
      <c r="G427" s="78"/>
    </row>
    <row r="428" spans="2:7" ht="12.5" x14ac:dyDescent="0.25">
      <c r="B428" s="16"/>
      <c r="D428" s="79"/>
      <c r="E428" s="79"/>
      <c r="F428" s="79"/>
      <c r="G428" s="78"/>
    </row>
    <row r="429" spans="2:7" ht="12.5" x14ac:dyDescent="0.25">
      <c r="B429" s="16"/>
      <c r="D429" s="79"/>
      <c r="E429" s="79"/>
      <c r="F429" s="79"/>
      <c r="G429" s="78"/>
    </row>
    <row r="430" spans="2:7" ht="12.5" x14ac:dyDescent="0.25">
      <c r="B430" s="16"/>
      <c r="D430" s="79"/>
      <c r="E430" s="79"/>
      <c r="F430" s="79"/>
      <c r="G430" s="78"/>
    </row>
    <row r="431" spans="2:7" ht="12.5" x14ac:dyDescent="0.25">
      <c r="B431" s="16"/>
      <c r="D431" s="79"/>
      <c r="E431" s="79"/>
      <c r="F431" s="79"/>
      <c r="G431" s="78"/>
    </row>
    <row r="432" spans="2:7" ht="12.5" x14ac:dyDescent="0.25">
      <c r="B432" s="16"/>
      <c r="D432" s="79"/>
      <c r="E432" s="79"/>
      <c r="F432" s="79"/>
      <c r="G432" s="78"/>
    </row>
    <row r="433" spans="2:7" ht="12.5" x14ac:dyDescent="0.25">
      <c r="B433" s="16"/>
      <c r="D433" s="79"/>
      <c r="E433" s="79"/>
      <c r="F433" s="79"/>
      <c r="G433" s="78"/>
    </row>
    <row r="434" spans="2:7" ht="12.5" x14ac:dyDescent="0.25">
      <c r="B434" s="16"/>
      <c r="D434" s="79"/>
      <c r="E434" s="79"/>
      <c r="F434" s="79"/>
      <c r="G434" s="78"/>
    </row>
    <row r="435" spans="2:7" ht="12.5" x14ac:dyDescent="0.25">
      <c r="B435" s="16"/>
      <c r="D435" s="79"/>
      <c r="E435" s="79"/>
      <c r="F435" s="79"/>
      <c r="G435" s="78"/>
    </row>
    <row r="436" spans="2:7" ht="12.5" x14ac:dyDescent="0.25">
      <c r="B436" s="16"/>
      <c r="D436" s="79"/>
      <c r="E436" s="79"/>
      <c r="F436" s="79"/>
      <c r="G436" s="78"/>
    </row>
    <row r="437" spans="2:7" ht="12.5" x14ac:dyDescent="0.25">
      <c r="B437" s="16"/>
      <c r="D437" s="79"/>
      <c r="E437" s="79"/>
      <c r="F437" s="79"/>
      <c r="G437" s="78"/>
    </row>
    <row r="438" spans="2:7" ht="12.5" x14ac:dyDescent="0.25">
      <c r="B438" s="16"/>
      <c r="D438" s="79"/>
      <c r="E438" s="79"/>
      <c r="F438" s="79"/>
      <c r="G438" s="78"/>
    </row>
    <row r="439" spans="2:7" ht="12.5" x14ac:dyDescent="0.25">
      <c r="B439" s="16"/>
      <c r="D439" s="79"/>
      <c r="E439" s="79"/>
      <c r="F439" s="79"/>
      <c r="G439" s="78"/>
    </row>
    <row r="440" spans="2:7" ht="12.5" x14ac:dyDescent="0.25">
      <c r="B440" s="16"/>
      <c r="D440" s="79"/>
      <c r="E440" s="79"/>
      <c r="F440" s="79"/>
      <c r="G440" s="78"/>
    </row>
    <row r="441" spans="2:7" ht="12.5" x14ac:dyDescent="0.25">
      <c r="B441" s="16"/>
      <c r="D441" s="79"/>
      <c r="E441" s="79"/>
      <c r="F441" s="79"/>
      <c r="G441" s="78"/>
    </row>
    <row r="442" spans="2:7" ht="12.5" x14ac:dyDescent="0.25">
      <c r="B442" s="16"/>
      <c r="D442" s="79"/>
      <c r="E442" s="79"/>
      <c r="F442" s="79"/>
      <c r="G442" s="78"/>
    </row>
    <row r="443" spans="2:7" ht="12.5" x14ac:dyDescent="0.25">
      <c r="B443" s="16"/>
      <c r="D443" s="79"/>
      <c r="E443" s="79"/>
      <c r="F443" s="79"/>
      <c r="G443" s="78"/>
    </row>
    <row r="444" spans="2:7" ht="12.5" x14ac:dyDescent="0.25">
      <c r="B444" s="16"/>
      <c r="D444" s="79"/>
      <c r="E444" s="79"/>
      <c r="F444" s="79"/>
      <c r="G444" s="78"/>
    </row>
    <row r="445" spans="2:7" ht="12.5" x14ac:dyDescent="0.25">
      <c r="B445" s="16"/>
      <c r="D445" s="79"/>
      <c r="E445" s="79"/>
      <c r="F445" s="79"/>
      <c r="G445" s="78"/>
    </row>
    <row r="446" spans="2:7" ht="12.5" x14ac:dyDescent="0.25">
      <c r="B446" s="16"/>
      <c r="D446" s="79"/>
      <c r="E446" s="79"/>
      <c r="F446" s="79"/>
      <c r="G446" s="78"/>
    </row>
    <row r="447" spans="2:7" ht="12.5" x14ac:dyDescent="0.25">
      <c r="B447" s="16"/>
      <c r="D447" s="79"/>
      <c r="E447" s="79"/>
      <c r="F447" s="79"/>
      <c r="G447" s="78"/>
    </row>
    <row r="448" spans="2:7" ht="12.5" x14ac:dyDescent="0.25">
      <c r="B448" s="16"/>
      <c r="D448" s="79"/>
      <c r="E448" s="79"/>
      <c r="F448" s="79"/>
      <c r="G448" s="78"/>
    </row>
    <row r="449" spans="2:7" ht="12.5" x14ac:dyDescent="0.25">
      <c r="B449" s="16"/>
      <c r="D449" s="79"/>
      <c r="E449" s="79"/>
      <c r="F449" s="79"/>
      <c r="G449" s="78"/>
    </row>
    <row r="450" spans="2:7" ht="12.5" x14ac:dyDescent="0.25">
      <c r="B450" s="16"/>
      <c r="D450" s="79"/>
      <c r="E450" s="79"/>
      <c r="F450" s="79"/>
      <c r="G450" s="78"/>
    </row>
    <row r="451" spans="2:7" ht="12.5" x14ac:dyDescent="0.25">
      <c r="B451" s="16"/>
      <c r="D451" s="79"/>
      <c r="E451" s="79"/>
      <c r="F451" s="79"/>
      <c r="G451" s="78"/>
    </row>
    <row r="452" spans="2:7" ht="12.5" x14ac:dyDescent="0.25">
      <c r="B452" s="16"/>
      <c r="D452" s="79"/>
      <c r="E452" s="79"/>
      <c r="F452" s="79"/>
      <c r="G452" s="78"/>
    </row>
    <row r="453" spans="2:7" ht="12.5" x14ac:dyDescent="0.25">
      <c r="B453" s="16"/>
      <c r="D453" s="79"/>
      <c r="E453" s="79"/>
      <c r="F453" s="79"/>
      <c r="G453" s="78"/>
    </row>
    <row r="454" spans="2:7" ht="12.5" x14ac:dyDescent="0.25">
      <c r="B454" s="16"/>
      <c r="D454" s="79"/>
      <c r="E454" s="79"/>
      <c r="F454" s="79"/>
      <c r="G454" s="78"/>
    </row>
    <row r="455" spans="2:7" ht="12.5" x14ac:dyDescent="0.25">
      <c r="B455" s="16"/>
      <c r="D455" s="79"/>
      <c r="E455" s="79"/>
      <c r="F455" s="79"/>
      <c r="G455" s="78"/>
    </row>
    <row r="456" spans="2:7" ht="12.5" x14ac:dyDescent="0.25">
      <c r="B456" s="16"/>
      <c r="D456" s="79"/>
      <c r="E456" s="79"/>
      <c r="F456" s="79"/>
      <c r="G456" s="78"/>
    </row>
    <row r="457" spans="2:7" ht="12.5" x14ac:dyDescent="0.25">
      <c r="B457" s="16"/>
      <c r="D457" s="79"/>
      <c r="E457" s="79"/>
      <c r="F457" s="79"/>
      <c r="G457" s="78"/>
    </row>
    <row r="458" spans="2:7" ht="12.5" x14ac:dyDescent="0.25">
      <c r="B458" s="16"/>
      <c r="D458" s="79"/>
      <c r="E458" s="79"/>
      <c r="F458" s="79"/>
      <c r="G458" s="78"/>
    </row>
    <row r="459" spans="2:7" ht="12.5" x14ac:dyDescent="0.25">
      <c r="B459" s="16"/>
      <c r="D459" s="79"/>
      <c r="E459" s="79"/>
      <c r="F459" s="79"/>
      <c r="G459" s="78"/>
    </row>
    <row r="460" spans="2:7" ht="12.5" x14ac:dyDescent="0.25">
      <c r="B460" s="16"/>
      <c r="D460" s="79"/>
      <c r="E460" s="79"/>
      <c r="F460" s="79"/>
      <c r="G460" s="78"/>
    </row>
    <row r="461" spans="2:7" ht="12.5" x14ac:dyDescent="0.25">
      <c r="B461" s="16"/>
      <c r="D461" s="79"/>
      <c r="E461" s="79"/>
      <c r="F461" s="79"/>
      <c r="G461" s="78"/>
    </row>
    <row r="462" spans="2:7" ht="12.5" x14ac:dyDescent="0.25">
      <c r="B462" s="16"/>
      <c r="D462" s="79"/>
      <c r="E462" s="79"/>
      <c r="F462" s="79"/>
      <c r="G462" s="78"/>
    </row>
    <row r="463" spans="2:7" ht="12.5" x14ac:dyDescent="0.25">
      <c r="B463" s="16"/>
      <c r="D463" s="79"/>
      <c r="E463" s="79"/>
      <c r="F463" s="79"/>
      <c r="G463" s="78"/>
    </row>
    <row r="464" spans="2:7" ht="12.5" x14ac:dyDescent="0.25">
      <c r="B464" s="16"/>
      <c r="D464" s="79"/>
      <c r="E464" s="79"/>
      <c r="F464" s="79"/>
      <c r="G464" s="78"/>
    </row>
    <row r="465" spans="2:7" ht="12.5" x14ac:dyDescent="0.25">
      <c r="B465" s="16"/>
      <c r="D465" s="79"/>
      <c r="E465" s="79"/>
      <c r="F465" s="79"/>
      <c r="G465" s="78"/>
    </row>
    <row r="466" spans="2:7" ht="12.5" x14ac:dyDescent="0.25">
      <c r="B466" s="16"/>
      <c r="D466" s="79"/>
      <c r="E466" s="79"/>
      <c r="F466" s="79"/>
      <c r="G466" s="78"/>
    </row>
    <row r="467" spans="2:7" ht="12.5" x14ac:dyDescent="0.25">
      <c r="B467" s="16"/>
      <c r="D467" s="79"/>
      <c r="E467" s="79"/>
      <c r="F467" s="79"/>
      <c r="G467" s="78"/>
    </row>
    <row r="468" spans="2:7" ht="12.5" x14ac:dyDescent="0.25">
      <c r="B468" s="16"/>
      <c r="D468" s="79"/>
      <c r="E468" s="79"/>
      <c r="F468" s="79"/>
      <c r="G468" s="78"/>
    </row>
    <row r="469" spans="2:7" ht="12.5" x14ac:dyDescent="0.25">
      <c r="B469" s="16"/>
      <c r="D469" s="79"/>
      <c r="E469" s="79"/>
      <c r="F469" s="79"/>
      <c r="G469" s="78"/>
    </row>
    <row r="470" spans="2:7" ht="12.5" x14ac:dyDescent="0.25">
      <c r="B470" s="16"/>
      <c r="D470" s="79"/>
      <c r="E470" s="79"/>
      <c r="F470" s="79"/>
      <c r="G470" s="78"/>
    </row>
    <row r="471" spans="2:7" ht="12.5" x14ac:dyDescent="0.25">
      <c r="B471" s="16"/>
      <c r="D471" s="79"/>
      <c r="E471" s="79"/>
      <c r="F471" s="79"/>
      <c r="G471" s="78"/>
    </row>
    <row r="472" spans="2:7" ht="12.5" x14ac:dyDescent="0.25">
      <c r="B472" s="16"/>
      <c r="D472" s="79"/>
      <c r="E472" s="79"/>
      <c r="F472" s="79"/>
      <c r="G472" s="78"/>
    </row>
    <row r="473" spans="2:7" ht="12.5" x14ac:dyDescent="0.25">
      <c r="B473" s="16"/>
      <c r="D473" s="79"/>
      <c r="E473" s="79"/>
      <c r="F473" s="79"/>
      <c r="G473" s="78"/>
    </row>
    <row r="474" spans="2:7" ht="12.5" x14ac:dyDescent="0.25">
      <c r="B474" s="16"/>
      <c r="D474" s="79"/>
      <c r="E474" s="79"/>
      <c r="F474" s="79"/>
      <c r="G474" s="78"/>
    </row>
    <row r="475" spans="2:7" ht="12.5" x14ac:dyDescent="0.25">
      <c r="B475" s="16"/>
      <c r="D475" s="79"/>
      <c r="E475" s="79"/>
      <c r="F475" s="79"/>
      <c r="G475" s="78"/>
    </row>
    <row r="476" spans="2:7" ht="12.5" x14ac:dyDescent="0.25">
      <c r="B476" s="16"/>
      <c r="D476" s="79"/>
      <c r="E476" s="79"/>
      <c r="F476" s="79"/>
      <c r="G476" s="78"/>
    </row>
    <row r="477" spans="2:7" ht="12.5" x14ac:dyDescent="0.25">
      <c r="B477" s="16"/>
      <c r="D477" s="79"/>
      <c r="E477" s="79"/>
      <c r="F477" s="79"/>
      <c r="G477" s="78"/>
    </row>
    <row r="478" spans="2:7" ht="12.5" x14ac:dyDescent="0.25">
      <c r="B478" s="16"/>
      <c r="D478" s="79"/>
      <c r="E478" s="79"/>
      <c r="F478" s="79"/>
      <c r="G478" s="78"/>
    </row>
    <row r="479" spans="2:7" ht="12.5" x14ac:dyDescent="0.25">
      <c r="B479" s="16"/>
      <c r="D479" s="79"/>
      <c r="E479" s="79"/>
      <c r="F479" s="79"/>
      <c r="G479" s="78"/>
    </row>
    <row r="480" spans="2:7" ht="12.5" x14ac:dyDescent="0.25">
      <c r="B480" s="16"/>
      <c r="D480" s="79"/>
      <c r="E480" s="79"/>
      <c r="F480" s="79"/>
      <c r="G480" s="78"/>
    </row>
    <row r="481" spans="2:7" ht="12.5" x14ac:dyDescent="0.25">
      <c r="B481" s="16"/>
      <c r="D481" s="79"/>
      <c r="E481" s="79"/>
      <c r="F481" s="79"/>
      <c r="G481" s="78"/>
    </row>
    <row r="482" spans="2:7" ht="12.5" x14ac:dyDescent="0.25">
      <c r="B482" s="16"/>
      <c r="D482" s="79"/>
      <c r="E482" s="79"/>
      <c r="F482" s="79"/>
      <c r="G482" s="78"/>
    </row>
    <row r="483" spans="2:7" ht="12.5" x14ac:dyDescent="0.25">
      <c r="B483" s="16"/>
      <c r="D483" s="79"/>
      <c r="E483" s="79"/>
      <c r="F483" s="79"/>
      <c r="G483" s="78"/>
    </row>
    <row r="484" spans="2:7" ht="12.5" x14ac:dyDescent="0.25">
      <c r="B484" s="16"/>
      <c r="D484" s="79"/>
      <c r="E484" s="79"/>
      <c r="F484" s="79"/>
      <c r="G484" s="78"/>
    </row>
    <row r="485" spans="2:7" ht="12.5" x14ac:dyDescent="0.25">
      <c r="B485" s="16"/>
      <c r="D485" s="79"/>
      <c r="E485" s="79"/>
      <c r="F485" s="79"/>
      <c r="G485" s="78"/>
    </row>
    <row r="486" spans="2:7" ht="12.5" x14ac:dyDescent="0.25">
      <c r="B486" s="16"/>
      <c r="D486" s="79"/>
      <c r="E486" s="79"/>
      <c r="F486" s="79"/>
      <c r="G486" s="78"/>
    </row>
    <row r="487" spans="2:7" ht="12.5" x14ac:dyDescent="0.25">
      <c r="B487" s="16"/>
      <c r="D487" s="79"/>
      <c r="E487" s="79"/>
      <c r="F487" s="79"/>
      <c r="G487" s="78"/>
    </row>
    <row r="488" spans="2:7" ht="12.5" x14ac:dyDescent="0.25">
      <c r="B488" s="16"/>
      <c r="D488" s="79"/>
      <c r="E488" s="79"/>
      <c r="F488" s="79"/>
      <c r="G488" s="78"/>
    </row>
    <row r="489" spans="2:7" ht="12.5" x14ac:dyDescent="0.25">
      <c r="B489" s="16"/>
      <c r="D489" s="79"/>
      <c r="E489" s="79"/>
      <c r="F489" s="79"/>
      <c r="G489" s="78"/>
    </row>
    <row r="490" spans="2:7" ht="12.5" x14ac:dyDescent="0.25">
      <c r="B490" s="16"/>
      <c r="D490" s="79"/>
      <c r="E490" s="79"/>
      <c r="F490" s="79"/>
      <c r="G490" s="78"/>
    </row>
    <row r="491" spans="2:7" ht="12.5" x14ac:dyDescent="0.25">
      <c r="B491" s="16"/>
      <c r="D491" s="79"/>
      <c r="E491" s="79"/>
      <c r="F491" s="79"/>
      <c r="G491" s="78"/>
    </row>
    <row r="492" spans="2:7" ht="12.5" x14ac:dyDescent="0.25">
      <c r="B492" s="16"/>
      <c r="D492" s="79"/>
      <c r="E492" s="79"/>
      <c r="F492" s="79"/>
      <c r="G492" s="78"/>
    </row>
    <row r="493" spans="2:7" ht="12.5" x14ac:dyDescent="0.25">
      <c r="B493" s="16"/>
      <c r="D493" s="79"/>
      <c r="E493" s="79"/>
      <c r="F493" s="79"/>
      <c r="G493" s="78"/>
    </row>
    <row r="494" spans="2:7" ht="12.5" x14ac:dyDescent="0.25">
      <c r="B494" s="16"/>
      <c r="D494" s="79"/>
      <c r="E494" s="79"/>
      <c r="F494" s="79"/>
      <c r="G494" s="78"/>
    </row>
    <row r="495" spans="2:7" ht="12.5" x14ac:dyDescent="0.25">
      <c r="B495" s="16"/>
      <c r="D495" s="79"/>
      <c r="E495" s="79"/>
      <c r="F495" s="79"/>
      <c r="G495" s="78"/>
    </row>
    <row r="496" spans="2:7" ht="12.5" x14ac:dyDescent="0.25">
      <c r="B496" s="16"/>
      <c r="D496" s="79"/>
      <c r="E496" s="79"/>
      <c r="F496" s="79"/>
      <c r="G496" s="78"/>
    </row>
    <row r="497" spans="2:7" ht="12.5" x14ac:dyDescent="0.25">
      <c r="B497" s="16"/>
      <c r="D497" s="79"/>
      <c r="E497" s="79"/>
      <c r="F497" s="79"/>
      <c r="G497" s="78"/>
    </row>
    <row r="498" spans="2:7" ht="12.5" x14ac:dyDescent="0.25">
      <c r="B498" s="16"/>
      <c r="D498" s="79"/>
      <c r="E498" s="79"/>
      <c r="F498" s="79"/>
      <c r="G498" s="78"/>
    </row>
    <row r="499" spans="2:7" ht="12.5" x14ac:dyDescent="0.25">
      <c r="B499" s="16"/>
      <c r="D499" s="79"/>
      <c r="E499" s="79"/>
      <c r="F499" s="79"/>
      <c r="G499" s="78"/>
    </row>
    <row r="500" spans="2:7" ht="12.5" x14ac:dyDescent="0.25">
      <c r="B500" s="16"/>
      <c r="D500" s="79"/>
      <c r="E500" s="79"/>
      <c r="F500" s="79"/>
      <c r="G500" s="78"/>
    </row>
    <row r="501" spans="2:7" ht="12.5" x14ac:dyDescent="0.25">
      <c r="B501" s="16"/>
      <c r="D501" s="79"/>
      <c r="E501" s="79"/>
      <c r="F501" s="79"/>
      <c r="G501" s="78"/>
    </row>
    <row r="502" spans="2:7" ht="12.5" x14ac:dyDescent="0.25">
      <c r="B502" s="16"/>
      <c r="D502" s="79"/>
      <c r="E502" s="79"/>
      <c r="F502" s="79"/>
      <c r="G502" s="78"/>
    </row>
    <row r="503" spans="2:7" ht="12.5" x14ac:dyDescent="0.25">
      <c r="B503" s="16"/>
      <c r="D503" s="79"/>
      <c r="E503" s="79"/>
      <c r="F503" s="79"/>
      <c r="G503" s="78"/>
    </row>
    <row r="504" spans="2:7" ht="12.5" x14ac:dyDescent="0.25">
      <c r="B504" s="16"/>
      <c r="D504" s="79"/>
      <c r="E504" s="79"/>
      <c r="F504" s="79"/>
      <c r="G504" s="78"/>
    </row>
    <row r="505" spans="2:7" ht="12.5" x14ac:dyDescent="0.25">
      <c r="B505" s="16"/>
      <c r="D505" s="79"/>
      <c r="E505" s="79"/>
      <c r="F505" s="79"/>
      <c r="G505" s="78"/>
    </row>
    <row r="506" spans="2:7" ht="12.5" x14ac:dyDescent="0.25">
      <c r="B506" s="16"/>
      <c r="D506" s="79"/>
      <c r="E506" s="79"/>
      <c r="F506" s="79"/>
      <c r="G506" s="78"/>
    </row>
    <row r="507" spans="2:7" ht="12.5" x14ac:dyDescent="0.25">
      <c r="B507" s="16"/>
      <c r="D507" s="79"/>
      <c r="E507" s="79"/>
      <c r="F507" s="79"/>
      <c r="G507" s="78"/>
    </row>
    <row r="508" spans="2:7" ht="12.5" x14ac:dyDescent="0.25">
      <c r="B508" s="16"/>
      <c r="D508" s="79"/>
      <c r="E508" s="79"/>
      <c r="F508" s="79"/>
      <c r="G508" s="78"/>
    </row>
    <row r="509" spans="2:7" ht="12.5" x14ac:dyDescent="0.25">
      <c r="B509" s="16"/>
      <c r="D509" s="79"/>
      <c r="E509" s="79"/>
      <c r="F509" s="79"/>
      <c r="G509" s="78"/>
    </row>
    <row r="510" spans="2:7" ht="12.5" x14ac:dyDescent="0.25">
      <c r="B510" s="16"/>
      <c r="D510" s="79"/>
      <c r="E510" s="79"/>
      <c r="F510" s="79"/>
      <c r="G510" s="78"/>
    </row>
    <row r="511" spans="2:7" ht="12.5" x14ac:dyDescent="0.25">
      <c r="B511" s="16"/>
      <c r="D511" s="79"/>
      <c r="E511" s="79"/>
      <c r="F511" s="79"/>
      <c r="G511" s="78"/>
    </row>
    <row r="512" spans="2:7" ht="12.5" x14ac:dyDescent="0.25">
      <c r="B512" s="16"/>
      <c r="D512" s="79"/>
      <c r="E512" s="79"/>
      <c r="F512" s="79"/>
      <c r="G512" s="78"/>
    </row>
    <row r="513" spans="2:7" ht="12.5" x14ac:dyDescent="0.25">
      <c r="B513" s="16"/>
      <c r="D513" s="79"/>
      <c r="E513" s="79"/>
      <c r="F513" s="79"/>
      <c r="G513" s="78"/>
    </row>
    <row r="514" spans="2:7" ht="12.5" x14ac:dyDescent="0.25">
      <c r="B514" s="16"/>
      <c r="D514" s="79"/>
      <c r="E514" s="79"/>
      <c r="F514" s="79"/>
      <c r="G514" s="78"/>
    </row>
    <row r="515" spans="2:7" ht="12.5" x14ac:dyDescent="0.25">
      <c r="B515" s="16"/>
      <c r="D515" s="79"/>
      <c r="E515" s="79"/>
      <c r="F515" s="79"/>
      <c r="G515" s="78"/>
    </row>
    <row r="516" spans="2:7" ht="12.5" x14ac:dyDescent="0.25">
      <c r="B516" s="16"/>
      <c r="D516" s="79"/>
      <c r="E516" s="79"/>
      <c r="F516" s="79"/>
      <c r="G516" s="78"/>
    </row>
    <row r="517" spans="2:7" ht="12.5" x14ac:dyDescent="0.25">
      <c r="B517" s="16"/>
      <c r="D517" s="79"/>
      <c r="E517" s="79"/>
      <c r="F517" s="79"/>
      <c r="G517" s="78"/>
    </row>
    <row r="518" spans="2:7" ht="12.5" x14ac:dyDescent="0.25">
      <c r="B518" s="16"/>
      <c r="D518" s="79"/>
      <c r="E518" s="79"/>
      <c r="F518" s="79"/>
      <c r="G518" s="78"/>
    </row>
    <row r="519" spans="2:7" ht="12.5" x14ac:dyDescent="0.25">
      <c r="B519" s="16"/>
      <c r="D519" s="79"/>
      <c r="E519" s="79"/>
      <c r="F519" s="79"/>
      <c r="G519" s="78"/>
    </row>
    <row r="520" spans="2:7" ht="12.5" x14ac:dyDescent="0.25">
      <c r="B520" s="16"/>
      <c r="D520" s="79"/>
      <c r="E520" s="79"/>
      <c r="F520" s="79"/>
      <c r="G520" s="78"/>
    </row>
    <row r="521" spans="2:7" ht="12.5" x14ac:dyDescent="0.25">
      <c r="B521" s="16"/>
      <c r="D521" s="79"/>
      <c r="E521" s="79"/>
      <c r="F521" s="79"/>
      <c r="G521" s="78"/>
    </row>
    <row r="522" spans="2:7" ht="12.5" x14ac:dyDescent="0.25">
      <c r="B522" s="16"/>
      <c r="D522" s="79"/>
      <c r="E522" s="79"/>
      <c r="F522" s="79"/>
      <c r="G522" s="78"/>
    </row>
    <row r="523" spans="2:7" ht="12.5" x14ac:dyDescent="0.25">
      <c r="B523" s="16"/>
      <c r="D523" s="79"/>
      <c r="E523" s="79"/>
      <c r="F523" s="79"/>
      <c r="G523" s="78"/>
    </row>
    <row r="524" spans="2:7" ht="12.5" x14ac:dyDescent="0.25">
      <c r="B524" s="16"/>
      <c r="D524" s="79"/>
      <c r="E524" s="79"/>
      <c r="F524" s="79"/>
      <c r="G524" s="78"/>
    </row>
    <row r="525" spans="2:7" ht="12.5" x14ac:dyDescent="0.25">
      <c r="B525" s="16"/>
      <c r="D525" s="79"/>
      <c r="E525" s="79"/>
      <c r="F525" s="79"/>
      <c r="G525" s="78"/>
    </row>
    <row r="526" spans="2:7" ht="12.5" x14ac:dyDescent="0.25">
      <c r="B526" s="16"/>
      <c r="D526" s="79"/>
      <c r="E526" s="79"/>
      <c r="F526" s="79"/>
      <c r="G526" s="78"/>
    </row>
    <row r="527" spans="2:7" ht="12.5" x14ac:dyDescent="0.25">
      <c r="B527" s="16"/>
      <c r="D527" s="79"/>
      <c r="E527" s="79"/>
      <c r="F527" s="79"/>
      <c r="G527" s="78"/>
    </row>
    <row r="528" spans="2:7" ht="12.5" x14ac:dyDescent="0.25">
      <c r="B528" s="16"/>
      <c r="D528" s="79"/>
      <c r="E528" s="79"/>
      <c r="F528" s="79"/>
      <c r="G528" s="78"/>
    </row>
    <row r="529" spans="2:7" ht="12.5" x14ac:dyDescent="0.25">
      <c r="B529" s="16"/>
      <c r="D529" s="79"/>
      <c r="E529" s="79"/>
      <c r="F529" s="79"/>
      <c r="G529" s="78"/>
    </row>
    <row r="530" spans="2:7" ht="12.5" x14ac:dyDescent="0.25">
      <c r="B530" s="16"/>
      <c r="D530" s="79"/>
      <c r="E530" s="79"/>
      <c r="F530" s="79"/>
      <c r="G530" s="78"/>
    </row>
    <row r="531" spans="2:7" ht="12.5" x14ac:dyDescent="0.25">
      <c r="B531" s="16"/>
      <c r="D531" s="79"/>
      <c r="E531" s="79"/>
      <c r="F531" s="79"/>
      <c r="G531" s="78"/>
    </row>
    <row r="532" spans="2:7" ht="12.5" x14ac:dyDescent="0.25">
      <c r="B532" s="16"/>
      <c r="D532" s="79"/>
      <c r="E532" s="79"/>
      <c r="F532" s="79"/>
      <c r="G532" s="78"/>
    </row>
    <row r="533" spans="2:7" ht="12.5" x14ac:dyDescent="0.25">
      <c r="B533" s="16"/>
      <c r="D533" s="79"/>
      <c r="E533" s="79"/>
      <c r="F533" s="79"/>
      <c r="G533" s="78"/>
    </row>
    <row r="534" spans="2:7" ht="12.5" x14ac:dyDescent="0.25">
      <c r="B534" s="16"/>
      <c r="D534" s="79"/>
      <c r="E534" s="79"/>
      <c r="F534" s="79"/>
      <c r="G534" s="78"/>
    </row>
    <row r="535" spans="2:7" ht="12.5" x14ac:dyDescent="0.25">
      <c r="B535" s="16"/>
      <c r="D535" s="79"/>
      <c r="E535" s="79"/>
      <c r="F535" s="79"/>
      <c r="G535" s="78"/>
    </row>
    <row r="536" spans="2:7" ht="12.5" x14ac:dyDescent="0.25">
      <c r="B536" s="16"/>
      <c r="D536" s="79"/>
      <c r="E536" s="79"/>
      <c r="F536" s="79"/>
      <c r="G536" s="78"/>
    </row>
    <row r="537" spans="2:7" ht="12.5" x14ac:dyDescent="0.25">
      <c r="B537" s="16"/>
      <c r="D537" s="79"/>
      <c r="E537" s="79"/>
      <c r="F537" s="79"/>
      <c r="G537" s="78"/>
    </row>
    <row r="538" spans="2:7" ht="12.5" x14ac:dyDescent="0.25">
      <c r="B538" s="16"/>
      <c r="D538" s="79"/>
      <c r="E538" s="79"/>
      <c r="F538" s="79"/>
      <c r="G538" s="78"/>
    </row>
    <row r="539" spans="2:7" ht="12.5" x14ac:dyDescent="0.25">
      <c r="B539" s="16"/>
      <c r="D539" s="79"/>
      <c r="E539" s="79"/>
      <c r="F539" s="79"/>
      <c r="G539" s="78"/>
    </row>
    <row r="540" spans="2:7" ht="12.5" x14ac:dyDescent="0.25">
      <c r="B540" s="16"/>
      <c r="D540" s="79"/>
      <c r="E540" s="79"/>
      <c r="F540" s="79"/>
      <c r="G540" s="78"/>
    </row>
    <row r="541" spans="2:7" ht="12.5" x14ac:dyDescent="0.25">
      <c r="B541" s="16"/>
      <c r="D541" s="79"/>
      <c r="E541" s="79"/>
      <c r="F541" s="79"/>
      <c r="G541" s="78"/>
    </row>
    <row r="542" spans="2:7" ht="12.5" x14ac:dyDescent="0.25">
      <c r="B542" s="16"/>
      <c r="D542" s="79"/>
      <c r="E542" s="79"/>
      <c r="F542" s="79"/>
      <c r="G542" s="78"/>
    </row>
    <row r="543" spans="2:7" ht="12.5" x14ac:dyDescent="0.25">
      <c r="B543" s="16"/>
      <c r="D543" s="79"/>
      <c r="E543" s="79"/>
      <c r="F543" s="79"/>
      <c r="G543" s="78"/>
    </row>
    <row r="544" spans="2:7" ht="12.5" x14ac:dyDescent="0.25">
      <c r="B544" s="16"/>
      <c r="D544" s="79"/>
      <c r="E544" s="79"/>
      <c r="F544" s="79"/>
      <c r="G544" s="78"/>
    </row>
    <row r="545" spans="2:7" ht="12.5" x14ac:dyDescent="0.25">
      <c r="B545" s="16"/>
      <c r="D545" s="79"/>
      <c r="E545" s="79"/>
      <c r="F545" s="79"/>
      <c r="G545" s="78"/>
    </row>
    <row r="546" spans="2:7" ht="12.5" x14ac:dyDescent="0.25">
      <c r="B546" s="16"/>
      <c r="D546" s="79"/>
      <c r="E546" s="79"/>
      <c r="F546" s="79"/>
      <c r="G546" s="78"/>
    </row>
    <row r="547" spans="2:7" ht="12.5" x14ac:dyDescent="0.25">
      <c r="B547" s="16"/>
      <c r="D547" s="79"/>
      <c r="E547" s="79"/>
      <c r="F547" s="79"/>
      <c r="G547" s="78"/>
    </row>
    <row r="548" spans="2:7" ht="12.5" x14ac:dyDescent="0.25">
      <c r="B548" s="16"/>
      <c r="D548" s="79"/>
      <c r="E548" s="79"/>
      <c r="F548" s="79"/>
      <c r="G548" s="78"/>
    </row>
    <row r="549" spans="2:7" ht="12.5" x14ac:dyDescent="0.25">
      <c r="B549" s="16"/>
      <c r="D549" s="79"/>
      <c r="E549" s="79"/>
      <c r="F549" s="79"/>
      <c r="G549" s="78"/>
    </row>
    <row r="550" spans="2:7" ht="12.5" x14ac:dyDescent="0.25">
      <c r="B550" s="16"/>
      <c r="D550" s="79"/>
      <c r="E550" s="79"/>
      <c r="F550" s="79"/>
      <c r="G550" s="78"/>
    </row>
    <row r="551" spans="2:7" ht="12.5" x14ac:dyDescent="0.25">
      <c r="B551" s="16"/>
      <c r="D551" s="79"/>
      <c r="E551" s="79"/>
      <c r="F551" s="79"/>
      <c r="G551" s="78"/>
    </row>
    <row r="552" spans="2:7" ht="12.5" x14ac:dyDescent="0.25">
      <c r="B552" s="16"/>
      <c r="D552" s="79"/>
      <c r="E552" s="79"/>
      <c r="F552" s="79"/>
      <c r="G552" s="78"/>
    </row>
    <row r="553" spans="2:7" ht="12.5" x14ac:dyDescent="0.25">
      <c r="B553" s="16"/>
      <c r="D553" s="79"/>
      <c r="E553" s="79"/>
      <c r="F553" s="79"/>
      <c r="G553" s="78"/>
    </row>
    <row r="554" spans="2:7" ht="12.5" x14ac:dyDescent="0.25">
      <c r="B554" s="16"/>
      <c r="D554" s="79"/>
      <c r="E554" s="79"/>
      <c r="F554" s="79"/>
      <c r="G554" s="78"/>
    </row>
    <row r="555" spans="2:7" ht="12.5" x14ac:dyDescent="0.25">
      <c r="B555" s="16"/>
      <c r="D555" s="79"/>
      <c r="E555" s="79"/>
      <c r="F555" s="79"/>
      <c r="G555" s="78"/>
    </row>
    <row r="556" spans="2:7" ht="12.5" x14ac:dyDescent="0.25">
      <c r="B556" s="16"/>
      <c r="D556" s="79"/>
      <c r="E556" s="79"/>
      <c r="F556" s="79"/>
      <c r="G556" s="78"/>
    </row>
    <row r="557" spans="2:7" ht="12.5" x14ac:dyDescent="0.25">
      <c r="B557" s="16"/>
      <c r="D557" s="79"/>
      <c r="E557" s="79"/>
      <c r="F557" s="79"/>
      <c r="G557" s="78"/>
    </row>
    <row r="558" spans="2:7" ht="12.5" x14ac:dyDescent="0.25">
      <c r="B558" s="16"/>
      <c r="D558" s="79"/>
      <c r="E558" s="79"/>
      <c r="F558" s="79"/>
      <c r="G558" s="78"/>
    </row>
    <row r="559" spans="2:7" ht="12.5" x14ac:dyDescent="0.25">
      <c r="B559" s="16"/>
      <c r="D559" s="79"/>
      <c r="E559" s="79"/>
      <c r="F559" s="79"/>
      <c r="G559" s="78"/>
    </row>
    <row r="560" spans="2:7" ht="12.5" x14ac:dyDescent="0.25">
      <c r="B560" s="16"/>
      <c r="D560" s="79"/>
      <c r="E560" s="79"/>
      <c r="F560" s="79"/>
      <c r="G560" s="78"/>
    </row>
    <row r="561" spans="2:7" ht="12.5" x14ac:dyDescent="0.25">
      <c r="B561" s="16"/>
      <c r="D561" s="79"/>
      <c r="E561" s="79"/>
      <c r="F561" s="79"/>
      <c r="G561" s="78"/>
    </row>
    <row r="562" spans="2:7" ht="12.5" x14ac:dyDescent="0.25">
      <c r="B562" s="16"/>
      <c r="D562" s="79"/>
      <c r="E562" s="79"/>
      <c r="F562" s="79"/>
      <c r="G562" s="78"/>
    </row>
    <row r="563" spans="2:7" ht="12.5" x14ac:dyDescent="0.25">
      <c r="B563" s="16"/>
      <c r="D563" s="79"/>
      <c r="E563" s="79"/>
      <c r="F563" s="79"/>
      <c r="G563" s="78"/>
    </row>
    <row r="564" spans="2:7" ht="12.5" x14ac:dyDescent="0.25">
      <c r="B564" s="16"/>
      <c r="D564" s="79"/>
      <c r="E564" s="79"/>
      <c r="F564" s="79"/>
      <c r="G564" s="78"/>
    </row>
    <row r="565" spans="2:7" ht="12.5" x14ac:dyDescent="0.25">
      <c r="B565" s="16"/>
      <c r="D565" s="79"/>
      <c r="E565" s="79"/>
      <c r="F565" s="79"/>
      <c r="G565" s="78"/>
    </row>
    <row r="566" spans="2:7" ht="12.5" x14ac:dyDescent="0.25">
      <c r="B566" s="16"/>
      <c r="D566" s="79"/>
      <c r="E566" s="79"/>
      <c r="F566" s="79"/>
      <c r="G566" s="78"/>
    </row>
    <row r="567" spans="2:7" ht="12.5" x14ac:dyDescent="0.25">
      <c r="B567" s="16"/>
      <c r="D567" s="79"/>
      <c r="E567" s="79"/>
      <c r="F567" s="79"/>
      <c r="G567" s="78"/>
    </row>
    <row r="568" spans="2:7" ht="12.5" x14ac:dyDescent="0.25">
      <c r="B568" s="16"/>
      <c r="D568" s="79"/>
      <c r="E568" s="79"/>
      <c r="F568" s="79"/>
      <c r="G568" s="78"/>
    </row>
    <row r="569" spans="2:7" ht="12.5" x14ac:dyDescent="0.25">
      <c r="B569" s="16"/>
      <c r="D569" s="79"/>
      <c r="E569" s="79"/>
      <c r="F569" s="79"/>
      <c r="G569" s="78"/>
    </row>
    <row r="570" spans="2:7" ht="12.5" x14ac:dyDescent="0.25">
      <c r="B570" s="16"/>
      <c r="D570" s="79"/>
      <c r="E570" s="79"/>
      <c r="F570" s="79"/>
      <c r="G570" s="78"/>
    </row>
    <row r="571" spans="2:7" ht="12.5" x14ac:dyDescent="0.25">
      <c r="B571" s="16"/>
      <c r="D571" s="79"/>
      <c r="E571" s="79"/>
      <c r="F571" s="79"/>
      <c r="G571" s="78"/>
    </row>
    <row r="572" spans="2:7" ht="12.5" x14ac:dyDescent="0.25">
      <c r="B572" s="16"/>
      <c r="D572" s="79"/>
      <c r="E572" s="79"/>
      <c r="F572" s="79"/>
      <c r="G572" s="78"/>
    </row>
    <row r="573" spans="2:7" ht="12.5" x14ac:dyDescent="0.25">
      <c r="B573" s="16"/>
      <c r="D573" s="79"/>
      <c r="E573" s="79"/>
      <c r="F573" s="79"/>
      <c r="G573" s="78"/>
    </row>
    <row r="574" spans="2:7" ht="12.5" x14ac:dyDescent="0.25">
      <c r="B574" s="16"/>
      <c r="D574" s="79"/>
      <c r="E574" s="79"/>
      <c r="F574" s="79"/>
      <c r="G574" s="78"/>
    </row>
    <row r="575" spans="2:7" ht="12.5" x14ac:dyDescent="0.25">
      <c r="B575" s="16"/>
      <c r="D575" s="79"/>
      <c r="E575" s="79"/>
      <c r="F575" s="79"/>
      <c r="G575" s="78"/>
    </row>
    <row r="576" spans="2:7" ht="12.5" x14ac:dyDescent="0.25">
      <c r="B576" s="16"/>
      <c r="D576" s="79"/>
      <c r="E576" s="79"/>
      <c r="F576" s="79"/>
      <c r="G576" s="78"/>
    </row>
    <row r="577" spans="2:7" ht="12.5" x14ac:dyDescent="0.25">
      <c r="B577" s="16"/>
      <c r="D577" s="79"/>
      <c r="E577" s="79"/>
      <c r="F577" s="79"/>
      <c r="G577" s="78"/>
    </row>
    <row r="578" spans="2:7" ht="12.5" x14ac:dyDescent="0.25">
      <c r="B578" s="16"/>
      <c r="D578" s="79"/>
      <c r="E578" s="79"/>
      <c r="F578" s="79"/>
      <c r="G578" s="78"/>
    </row>
    <row r="579" spans="2:7" ht="12.5" x14ac:dyDescent="0.25">
      <c r="B579" s="16"/>
      <c r="D579" s="79"/>
      <c r="E579" s="79"/>
      <c r="F579" s="79"/>
      <c r="G579" s="78"/>
    </row>
    <row r="580" spans="2:7" ht="12.5" x14ac:dyDescent="0.25">
      <c r="B580" s="16"/>
      <c r="D580" s="79"/>
      <c r="E580" s="79"/>
      <c r="F580" s="79"/>
      <c r="G580" s="78"/>
    </row>
    <row r="581" spans="2:7" ht="12.5" x14ac:dyDescent="0.25">
      <c r="B581" s="16"/>
      <c r="D581" s="79"/>
      <c r="E581" s="79"/>
      <c r="F581" s="79"/>
      <c r="G581" s="78"/>
    </row>
    <row r="582" spans="2:7" ht="12.5" x14ac:dyDescent="0.25">
      <c r="B582" s="16"/>
      <c r="D582" s="79"/>
      <c r="E582" s="79"/>
      <c r="F582" s="79"/>
      <c r="G582" s="78"/>
    </row>
    <row r="583" spans="2:7" ht="12.5" x14ac:dyDescent="0.25">
      <c r="B583" s="16"/>
      <c r="D583" s="79"/>
      <c r="E583" s="79"/>
      <c r="F583" s="79"/>
      <c r="G583" s="78"/>
    </row>
    <row r="584" spans="2:7" ht="12.5" x14ac:dyDescent="0.25">
      <c r="B584" s="16"/>
      <c r="D584" s="79"/>
      <c r="E584" s="79"/>
      <c r="F584" s="79"/>
      <c r="G584" s="78"/>
    </row>
    <row r="585" spans="2:7" ht="12.5" x14ac:dyDescent="0.25">
      <c r="B585" s="16"/>
      <c r="D585" s="79"/>
      <c r="E585" s="79"/>
      <c r="F585" s="79"/>
      <c r="G585" s="78"/>
    </row>
    <row r="586" spans="2:7" ht="12.5" x14ac:dyDescent="0.25">
      <c r="B586" s="16"/>
      <c r="D586" s="79"/>
      <c r="E586" s="79"/>
      <c r="F586" s="79"/>
      <c r="G586" s="78"/>
    </row>
    <row r="587" spans="2:7" ht="12.5" x14ac:dyDescent="0.25">
      <c r="B587" s="16"/>
      <c r="D587" s="79"/>
      <c r="E587" s="79"/>
      <c r="F587" s="79"/>
      <c r="G587" s="78"/>
    </row>
    <row r="588" spans="2:7" ht="12.5" x14ac:dyDescent="0.25">
      <c r="B588" s="16"/>
      <c r="D588" s="79"/>
      <c r="E588" s="79"/>
      <c r="F588" s="79"/>
      <c r="G588" s="78"/>
    </row>
    <row r="589" spans="2:7" ht="12.5" x14ac:dyDescent="0.25">
      <c r="B589" s="16"/>
      <c r="D589" s="79"/>
      <c r="E589" s="79"/>
      <c r="F589" s="79"/>
      <c r="G589" s="78"/>
    </row>
    <row r="590" spans="2:7" ht="12.5" x14ac:dyDescent="0.25">
      <c r="B590" s="16"/>
      <c r="D590" s="79"/>
      <c r="E590" s="79"/>
      <c r="F590" s="79"/>
      <c r="G590" s="78"/>
    </row>
    <row r="591" spans="2:7" ht="12.5" x14ac:dyDescent="0.25">
      <c r="B591" s="16"/>
      <c r="D591" s="79"/>
      <c r="E591" s="79"/>
      <c r="F591" s="79"/>
      <c r="G591" s="78"/>
    </row>
    <row r="592" spans="2:7" ht="12.5" x14ac:dyDescent="0.25">
      <c r="B592" s="16"/>
      <c r="D592" s="79"/>
      <c r="E592" s="79"/>
      <c r="F592" s="79"/>
      <c r="G592" s="78"/>
    </row>
    <row r="593" spans="2:7" ht="12.5" x14ac:dyDescent="0.25">
      <c r="B593" s="16"/>
      <c r="D593" s="79"/>
      <c r="E593" s="79"/>
      <c r="F593" s="79"/>
      <c r="G593" s="78"/>
    </row>
    <row r="594" spans="2:7" ht="12.5" x14ac:dyDescent="0.25">
      <c r="B594" s="16"/>
      <c r="D594" s="79"/>
      <c r="E594" s="79"/>
      <c r="F594" s="79"/>
      <c r="G594" s="78"/>
    </row>
    <row r="595" spans="2:7" ht="12.5" x14ac:dyDescent="0.25">
      <c r="B595" s="16"/>
      <c r="D595" s="79"/>
      <c r="E595" s="79"/>
      <c r="F595" s="79"/>
      <c r="G595" s="78"/>
    </row>
    <row r="596" spans="2:7" ht="12.5" x14ac:dyDescent="0.25">
      <c r="B596" s="16"/>
      <c r="D596" s="79"/>
      <c r="E596" s="79"/>
      <c r="F596" s="79"/>
      <c r="G596" s="78"/>
    </row>
    <row r="597" spans="2:7" ht="12.5" x14ac:dyDescent="0.25">
      <c r="B597" s="16"/>
      <c r="D597" s="79"/>
      <c r="E597" s="79"/>
      <c r="F597" s="79"/>
      <c r="G597" s="78"/>
    </row>
    <row r="598" spans="2:7" ht="12.5" x14ac:dyDescent="0.25">
      <c r="B598" s="16"/>
      <c r="D598" s="79"/>
      <c r="E598" s="79"/>
      <c r="F598" s="79"/>
      <c r="G598" s="78"/>
    </row>
    <row r="599" spans="2:7" ht="12.5" x14ac:dyDescent="0.25">
      <c r="B599" s="16"/>
      <c r="D599" s="79"/>
      <c r="E599" s="79"/>
      <c r="F599" s="79"/>
      <c r="G599" s="78"/>
    </row>
    <row r="600" spans="2:7" ht="12.5" x14ac:dyDescent="0.25">
      <c r="B600" s="16"/>
      <c r="D600" s="79"/>
      <c r="E600" s="79"/>
      <c r="F600" s="79"/>
      <c r="G600" s="78"/>
    </row>
    <row r="601" spans="2:7" ht="12.5" x14ac:dyDescent="0.25">
      <c r="B601" s="16"/>
      <c r="D601" s="79"/>
      <c r="E601" s="79"/>
      <c r="F601" s="79"/>
      <c r="G601" s="78"/>
    </row>
    <row r="602" spans="2:7" ht="12.5" x14ac:dyDescent="0.25">
      <c r="B602" s="16"/>
      <c r="D602" s="79"/>
      <c r="E602" s="79"/>
      <c r="F602" s="79"/>
      <c r="G602" s="78"/>
    </row>
    <row r="603" spans="2:7" ht="12.5" x14ac:dyDescent="0.25">
      <c r="B603" s="16"/>
      <c r="D603" s="79"/>
      <c r="E603" s="79"/>
      <c r="F603" s="79"/>
      <c r="G603" s="78"/>
    </row>
    <row r="604" spans="2:7" ht="12.5" x14ac:dyDescent="0.25">
      <c r="B604" s="16"/>
      <c r="D604" s="79"/>
      <c r="E604" s="79"/>
      <c r="F604" s="79"/>
      <c r="G604" s="78"/>
    </row>
    <row r="605" spans="2:7" ht="12.5" x14ac:dyDescent="0.25">
      <c r="B605" s="16"/>
      <c r="D605" s="79"/>
      <c r="E605" s="79"/>
      <c r="F605" s="79"/>
      <c r="G605" s="78"/>
    </row>
    <row r="606" spans="2:7" ht="12.5" x14ac:dyDescent="0.25">
      <c r="B606" s="16"/>
      <c r="D606" s="79"/>
      <c r="E606" s="79"/>
      <c r="F606" s="79"/>
      <c r="G606" s="78"/>
    </row>
    <row r="607" spans="2:7" ht="12.5" x14ac:dyDescent="0.25">
      <c r="B607" s="16"/>
      <c r="D607" s="79"/>
      <c r="E607" s="79"/>
      <c r="F607" s="79"/>
      <c r="G607" s="78"/>
    </row>
    <row r="608" spans="2:7" ht="12.5" x14ac:dyDescent="0.25">
      <c r="B608" s="16"/>
      <c r="D608" s="79"/>
      <c r="E608" s="79"/>
      <c r="F608" s="79"/>
      <c r="G608" s="78"/>
    </row>
    <row r="609" spans="2:7" ht="12.5" x14ac:dyDescent="0.25">
      <c r="B609" s="16"/>
      <c r="D609" s="79"/>
      <c r="E609" s="79"/>
      <c r="F609" s="79"/>
      <c r="G609" s="78"/>
    </row>
    <row r="610" spans="2:7" ht="12.5" x14ac:dyDescent="0.25">
      <c r="B610" s="16"/>
      <c r="D610" s="79"/>
      <c r="E610" s="79"/>
      <c r="F610" s="79"/>
      <c r="G610" s="78"/>
    </row>
    <row r="611" spans="2:7" ht="12.5" x14ac:dyDescent="0.25">
      <c r="B611" s="16"/>
      <c r="D611" s="79"/>
      <c r="E611" s="79"/>
      <c r="F611" s="79"/>
      <c r="G611" s="78"/>
    </row>
    <row r="612" spans="2:7" ht="12.5" x14ac:dyDescent="0.25">
      <c r="B612" s="16"/>
      <c r="D612" s="79"/>
      <c r="E612" s="79"/>
      <c r="F612" s="79"/>
      <c r="G612" s="78"/>
    </row>
    <row r="613" spans="2:7" ht="12.5" x14ac:dyDescent="0.25">
      <c r="B613" s="16"/>
      <c r="D613" s="79"/>
      <c r="E613" s="79"/>
      <c r="F613" s="79"/>
      <c r="G613" s="78"/>
    </row>
    <row r="614" spans="2:7" ht="12.5" x14ac:dyDescent="0.25">
      <c r="B614" s="16"/>
      <c r="D614" s="79"/>
      <c r="E614" s="79"/>
      <c r="F614" s="79"/>
      <c r="G614" s="78"/>
    </row>
    <row r="615" spans="2:7" ht="12.5" x14ac:dyDescent="0.25">
      <c r="B615" s="16"/>
      <c r="D615" s="79"/>
      <c r="E615" s="79"/>
      <c r="F615" s="79"/>
      <c r="G615" s="78"/>
    </row>
    <row r="616" spans="2:7" ht="12.5" x14ac:dyDescent="0.25">
      <c r="B616" s="16"/>
      <c r="D616" s="79"/>
      <c r="E616" s="79"/>
      <c r="F616" s="79"/>
      <c r="G616" s="78"/>
    </row>
    <row r="617" spans="2:7" ht="12.5" x14ac:dyDescent="0.25">
      <c r="B617" s="16"/>
      <c r="D617" s="79"/>
      <c r="E617" s="79"/>
      <c r="F617" s="79"/>
      <c r="G617" s="78"/>
    </row>
    <row r="618" spans="2:7" ht="12.5" x14ac:dyDescent="0.25">
      <c r="B618" s="16"/>
      <c r="D618" s="79"/>
      <c r="E618" s="79"/>
      <c r="F618" s="79"/>
      <c r="G618" s="78"/>
    </row>
    <row r="619" spans="2:7" ht="12.5" x14ac:dyDescent="0.25">
      <c r="B619" s="16"/>
      <c r="D619" s="79"/>
      <c r="E619" s="79"/>
      <c r="F619" s="79"/>
      <c r="G619" s="78"/>
    </row>
    <row r="620" spans="2:7" ht="12.5" x14ac:dyDescent="0.25">
      <c r="B620" s="16"/>
      <c r="D620" s="79"/>
      <c r="E620" s="79"/>
      <c r="F620" s="79"/>
      <c r="G620" s="78"/>
    </row>
    <row r="621" spans="2:7" ht="12.5" x14ac:dyDescent="0.25">
      <c r="B621" s="16"/>
      <c r="D621" s="79"/>
      <c r="E621" s="79"/>
      <c r="F621" s="79"/>
      <c r="G621" s="78"/>
    </row>
    <row r="622" spans="2:7" ht="12.5" x14ac:dyDescent="0.25">
      <c r="B622" s="16"/>
      <c r="D622" s="79"/>
      <c r="E622" s="79"/>
      <c r="F622" s="79"/>
      <c r="G622" s="78"/>
    </row>
    <row r="623" spans="2:7" ht="12.5" x14ac:dyDescent="0.25">
      <c r="B623" s="16"/>
      <c r="D623" s="79"/>
      <c r="E623" s="79"/>
      <c r="F623" s="79"/>
      <c r="G623" s="78"/>
    </row>
    <row r="624" spans="2:7" ht="12.5" x14ac:dyDescent="0.25">
      <c r="B624" s="16"/>
      <c r="D624" s="79"/>
      <c r="E624" s="79"/>
      <c r="F624" s="79"/>
      <c r="G624" s="78"/>
    </row>
    <row r="625" spans="2:7" ht="12.5" x14ac:dyDescent="0.25">
      <c r="B625" s="16"/>
      <c r="D625" s="79"/>
      <c r="E625" s="79"/>
      <c r="F625" s="79"/>
      <c r="G625" s="78"/>
    </row>
    <row r="626" spans="2:7" ht="12.5" x14ac:dyDescent="0.25">
      <c r="B626" s="16"/>
      <c r="D626" s="79"/>
      <c r="E626" s="79"/>
      <c r="F626" s="79"/>
      <c r="G626" s="78"/>
    </row>
    <row r="627" spans="2:7" ht="12.5" x14ac:dyDescent="0.25">
      <c r="B627" s="16"/>
      <c r="D627" s="79"/>
      <c r="E627" s="79"/>
      <c r="F627" s="79"/>
      <c r="G627" s="78"/>
    </row>
    <row r="628" spans="2:7" ht="12.5" x14ac:dyDescent="0.25">
      <c r="B628" s="16"/>
      <c r="D628" s="79"/>
      <c r="E628" s="79"/>
      <c r="F628" s="79"/>
      <c r="G628" s="78"/>
    </row>
    <row r="629" spans="2:7" ht="12.5" x14ac:dyDescent="0.25">
      <c r="B629" s="16"/>
      <c r="D629" s="79"/>
      <c r="E629" s="79"/>
      <c r="F629" s="79"/>
      <c r="G629" s="78"/>
    </row>
    <row r="630" spans="2:7" ht="12.5" x14ac:dyDescent="0.25">
      <c r="B630" s="16"/>
      <c r="D630" s="79"/>
      <c r="E630" s="79"/>
      <c r="F630" s="79"/>
      <c r="G630" s="78"/>
    </row>
    <row r="631" spans="2:7" ht="12.5" x14ac:dyDescent="0.25">
      <c r="B631" s="16"/>
      <c r="D631" s="79"/>
      <c r="E631" s="79"/>
      <c r="F631" s="79"/>
      <c r="G631" s="78"/>
    </row>
    <row r="632" spans="2:7" ht="12.5" x14ac:dyDescent="0.25">
      <c r="B632" s="16"/>
      <c r="D632" s="79"/>
      <c r="E632" s="79"/>
      <c r="F632" s="79"/>
      <c r="G632" s="78"/>
    </row>
    <row r="633" spans="2:7" ht="12.5" x14ac:dyDescent="0.25">
      <c r="B633" s="16"/>
      <c r="D633" s="79"/>
      <c r="E633" s="79"/>
      <c r="F633" s="79"/>
      <c r="G633" s="78"/>
    </row>
    <row r="634" spans="2:7" ht="12.5" x14ac:dyDescent="0.25">
      <c r="B634" s="16"/>
      <c r="D634" s="79"/>
      <c r="E634" s="79"/>
      <c r="F634" s="79"/>
      <c r="G634" s="78"/>
    </row>
    <row r="635" spans="2:7" ht="12.5" x14ac:dyDescent="0.25">
      <c r="B635" s="16"/>
      <c r="D635" s="79"/>
      <c r="E635" s="79"/>
      <c r="F635" s="79"/>
      <c r="G635" s="78"/>
    </row>
    <row r="636" spans="2:7" ht="12.5" x14ac:dyDescent="0.25">
      <c r="B636" s="16"/>
      <c r="D636" s="79"/>
      <c r="E636" s="79"/>
      <c r="F636" s="79"/>
      <c r="G636" s="78"/>
    </row>
    <row r="637" spans="2:7" ht="12.5" x14ac:dyDescent="0.25">
      <c r="B637" s="16"/>
      <c r="D637" s="79"/>
      <c r="E637" s="79"/>
      <c r="F637" s="79"/>
      <c r="G637" s="78"/>
    </row>
    <row r="638" spans="2:7" ht="12.5" x14ac:dyDescent="0.25">
      <c r="B638" s="16"/>
      <c r="D638" s="79"/>
      <c r="E638" s="79"/>
      <c r="F638" s="79"/>
      <c r="G638" s="78"/>
    </row>
    <row r="639" spans="2:7" ht="12.5" x14ac:dyDescent="0.25">
      <c r="B639" s="16"/>
      <c r="D639" s="79"/>
      <c r="E639" s="79"/>
      <c r="F639" s="79"/>
      <c r="G639" s="78"/>
    </row>
    <row r="640" spans="2:7" ht="12.5" x14ac:dyDescent="0.25">
      <c r="B640" s="16"/>
      <c r="D640" s="79"/>
      <c r="E640" s="79"/>
      <c r="F640" s="79"/>
      <c r="G640" s="78"/>
    </row>
    <row r="641" spans="2:7" ht="12.5" x14ac:dyDescent="0.25">
      <c r="B641" s="16"/>
      <c r="D641" s="79"/>
      <c r="E641" s="79"/>
      <c r="F641" s="79"/>
      <c r="G641" s="78"/>
    </row>
    <row r="642" spans="2:7" ht="12.5" x14ac:dyDescent="0.25">
      <c r="B642" s="16"/>
      <c r="D642" s="79"/>
      <c r="E642" s="79"/>
      <c r="F642" s="79"/>
      <c r="G642" s="78"/>
    </row>
    <row r="643" spans="2:7" ht="12.5" x14ac:dyDescent="0.25">
      <c r="B643" s="16"/>
      <c r="D643" s="79"/>
      <c r="E643" s="79"/>
      <c r="F643" s="79"/>
      <c r="G643" s="78"/>
    </row>
    <row r="644" spans="2:7" ht="12.5" x14ac:dyDescent="0.25">
      <c r="B644" s="16"/>
      <c r="D644" s="79"/>
      <c r="E644" s="79"/>
      <c r="F644" s="79"/>
      <c r="G644" s="78"/>
    </row>
    <row r="645" spans="2:7" ht="12.5" x14ac:dyDescent="0.25">
      <c r="B645" s="16"/>
      <c r="D645" s="79"/>
      <c r="E645" s="79"/>
      <c r="F645" s="79"/>
      <c r="G645" s="78"/>
    </row>
    <row r="646" spans="2:7" ht="12.5" x14ac:dyDescent="0.25">
      <c r="B646" s="16"/>
      <c r="D646" s="79"/>
      <c r="E646" s="79"/>
      <c r="F646" s="79"/>
      <c r="G646" s="78"/>
    </row>
    <row r="647" spans="2:7" ht="12.5" x14ac:dyDescent="0.25">
      <c r="B647" s="16"/>
      <c r="D647" s="79"/>
      <c r="E647" s="79"/>
      <c r="F647" s="79"/>
      <c r="G647" s="78"/>
    </row>
    <row r="648" spans="2:7" ht="12.5" x14ac:dyDescent="0.25">
      <c r="B648" s="16"/>
      <c r="D648" s="79"/>
      <c r="E648" s="79"/>
      <c r="F648" s="79"/>
      <c r="G648" s="78"/>
    </row>
    <row r="649" spans="2:7" ht="12.5" x14ac:dyDescent="0.25">
      <c r="B649" s="16"/>
      <c r="D649" s="79"/>
      <c r="E649" s="79"/>
      <c r="F649" s="79"/>
      <c r="G649" s="78"/>
    </row>
    <row r="650" spans="2:7" ht="12.5" x14ac:dyDescent="0.25">
      <c r="B650" s="16"/>
      <c r="D650" s="79"/>
      <c r="E650" s="79"/>
      <c r="F650" s="79"/>
      <c r="G650" s="78"/>
    </row>
    <row r="651" spans="2:7" ht="12.5" x14ac:dyDescent="0.25">
      <c r="B651" s="16"/>
      <c r="D651" s="79"/>
      <c r="E651" s="79"/>
      <c r="F651" s="79"/>
      <c r="G651" s="78"/>
    </row>
    <row r="652" spans="2:7" ht="12.5" x14ac:dyDescent="0.25">
      <c r="B652" s="16"/>
      <c r="D652" s="79"/>
      <c r="E652" s="79"/>
      <c r="F652" s="79"/>
      <c r="G652" s="78"/>
    </row>
    <row r="653" spans="2:7" ht="12.5" x14ac:dyDescent="0.25">
      <c r="B653" s="16"/>
      <c r="D653" s="79"/>
      <c r="E653" s="79"/>
      <c r="F653" s="79"/>
      <c r="G653" s="78"/>
    </row>
    <row r="654" spans="2:7" ht="12.5" x14ac:dyDescent="0.25">
      <c r="B654" s="16"/>
      <c r="D654" s="79"/>
      <c r="E654" s="79"/>
      <c r="F654" s="79"/>
      <c r="G654" s="78"/>
    </row>
    <row r="655" spans="2:7" ht="12.5" x14ac:dyDescent="0.25">
      <c r="B655" s="16"/>
      <c r="D655" s="79"/>
      <c r="E655" s="79"/>
      <c r="F655" s="79"/>
      <c r="G655" s="78"/>
    </row>
    <row r="656" spans="2:7" ht="12.5" x14ac:dyDescent="0.25">
      <c r="B656" s="16"/>
      <c r="D656" s="79"/>
      <c r="E656" s="79"/>
      <c r="F656" s="79"/>
      <c r="G656" s="78"/>
    </row>
    <row r="657" spans="2:7" ht="12.5" x14ac:dyDescent="0.25">
      <c r="B657" s="16"/>
      <c r="D657" s="79"/>
      <c r="E657" s="79"/>
      <c r="F657" s="79"/>
      <c r="G657" s="78"/>
    </row>
    <row r="658" spans="2:7" ht="12.5" x14ac:dyDescent="0.25">
      <c r="B658" s="16"/>
      <c r="D658" s="79"/>
      <c r="E658" s="79"/>
      <c r="F658" s="79"/>
      <c r="G658" s="78"/>
    </row>
    <row r="659" spans="2:7" ht="12.5" x14ac:dyDescent="0.25">
      <c r="B659" s="16"/>
      <c r="D659" s="79"/>
      <c r="E659" s="79"/>
      <c r="F659" s="79"/>
      <c r="G659" s="78"/>
    </row>
    <row r="660" spans="2:7" ht="12.5" x14ac:dyDescent="0.25">
      <c r="B660" s="16"/>
      <c r="D660" s="79"/>
      <c r="E660" s="79"/>
      <c r="F660" s="79"/>
      <c r="G660" s="78"/>
    </row>
    <row r="661" spans="2:7" ht="12.5" x14ac:dyDescent="0.25">
      <c r="B661" s="16"/>
      <c r="D661" s="79"/>
      <c r="E661" s="79"/>
      <c r="F661" s="79"/>
      <c r="G661" s="78"/>
    </row>
    <row r="662" spans="2:7" ht="12.5" x14ac:dyDescent="0.25">
      <c r="B662" s="16"/>
      <c r="D662" s="79"/>
      <c r="E662" s="79"/>
      <c r="F662" s="79"/>
      <c r="G662" s="78"/>
    </row>
    <row r="663" spans="2:7" ht="12.5" x14ac:dyDescent="0.25">
      <c r="B663" s="16"/>
      <c r="D663" s="79"/>
      <c r="E663" s="79"/>
      <c r="F663" s="79"/>
      <c r="G663" s="78"/>
    </row>
    <row r="664" spans="2:7" ht="12.5" x14ac:dyDescent="0.25">
      <c r="B664" s="16"/>
      <c r="D664" s="79"/>
      <c r="E664" s="79"/>
      <c r="F664" s="79"/>
      <c r="G664" s="78"/>
    </row>
    <row r="665" spans="2:7" ht="12.5" x14ac:dyDescent="0.25">
      <c r="B665" s="16"/>
      <c r="D665" s="79"/>
      <c r="E665" s="79"/>
      <c r="F665" s="79"/>
      <c r="G665" s="78"/>
    </row>
    <row r="666" spans="2:7" ht="12.5" x14ac:dyDescent="0.25">
      <c r="B666" s="16"/>
      <c r="D666" s="79"/>
      <c r="E666" s="79"/>
      <c r="F666" s="79"/>
      <c r="G666" s="78"/>
    </row>
    <row r="667" spans="2:7" ht="12.5" x14ac:dyDescent="0.25">
      <c r="B667" s="16"/>
      <c r="D667" s="79"/>
      <c r="E667" s="79"/>
      <c r="F667" s="79"/>
      <c r="G667" s="78"/>
    </row>
    <row r="668" spans="2:7" ht="12.5" x14ac:dyDescent="0.25">
      <c r="B668" s="16"/>
      <c r="D668" s="79"/>
      <c r="E668" s="79"/>
      <c r="F668" s="79"/>
      <c r="G668" s="78"/>
    </row>
    <row r="669" spans="2:7" ht="12.5" x14ac:dyDescent="0.25">
      <c r="B669" s="16"/>
      <c r="D669" s="79"/>
      <c r="E669" s="79"/>
      <c r="F669" s="79"/>
      <c r="G669" s="78"/>
    </row>
    <row r="670" spans="2:7" ht="12.5" x14ac:dyDescent="0.25">
      <c r="B670" s="16"/>
      <c r="D670" s="79"/>
      <c r="E670" s="79"/>
      <c r="F670" s="79"/>
      <c r="G670" s="78"/>
    </row>
    <row r="671" spans="2:7" ht="12.5" x14ac:dyDescent="0.25">
      <c r="B671" s="16"/>
      <c r="D671" s="79"/>
      <c r="E671" s="79"/>
      <c r="F671" s="79"/>
      <c r="G671" s="78"/>
    </row>
    <row r="672" spans="2:7" ht="12.5" x14ac:dyDescent="0.25">
      <c r="B672" s="16"/>
      <c r="D672" s="79"/>
      <c r="E672" s="79"/>
      <c r="F672" s="79"/>
      <c r="G672" s="78"/>
    </row>
    <row r="673" spans="2:7" ht="12.5" x14ac:dyDescent="0.25">
      <c r="B673" s="16"/>
      <c r="D673" s="79"/>
      <c r="E673" s="79"/>
      <c r="F673" s="79"/>
      <c r="G673" s="78"/>
    </row>
    <row r="674" spans="2:7" ht="12.5" x14ac:dyDescent="0.25">
      <c r="B674" s="16"/>
      <c r="D674" s="79"/>
      <c r="E674" s="79"/>
      <c r="F674" s="79"/>
      <c r="G674" s="78"/>
    </row>
    <row r="675" spans="2:7" ht="12.5" x14ac:dyDescent="0.25">
      <c r="B675" s="16"/>
      <c r="D675" s="79"/>
      <c r="E675" s="79"/>
      <c r="F675" s="79"/>
      <c r="G675" s="78"/>
    </row>
    <row r="676" spans="2:7" ht="12.5" x14ac:dyDescent="0.25">
      <c r="B676" s="16"/>
      <c r="D676" s="79"/>
      <c r="E676" s="79"/>
      <c r="F676" s="79"/>
      <c r="G676" s="78"/>
    </row>
    <row r="677" spans="2:7" ht="12.5" x14ac:dyDescent="0.25">
      <c r="B677" s="16"/>
      <c r="D677" s="79"/>
      <c r="E677" s="79"/>
      <c r="F677" s="79"/>
      <c r="G677" s="78"/>
    </row>
    <row r="678" spans="2:7" ht="12.5" x14ac:dyDescent="0.25">
      <c r="B678" s="16"/>
      <c r="D678" s="79"/>
      <c r="E678" s="79"/>
      <c r="F678" s="79"/>
      <c r="G678" s="78"/>
    </row>
    <row r="679" spans="2:7" ht="12.5" x14ac:dyDescent="0.25">
      <c r="B679" s="16"/>
      <c r="D679" s="79"/>
      <c r="E679" s="79"/>
      <c r="F679" s="79"/>
      <c r="G679" s="78"/>
    </row>
    <row r="680" spans="2:7" ht="12.5" x14ac:dyDescent="0.25">
      <c r="B680" s="16"/>
      <c r="D680" s="79"/>
      <c r="E680" s="79"/>
      <c r="F680" s="79"/>
      <c r="G680" s="78"/>
    </row>
    <row r="681" spans="2:7" ht="12.5" x14ac:dyDescent="0.25">
      <c r="B681" s="16"/>
      <c r="D681" s="79"/>
      <c r="E681" s="79"/>
      <c r="F681" s="79"/>
      <c r="G681" s="78"/>
    </row>
    <row r="682" spans="2:7" ht="12.5" x14ac:dyDescent="0.25">
      <c r="B682" s="16"/>
      <c r="D682" s="79"/>
      <c r="E682" s="79"/>
      <c r="F682" s="79"/>
      <c r="G682" s="78"/>
    </row>
    <row r="683" spans="2:7" ht="12.5" x14ac:dyDescent="0.25">
      <c r="B683" s="16"/>
      <c r="D683" s="79"/>
      <c r="E683" s="79"/>
      <c r="F683" s="79"/>
      <c r="G683" s="78"/>
    </row>
    <row r="684" spans="2:7" ht="12.5" x14ac:dyDescent="0.25">
      <c r="B684" s="16"/>
      <c r="D684" s="79"/>
      <c r="E684" s="79"/>
      <c r="F684" s="79"/>
      <c r="G684" s="78"/>
    </row>
    <row r="685" spans="2:7" ht="12.5" x14ac:dyDescent="0.25">
      <c r="B685" s="16"/>
      <c r="D685" s="79"/>
      <c r="E685" s="79"/>
      <c r="F685" s="79"/>
      <c r="G685" s="78"/>
    </row>
    <row r="686" spans="2:7" ht="12.5" x14ac:dyDescent="0.25">
      <c r="B686" s="16"/>
      <c r="D686" s="79"/>
      <c r="E686" s="79"/>
      <c r="F686" s="79"/>
      <c r="G686" s="78"/>
    </row>
    <row r="687" spans="2:7" ht="12.5" x14ac:dyDescent="0.25">
      <c r="B687" s="16"/>
      <c r="D687" s="79"/>
      <c r="E687" s="79"/>
      <c r="F687" s="79"/>
      <c r="G687" s="78"/>
    </row>
    <row r="688" spans="2:7" ht="12.5" x14ac:dyDescent="0.25">
      <c r="B688" s="16"/>
      <c r="D688" s="79"/>
      <c r="E688" s="79"/>
      <c r="F688" s="79"/>
      <c r="G688" s="78"/>
    </row>
    <row r="689" spans="2:7" ht="12.5" x14ac:dyDescent="0.25">
      <c r="B689" s="16"/>
      <c r="D689" s="79"/>
      <c r="E689" s="79"/>
      <c r="F689" s="79"/>
      <c r="G689" s="78"/>
    </row>
    <row r="690" spans="2:7" ht="12.5" x14ac:dyDescent="0.25">
      <c r="B690" s="16"/>
      <c r="D690" s="79"/>
      <c r="E690" s="79"/>
      <c r="F690" s="79"/>
      <c r="G690" s="78"/>
    </row>
    <row r="691" spans="2:7" ht="12.5" x14ac:dyDescent="0.25">
      <c r="B691" s="16"/>
      <c r="D691" s="79"/>
      <c r="E691" s="79"/>
      <c r="F691" s="79"/>
      <c r="G691" s="78"/>
    </row>
    <row r="692" spans="2:7" ht="12.5" x14ac:dyDescent="0.25">
      <c r="B692" s="16"/>
      <c r="D692" s="79"/>
      <c r="E692" s="79"/>
      <c r="F692" s="79"/>
      <c r="G692" s="78"/>
    </row>
    <row r="693" spans="2:7" ht="12.5" x14ac:dyDescent="0.25">
      <c r="B693" s="16"/>
      <c r="D693" s="79"/>
      <c r="E693" s="79"/>
      <c r="F693" s="79"/>
      <c r="G693" s="78"/>
    </row>
    <row r="694" spans="2:7" ht="12.5" x14ac:dyDescent="0.25">
      <c r="B694" s="16"/>
      <c r="D694" s="79"/>
      <c r="E694" s="79"/>
      <c r="F694" s="79"/>
      <c r="G694" s="78"/>
    </row>
    <row r="695" spans="2:7" ht="12.5" x14ac:dyDescent="0.25">
      <c r="B695" s="16"/>
      <c r="D695" s="79"/>
      <c r="E695" s="79"/>
      <c r="F695" s="79"/>
      <c r="G695" s="78"/>
    </row>
    <row r="696" spans="2:7" ht="12.5" x14ac:dyDescent="0.25">
      <c r="B696" s="16"/>
      <c r="D696" s="79"/>
      <c r="E696" s="79"/>
      <c r="F696" s="79"/>
      <c r="G696" s="78"/>
    </row>
    <row r="697" spans="2:7" ht="12.5" x14ac:dyDescent="0.25">
      <c r="B697" s="16"/>
      <c r="D697" s="79"/>
      <c r="E697" s="79"/>
      <c r="F697" s="79"/>
      <c r="G697" s="78"/>
    </row>
    <row r="698" spans="2:7" ht="12.5" x14ac:dyDescent="0.25">
      <c r="B698" s="16"/>
      <c r="D698" s="79"/>
      <c r="E698" s="79"/>
      <c r="F698" s="79"/>
      <c r="G698" s="78"/>
    </row>
    <row r="699" spans="2:7" ht="12.5" x14ac:dyDescent="0.25">
      <c r="B699" s="16"/>
      <c r="D699" s="79"/>
      <c r="E699" s="79"/>
      <c r="F699" s="79"/>
      <c r="G699" s="78"/>
    </row>
    <row r="700" spans="2:7" ht="12.5" x14ac:dyDescent="0.25">
      <c r="B700" s="16"/>
      <c r="D700" s="79"/>
      <c r="E700" s="79"/>
      <c r="F700" s="79"/>
      <c r="G700" s="78"/>
    </row>
    <row r="701" spans="2:7" ht="12.5" x14ac:dyDescent="0.25">
      <c r="B701" s="16"/>
      <c r="D701" s="79"/>
      <c r="E701" s="79"/>
      <c r="F701" s="79"/>
      <c r="G701" s="78"/>
    </row>
    <row r="702" spans="2:7" ht="12.5" x14ac:dyDescent="0.25">
      <c r="B702" s="16"/>
      <c r="D702" s="79"/>
      <c r="E702" s="79"/>
      <c r="F702" s="79"/>
      <c r="G702" s="78"/>
    </row>
    <row r="703" spans="2:7" ht="12.5" x14ac:dyDescent="0.25">
      <c r="B703" s="16"/>
      <c r="D703" s="79"/>
      <c r="E703" s="79"/>
      <c r="F703" s="79"/>
      <c r="G703" s="78"/>
    </row>
    <row r="704" spans="2:7" ht="12.5" x14ac:dyDescent="0.25">
      <c r="B704" s="16"/>
      <c r="D704" s="79"/>
      <c r="E704" s="79"/>
      <c r="F704" s="79"/>
      <c r="G704" s="78"/>
    </row>
    <row r="705" spans="2:7" ht="12.5" x14ac:dyDescent="0.25">
      <c r="B705" s="16"/>
      <c r="D705" s="79"/>
      <c r="E705" s="79"/>
      <c r="F705" s="79"/>
      <c r="G705" s="78"/>
    </row>
    <row r="706" spans="2:7" ht="12.5" x14ac:dyDescent="0.25">
      <c r="B706" s="16"/>
      <c r="D706" s="79"/>
      <c r="E706" s="79"/>
      <c r="F706" s="79"/>
      <c r="G706" s="78"/>
    </row>
    <row r="707" spans="2:7" ht="12.5" x14ac:dyDescent="0.25">
      <c r="B707" s="16"/>
      <c r="D707" s="79"/>
      <c r="E707" s="79"/>
      <c r="F707" s="79"/>
      <c r="G707" s="78"/>
    </row>
    <row r="708" spans="2:7" ht="12.5" x14ac:dyDescent="0.25">
      <c r="B708" s="16"/>
      <c r="D708" s="79"/>
      <c r="E708" s="79"/>
      <c r="F708" s="79"/>
      <c r="G708" s="78"/>
    </row>
    <row r="709" spans="2:7" ht="12.5" x14ac:dyDescent="0.25">
      <c r="B709" s="16"/>
      <c r="D709" s="79"/>
      <c r="E709" s="79"/>
      <c r="F709" s="79"/>
      <c r="G709" s="78"/>
    </row>
    <row r="710" spans="2:7" ht="12.5" x14ac:dyDescent="0.25">
      <c r="B710" s="16"/>
      <c r="D710" s="79"/>
      <c r="E710" s="79"/>
      <c r="F710" s="79"/>
      <c r="G710" s="78"/>
    </row>
    <row r="711" spans="2:7" ht="12.5" x14ac:dyDescent="0.25">
      <c r="B711" s="16"/>
      <c r="D711" s="79"/>
      <c r="E711" s="79"/>
      <c r="F711" s="79"/>
      <c r="G711" s="78"/>
    </row>
    <row r="712" spans="2:7" ht="12.5" x14ac:dyDescent="0.25">
      <c r="B712" s="16"/>
      <c r="D712" s="79"/>
      <c r="E712" s="79"/>
      <c r="F712" s="79"/>
      <c r="G712" s="78"/>
    </row>
    <row r="713" spans="2:7" ht="12.5" x14ac:dyDescent="0.25">
      <c r="B713" s="16"/>
      <c r="D713" s="79"/>
      <c r="E713" s="79"/>
      <c r="F713" s="79"/>
      <c r="G713" s="78"/>
    </row>
    <row r="714" spans="2:7" ht="12.5" x14ac:dyDescent="0.25">
      <c r="B714" s="16"/>
      <c r="D714" s="79"/>
      <c r="E714" s="79"/>
      <c r="F714" s="79"/>
      <c r="G714" s="78"/>
    </row>
    <row r="715" spans="2:7" ht="12.5" x14ac:dyDescent="0.25">
      <c r="B715" s="16"/>
      <c r="D715" s="79"/>
      <c r="E715" s="79"/>
      <c r="F715" s="79"/>
      <c r="G715" s="78"/>
    </row>
    <row r="716" spans="2:7" ht="12.5" x14ac:dyDescent="0.25">
      <c r="B716" s="16"/>
      <c r="D716" s="79"/>
      <c r="E716" s="79"/>
      <c r="F716" s="79"/>
      <c r="G716" s="78"/>
    </row>
    <row r="717" spans="2:7" ht="12.5" x14ac:dyDescent="0.25">
      <c r="B717" s="16"/>
      <c r="D717" s="79"/>
      <c r="E717" s="79"/>
      <c r="F717" s="79"/>
      <c r="G717" s="78"/>
    </row>
    <row r="718" spans="2:7" ht="12.5" x14ac:dyDescent="0.25">
      <c r="B718" s="16"/>
      <c r="D718" s="79"/>
      <c r="E718" s="79"/>
      <c r="F718" s="79"/>
      <c r="G718" s="78"/>
    </row>
    <row r="719" spans="2:7" ht="12.5" x14ac:dyDescent="0.25">
      <c r="B719" s="16"/>
      <c r="D719" s="79"/>
      <c r="E719" s="79"/>
      <c r="F719" s="79"/>
      <c r="G719" s="78"/>
    </row>
    <row r="720" spans="2:7" ht="12.5" x14ac:dyDescent="0.25">
      <c r="B720" s="16"/>
      <c r="D720" s="79"/>
      <c r="E720" s="79"/>
      <c r="F720" s="79"/>
      <c r="G720" s="78"/>
    </row>
    <row r="721" spans="2:7" ht="12.5" x14ac:dyDescent="0.25">
      <c r="B721" s="16"/>
      <c r="D721" s="79"/>
      <c r="E721" s="79"/>
      <c r="F721" s="79"/>
      <c r="G721" s="78"/>
    </row>
    <row r="722" spans="2:7" ht="12.5" x14ac:dyDescent="0.25">
      <c r="B722" s="16"/>
      <c r="D722" s="79"/>
      <c r="E722" s="79"/>
      <c r="F722" s="79"/>
      <c r="G722" s="78"/>
    </row>
    <row r="723" spans="2:7" ht="12.5" x14ac:dyDescent="0.25">
      <c r="B723" s="16"/>
      <c r="D723" s="79"/>
      <c r="E723" s="79"/>
      <c r="F723" s="79"/>
      <c r="G723" s="78"/>
    </row>
    <row r="724" spans="2:7" ht="12.5" x14ac:dyDescent="0.25">
      <c r="B724" s="16"/>
      <c r="D724" s="79"/>
      <c r="E724" s="79"/>
      <c r="F724" s="79"/>
      <c r="G724" s="78"/>
    </row>
    <row r="725" spans="2:7" ht="12.5" x14ac:dyDescent="0.25">
      <c r="B725" s="16"/>
      <c r="D725" s="79"/>
      <c r="E725" s="79"/>
      <c r="F725" s="79"/>
      <c r="G725" s="78"/>
    </row>
    <row r="726" spans="2:7" ht="12.5" x14ac:dyDescent="0.25">
      <c r="B726" s="16"/>
      <c r="D726" s="79"/>
      <c r="E726" s="79"/>
      <c r="F726" s="79"/>
      <c r="G726" s="78"/>
    </row>
    <row r="727" spans="2:7" ht="12.5" x14ac:dyDescent="0.25">
      <c r="B727" s="16"/>
      <c r="D727" s="79"/>
      <c r="E727" s="79"/>
      <c r="F727" s="79"/>
      <c r="G727" s="78"/>
    </row>
    <row r="728" spans="2:7" ht="12.5" x14ac:dyDescent="0.25">
      <c r="B728" s="16"/>
      <c r="D728" s="79"/>
      <c r="E728" s="79"/>
      <c r="F728" s="79"/>
      <c r="G728" s="78"/>
    </row>
    <row r="729" spans="2:7" ht="12.5" x14ac:dyDescent="0.25">
      <c r="B729" s="16"/>
      <c r="D729" s="79"/>
      <c r="E729" s="79"/>
      <c r="F729" s="79"/>
      <c r="G729" s="78"/>
    </row>
    <row r="730" spans="2:7" ht="12.5" x14ac:dyDescent="0.25">
      <c r="B730" s="16"/>
      <c r="D730" s="79"/>
      <c r="E730" s="79"/>
      <c r="F730" s="79"/>
      <c r="G730" s="78"/>
    </row>
    <row r="731" spans="2:7" ht="12.5" x14ac:dyDescent="0.25">
      <c r="B731" s="16"/>
      <c r="D731" s="79"/>
      <c r="E731" s="79"/>
      <c r="F731" s="79"/>
      <c r="G731" s="78"/>
    </row>
    <row r="732" spans="2:7" ht="12.5" x14ac:dyDescent="0.25">
      <c r="B732" s="16"/>
      <c r="D732" s="79"/>
      <c r="E732" s="79"/>
      <c r="F732" s="79"/>
      <c r="G732" s="78"/>
    </row>
    <row r="733" spans="2:7" ht="12.5" x14ac:dyDescent="0.25">
      <c r="B733" s="16"/>
      <c r="D733" s="79"/>
      <c r="E733" s="79"/>
      <c r="F733" s="79"/>
      <c r="G733" s="78"/>
    </row>
    <row r="734" spans="2:7" ht="12.5" x14ac:dyDescent="0.25">
      <c r="B734" s="16"/>
      <c r="D734" s="79"/>
      <c r="E734" s="79"/>
      <c r="F734" s="79"/>
      <c r="G734" s="78"/>
    </row>
    <row r="735" spans="2:7" ht="12.5" x14ac:dyDescent="0.25">
      <c r="B735" s="16"/>
      <c r="D735" s="79"/>
      <c r="E735" s="79"/>
      <c r="F735" s="79"/>
      <c r="G735" s="78"/>
    </row>
    <row r="736" spans="2:7" ht="12.5" x14ac:dyDescent="0.25">
      <c r="B736" s="16"/>
      <c r="D736" s="79"/>
      <c r="E736" s="79"/>
      <c r="F736" s="79"/>
      <c r="G736" s="78"/>
    </row>
    <row r="737" spans="2:7" ht="12.5" x14ac:dyDescent="0.25">
      <c r="B737" s="16"/>
      <c r="D737" s="79"/>
      <c r="E737" s="79"/>
      <c r="F737" s="79"/>
      <c r="G737" s="78"/>
    </row>
    <row r="738" spans="2:7" ht="12.5" x14ac:dyDescent="0.25">
      <c r="B738" s="16"/>
      <c r="D738" s="79"/>
      <c r="E738" s="79"/>
      <c r="F738" s="79"/>
      <c r="G738" s="78"/>
    </row>
    <row r="739" spans="2:7" ht="12.5" x14ac:dyDescent="0.25">
      <c r="B739" s="16"/>
      <c r="D739" s="79"/>
      <c r="E739" s="79"/>
      <c r="F739" s="79"/>
      <c r="G739" s="78"/>
    </row>
    <row r="740" spans="2:7" ht="12.5" x14ac:dyDescent="0.25">
      <c r="B740" s="16"/>
      <c r="D740" s="79"/>
      <c r="E740" s="79"/>
      <c r="F740" s="79"/>
      <c r="G740" s="78"/>
    </row>
    <row r="741" spans="2:7" ht="12.5" x14ac:dyDescent="0.25">
      <c r="B741" s="16"/>
      <c r="D741" s="79"/>
      <c r="E741" s="79"/>
      <c r="F741" s="79"/>
      <c r="G741" s="78"/>
    </row>
    <row r="742" spans="2:7" ht="12.5" x14ac:dyDescent="0.25">
      <c r="B742" s="16"/>
      <c r="D742" s="79"/>
      <c r="E742" s="79"/>
      <c r="F742" s="79"/>
      <c r="G742" s="78"/>
    </row>
    <row r="743" spans="2:7" ht="12.5" x14ac:dyDescent="0.25">
      <c r="B743" s="16"/>
      <c r="D743" s="79"/>
      <c r="E743" s="79"/>
      <c r="F743" s="79"/>
      <c r="G743" s="78"/>
    </row>
    <row r="744" spans="2:7" ht="12.5" x14ac:dyDescent="0.25">
      <c r="B744" s="16"/>
      <c r="D744" s="79"/>
      <c r="E744" s="79"/>
      <c r="F744" s="79"/>
      <c r="G744" s="78"/>
    </row>
    <row r="745" spans="2:7" ht="12.5" x14ac:dyDescent="0.25">
      <c r="B745" s="16"/>
      <c r="D745" s="79"/>
      <c r="E745" s="79"/>
      <c r="F745" s="79"/>
      <c r="G745" s="78"/>
    </row>
    <row r="746" spans="2:7" ht="12.5" x14ac:dyDescent="0.25">
      <c r="B746" s="16"/>
      <c r="D746" s="79"/>
      <c r="E746" s="79"/>
      <c r="F746" s="79"/>
      <c r="G746" s="78"/>
    </row>
    <row r="747" spans="2:7" ht="12.5" x14ac:dyDescent="0.25">
      <c r="B747" s="16"/>
      <c r="D747" s="79"/>
      <c r="E747" s="79"/>
      <c r="F747" s="79"/>
      <c r="G747" s="78"/>
    </row>
    <row r="748" spans="2:7" ht="12.5" x14ac:dyDescent="0.25">
      <c r="B748" s="16"/>
      <c r="D748" s="79"/>
      <c r="E748" s="79"/>
      <c r="F748" s="79"/>
      <c r="G748" s="78"/>
    </row>
    <row r="749" spans="2:7" ht="12.5" x14ac:dyDescent="0.25">
      <c r="B749" s="16"/>
      <c r="D749" s="79"/>
      <c r="E749" s="79"/>
      <c r="F749" s="79"/>
      <c r="G749" s="78"/>
    </row>
    <row r="750" spans="2:7" ht="12.5" x14ac:dyDescent="0.25">
      <c r="B750" s="16"/>
      <c r="D750" s="79"/>
      <c r="E750" s="79"/>
      <c r="F750" s="79"/>
      <c r="G750" s="78"/>
    </row>
    <row r="751" spans="2:7" ht="12.5" x14ac:dyDescent="0.25">
      <c r="B751" s="16"/>
      <c r="D751" s="79"/>
      <c r="E751" s="79"/>
      <c r="F751" s="79"/>
      <c r="G751" s="78"/>
    </row>
    <row r="752" spans="2:7" ht="12.5" x14ac:dyDescent="0.25">
      <c r="B752" s="16"/>
      <c r="D752" s="79"/>
      <c r="E752" s="79"/>
      <c r="F752" s="79"/>
      <c r="G752" s="78"/>
    </row>
    <row r="753" spans="2:7" ht="12.5" x14ac:dyDescent="0.25">
      <c r="B753" s="16"/>
      <c r="D753" s="79"/>
      <c r="E753" s="79"/>
      <c r="F753" s="79"/>
      <c r="G753" s="78"/>
    </row>
    <row r="754" spans="2:7" ht="12.5" x14ac:dyDescent="0.25">
      <c r="B754" s="16"/>
      <c r="D754" s="79"/>
      <c r="E754" s="79"/>
      <c r="F754" s="79"/>
      <c r="G754" s="78"/>
    </row>
    <row r="755" spans="2:7" ht="12.5" x14ac:dyDescent="0.25">
      <c r="B755" s="16"/>
      <c r="D755" s="79"/>
      <c r="E755" s="79"/>
      <c r="F755" s="79"/>
      <c r="G755" s="78"/>
    </row>
    <row r="756" spans="2:7" ht="12.5" x14ac:dyDescent="0.25">
      <c r="B756" s="16"/>
      <c r="D756" s="79"/>
      <c r="E756" s="79"/>
      <c r="F756" s="79"/>
      <c r="G756" s="78"/>
    </row>
    <row r="757" spans="2:7" ht="12.5" x14ac:dyDescent="0.25">
      <c r="B757" s="16"/>
      <c r="D757" s="79"/>
      <c r="E757" s="79"/>
      <c r="F757" s="79"/>
      <c r="G757" s="78"/>
    </row>
    <row r="758" spans="2:7" ht="12.5" x14ac:dyDescent="0.25">
      <c r="B758" s="16"/>
      <c r="D758" s="79"/>
      <c r="E758" s="79"/>
      <c r="F758" s="79"/>
      <c r="G758" s="78"/>
    </row>
    <row r="759" spans="2:7" ht="12.5" x14ac:dyDescent="0.25">
      <c r="B759" s="16"/>
      <c r="D759" s="79"/>
      <c r="E759" s="79"/>
      <c r="F759" s="79"/>
      <c r="G759" s="78"/>
    </row>
    <row r="760" spans="2:7" ht="12.5" x14ac:dyDescent="0.25">
      <c r="B760" s="16"/>
      <c r="D760" s="79"/>
      <c r="E760" s="79"/>
      <c r="F760" s="79"/>
      <c r="G760" s="78"/>
    </row>
    <row r="761" spans="2:7" ht="12.5" x14ac:dyDescent="0.25">
      <c r="B761" s="16"/>
      <c r="D761" s="79"/>
      <c r="E761" s="79"/>
      <c r="F761" s="79"/>
      <c r="G761" s="78"/>
    </row>
    <row r="762" spans="2:7" ht="12.5" x14ac:dyDescent="0.25">
      <c r="B762" s="16"/>
      <c r="D762" s="79"/>
      <c r="E762" s="79"/>
      <c r="F762" s="79"/>
      <c r="G762" s="78"/>
    </row>
    <row r="763" spans="2:7" ht="12.5" x14ac:dyDescent="0.25">
      <c r="B763" s="16"/>
      <c r="D763" s="79"/>
      <c r="E763" s="79"/>
      <c r="F763" s="79"/>
      <c r="G763" s="78"/>
    </row>
    <row r="764" spans="2:7" ht="12.5" x14ac:dyDescent="0.25">
      <c r="B764" s="16"/>
      <c r="D764" s="79"/>
      <c r="E764" s="79"/>
      <c r="F764" s="79"/>
      <c r="G764" s="78"/>
    </row>
    <row r="765" spans="2:7" ht="12.5" x14ac:dyDescent="0.25">
      <c r="B765" s="16"/>
      <c r="D765" s="79"/>
      <c r="E765" s="79"/>
      <c r="F765" s="79"/>
      <c r="G765" s="78"/>
    </row>
    <row r="766" spans="2:7" ht="12.5" x14ac:dyDescent="0.25">
      <c r="B766" s="16"/>
      <c r="D766" s="79"/>
      <c r="E766" s="79"/>
      <c r="F766" s="79"/>
      <c r="G766" s="78"/>
    </row>
    <row r="767" spans="2:7" ht="12.5" x14ac:dyDescent="0.25">
      <c r="B767" s="16"/>
      <c r="D767" s="79"/>
      <c r="E767" s="79"/>
      <c r="F767" s="79"/>
      <c r="G767" s="78"/>
    </row>
    <row r="768" spans="2:7" ht="12.5" x14ac:dyDescent="0.25">
      <c r="B768" s="16"/>
      <c r="D768" s="79"/>
      <c r="E768" s="79"/>
      <c r="F768" s="79"/>
      <c r="G768" s="78"/>
    </row>
    <row r="769" spans="2:7" ht="12.5" x14ac:dyDescent="0.25">
      <c r="B769" s="16"/>
      <c r="D769" s="79"/>
      <c r="E769" s="79"/>
      <c r="F769" s="79"/>
      <c r="G769" s="78"/>
    </row>
    <row r="770" spans="2:7" ht="12.5" x14ac:dyDescent="0.25">
      <c r="B770" s="16"/>
      <c r="D770" s="79"/>
      <c r="E770" s="79"/>
      <c r="F770" s="79"/>
      <c r="G770" s="78"/>
    </row>
    <row r="771" spans="2:7" ht="12.5" x14ac:dyDescent="0.25">
      <c r="B771" s="16"/>
      <c r="D771" s="79"/>
      <c r="E771" s="79"/>
      <c r="F771" s="79"/>
      <c r="G771" s="78"/>
    </row>
    <row r="772" spans="2:7" ht="12.5" x14ac:dyDescent="0.25">
      <c r="B772" s="16"/>
      <c r="D772" s="79"/>
      <c r="E772" s="79"/>
      <c r="F772" s="79"/>
      <c r="G772" s="78"/>
    </row>
    <row r="773" spans="2:7" ht="12.5" x14ac:dyDescent="0.25">
      <c r="B773" s="16"/>
      <c r="D773" s="79"/>
      <c r="E773" s="79"/>
      <c r="F773" s="79"/>
      <c r="G773" s="78"/>
    </row>
    <row r="774" spans="2:7" ht="12.5" x14ac:dyDescent="0.25">
      <c r="B774" s="16"/>
      <c r="D774" s="79"/>
      <c r="E774" s="79"/>
      <c r="F774" s="79"/>
      <c r="G774" s="78"/>
    </row>
    <row r="775" spans="2:7" ht="12.5" x14ac:dyDescent="0.25">
      <c r="B775" s="16"/>
      <c r="D775" s="79"/>
      <c r="E775" s="79"/>
      <c r="F775" s="79"/>
      <c r="G775" s="78"/>
    </row>
    <row r="776" spans="2:7" ht="12.5" x14ac:dyDescent="0.25">
      <c r="B776" s="16"/>
      <c r="D776" s="79"/>
      <c r="E776" s="79"/>
      <c r="F776" s="79"/>
      <c r="G776" s="78"/>
    </row>
    <row r="777" spans="2:7" ht="12.5" x14ac:dyDescent="0.25">
      <c r="B777" s="16"/>
      <c r="D777" s="79"/>
      <c r="E777" s="79"/>
      <c r="F777" s="79"/>
      <c r="G777" s="78"/>
    </row>
    <row r="778" spans="2:7" ht="12.5" x14ac:dyDescent="0.25">
      <c r="B778" s="16"/>
      <c r="D778" s="79"/>
      <c r="E778" s="79"/>
      <c r="F778" s="79"/>
      <c r="G778" s="78"/>
    </row>
    <row r="779" spans="2:7" ht="12.5" x14ac:dyDescent="0.25">
      <c r="B779" s="16"/>
      <c r="D779" s="79"/>
      <c r="E779" s="79"/>
      <c r="F779" s="79"/>
      <c r="G779" s="78"/>
    </row>
    <row r="780" spans="2:7" ht="12.5" x14ac:dyDescent="0.25">
      <c r="B780" s="16"/>
      <c r="D780" s="79"/>
      <c r="E780" s="79"/>
      <c r="F780" s="79"/>
      <c r="G780" s="78"/>
    </row>
    <row r="781" spans="2:7" ht="12.5" x14ac:dyDescent="0.25">
      <c r="B781" s="16"/>
      <c r="D781" s="79"/>
      <c r="E781" s="79"/>
      <c r="F781" s="79"/>
      <c r="G781" s="78"/>
    </row>
    <row r="782" spans="2:7" ht="12.5" x14ac:dyDescent="0.25">
      <c r="B782" s="16"/>
      <c r="D782" s="79"/>
      <c r="E782" s="79"/>
      <c r="F782" s="79"/>
      <c r="G782" s="78"/>
    </row>
    <row r="783" spans="2:7" ht="12.5" x14ac:dyDescent="0.25">
      <c r="B783" s="16"/>
      <c r="D783" s="79"/>
      <c r="E783" s="79"/>
      <c r="F783" s="79"/>
      <c r="G783" s="78"/>
    </row>
    <row r="784" spans="2:7" ht="12.5" x14ac:dyDescent="0.25">
      <c r="B784" s="16"/>
      <c r="D784" s="79"/>
      <c r="E784" s="79"/>
      <c r="F784" s="79"/>
      <c r="G784" s="78"/>
    </row>
    <row r="785" spans="2:7" ht="12.5" x14ac:dyDescent="0.25">
      <c r="B785" s="16"/>
      <c r="D785" s="79"/>
      <c r="E785" s="79"/>
      <c r="F785" s="79"/>
      <c r="G785" s="78"/>
    </row>
    <row r="786" spans="2:7" ht="12.5" x14ac:dyDescent="0.25">
      <c r="B786" s="16"/>
      <c r="D786" s="79"/>
      <c r="E786" s="79"/>
      <c r="F786" s="79"/>
      <c r="G786" s="78"/>
    </row>
    <row r="787" spans="2:7" ht="12.5" x14ac:dyDescent="0.25">
      <c r="B787" s="16"/>
      <c r="D787" s="79"/>
      <c r="E787" s="79"/>
      <c r="F787" s="79"/>
      <c r="G787" s="78"/>
    </row>
    <row r="788" spans="2:7" ht="12.5" x14ac:dyDescent="0.25">
      <c r="B788" s="16"/>
      <c r="D788" s="79"/>
      <c r="E788" s="79"/>
      <c r="F788" s="79"/>
      <c r="G788" s="78"/>
    </row>
    <row r="789" spans="2:7" ht="12.5" x14ac:dyDescent="0.25">
      <c r="B789" s="16"/>
      <c r="D789" s="79"/>
      <c r="E789" s="79"/>
      <c r="F789" s="79"/>
      <c r="G789" s="78"/>
    </row>
    <row r="790" spans="2:7" ht="12.5" x14ac:dyDescent="0.25">
      <c r="B790" s="16"/>
      <c r="D790" s="79"/>
      <c r="E790" s="79"/>
      <c r="F790" s="79"/>
      <c r="G790" s="78"/>
    </row>
    <row r="791" spans="2:7" ht="12.5" x14ac:dyDescent="0.25">
      <c r="B791" s="16"/>
      <c r="D791" s="79"/>
      <c r="E791" s="79"/>
      <c r="F791" s="79"/>
      <c r="G791" s="78"/>
    </row>
    <row r="792" spans="2:7" ht="12.5" x14ac:dyDescent="0.25">
      <c r="B792" s="16"/>
      <c r="D792" s="79"/>
      <c r="E792" s="79"/>
      <c r="F792" s="79"/>
      <c r="G792" s="78"/>
    </row>
    <row r="793" spans="2:7" ht="12.5" x14ac:dyDescent="0.25">
      <c r="B793" s="16"/>
      <c r="D793" s="79"/>
      <c r="E793" s="79"/>
      <c r="F793" s="79"/>
      <c r="G793" s="78"/>
    </row>
    <row r="794" spans="2:7" ht="12.5" x14ac:dyDescent="0.25">
      <c r="B794" s="16"/>
      <c r="D794" s="79"/>
      <c r="E794" s="79"/>
      <c r="F794" s="79"/>
      <c r="G794" s="78"/>
    </row>
    <row r="795" spans="2:7" ht="12.5" x14ac:dyDescent="0.25">
      <c r="B795" s="16"/>
      <c r="D795" s="79"/>
      <c r="E795" s="79"/>
      <c r="F795" s="79"/>
      <c r="G795" s="78"/>
    </row>
    <row r="796" spans="2:7" ht="12.5" x14ac:dyDescent="0.25">
      <c r="B796" s="16"/>
      <c r="D796" s="79"/>
      <c r="E796" s="79"/>
      <c r="F796" s="79"/>
      <c r="G796" s="78"/>
    </row>
    <row r="797" spans="2:7" ht="12.5" x14ac:dyDescent="0.25">
      <c r="B797" s="16"/>
      <c r="D797" s="79"/>
      <c r="E797" s="79"/>
      <c r="F797" s="79"/>
      <c r="G797" s="78"/>
    </row>
    <row r="798" spans="2:7" ht="12.5" x14ac:dyDescent="0.25">
      <c r="B798" s="16"/>
      <c r="D798" s="79"/>
      <c r="E798" s="79"/>
      <c r="F798" s="79"/>
      <c r="G798" s="78"/>
    </row>
    <row r="799" spans="2:7" ht="12.5" x14ac:dyDescent="0.25">
      <c r="B799" s="16"/>
      <c r="D799" s="79"/>
      <c r="E799" s="79"/>
      <c r="F799" s="79"/>
      <c r="G799" s="78"/>
    </row>
    <row r="800" spans="2:7" ht="12.5" x14ac:dyDescent="0.25">
      <c r="B800" s="16"/>
      <c r="D800" s="79"/>
      <c r="E800" s="79"/>
      <c r="F800" s="79"/>
      <c r="G800" s="78"/>
    </row>
    <row r="801" spans="2:7" ht="12.5" x14ac:dyDescent="0.25">
      <c r="B801" s="16"/>
      <c r="D801" s="79"/>
      <c r="E801" s="79"/>
      <c r="F801" s="79"/>
      <c r="G801" s="78"/>
    </row>
    <row r="802" spans="2:7" ht="12.5" x14ac:dyDescent="0.25">
      <c r="B802" s="16"/>
      <c r="D802" s="79"/>
      <c r="E802" s="79"/>
      <c r="F802" s="79"/>
      <c r="G802" s="78"/>
    </row>
    <row r="803" spans="2:7" ht="12.5" x14ac:dyDescent="0.25">
      <c r="B803" s="16"/>
      <c r="D803" s="79"/>
      <c r="E803" s="79"/>
      <c r="F803" s="79"/>
      <c r="G803" s="78"/>
    </row>
    <row r="804" spans="2:7" ht="12.5" x14ac:dyDescent="0.25">
      <c r="B804" s="16"/>
      <c r="D804" s="79"/>
      <c r="E804" s="79"/>
      <c r="F804" s="79"/>
      <c r="G804" s="78"/>
    </row>
    <row r="805" spans="2:7" ht="12.5" x14ac:dyDescent="0.25">
      <c r="B805" s="16"/>
      <c r="D805" s="79"/>
      <c r="E805" s="79"/>
      <c r="F805" s="79"/>
      <c r="G805" s="78"/>
    </row>
    <row r="806" spans="2:7" ht="12.5" x14ac:dyDescent="0.25">
      <c r="B806" s="16"/>
      <c r="D806" s="79"/>
      <c r="E806" s="79"/>
      <c r="F806" s="79"/>
      <c r="G806" s="78"/>
    </row>
    <row r="807" spans="2:7" ht="12.5" x14ac:dyDescent="0.25">
      <c r="B807" s="16"/>
      <c r="D807" s="79"/>
      <c r="E807" s="79"/>
      <c r="F807" s="79"/>
      <c r="G807" s="78"/>
    </row>
    <row r="808" spans="2:7" ht="12.5" x14ac:dyDescent="0.25">
      <c r="B808" s="16"/>
      <c r="D808" s="79"/>
      <c r="E808" s="79"/>
      <c r="F808" s="79"/>
      <c r="G808" s="78"/>
    </row>
    <row r="809" spans="2:7" ht="12.5" x14ac:dyDescent="0.25">
      <c r="B809" s="16"/>
      <c r="D809" s="79"/>
      <c r="E809" s="79"/>
      <c r="F809" s="79"/>
      <c r="G809" s="78"/>
    </row>
    <row r="810" spans="2:7" ht="12.5" x14ac:dyDescent="0.25">
      <c r="B810" s="16"/>
      <c r="D810" s="79"/>
      <c r="E810" s="79"/>
      <c r="F810" s="79"/>
      <c r="G810" s="78"/>
    </row>
    <row r="811" spans="2:7" ht="12.5" x14ac:dyDescent="0.25">
      <c r="B811" s="16"/>
      <c r="D811" s="79"/>
      <c r="E811" s="79"/>
      <c r="F811" s="79"/>
      <c r="G811" s="78"/>
    </row>
    <row r="812" spans="2:7" ht="12.5" x14ac:dyDescent="0.25">
      <c r="B812" s="16"/>
      <c r="D812" s="79"/>
      <c r="E812" s="79"/>
      <c r="F812" s="79"/>
      <c r="G812" s="78"/>
    </row>
    <row r="813" spans="2:7" ht="12.5" x14ac:dyDescent="0.25">
      <c r="B813" s="16"/>
      <c r="D813" s="79"/>
      <c r="E813" s="79"/>
      <c r="F813" s="79"/>
      <c r="G813" s="78"/>
    </row>
    <row r="814" spans="2:7" ht="12.5" x14ac:dyDescent="0.25">
      <c r="B814" s="16"/>
      <c r="D814" s="79"/>
      <c r="E814" s="79"/>
      <c r="F814" s="79"/>
      <c r="G814" s="78"/>
    </row>
    <row r="815" spans="2:7" ht="12.5" x14ac:dyDescent="0.25">
      <c r="B815" s="16"/>
      <c r="D815" s="79"/>
      <c r="E815" s="79"/>
      <c r="F815" s="79"/>
      <c r="G815" s="78"/>
    </row>
    <row r="816" spans="2:7" ht="12.5" x14ac:dyDescent="0.25">
      <c r="B816" s="16"/>
      <c r="D816" s="79"/>
      <c r="E816" s="79"/>
      <c r="F816" s="79"/>
      <c r="G816" s="78"/>
    </row>
    <row r="817" spans="2:7" ht="12.5" x14ac:dyDescent="0.25">
      <c r="B817" s="16"/>
      <c r="D817" s="79"/>
      <c r="E817" s="79"/>
      <c r="F817" s="79"/>
      <c r="G817" s="78"/>
    </row>
    <row r="818" spans="2:7" ht="12.5" x14ac:dyDescent="0.25">
      <c r="B818" s="16"/>
      <c r="D818" s="79"/>
      <c r="E818" s="79"/>
      <c r="F818" s="79"/>
      <c r="G818" s="78"/>
    </row>
    <row r="819" spans="2:7" ht="12.5" x14ac:dyDescent="0.25">
      <c r="B819" s="16"/>
      <c r="D819" s="79"/>
      <c r="E819" s="79"/>
      <c r="F819" s="79"/>
      <c r="G819" s="78"/>
    </row>
    <row r="820" spans="2:7" ht="12.5" x14ac:dyDescent="0.25">
      <c r="B820" s="16"/>
      <c r="D820" s="79"/>
      <c r="E820" s="79"/>
      <c r="F820" s="79"/>
      <c r="G820" s="78"/>
    </row>
    <row r="821" spans="2:7" ht="12.5" x14ac:dyDescent="0.25">
      <c r="B821" s="16"/>
      <c r="D821" s="79"/>
      <c r="E821" s="79"/>
      <c r="F821" s="79"/>
      <c r="G821" s="78"/>
    </row>
    <row r="822" spans="2:7" ht="12.5" x14ac:dyDescent="0.25">
      <c r="B822" s="16"/>
      <c r="D822" s="79"/>
      <c r="E822" s="79"/>
      <c r="F822" s="79"/>
      <c r="G822" s="78"/>
    </row>
    <row r="823" spans="2:7" ht="12.5" x14ac:dyDescent="0.25">
      <c r="B823" s="16"/>
      <c r="D823" s="79"/>
      <c r="E823" s="79"/>
      <c r="F823" s="79"/>
      <c r="G823" s="78"/>
    </row>
    <row r="824" spans="2:7" ht="12.5" x14ac:dyDescent="0.25">
      <c r="B824" s="16"/>
      <c r="D824" s="79"/>
      <c r="E824" s="79"/>
      <c r="F824" s="79"/>
      <c r="G824" s="78"/>
    </row>
    <row r="825" spans="2:7" ht="12.5" x14ac:dyDescent="0.25">
      <c r="B825" s="16"/>
      <c r="D825" s="79"/>
      <c r="E825" s="79"/>
      <c r="F825" s="79"/>
      <c r="G825" s="78"/>
    </row>
    <row r="826" spans="2:7" ht="12.5" x14ac:dyDescent="0.25">
      <c r="B826" s="16"/>
      <c r="D826" s="79"/>
      <c r="E826" s="79"/>
      <c r="F826" s="79"/>
      <c r="G826" s="78"/>
    </row>
    <row r="827" spans="2:7" ht="12.5" x14ac:dyDescent="0.25">
      <c r="B827" s="16"/>
      <c r="D827" s="79"/>
      <c r="E827" s="79"/>
      <c r="F827" s="79"/>
      <c r="G827" s="78"/>
    </row>
    <row r="828" spans="2:7" ht="12.5" x14ac:dyDescent="0.25">
      <c r="B828" s="16"/>
      <c r="D828" s="79"/>
      <c r="E828" s="79"/>
      <c r="F828" s="79"/>
      <c r="G828" s="78"/>
    </row>
    <row r="829" spans="2:7" ht="12.5" x14ac:dyDescent="0.25">
      <c r="B829" s="16"/>
      <c r="D829" s="79"/>
      <c r="E829" s="79"/>
      <c r="F829" s="79"/>
      <c r="G829" s="78"/>
    </row>
    <row r="830" spans="2:7" ht="12.5" x14ac:dyDescent="0.25">
      <c r="B830" s="16"/>
      <c r="D830" s="79"/>
      <c r="E830" s="79"/>
      <c r="F830" s="79"/>
      <c r="G830" s="78"/>
    </row>
    <row r="831" spans="2:7" ht="12.5" x14ac:dyDescent="0.25">
      <c r="B831" s="16"/>
      <c r="D831" s="79"/>
      <c r="E831" s="79"/>
      <c r="F831" s="79"/>
      <c r="G831" s="78"/>
    </row>
    <row r="832" spans="2:7" ht="12.5" x14ac:dyDescent="0.25">
      <c r="B832" s="16"/>
      <c r="D832" s="79"/>
      <c r="E832" s="79"/>
      <c r="F832" s="79"/>
      <c r="G832" s="78"/>
    </row>
    <row r="833" spans="2:7" ht="12.5" x14ac:dyDescent="0.25">
      <c r="B833" s="16"/>
      <c r="D833" s="79"/>
      <c r="E833" s="79"/>
      <c r="F833" s="79"/>
      <c r="G833" s="78"/>
    </row>
    <row r="834" spans="2:7" ht="12.5" x14ac:dyDescent="0.25">
      <c r="B834" s="16"/>
      <c r="D834" s="79"/>
      <c r="E834" s="79"/>
      <c r="F834" s="79"/>
      <c r="G834" s="78"/>
    </row>
    <row r="835" spans="2:7" ht="12.5" x14ac:dyDescent="0.25">
      <c r="B835" s="16"/>
      <c r="D835" s="79"/>
      <c r="E835" s="79"/>
      <c r="F835" s="79"/>
      <c r="G835" s="78"/>
    </row>
    <row r="836" spans="2:7" ht="12.5" x14ac:dyDescent="0.25">
      <c r="B836" s="16"/>
      <c r="D836" s="79"/>
      <c r="E836" s="79"/>
      <c r="F836" s="79"/>
      <c r="G836" s="78"/>
    </row>
    <row r="837" spans="2:7" ht="12.5" x14ac:dyDescent="0.25">
      <c r="B837" s="16"/>
      <c r="D837" s="79"/>
      <c r="E837" s="79"/>
      <c r="F837" s="79"/>
      <c r="G837" s="78"/>
    </row>
    <row r="838" spans="2:7" ht="12.5" x14ac:dyDescent="0.25">
      <c r="B838" s="16"/>
      <c r="D838" s="79"/>
      <c r="E838" s="79"/>
      <c r="F838" s="79"/>
      <c r="G838" s="78"/>
    </row>
    <row r="839" spans="2:7" ht="12.5" x14ac:dyDescent="0.25">
      <c r="B839" s="16"/>
      <c r="D839" s="79"/>
      <c r="E839" s="79"/>
      <c r="F839" s="79"/>
      <c r="G839" s="78"/>
    </row>
    <row r="840" spans="2:7" ht="12.5" x14ac:dyDescent="0.25">
      <c r="B840" s="16"/>
      <c r="D840" s="79"/>
      <c r="E840" s="79"/>
      <c r="F840" s="79"/>
      <c r="G840" s="78"/>
    </row>
    <row r="841" spans="2:7" ht="12.5" x14ac:dyDescent="0.25">
      <c r="B841" s="16"/>
      <c r="D841" s="79"/>
      <c r="E841" s="79"/>
      <c r="F841" s="79"/>
      <c r="G841" s="78"/>
    </row>
    <row r="842" spans="2:7" ht="12.5" x14ac:dyDescent="0.25">
      <c r="B842" s="16"/>
      <c r="D842" s="79"/>
      <c r="E842" s="79"/>
      <c r="F842" s="79"/>
      <c r="G842" s="78"/>
    </row>
    <row r="843" spans="2:7" ht="12.5" x14ac:dyDescent="0.25">
      <c r="B843" s="16"/>
      <c r="D843" s="79"/>
      <c r="E843" s="79"/>
      <c r="F843" s="79"/>
      <c r="G843" s="78"/>
    </row>
    <row r="844" spans="2:7" ht="12.5" x14ac:dyDescent="0.25">
      <c r="B844" s="16"/>
      <c r="D844" s="79"/>
      <c r="E844" s="79"/>
      <c r="F844" s="79"/>
      <c r="G844" s="78"/>
    </row>
    <row r="845" spans="2:7" ht="12.5" x14ac:dyDescent="0.25">
      <c r="B845" s="16"/>
      <c r="D845" s="79"/>
      <c r="E845" s="79"/>
      <c r="F845" s="79"/>
      <c r="G845" s="78"/>
    </row>
    <row r="846" spans="2:7" ht="12.5" x14ac:dyDescent="0.25">
      <c r="B846" s="16"/>
      <c r="D846" s="79"/>
      <c r="E846" s="79"/>
      <c r="F846" s="79"/>
      <c r="G846" s="78"/>
    </row>
    <row r="847" spans="2:7" ht="12.5" x14ac:dyDescent="0.25">
      <c r="B847" s="16"/>
      <c r="D847" s="79"/>
      <c r="E847" s="79"/>
      <c r="F847" s="79"/>
      <c r="G847" s="78"/>
    </row>
    <row r="848" spans="2:7" ht="12.5" x14ac:dyDescent="0.25">
      <c r="B848" s="16"/>
      <c r="D848" s="79"/>
      <c r="E848" s="79"/>
      <c r="F848" s="79"/>
      <c r="G848" s="78"/>
    </row>
    <row r="849" spans="2:7" ht="12.5" x14ac:dyDescent="0.25">
      <c r="B849" s="16"/>
      <c r="D849" s="79"/>
      <c r="E849" s="79"/>
      <c r="F849" s="79"/>
      <c r="G849" s="78"/>
    </row>
    <row r="850" spans="2:7" ht="12.5" x14ac:dyDescent="0.25">
      <c r="B850" s="16"/>
      <c r="D850" s="79"/>
      <c r="E850" s="79"/>
      <c r="F850" s="79"/>
      <c r="G850" s="78"/>
    </row>
    <row r="851" spans="2:7" ht="12.5" x14ac:dyDescent="0.25">
      <c r="B851" s="16"/>
      <c r="D851" s="79"/>
      <c r="E851" s="79"/>
      <c r="F851" s="79"/>
      <c r="G851" s="78"/>
    </row>
    <row r="852" spans="2:7" ht="12.5" x14ac:dyDescent="0.25">
      <c r="B852" s="16"/>
      <c r="D852" s="79"/>
      <c r="E852" s="79"/>
      <c r="F852" s="79"/>
      <c r="G852" s="78"/>
    </row>
    <row r="853" spans="2:7" ht="12.5" x14ac:dyDescent="0.25">
      <c r="B853" s="16"/>
      <c r="D853" s="79"/>
      <c r="E853" s="79"/>
      <c r="F853" s="79"/>
      <c r="G853" s="78"/>
    </row>
    <row r="854" spans="2:7" ht="12.5" x14ac:dyDescent="0.25">
      <c r="B854" s="16"/>
      <c r="D854" s="79"/>
      <c r="E854" s="79"/>
      <c r="F854" s="79"/>
      <c r="G854" s="78"/>
    </row>
    <row r="855" spans="2:7" ht="12.5" x14ac:dyDescent="0.25">
      <c r="B855" s="16"/>
      <c r="D855" s="79"/>
      <c r="E855" s="79"/>
      <c r="F855" s="79"/>
      <c r="G855" s="78"/>
    </row>
    <row r="856" spans="2:7" ht="12.5" x14ac:dyDescent="0.25">
      <c r="B856" s="16"/>
      <c r="D856" s="79"/>
      <c r="E856" s="79"/>
      <c r="F856" s="79"/>
      <c r="G856" s="78"/>
    </row>
    <row r="857" spans="2:7" ht="12.5" x14ac:dyDescent="0.25">
      <c r="B857" s="16"/>
      <c r="D857" s="79"/>
      <c r="E857" s="79"/>
      <c r="F857" s="79"/>
      <c r="G857" s="78"/>
    </row>
    <row r="858" spans="2:7" ht="12.5" x14ac:dyDescent="0.25">
      <c r="B858" s="16"/>
      <c r="D858" s="79"/>
      <c r="E858" s="79"/>
      <c r="F858" s="79"/>
      <c r="G858" s="78"/>
    </row>
    <row r="859" spans="2:7" ht="12.5" x14ac:dyDescent="0.25">
      <c r="B859" s="16"/>
      <c r="D859" s="79"/>
      <c r="E859" s="79"/>
      <c r="F859" s="79"/>
      <c r="G859" s="78"/>
    </row>
    <row r="860" spans="2:7" ht="12.5" x14ac:dyDescent="0.25">
      <c r="B860" s="16"/>
      <c r="D860" s="79"/>
      <c r="E860" s="79"/>
      <c r="F860" s="79"/>
      <c r="G860" s="78"/>
    </row>
    <row r="861" spans="2:7" ht="12.5" x14ac:dyDescent="0.25">
      <c r="B861" s="16"/>
      <c r="D861" s="79"/>
      <c r="E861" s="79"/>
      <c r="F861" s="79"/>
      <c r="G861" s="78"/>
    </row>
    <row r="862" spans="2:7" ht="12.5" x14ac:dyDescent="0.25">
      <c r="B862" s="16"/>
      <c r="D862" s="79"/>
      <c r="E862" s="79"/>
      <c r="F862" s="79"/>
      <c r="G862" s="78"/>
    </row>
    <row r="863" spans="2:7" ht="12.5" x14ac:dyDescent="0.25">
      <c r="B863" s="16"/>
      <c r="D863" s="79"/>
      <c r="E863" s="79"/>
      <c r="F863" s="79"/>
      <c r="G863" s="78"/>
    </row>
    <row r="864" spans="2:7" ht="12.5" x14ac:dyDescent="0.25">
      <c r="B864" s="16"/>
      <c r="D864" s="79"/>
      <c r="E864" s="79"/>
      <c r="F864" s="79"/>
      <c r="G864" s="78"/>
    </row>
    <row r="865" spans="2:7" ht="12.5" x14ac:dyDescent="0.25">
      <c r="B865" s="16"/>
      <c r="D865" s="79"/>
      <c r="E865" s="79"/>
      <c r="F865" s="79"/>
      <c r="G865" s="78"/>
    </row>
    <row r="866" spans="2:7" ht="12.5" x14ac:dyDescent="0.25">
      <c r="B866" s="16"/>
      <c r="D866" s="79"/>
      <c r="E866" s="79"/>
      <c r="F866" s="79"/>
      <c r="G866" s="78"/>
    </row>
    <row r="867" spans="2:7" ht="12.5" x14ac:dyDescent="0.25">
      <c r="B867" s="16"/>
      <c r="D867" s="79"/>
      <c r="E867" s="79"/>
      <c r="F867" s="79"/>
      <c r="G867" s="78"/>
    </row>
    <row r="868" spans="2:7" ht="12.5" x14ac:dyDescent="0.25">
      <c r="B868" s="16"/>
      <c r="D868" s="79"/>
      <c r="E868" s="79"/>
      <c r="F868" s="79"/>
      <c r="G868" s="78"/>
    </row>
    <row r="869" spans="2:7" ht="12.5" x14ac:dyDescent="0.25">
      <c r="B869" s="16"/>
      <c r="D869" s="79"/>
      <c r="E869" s="79"/>
      <c r="F869" s="79"/>
      <c r="G869" s="78"/>
    </row>
    <row r="870" spans="2:7" ht="12.5" x14ac:dyDescent="0.25">
      <c r="B870" s="16"/>
      <c r="D870" s="79"/>
      <c r="E870" s="79"/>
      <c r="F870" s="79"/>
      <c r="G870" s="78"/>
    </row>
    <row r="871" spans="2:7" ht="12.5" x14ac:dyDescent="0.25">
      <c r="B871" s="16"/>
      <c r="D871" s="79"/>
      <c r="E871" s="79"/>
      <c r="F871" s="79"/>
      <c r="G871" s="78"/>
    </row>
    <row r="872" spans="2:7" ht="12.5" x14ac:dyDescent="0.25">
      <c r="B872" s="16"/>
      <c r="D872" s="79"/>
      <c r="E872" s="79"/>
      <c r="F872" s="79"/>
      <c r="G872" s="78"/>
    </row>
    <row r="873" spans="2:7" ht="12.5" x14ac:dyDescent="0.25">
      <c r="B873" s="16"/>
      <c r="D873" s="79"/>
      <c r="E873" s="79"/>
      <c r="F873" s="79"/>
      <c r="G873" s="78"/>
    </row>
    <row r="874" spans="2:7" ht="12.5" x14ac:dyDescent="0.25">
      <c r="B874" s="16"/>
      <c r="D874" s="79"/>
      <c r="E874" s="79"/>
      <c r="F874" s="79"/>
      <c r="G874" s="78"/>
    </row>
    <row r="875" spans="2:7" ht="12.5" x14ac:dyDescent="0.25">
      <c r="B875" s="16"/>
      <c r="D875" s="79"/>
      <c r="E875" s="79"/>
      <c r="F875" s="79"/>
      <c r="G875" s="78"/>
    </row>
    <row r="876" spans="2:7" ht="12.5" x14ac:dyDescent="0.25">
      <c r="B876" s="16"/>
      <c r="D876" s="79"/>
      <c r="E876" s="79"/>
      <c r="F876" s="79"/>
      <c r="G876" s="78"/>
    </row>
    <row r="877" spans="2:7" ht="12.5" x14ac:dyDescent="0.25">
      <c r="B877" s="16"/>
      <c r="D877" s="79"/>
      <c r="E877" s="79"/>
      <c r="F877" s="79"/>
      <c r="G877" s="78"/>
    </row>
    <row r="878" spans="2:7" ht="12.5" x14ac:dyDescent="0.25">
      <c r="B878" s="16"/>
      <c r="D878" s="79"/>
      <c r="E878" s="79"/>
      <c r="F878" s="79"/>
      <c r="G878" s="78"/>
    </row>
    <row r="879" spans="2:7" ht="12.5" x14ac:dyDescent="0.25">
      <c r="B879" s="16"/>
      <c r="D879" s="79"/>
      <c r="E879" s="79"/>
      <c r="F879" s="79"/>
      <c r="G879" s="78"/>
    </row>
    <row r="880" spans="2:7" ht="12.5" x14ac:dyDescent="0.25">
      <c r="B880" s="16"/>
      <c r="D880" s="79"/>
      <c r="E880" s="79"/>
      <c r="F880" s="79"/>
      <c r="G880" s="78"/>
    </row>
    <row r="881" spans="2:7" ht="12.5" x14ac:dyDescent="0.25">
      <c r="B881" s="16"/>
      <c r="D881" s="79"/>
      <c r="E881" s="79"/>
      <c r="F881" s="79"/>
      <c r="G881" s="78"/>
    </row>
    <row r="882" spans="2:7" ht="12.5" x14ac:dyDescent="0.25">
      <c r="B882" s="16"/>
      <c r="D882" s="79"/>
      <c r="E882" s="79"/>
      <c r="F882" s="79"/>
      <c r="G882" s="78"/>
    </row>
    <row r="883" spans="2:7" ht="12.5" x14ac:dyDescent="0.25">
      <c r="B883" s="16"/>
      <c r="D883" s="79"/>
      <c r="E883" s="79"/>
      <c r="F883" s="79"/>
      <c r="G883" s="78"/>
    </row>
    <row r="884" spans="2:7" ht="12.5" x14ac:dyDescent="0.25">
      <c r="B884" s="16"/>
      <c r="D884" s="79"/>
      <c r="E884" s="79"/>
      <c r="F884" s="79"/>
      <c r="G884" s="78"/>
    </row>
  </sheetData>
  <autoFilter ref="A2:H43" xr:uid="{00000000-0009-0000-0000-00001F000000}">
    <sortState xmlns:xlrd2="http://schemas.microsoft.com/office/spreadsheetml/2017/richdata2" ref="A2:H43">
      <sortCondition ref="H2:H43"/>
    </sortState>
  </autoFilter>
  <mergeCells count="2">
    <mergeCell ref="B1:C1"/>
    <mergeCell ref="D1:H1"/>
  </mergeCells>
  <hyperlinks>
    <hyperlink ref="A1" location="'WGU Program List'!A1" display="BACK_x000a_HOME" xr:uid="{00000000-0004-0000-1F00-000000000000}"/>
    <hyperlink ref="D1" r:id="rId1" xr:uid="{00000000-0004-0000-1F00-000001000000}"/>
    <hyperlink ref="A2" r:id="rId2" xr:uid="{00000000-0004-0000-1F00-000002000000}"/>
    <hyperlink ref="D2" r:id="rId3" xr:uid="{00000000-0004-0000-1F00-000003000000}"/>
    <hyperlink ref="B3" r:id="rId4" xr:uid="{00000000-0004-0000-1F00-000004000000}"/>
    <hyperlink ref="D3" r:id="rId5" xr:uid="{00000000-0004-0000-1F00-000005000000}"/>
    <hyperlink ref="B4" r:id="rId6" xr:uid="{00000000-0004-0000-1F00-000006000000}"/>
    <hyperlink ref="D4" r:id="rId7" xr:uid="{00000000-0004-0000-1F00-000007000000}"/>
    <hyperlink ref="B5" r:id="rId8" xr:uid="{00000000-0004-0000-1F00-000008000000}"/>
    <hyperlink ref="D5" r:id="rId9" xr:uid="{00000000-0004-0000-1F00-000009000000}"/>
    <hyperlink ref="B6" r:id="rId10" xr:uid="{00000000-0004-0000-1F00-00000A000000}"/>
    <hyperlink ref="D6" r:id="rId11" xr:uid="{00000000-0004-0000-1F00-00000B000000}"/>
    <hyperlink ref="B7" r:id="rId12" xr:uid="{00000000-0004-0000-1F00-00000C000000}"/>
    <hyperlink ref="D7" r:id="rId13" xr:uid="{00000000-0004-0000-1F00-00000D000000}"/>
    <hyperlink ref="B8" r:id="rId14" xr:uid="{00000000-0004-0000-1F00-00000E000000}"/>
    <hyperlink ref="D8" r:id="rId15" xr:uid="{00000000-0004-0000-1F00-00000F000000}"/>
    <hyperlink ref="B9" r:id="rId16" xr:uid="{00000000-0004-0000-1F00-000010000000}"/>
    <hyperlink ref="D9" r:id="rId17" xr:uid="{00000000-0004-0000-1F00-000011000000}"/>
    <hyperlink ref="B10" r:id="rId18" xr:uid="{00000000-0004-0000-1F00-000012000000}"/>
    <hyperlink ref="D10" r:id="rId19" xr:uid="{00000000-0004-0000-1F00-000013000000}"/>
    <hyperlink ref="B11" r:id="rId20" xr:uid="{00000000-0004-0000-1F00-000014000000}"/>
    <hyperlink ref="D11" r:id="rId21" xr:uid="{00000000-0004-0000-1F00-000015000000}"/>
    <hyperlink ref="B12" r:id="rId22" xr:uid="{00000000-0004-0000-1F00-000016000000}"/>
    <hyperlink ref="D12" r:id="rId23" xr:uid="{00000000-0004-0000-1F00-000017000000}"/>
    <hyperlink ref="B13" r:id="rId24" xr:uid="{00000000-0004-0000-1F00-000018000000}"/>
    <hyperlink ref="D13" r:id="rId25" xr:uid="{00000000-0004-0000-1F00-000019000000}"/>
    <hyperlink ref="B14" r:id="rId26" xr:uid="{00000000-0004-0000-1F00-00001A000000}"/>
    <hyperlink ref="D14" r:id="rId27" xr:uid="{00000000-0004-0000-1F00-00001B000000}"/>
    <hyperlink ref="B15" r:id="rId28" xr:uid="{00000000-0004-0000-1F00-00001C000000}"/>
    <hyperlink ref="D15" r:id="rId29" xr:uid="{00000000-0004-0000-1F00-00001D000000}"/>
    <hyperlink ref="B16" r:id="rId30" xr:uid="{00000000-0004-0000-1F00-00001E000000}"/>
    <hyperlink ref="D16" r:id="rId31" xr:uid="{00000000-0004-0000-1F00-00001F000000}"/>
    <hyperlink ref="B17" r:id="rId32" xr:uid="{00000000-0004-0000-1F00-000020000000}"/>
    <hyperlink ref="D17" r:id="rId33" xr:uid="{00000000-0004-0000-1F00-000021000000}"/>
    <hyperlink ref="B18" r:id="rId34" xr:uid="{00000000-0004-0000-1F00-000022000000}"/>
    <hyperlink ref="D18" r:id="rId35" xr:uid="{00000000-0004-0000-1F00-000023000000}"/>
    <hyperlink ref="B19" r:id="rId36" xr:uid="{00000000-0004-0000-1F00-000024000000}"/>
    <hyperlink ref="B20" r:id="rId37" xr:uid="{00000000-0004-0000-1F00-000025000000}"/>
    <hyperlink ref="D20" r:id="rId38" xr:uid="{00000000-0004-0000-1F00-000026000000}"/>
    <hyperlink ref="B21" r:id="rId39" xr:uid="{00000000-0004-0000-1F00-000027000000}"/>
    <hyperlink ref="D21" r:id="rId40" xr:uid="{00000000-0004-0000-1F00-000028000000}"/>
    <hyperlink ref="B22" r:id="rId41" xr:uid="{00000000-0004-0000-1F00-000029000000}"/>
    <hyperlink ref="D22" r:id="rId42" xr:uid="{00000000-0004-0000-1F00-00002A000000}"/>
    <hyperlink ref="B23" r:id="rId43" xr:uid="{00000000-0004-0000-1F00-00002B000000}"/>
    <hyperlink ref="D23" r:id="rId44" xr:uid="{00000000-0004-0000-1F00-00002C000000}"/>
    <hyperlink ref="B24" r:id="rId45" xr:uid="{00000000-0004-0000-1F00-00002D000000}"/>
    <hyperlink ref="D24" r:id="rId46" xr:uid="{00000000-0004-0000-1F00-00002E000000}"/>
    <hyperlink ref="B25" r:id="rId47" xr:uid="{00000000-0004-0000-1F00-00002F000000}"/>
    <hyperlink ref="D25" r:id="rId48" xr:uid="{00000000-0004-0000-1F00-000030000000}"/>
    <hyperlink ref="B26" r:id="rId49" xr:uid="{00000000-0004-0000-1F00-000031000000}"/>
    <hyperlink ref="B27" r:id="rId50" xr:uid="{00000000-0004-0000-1F00-000032000000}"/>
    <hyperlink ref="D27" r:id="rId51" xr:uid="{00000000-0004-0000-1F00-000033000000}"/>
    <hyperlink ref="B28" r:id="rId52" xr:uid="{00000000-0004-0000-1F00-000034000000}"/>
    <hyperlink ref="D28" r:id="rId53" xr:uid="{00000000-0004-0000-1F00-000035000000}"/>
    <hyperlink ref="B29" r:id="rId54" xr:uid="{00000000-0004-0000-1F00-000036000000}"/>
    <hyperlink ref="D29" r:id="rId55" xr:uid="{00000000-0004-0000-1F00-000037000000}"/>
    <hyperlink ref="B30" r:id="rId56" xr:uid="{00000000-0004-0000-1F00-000038000000}"/>
    <hyperlink ref="B31" r:id="rId57" xr:uid="{00000000-0004-0000-1F00-000039000000}"/>
    <hyperlink ref="D31" r:id="rId58" xr:uid="{00000000-0004-0000-1F00-00003A000000}"/>
    <hyperlink ref="B32" r:id="rId59" xr:uid="{00000000-0004-0000-1F00-00003B000000}"/>
    <hyperlink ref="B33" r:id="rId60" xr:uid="{00000000-0004-0000-1F00-00003C000000}"/>
    <hyperlink ref="B34" r:id="rId61" xr:uid="{00000000-0004-0000-1F00-00003D000000}"/>
    <hyperlink ref="B35" r:id="rId62" xr:uid="{00000000-0004-0000-1F00-00003E000000}"/>
    <hyperlink ref="B36" r:id="rId63" xr:uid="{00000000-0004-0000-1F00-00003F000000}"/>
    <hyperlink ref="B37" r:id="rId64" xr:uid="{00000000-0004-0000-1F00-000040000000}"/>
    <hyperlink ref="B38" r:id="rId65" xr:uid="{00000000-0004-0000-1F00-000041000000}"/>
    <hyperlink ref="B39" r:id="rId66" xr:uid="{00000000-0004-0000-1F00-000042000000}"/>
    <hyperlink ref="B40" r:id="rId67" xr:uid="{00000000-0004-0000-1F00-000043000000}"/>
    <hyperlink ref="B41" r:id="rId68" xr:uid="{00000000-0004-0000-1F00-000044000000}"/>
    <hyperlink ref="B42" r:id="rId69" xr:uid="{00000000-0004-0000-1F00-000045000000}"/>
    <hyperlink ref="B43" r:id="rId70" xr:uid="{00000000-0004-0000-1F00-00004600000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>
    <outlinePr summaryBelow="0" summaryRight="0"/>
  </sheetPr>
  <dimension ref="A1:AA883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9.90625" customWidth="1"/>
    <col min="3" max="3" width="10.90625" customWidth="1"/>
    <col min="4" max="4" width="35.08984375" customWidth="1"/>
    <col min="5" max="5" width="22.90625" customWidth="1"/>
    <col min="6" max="6" width="19.08984375" customWidth="1"/>
    <col min="7" max="7" width="18.08984375" customWidth="1"/>
    <col min="8" max="8" width="23.08984375" customWidth="1"/>
    <col min="9" max="9" width="22.26953125" customWidth="1"/>
  </cols>
  <sheetData>
    <row r="1" spans="1:27" ht="15.75" customHeight="1" x14ac:dyDescent="0.25">
      <c r="A1" s="31" t="s">
        <v>46</v>
      </c>
      <c r="B1" s="440" t="s">
        <v>1028</v>
      </c>
      <c r="C1" s="433"/>
      <c r="D1" s="435" t="s">
        <v>1029</v>
      </c>
      <c r="E1" s="433"/>
      <c r="F1" s="433"/>
      <c r="G1" s="433"/>
      <c r="H1" s="433"/>
    </row>
    <row r="2" spans="1:27" ht="15.75" customHeight="1" x14ac:dyDescent="0.5">
      <c r="A2" s="4" t="s">
        <v>49</v>
      </c>
      <c r="B2" s="5" t="s">
        <v>50</v>
      </c>
      <c r="C2" s="5" t="s">
        <v>51</v>
      </c>
      <c r="D2" s="242" t="s">
        <v>544</v>
      </c>
      <c r="E2" s="91" t="s">
        <v>54</v>
      </c>
      <c r="F2" s="92" t="s">
        <v>55</v>
      </c>
      <c r="G2" s="5" t="s">
        <v>56</v>
      </c>
      <c r="H2" s="5" t="s">
        <v>57</v>
      </c>
    </row>
    <row r="3" spans="1:27" ht="15.75" customHeight="1" x14ac:dyDescent="0.25">
      <c r="A3" s="43" t="s">
        <v>164</v>
      </c>
      <c r="B3" s="37" t="s">
        <v>165</v>
      </c>
      <c r="C3" s="36">
        <v>3</v>
      </c>
      <c r="D3" s="96" t="s">
        <v>732</v>
      </c>
      <c r="E3" s="97"/>
      <c r="F3" s="97"/>
      <c r="G3" s="36"/>
      <c r="H3" s="43" t="s">
        <v>61</v>
      </c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</row>
    <row r="4" spans="1:27" ht="15.75" customHeight="1" x14ac:dyDescent="0.25">
      <c r="A4" s="43" t="s">
        <v>166</v>
      </c>
      <c r="B4" s="37" t="s">
        <v>167</v>
      </c>
      <c r="C4" s="36">
        <v>3</v>
      </c>
      <c r="D4" s="96" t="s">
        <v>168</v>
      </c>
      <c r="E4" s="97"/>
      <c r="F4" s="97"/>
      <c r="G4" s="36"/>
      <c r="H4" s="43" t="s">
        <v>61</v>
      </c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</row>
    <row r="5" spans="1:27" ht="15.75" customHeight="1" x14ac:dyDescent="0.25">
      <c r="A5" s="43" t="s">
        <v>173</v>
      </c>
      <c r="B5" s="37" t="s">
        <v>174</v>
      </c>
      <c r="C5" s="36">
        <v>3</v>
      </c>
      <c r="D5" s="96" t="s">
        <v>64</v>
      </c>
      <c r="E5" s="97"/>
      <c r="F5" s="97"/>
      <c r="G5" s="36"/>
      <c r="H5" s="43" t="s">
        <v>61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</row>
    <row r="6" spans="1:27" ht="15.75" customHeight="1" x14ac:dyDescent="0.25">
      <c r="A6" s="43" t="s">
        <v>162</v>
      </c>
      <c r="B6" s="37" t="s">
        <v>163</v>
      </c>
      <c r="C6" s="36">
        <v>3</v>
      </c>
      <c r="D6" s="96" t="s">
        <v>80</v>
      </c>
      <c r="E6" s="97"/>
      <c r="F6" s="97"/>
      <c r="G6" s="36"/>
      <c r="H6" s="43" t="s">
        <v>61</v>
      </c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</row>
    <row r="7" spans="1:27" ht="15.75" customHeight="1" x14ac:dyDescent="0.25">
      <c r="A7" s="43" t="s">
        <v>955</v>
      </c>
      <c r="B7" s="37" t="s">
        <v>956</v>
      </c>
      <c r="C7" s="36">
        <v>3</v>
      </c>
      <c r="D7" s="96" t="s">
        <v>487</v>
      </c>
      <c r="E7" s="97"/>
      <c r="F7" s="97"/>
      <c r="G7" s="36"/>
      <c r="H7" s="43" t="s">
        <v>61</v>
      </c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</row>
    <row r="8" spans="1:27" ht="15.75" customHeight="1" x14ac:dyDescent="0.25">
      <c r="A8" s="43" t="s">
        <v>301</v>
      </c>
      <c r="B8" s="37" t="s">
        <v>302</v>
      </c>
      <c r="C8" s="36">
        <v>3</v>
      </c>
      <c r="D8" s="96" t="s">
        <v>211</v>
      </c>
      <c r="E8" s="97"/>
      <c r="F8" s="97"/>
      <c r="G8" s="36"/>
      <c r="H8" s="43" t="s">
        <v>61</v>
      </c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</row>
    <row r="9" spans="1:27" ht="15.75" customHeight="1" x14ac:dyDescent="0.25">
      <c r="A9" s="43" t="s">
        <v>801</v>
      </c>
      <c r="B9" s="37" t="s">
        <v>802</v>
      </c>
      <c r="C9" s="36">
        <v>3</v>
      </c>
      <c r="D9" s="96" t="s">
        <v>803</v>
      </c>
      <c r="E9" s="97"/>
      <c r="F9" s="97"/>
      <c r="G9" s="36"/>
      <c r="H9" s="43" t="s">
        <v>61</v>
      </c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</row>
    <row r="10" spans="1:27" ht="15.75" customHeight="1" x14ac:dyDescent="0.25">
      <c r="A10" s="43" t="s">
        <v>73</v>
      </c>
      <c r="B10" s="37" t="s">
        <v>74</v>
      </c>
      <c r="C10" s="36">
        <v>3</v>
      </c>
      <c r="D10" s="96" t="s">
        <v>75</v>
      </c>
      <c r="E10" s="97"/>
      <c r="F10" s="97"/>
      <c r="G10" s="36"/>
      <c r="H10" s="43" t="s">
        <v>61</v>
      </c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</row>
    <row r="11" spans="1:27" ht="15.75" customHeight="1" x14ac:dyDescent="0.25">
      <c r="A11" s="43" t="s">
        <v>81</v>
      </c>
      <c r="B11" s="37" t="s">
        <v>82</v>
      </c>
      <c r="C11" s="36">
        <v>3</v>
      </c>
      <c r="D11" s="96" t="s">
        <v>161</v>
      </c>
      <c r="E11" s="97"/>
      <c r="F11" s="97"/>
      <c r="G11" s="36"/>
      <c r="H11" s="43" t="s">
        <v>61</v>
      </c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</row>
    <row r="12" spans="1:27" ht="15.75" customHeight="1" x14ac:dyDescent="0.25">
      <c r="A12" s="43" t="s">
        <v>170</v>
      </c>
      <c r="B12" s="37" t="s">
        <v>171</v>
      </c>
      <c r="C12" s="36">
        <v>3</v>
      </c>
      <c r="D12" s="96" t="s">
        <v>389</v>
      </c>
      <c r="E12" s="97"/>
      <c r="F12" s="97"/>
      <c r="G12" s="36"/>
      <c r="H12" s="43" t="s">
        <v>61</v>
      </c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</row>
    <row r="13" spans="1:27" ht="15.75" customHeight="1" x14ac:dyDescent="0.25">
      <c r="A13" s="54" t="s">
        <v>957</v>
      </c>
      <c r="B13" s="49" t="s">
        <v>958</v>
      </c>
      <c r="C13" s="48">
        <v>3</v>
      </c>
      <c r="D13" s="99" t="s">
        <v>83</v>
      </c>
      <c r="E13" s="179"/>
      <c r="F13" s="179"/>
      <c r="G13" s="48"/>
      <c r="H13" s="54" t="s">
        <v>90</v>
      </c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</row>
    <row r="14" spans="1:27" ht="15.75" customHeight="1" x14ac:dyDescent="0.25">
      <c r="A14" s="54" t="s">
        <v>959</v>
      </c>
      <c r="B14" s="49" t="s">
        <v>960</v>
      </c>
      <c r="C14" s="48">
        <v>3</v>
      </c>
      <c r="D14" s="99" t="s">
        <v>961</v>
      </c>
      <c r="E14" s="179"/>
      <c r="F14" s="179"/>
      <c r="G14" s="48"/>
      <c r="H14" s="54" t="s">
        <v>90</v>
      </c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</row>
    <row r="15" spans="1:27" ht="15.75" customHeight="1" x14ac:dyDescent="0.25">
      <c r="A15" s="54" t="s">
        <v>376</v>
      </c>
      <c r="B15" s="49" t="s">
        <v>377</v>
      </c>
      <c r="C15" s="48">
        <v>4</v>
      </c>
      <c r="D15" s="99" t="s">
        <v>248</v>
      </c>
      <c r="E15" s="179"/>
      <c r="F15" s="179"/>
      <c r="G15" s="48"/>
      <c r="H15" s="54" t="s">
        <v>90</v>
      </c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</row>
    <row r="16" spans="1:27" ht="15.75" customHeight="1" x14ac:dyDescent="0.25">
      <c r="A16" s="54" t="s">
        <v>962</v>
      </c>
      <c r="B16" s="49" t="s">
        <v>963</v>
      </c>
      <c r="C16" s="48">
        <v>2</v>
      </c>
      <c r="D16" s="99" t="s">
        <v>964</v>
      </c>
      <c r="E16" s="179"/>
      <c r="F16" s="179"/>
      <c r="G16" s="48"/>
      <c r="H16" s="54" t="s">
        <v>90</v>
      </c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</row>
    <row r="17" spans="1:27" ht="15.75" customHeight="1" x14ac:dyDescent="0.25">
      <c r="A17" s="54" t="s">
        <v>968</v>
      </c>
      <c r="B17" s="49" t="s">
        <v>969</v>
      </c>
      <c r="C17" s="48">
        <v>3</v>
      </c>
      <c r="D17" s="99" t="s">
        <v>970</v>
      </c>
      <c r="E17" s="179"/>
      <c r="F17" s="179"/>
      <c r="G17" s="48"/>
      <c r="H17" s="54" t="s">
        <v>90</v>
      </c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</row>
    <row r="18" spans="1:27" ht="15.75" customHeight="1" x14ac:dyDescent="0.25">
      <c r="A18" s="54" t="s">
        <v>971</v>
      </c>
      <c r="B18" s="49" t="s">
        <v>972</v>
      </c>
      <c r="C18" s="48">
        <v>1</v>
      </c>
      <c r="D18" s="173"/>
      <c r="E18" s="173"/>
      <c r="F18" s="173"/>
      <c r="G18" s="48"/>
      <c r="H18" s="54" t="s">
        <v>90</v>
      </c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</row>
    <row r="19" spans="1:27" ht="15.75" customHeight="1" x14ac:dyDescent="0.25">
      <c r="A19" s="54" t="s">
        <v>973</v>
      </c>
      <c r="B19" s="49" t="s">
        <v>974</v>
      </c>
      <c r="C19" s="48">
        <v>3</v>
      </c>
      <c r="D19" s="99" t="s">
        <v>311</v>
      </c>
      <c r="E19" s="179"/>
      <c r="F19" s="179"/>
      <c r="G19" s="48"/>
      <c r="H19" s="54" t="s">
        <v>90</v>
      </c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</row>
    <row r="20" spans="1:27" ht="15.75" customHeight="1" x14ac:dyDescent="0.25">
      <c r="A20" s="54" t="s">
        <v>1030</v>
      </c>
      <c r="B20" s="49" t="s">
        <v>1031</v>
      </c>
      <c r="C20" s="48">
        <v>3</v>
      </c>
      <c r="D20" s="98" t="s">
        <v>1032</v>
      </c>
      <c r="E20" s="179"/>
      <c r="F20" s="179"/>
      <c r="G20" s="48"/>
      <c r="H20" s="54" t="s">
        <v>90</v>
      </c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</row>
    <row r="21" spans="1:27" ht="15.75" customHeight="1" x14ac:dyDescent="0.25">
      <c r="A21" s="54" t="s">
        <v>975</v>
      </c>
      <c r="B21" s="49" t="s">
        <v>976</v>
      </c>
      <c r="C21" s="48">
        <v>3</v>
      </c>
      <c r="D21" s="99" t="s">
        <v>268</v>
      </c>
      <c r="E21" s="179"/>
      <c r="F21" s="179"/>
      <c r="G21" s="48"/>
      <c r="H21" s="54" t="s">
        <v>90</v>
      </c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</row>
    <row r="22" spans="1:27" ht="15.75" customHeight="1" x14ac:dyDescent="0.25">
      <c r="A22" s="54" t="s">
        <v>977</v>
      </c>
      <c r="B22" s="49" t="s">
        <v>978</v>
      </c>
      <c r="C22" s="48">
        <v>3</v>
      </c>
      <c r="D22" s="99" t="s">
        <v>1033</v>
      </c>
      <c r="E22" s="179"/>
      <c r="F22" s="179"/>
      <c r="G22" s="48"/>
      <c r="H22" s="54" t="s">
        <v>90</v>
      </c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</row>
    <row r="23" spans="1:27" ht="15.75" customHeight="1" x14ac:dyDescent="0.25">
      <c r="A23" s="54" t="s">
        <v>982</v>
      </c>
      <c r="B23" s="49" t="s">
        <v>983</v>
      </c>
      <c r="C23" s="48">
        <v>3</v>
      </c>
      <c r="D23" s="99" t="s">
        <v>984</v>
      </c>
      <c r="E23" s="179"/>
      <c r="F23" s="179"/>
      <c r="G23" s="48"/>
      <c r="H23" s="54" t="s">
        <v>90</v>
      </c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</row>
    <row r="24" spans="1:27" ht="15.75" customHeight="1" x14ac:dyDescent="0.25">
      <c r="A24" s="54" t="s">
        <v>985</v>
      </c>
      <c r="B24" s="49" t="s">
        <v>986</v>
      </c>
      <c r="C24" s="48">
        <v>3</v>
      </c>
      <c r="D24" s="99" t="s">
        <v>987</v>
      </c>
      <c r="E24" s="179"/>
      <c r="F24" s="179"/>
      <c r="G24" s="48"/>
      <c r="H24" s="54" t="s">
        <v>90</v>
      </c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</row>
    <row r="25" spans="1:27" ht="15.75" customHeight="1" x14ac:dyDescent="0.25">
      <c r="A25" s="54" t="s">
        <v>988</v>
      </c>
      <c r="B25" s="49" t="s">
        <v>989</v>
      </c>
      <c r="C25" s="48">
        <v>3</v>
      </c>
      <c r="D25" s="173"/>
      <c r="E25" s="173"/>
      <c r="F25" s="173"/>
      <c r="G25" s="48"/>
      <c r="H25" s="54" t="s">
        <v>90</v>
      </c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</row>
    <row r="26" spans="1:27" ht="15.75" customHeight="1" x14ac:dyDescent="0.25">
      <c r="A26" s="54" t="s">
        <v>990</v>
      </c>
      <c r="B26" s="49" t="s">
        <v>991</v>
      </c>
      <c r="C26" s="48">
        <v>3</v>
      </c>
      <c r="D26" s="99" t="s">
        <v>992</v>
      </c>
      <c r="E26" s="179"/>
      <c r="F26" s="179"/>
      <c r="G26" s="204"/>
      <c r="H26" s="54" t="s">
        <v>90</v>
      </c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</row>
    <row r="27" spans="1:27" ht="15.75" customHeight="1" x14ac:dyDescent="0.25">
      <c r="A27" s="398" t="s">
        <v>993</v>
      </c>
      <c r="B27" s="404" t="s">
        <v>994</v>
      </c>
      <c r="C27" s="400">
        <v>3</v>
      </c>
      <c r="D27" s="401" t="s">
        <v>995</v>
      </c>
      <c r="E27" s="402"/>
      <c r="F27" s="402"/>
      <c r="G27" s="400"/>
      <c r="H27" s="398" t="s">
        <v>580</v>
      </c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</row>
    <row r="28" spans="1:27" ht="15.75" customHeight="1" x14ac:dyDescent="0.25">
      <c r="A28" s="398" t="s">
        <v>999</v>
      </c>
      <c r="B28" s="404" t="s">
        <v>1000</v>
      </c>
      <c r="C28" s="400">
        <v>3</v>
      </c>
      <c r="D28" s="405"/>
      <c r="E28" s="405"/>
      <c r="F28" s="405"/>
      <c r="G28" s="400"/>
      <c r="H28" s="398" t="s">
        <v>580</v>
      </c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</row>
    <row r="29" spans="1:27" ht="15.75" customHeight="1" x14ac:dyDescent="0.25">
      <c r="A29" s="398" t="s">
        <v>1001</v>
      </c>
      <c r="B29" s="404" t="s">
        <v>1002</v>
      </c>
      <c r="C29" s="400">
        <v>3</v>
      </c>
      <c r="D29" s="401" t="s">
        <v>1003</v>
      </c>
      <c r="E29" s="402"/>
      <c r="F29" s="402"/>
      <c r="G29" s="400"/>
      <c r="H29" s="398" t="s">
        <v>580</v>
      </c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</row>
    <row r="30" spans="1:27" ht="15.75" customHeight="1" x14ac:dyDescent="0.25">
      <c r="A30" s="398" t="s">
        <v>1034</v>
      </c>
      <c r="B30" s="404" t="s">
        <v>1035</v>
      </c>
      <c r="C30" s="400">
        <v>3</v>
      </c>
      <c r="D30" s="401" t="s">
        <v>118</v>
      </c>
      <c r="E30" s="402"/>
      <c r="F30" s="402"/>
      <c r="G30" s="403"/>
      <c r="H30" s="398" t="s">
        <v>580</v>
      </c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</row>
    <row r="31" spans="1:27" ht="15.75" customHeight="1" x14ac:dyDescent="0.25">
      <c r="A31" s="398" t="s">
        <v>1006</v>
      </c>
      <c r="B31" s="404" t="s">
        <v>1007</v>
      </c>
      <c r="C31" s="400">
        <v>3</v>
      </c>
      <c r="D31" s="405"/>
      <c r="E31" s="405"/>
      <c r="F31" s="405"/>
      <c r="G31" s="400"/>
      <c r="H31" s="398" t="s">
        <v>580</v>
      </c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</row>
    <row r="32" spans="1:27" ht="15.75" customHeight="1" x14ac:dyDescent="0.25">
      <c r="A32" s="66" t="s">
        <v>360</v>
      </c>
      <c r="B32" s="61" t="s">
        <v>361</v>
      </c>
      <c r="C32" s="60">
        <v>3</v>
      </c>
      <c r="D32" s="174"/>
      <c r="E32" s="174"/>
      <c r="F32" s="174"/>
      <c r="G32" s="60"/>
      <c r="H32" s="66" t="s">
        <v>106</v>
      </c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</row>
    <row r="33" spans="1:27" ht="15.75" customHeight="1" x14ac:dyDescent="0.25">
      <c r="A33" s="66" t="s">
        <v>1036</v>
      </c>
      <c r="B33" s="61" t="s">
        <v>866</v>
      </c>
      <c r="C33" s="60">
        <v>3</v>
      </c>
      <c r="D33" s="174"/>
      <c r="E33" s="174"/>
      <c r="F33" s="174"/>
      <c r="G33" s="60"/>
      <c r="H33" s="66" t="s">
        <v>106</v>
      </c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</row>
    <row r="34" spans="1:27" ht="15.75" customHeight="1" x14ac:dyDescent="0.25">
      <c r="A34" s="66" t="s">
        <v>1037</v>
      </c>
      <c r="B34" s="61" t="s">
        <v>1038</v>
      </c>
      <c r="C34" s="60">
        <v>3</v>
      </c>
      <c r="D34" s="174"/>
      <c r="E34" s="174"/>
      <c r="F34" s="174"/>
      <c r="G34" s="60"/>
      <c r="H34" s="66" t="s">
        <v>106</v>
      </c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</row>
    <row r="35" spans="1:27" ht="15.75" customHeight="1" x14ac:dyDescent="0.25">
      <c r="A35" s="66" t="s">
        <v>1039</v>
      </c>
      <c r="B35" s="61" t="s">
        <v>898</v>
      </c>
      <c r="C35" s="60">
        <v>3</v>
      </c>
      <c r="D35" s="174"/>
      <c r="E35" s="174"/>
      <c r="F35" s="174"/>
      <c r="G35" s="60"/>
      <c r="H35" s="66" t="s">
        <v>106</v>
      </c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</row>
    <row r="36" spans="1:27" ht="12.5" x14ac:dyDescent="0.25">
      <c r="A36" s="66" t="s">
        <v>1040</v>
      </c>
      <c r="B36" s="61" t="s">
        <v>1041</v>
      </c>
      <c r="C36" s="60">
        <v>3</v>
      </c>
      <c r="D36" s="174"/>
      <c r="E36" s="174"/>
      <c r="F36" s="174"/>
      <c r="G36" s="60"/>
      <c r="H36" s="66" t="s">
        <v>106</v>
      </c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</row>
    <row r="37" spans="1:27" ht="12.5" x14ac:dyDescent="0.25">
      <c r="A37" s="66" t="s">
        <v>1042</v>
      </c>
      <c r="B37" s="61" t="s">
        <v>1043</v>
      </c>
      <c r="C37" s="60">
        <v>3</v>
      </c>
      <c r="D37" s="174"/>
      <c r="E37" s="174"/>
      <c r="F37" s="174"/>
      <c r="G37" s="60"/>
      <c r="H37" s="66" t="s">
        <v>106</v>
      </c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</row>
    <row r="38" spans="1:27" ht="12.5" x14ac:dyDescent="0.25">
      <c r="A38" s="66" t="s">
        <v>1044</v>
      </c>
      <c r="B38" s="61" t="s">
        <v>1045</v>
      </c>
      <c r="C38" s="60">
        <v>3</v>
      </c>
      <c r="D38" s="174"/>
      <c r="E38" s="174"/>
      <c r="F38" s="174"/>
      <c r="G38" s="60"/>
      <c r="H38" s="66" t="s">
        <v>106</v>
      </c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</row>
    <row r="39" spans="1:27" ht="12.5" x14ac:dyDescent="0.25">
      <c r="A39" s="66" t="s">
        <v>1046</v>
      </c>
      <c r="B39" s="61" t="s">
        <v>1047</v>
      </c>
      <c r="C39" s="60">
        <v>3</v>
      </c>
      <c r="D39" s="174"/>
      <c r="E39" s="174"/>
      <c r="F39" s="174"/>
      <c r="G39" s="60"/>
      <c r="H39" s="66" t="s">
        <v>106</v>
      </c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</row>
    <row r="40" spans="1:27" ht="12.5" x14ac:dyDescent="0.25">
      <c r="A40" s="66" t="s">
        <v>1048</v>
      </c>
      <c r="B40" s="61" t="s">
        <v>1049</v>
      </c>
      <c r="C40" s="60">
        <v>3</v>
      </c>
      <c r="D40" s="174"/>
      <c r="E40" s="174"/>
      <c r="F40" s="174"/>
      <c r="G40" s="60"/>
      <c r="H40" s="66" t="s">
        <v>106</v>
      </c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</row>
    <row r="41" spans="1:27" ht="12.5" x14ac:dyDescent="0.25">
      <c r="A41" s="66" t="s">
        <v>1026</v>
      </c>
      <c r="B41" s="61" t="s">
        <v>1027</v>
      </c>
      <c r="C41" s="60">
        <v>4</v>
      </c>
      <c r="D41" s="174"/>
      <c r="E41" s="174"/>
      <c r="F41" s="174"/>
      <c r="G41" s="406"/>
      <c r="H41" s="66" t="s">
        <v>106</v>
      </c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</row>
    <row r="42" spans="1:27" ht="12.5" x14ac:dyDescent="0.25">
      <c r="A42" s="90" t="s">
        <v>1050</v>
      </c>
      <c r="B42" s="105" t="s">
        <v>1051</v>
      </c>
      <c r="C42" s="88">
        <v>4</v>
      </c>
      <c r="D42" s="176"/>
      <c r="E42" s="176"/>
      <c r="F42" s="176"/>
      <c r="G42" s="88"/>
      <c r="H42" s="90" t="s">
        <v>158</v>
      </c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</row>
    <row r="43" spans="1:27" ht="12.5" x14ac:dyDescent="0.25">
      <c r="B43" s="16"/>
      <c r="D43" s="78"/>
      <c r="E43" s="78"/>
      <c r="F43" s="78"/>
      <c r="G43" s="78"/>
    </row>
    <row r="44" spans="1:27" ht="12.5" x14ac:dyDescent="0.25">
      <c r="B44" s="16"/>
      <c r="D44" s="78"/>
      <c r="E44" s="78"/>
      <c r="F44" s="78"/>
      <c r="G44" s="78"/>
    </row>
    <row r="45" spans="1:27" ht="12.5" x14ac:dyDescent="0.25">
      <c r="B45" s="16"/>
      <c r="D45" s="78"/>
      <c r="E45" s="78"/>
      <c r="F45" s="78"/>
      <c r="G45" s="78"/>
    </row>
    <row r="46" spans="1:27" ht="12.5" x14ac:dyDescent="0.25">
      <c r="B46" s="16"/>
      <c r="D46" s="78"/>
      <c r="E46" s="78"/>
      <c r="F46" s="78"/>
      <c r="G46" s="78"/>
    </row>
    <row r="47" spans="1:27" ht="12.5" x14ac:dyDescent="0.25">
      <c r="B47" s="16"/>
      <c r="D47" s="78"/>
      <c r="E47" s="78"/>
      <c r="F47" s="78"/>
      <c r="G47" s="78"/>
    </row>
    <row r="48" spans="1:27" ht="12.5" x14ac:dyDescent="0.25">
      <c r="B48" s="16"/>
      <c r="D48" s="78"/>
      <c r="E48" s="78"/>
      <c r="F48" s="78"/>
      <c r="G48" s="78"/>
    </row>
    <row r="49" spans="2:7" ht="12.5" x14ac:dyDescent="0.25">
      <c r="B49" s="16"/>
      <c r="D49" s="78"/>
      <c r="E49" s="78"/>
      <c r="F49" s="78"/>
      <c r="G49" s="78"/>
    </row>
    <row r="50" spans="2:7" ht="12.5" x14ac:dyDescent="0.25">
      <c r="B50" s="16"/>
      <c r="D50" s="78"/>
      <c r="E50" s="78"/>
      <c r="F50" s="78"/>
      <c r="G50" s="78"/>
    </row>
    <row r="51" spans="2:7" ht="12.5" x14ac:dyDescent="0.25">
      <c r="B51" s="16"/>
      <c r="D51" s="78"/>
      <c r="E51" s="78"/>
      <c r="F51" s="78"/>
      <c r="G51" s="78"/>
    </row>
    <row r="52" spans="2:7" ht="12.5" x14ac:dyDescent="0.25">
      <c r="B52" s="16"/>
      <c r="D52" s="78"/>
      <c r="E52" s="78"/>
      <c r="F52" s="78"/>
      <c r="G52" s="78"/>
    </row>
    <row r="53" spans="2:7" ht="12.5" x14ac:dyDescent="0.25">
      <c r="B53" s="16"/>
      <c r="D53" s="78"/>
      <c r="E53" s="78"/>
      <c r="F53" s="78"/>
      <c r="G53" s="78"/>
    </row>
    <row r="54" spans="2:7" ht="12.5" x14ac:dyDescent="0.25">
      <c r="B54" s="16"/>
      <c r="D54" s="78"/>
      <c r="E54" s="78"/>
      <c r="F54" s="78"/>
      <c r="G54" s="78"/>
    </row>
    <row r="55" spans="2:7" ht="12.5" x14ac:dyDescent="0.25">
      <c r="B55" s="16"/>
      <c r="D55" s="78"/>
      <c r="E55" s="78"/>
      <c r="F55" s="78"/>
      <c r="G55" s="78"/>
    </row>
    <row r="56" spans="2:7" ht="12.5" x14ac:dyDescent="0.25">
      <c r="B56" s="16"/>
      <c r="D56" s="78"/>
      <c r="E56" s="78"/>
      <c r="F56" s="78"/>
      <c r="G56" s="78"/>
    </row>
    <row r="57" spans="2:7" ht="12.5" x14ac:dyDescent="0.25">
      <c r="B57" s="16"/>
      <c r="D57" s="78"/>
      <c r="E57" s="78"/>
      <c r="F57" s="78"/>
      <c r="G57" s="78"/>
    </row>
    <row r="58" spans="2:7" ht="12.5" x14ac:dyDescent="0.25">
      <c r="B58" s="16"/>
      <c r="D58" s="78"/>
      <c r="E58" s="78"/>
      <c r="F58" s="78"/>
      <c r="G58" s="78"/>
    </row>
    <row r="59" spans="2:7" ht="12.5" x14ac:dyDescent="0.25">
      <c r="B59" s="16"/>
      <c r="D59" s="78"/>
      <c r="E59" s="78"/>
      <c r="F59" s="78"/>
      <c r="G59" s="78"/>
    </row>
    <row r="60" spans="2:7" ht="12.5" x14ac:dyDescent="0.25">
      <c r="B60" s="16"/>
      <c r="D60" s="78"/>
      <c r="E60" s="78"/>
      <c r="F60" s="78"/>
      <c r="G60" s="78"/>
    </row>
    <row r="61" spans="2:7" ht="12.5" x14ac:dyDescent="0.25">
      <c r="B61" s="16"/>
      <c r="D61" s="78"/>
      <c r="E61" s="78"/>
      <c r="F61" s="78"/>
      <c r="G61" s="78"/>
    </row>
    <row r="62" spans="2:7" ht="12.5" x14ac:dyDescent="0.25">
      <c r="B62" s="16"/>
      <c r="D62" s="78"/>
      <c r="E62" s="78"/>
      <c r="F62" s="78"/>
      <c r="G62" s="78"/>
    </row>
    <row r="63" spans="2:7" ht="12.5" x14ac:dyDescent="0.25">
      <c r="B63" s="16"/>
      <c r="D63" s="78"/>
      <c r="E63" s="78"/>
      <c r="F63" s="78"/>
      <c r="G63" s="78"/>
    </row>
    <row r="64" spans="2:7" ht="12.5" x14ac:dyDescent="0.25">
      <c r="B64" s="16"/>
      <c r="D64" s="78"/>
      <c r="E64" s="78"/>
      <c r="F64" s="78"/>
      <c r="G64" s="78"/>
    </row>
    <row r="65" spans="2:7" ht="12.5" x14ac:dyDescent="0.25">
      <c r="B65" s="16"/>
      <c r="D65" s="78"/>
      <c r="E65" s="78"/>
      <c r="F65" s="78"/>
      <c r="G65" s="78"/>
    </row>
    <row r="66" spans="2:7" ht="12.5" x14ac:dyDescent="0.25">
      <c r="B66" s="16"/>
      <c r="D66" s="78"/>
      <c r="E66" s="78"/>
      <c r="F66" s="78"/>
      <c r="G66" s="78"/>
    </row>
    <row r="67" spans="2:7" ht="12.5" x14ac:dyDescent="0.25">
      <c r="B67" s="16"/>
      <c r="D67" s="78"/>
      <c r="E67" s="78"/>
      <c r="F67" s="78"/>
      <c r="G67" s="78"/>
    </row>
    <row r="68" spans="2:7" ht="12.5" x14ac:dyDescent="0.25">
      <c r="B68" s="16"/>
      <c r="D68" s="78"/>
      <c r="E68" s="78"/>
      <c r="F68" s="78"/>
      <c r="G68" s="78"/>
    </row>
    <row r="69" spans="2:7" ht="12.5" x14ac:dyDescent="0.25">
      <c r="B69" s="16"/>
      <c r="D69" s="78"/>
      <c r="E69" s="78"/>
      <c r="F69" s="78"/>
      <c r="G69" s="78"/>
    </row>
    <row r="70" spans="2:7" ht="12.5" x14ac:dyDescent="0.25">
      <c r="B70" s="16"/>
      <c r="D70" s="78"/>
      <c r="E70" s="78"/>
      <c r="F70" s="78"/>
      <c r="G70" s="78"/>
    </row>
    <row r="71" spans="2:7" ht="12.5" x14ac:dyDescent="0.25">
      <c r="B71" s="16"/>
      <c r="D71" s="78"/>
      <c r="E71" s="78"/>
      <c r="F71" s="78"/>
      <c r="G71" s="78"/>
    </row>
    <row r="72" spans="2:7" ht="12.5" x14ac:dyDescent="0.25">
      <c r="B72" s="16"/>
      <c r="D72" s="78"/>
      <c r="E72" s="78"/>
      <c r="F72" s="78"/>
      <c r="G72" s="78"/>
    </row>
    <row r="73" spans="2:7" ht="12.5" x14ac:dyDescent="0.25">
      <c r="B73" s="16"/>
      <c r="D73" s="78"/>
      <c r="E73" s="78"/>
      <c r="F73" s="78"/>
      <c r="G73" s="78"/>
    </row>
    <row r="74" spans="2:7" ht="12.5" x14ac:dyDescent="0.25">
      <c r="B74" s="16"/>
      <c r="D74" s="78"/>
      <c r="E74" s="78"/>
      <c r="F74" s="78"/>
      <c r="G74" s="78"/>
    </row>
    <row r="75" spans="2:7" ht="12.5" x14ac:dyDescent="0.25">
      <c r="B75" s="16"/>
      <c r="D75" s="78"/>
      <c r="E75" s="78"/>
      <c r="F75" s="78"/>
      <c r="G75" s="78"/>
    </row>
    <row r="76" spans="2:7" ht="12.5" x14ac:dyDescent="0.25">
      <c r="B76" s="16"/>
      <c r="D76" s="78"/>
      <c r="E76" s="78"/>
      <c r="F76" s="78"/>
      <c r="G76" s="78"/>
    </row>
    <row r="77" spans="2:7" ht="12.5" x14ac:dyDescent="0.25">
      <c r="B77" s="16"/>
      <c r="D77" s="78"/>
      <c r="E77" s="78"/>
      <c r="F77" s="78"/>
      <c r="G77" s="78"/>
    </row>
    <row r="78" spans="2:7" ht="12.5" x14ac:dyDescent="0.25">
      <c r="B78" s="16"/>
      <c r="D78" s="78"/>
      <c r="E78" s="78"/>
      <c r="F78" s="78"/>
      <c r="G78" s="78"/>
    </row>
    <row r="79" spans="2:7" ht="12.5" x14ac:dyDescent="0.25">
      <c r="B79" s="16"/>
      <c r="D79" s="78"/>
      <c r="E79" s="78"/>
      <c r="F79" s="78"/>
      <c r="G79" s="78"/>
    </row>
    <row r="80" spans="2:7" ht="12.5" x14ac:dyDescent="0.25">
      <c r="B80" s="16"/>
      <c r="D80" s="78"/>
      <c r="E80" s="78"/>
      <c r="F80" s="78"/>
      <c r="G80" s="78"/>
    </row>
    <row r="81" spans="2:7" ht="12.5" x14ac:dyDescent="0.25">
      <c r="B81" s="16"/>
      <c r="D81" s="78"/>
      <c r="E81" s="78"/>
      <c r="F81" s="78"/>
      <c r="G81" s="78"/>
    </row>
    <row r="82" spans="2:7" ht="12.5" x14ac:dyDescent="0.25">
      <c r="B82" s="16"/>
      <c r="D82" s="78"/>
      <c r="E82" s="78"/>
      <c r="F82" s="78"/>
      <c r="G82" s="78"/>
    </row>
    <row r="83" spans="2:7" ht="12.5" x14ac:dyDescent="0.25">
      <c r="B83" s="16"/>
      <c r="D83" s="78"/>
      <c r="E83" s="78"/>
      <c r="F83" s="78"/>
      <c r="G83" s="78"/>
    </row>
    <row r="84" spans="2:7" ht="12.5" x14ac:dyDescent="0.25">
      <c r="B84" s="16"/>
      <c r="D84" s="78"/>
      <c r="E84" s="78"/>
      <c r="F84" s="78"/>
      <c r="G84" s="78"/>
    </row>
    <row r="85" spans="2:7" ht="12.5" x14ac:dyDescent="0.25">
      <c r="B85" s="16"/>
      <c r="D85" s="78"/>
      <c r="E85" s="78"/>
      <c r="F85" s="78"/>
      <c r="G85" s="78"/>
    </row>
    <row r="86" spans="2:7" ht="12.5" x14ac:dyDescent="0.25">
      <c r="B86" s="16"/>
      <c r="D86" s="78"/>
      <c r="E86" s="78"/>
      <c r="F86" s="78"/>
      <c r="G86" s="78"/>
    </row>
    <row r="87" spans="2:7" ht="12.5" x14ac:dyDescent="0.25">
      <c r="B87" s="16"/>
      <c r="D87" s="78"/>
      <c r="E87" s="78"/>
      <c r="F87" s="78"/>
      <c r="G87" s="78"/>
    </row>
    <row r="88" spans="2:7" ht="12.5" x14ac:dyDescent="0.25">
      <c r="B88" s="16"/>
      <c r="D88" s="78"/>
      <c r="E88" s="78"/>
      <c r="F88" s="78"/>
      <c r="G88" s="78"/>
    </row>
    <row r="89" spans="2:7" ht="12.5" x14ac:dyDescent="0.25">
      <c r="B89" s="16"/>
      <c r="D89" s="78"/>
      <c r="E89" s="78"/>
      <c r="F89" s="78"/>
      <c r="G89" s="78"/>
    </row>
    <row r="90" spans="2:7" ht="12.5" x14ac:dyDescent="0.25">
      <c r="B90" s="16"/>
      <c r="D90" s="78"/>
      <c r="E90" s="78"/>
      <c r="F90" s="78"/>
      <c r="G90" s="78"/>
    </row>
    <row r="91" spans="2:7" ht="12.5" x14ac:dyDescent="0.25">
      <c r="B91" s="16"/>
      <c r="D91" s="78"/>
      <c r="E91" s="78"/>
      <c r="F91" s="78"/>
      <c r="G91" s="78"/>
    </row>
    <row r="92" spans="2:7" ht="12.5" x14ac:dyDescent="0.25">
      <c r="B92" s="16"/>
      <c r="D92" s="78"/>
      <c r="E92" s="78"/>
      <c r="F92" s="78"/>
      <c r="G92" s="78"/>
    </row>
    <row r="93" spans="2:7" ht="12.5" x14ac:dyDescent="0.25">
      <c r="B93" s="16"/>
      <c r="D93" s="78"/>
      <c r="E93" s="78"/>
      <c r="F93" s="78"/>
      <c r="G93" s="78"/>
    </row>
    <row r="94" spans="2:7" ht="12.5" x14ac:dyDescent="0.25">
      <c r="B94" s="16"/>
      <c r="D94" s="78"/>
      <c r="E94" s="78"/>
      <c r="F94" s="78"/>
      <c r="G94" s="78"/>
    </row>
    <row r="95" spans="2:7" ht="12.5" x14ac:dyDescent="0.25">
      <c r="B95" s="16"/>
      <c r="D95" s="78"/>
      <c r="E95" s="78"/>
      <c r="F95" s="78"/>
      <c r="G95" s="78"/>
    </row>
    <row r="96" spans="2:7" ht="12.5" x14ac:dyDescent="0.25">
      <c r="B96" s="16"/>
      <c r="D96" s="78"/>
      <c r="E96" s="78"/>
      <c r="F96" s="78"/>
      <c r="G96" s="78"/>
    </row>
    <row r="97" spans="2:7" ht="12.5" x14ac:dyDescent="0.25">
      <c r="B97" s="16"/>
      <c r="D97" s="78"/>
      <c r="E97" s="78"/>
      <c r="F97" s="78"/>
      <c r="G97" s="78"/>
    </row>
    <row r="98" spans="2:7" ht="12.5" x14ac:dyDescent="0.25">
      <c r="B98" s="16"/>
      <c r="D98" s="78"/>
      <c r="E98" s="78"/>
      <c r="F98" s="78"/>
      <c r="G98" s="78"/>
    </row>
    <row r="99" spans="2:7" ht="12.5" x14ac:dyDescent="0.25">
      <c r="B99" s="16"/>
      <c r="D99" s="78"/>
      <c r="E99" s="78"/>
      <c r="F99" s="78"/>
      <c r="G99" s="78"/>
    </row>
    <row r="100" spans="2:7" ht="12.5" x14ac:dyDescent="0.25">
      <c r="B100" s="16"/>
      <c r="D100" s="78"/>
      <c r="E100" s="78"/>
      <c r="F100" s="78"/>
      <c r="G100" s="78"/>
    </row>
    <row r="101" spans="2:7" ht="12.5" x14ac:dyDescent="0.25">
      <c r="B101" s="16"/>
      <c r="D101" s="78"/>
      <c r="E101" s="78"/>
      <c r="F101" s="78"/>
      <c r="G101" s="78"/>
    </row>
    <row r="102" spans="2:7" ht="12.5" x14ac:dyDescent="0.25">
      <c r="B102" s="16"/>
      <c r="D102" s="78"/>
      <c r="E102" s="78"/>
      <c r="F102" s="78"/>
      <c r="G102" s="78"/>
    </row>
    <row r="103" spans="2:7" ht="12.5" x14ac:dyDescent="0.25">
      <c r="B103" s="16"/>
      <c r="D103" s="78"/>
      <c r="E103" s="78"/>
      <c r="F103" s="78"/>
      <c r="G103" s="78"/>
    </row>
    <row r="104" spans="2:7" ht="12.5" x14ac:dyDescent="0.25">
      <c r="B104" s="16"/>
      <c r="D104" s="78"/>
      <c r="E104" s="78"/>
      <c r="F104" s="78"/>
      <c r="G104" s="78"/>
    </row>
    <row r="105" spans="2:7" ht="12.5" x14ac:dyDescent="0.25">
      <c r="B105" s="16"/>
      <c r="D105" s="78"/>
      <c r="E105" s="78"/>
      <c r="F105" s="78"/>
      <c r="G105" s="78"/>
    </row>
    <row r="106" spans="2:7" ht="12.5" x14ac:dyDescent="0.25">
      <c r="B106" s="16"/>
      <c r="D106" s="78"/>
      <c r="E106" s="78"/>
      <c r="F106" s="78"/>
      <c r="G106" s="78"/>
    </row>
    <row r="107" spans="2:7" ht="12.5" x14ac:dyDescent="0.25">
      <c r="B107" s="16"/>
      <c r="D107" s="78"/>
      <c r="E107" s="78"/>
      <c r="F107" s="78"/>
      <c r="G107" s="78"/>
    </row>
    <row r="108" spans="2:7" ht="12.5" x14ac:dyDescent="0.25">
      <c r="B108" s="16"/>
      <c r="D108" s="78"/>
      <c r="E108" s="78"/>
      <c r="F108" s="78"/>
      <c r="G108" s="78"/>
    </row>
    <row r="109" spans="2:7" ht="12.5" x14ac:dyDescent="0.25">
      <c r="B109" s="16"/>
      <c r="D109" s="78"/>
      <c r="E109" s="78"/>
      <c r="F109" s="78"/>
      <c r="G109" s="78"/>
    </row>
    <row r="110" spans="2:7" ht="12.5" x14ac:dyDescent="0.25">
      <c r="B110" s="16"/>
      <c r="D110" s="78"/>
      <c r="E110" s="78"/>
      <c r="F110" s="78"/>
      <c r="G110" s="78"/>
    </row>
    <row r="111" spans="2:7" ht="12.5" x14ac:dyDescent="0.25">
      <c r="B111" s="16"/>
      <c r="D111" s="78"/>
      <c r="E111" s="78"/>
      <c r="F111" s="78"/>
      <c r="G111" s="78"/>
    </row>
    <row r="112" spans="2:7" ht="12.5" x14ac:dyDescent="0.25">
      <c r="B112" s="16"/>
      <c r="D112" s="78"/>
      <c r="E112" s="78"/>
      <c r="F112" s="78"/>
      <c r="G112" s="78"/>
    </row>
    <row r="113" spans="2:7" ht="12.5" x14ac:dyDescent="0.25">
      <c r="B113" s="16"/>
      <c r="D113" s="78"/>
      <c r="E113" s="78"/>
      <c r="F113" s="78"/>
      <c r="G113" s="78"/>
    </row>
    <row r="114" spans="2:7" ht="12.5" x14ac:dyDescent="0.25">
      <c r="B114" s="16"/>
      <c r="D114" s="78"/>
      <c r="E114" s="78"/>
      <c r="F114" s="78"/>
      <c r="G114" s="78"/>
    </row>
    <row r="115" spans="2:7" ht="12.5" x14ac:dyDescent="0.25">
      <c r="B115" s="16"/>
      <c r="D115" s="78"/>
      <c r="E115" s="78"/>
      <c r="F115" s="78"/>
      <c r="G115" s="78"/>
    </row>
    <row r="116" spans="2:7" ht="12.5" x14ac:dyDescent="0.25">
      <c r="B116" s="16"/>
      <c r="D116" s="78"/>
      <c r="E116" s="78"/>
      <c r="F116" s="78"/>
      <c r="G116" s="78"/>
    </row>
    <row r="117" spans="2:7" ht="12.5" x14ac:dyDescent="0.25">
      <c r="B117" s="16"/>
      <c r="D117" s="78"/>
      <c r="E117" s="78"/>
      <c r="F117" s="78"/>
      <c r="G117" s="78"/>
    </row>
    <row r="118" spans="2:7" ht="12.5" x14ac:dyDescent="0.25">
      <c r="B118" s="16"/>
      <c r="D118" s="78"/>
      <c r="E118" s="78"/>
      <c r="F118" s="78"/>
      <c r="G118" s="78"/>
    </row>
    <row r="119" spans="2:7" ht="12.5" x14ac:dyDescent="0.25">
      <c r="B119" s="16"/>
      <c r="D119" s="78"/>
      <c r="E119" s="78"/>
      <c r="F119" s="78"/>
      <c r="G119" s="78"/>
    </row>
    <row r="120" spans="2:7" ht="12.5" x14ac:dyDescent="0.25">
      <c r="B120" s="16"/>
      <c r="D120" s="78"/>
      <c r="E120" s="78"/>
      <c r="F120" s="78"/>
      <c r="G120" s="78"/>
    </row>
    <row r="121" spans="2:7" ht="12.5" x14ac:dyDescent="0.25">
      <c r="B121" s="16"/>
      <c r="D121" s="78"/>
      <c r="E121" s="78"/>
      <c r="F121" s="78"/>
      <c r="G121" s="78"/>
    </row>
    <row r="122" spans="2:7" ht="12.5" x14ac:dyDescent="0.25">
      <c r="B122" s="16"/>
      <c r="D122" s="78"/>
      <c r="E122" s="78"/>
      <c r="F122" s="78"/>
      <c r="G122" s="78"/>
    </row>
    <row r="123" spans="2:7" ht="12.5" x14ac:dyDescent="0.25">
      <c r="B123" s="16"/>
      <c r="D123" s="78"/>
      <c r="E123" s="78"/>
      <c r="F123" s="78"/>
      <c r="G123" s="78"/>
    </row>
    <row r="124" spans="2:7" ht="12.5" x14ac:dyDescent="0.25">
      <c r="B124" s="16"/>
      <c r="D124" s="78"/>
      <c r="E124" s="78"/>
      <c r="F124" s="78"/>
      <c r="G124" s="78"/>
    </row>
    <row r="125" spans="2:7" ht="12.5" x14ac:dyDescent="0.25">
      <c r="B125" s="16"/>
      <c r="D125" s="78"/>
      <c r="E125" s="78"/>
      <c r="F125" s="78"/>
      <c r="G125" s="78"/>
    </row>
    <row r="126" spans="2:7" ht="12.5" x14ac:dyDescent="0.25">
      <c r="B126" s="16"/>
      <c r="D126" s="78"/>
      <c r="E126" s="78"/>
      <c r="F126" s="78"/>
      <c r="G126" s="78"/>
    </row>
    <row r="127" spans="2:7" ht="12.5" x14ac:dyDescent="0.25">
      <c r="B127" s="16"/>
      <c r="D127" s="78"/>
      <c r="E127" s="78"/>
      <c r="F127" s="78"/>
      <c r="G127" s="78"/>
    </row>
    <row r="128" spans="2:7" ht="12.5" x14ac:dyDescent="0.25">
      <c r="B128" s="16"/>
      <c r="D128" s="78"/>
      <c r="E128" s="78"/>
      <c r="F128" s="78"/>
      <c r="G128" s="78"/>
    </row>
    <row r="129" spans="2:7" ht="12.5" x14ac:dyDescent="0.25">
      <c r="B129" s="16"/>
      <c r="D129" s="78"/>
      <c r="E129" s="78"/>
      <c r="F129" s="78"/>
      <c r="G129" s="78"/>
    </row>
    <row r="130" spans="2:7" ht="12.5" x14ac:dyDescent="0.25">
      <c r="B130" s="16"/>
      <c r="D130" s="78"/>
      <c r="E130" s="78"/>
      <c r="F130" s="78"/>
      <c r="G130" s="78"/>
    </row>
    <row r="131" spans="2:7" ht="12.5" x14ac:dyDescent="0.25">
      <c r="B131" s="16"/>
      <c r="D131" s="78"/>
      <c r="E131" s="78"/>
      <c r="F131" s="78"/>
      <c r="G131" s="78"/>
    </row>
    <row r="132" spans="2:7" ht="12.5" x14ac:dyDescent="0.25">
      <c r="B132" s="16"/>
      <c r="D132" s="78"/>
      <c r="E132" s="78"/>
      <c r="F132" s="78"/>
      <c r="G132" s="78"/>
    </row>
    <row r="133" spans="2:7" ht="12.5" x14ac:dyDescent="0.25">
      <c r="B133" s="16"/>
      <c r="D133" s="78"/>
      <c r="E133" s="78"/>
      <c r="F133" s="78"/>
      <c r="G133" s="78"/>
    </row>
    <row r="134" spans="2:7" ht="12.5" x14ac:dyDescent="0.25">
      <c r="B134" s="16"/>
      <c r="D134" s="78"/>
      <c r="E134" s="78"/>
      <c r="F134" s="78"/>
      <c r="G134" s="78"/>
    </row>
    <row r="135" spans="2:7" ht="12.5" x14ac:dyDescent="0.25">
      <c r="B135" s="16"/>
      <c r="D135" s="78"/>
      <c r="E135" s="78"/>
      <c r="F135" s="78"/>
      <c r="G135" s="78"/>
    </row>
    <row r="136" spans="2:7" ht="12.5" x14ac:dyDescent="0.25">
      <c r="B136" s="16"/>
      <c r="D136" s="78"/>
      <c r="E136" s="78"/>
      <c r="F136" s="78"/>
      <c r="G136" s="78"/>
    </row>
    <row r="137" spans="2:7" ht="12.5" x14ac:dyDescent="0.25">
      <c r="B137" s="16"/>
      <c r="D137" s="78"/>
      <c r="E137" s="78"/>
      <c r="F137" s="78"/>
      <c r="G137" s="78"/>
    </row>
    <row r="138" spans="2:7" ht="12.5" x14ac:dyDescent="0.25">
      <c r="B138" s="16"/>
      <c r="D138" s="78"/>
      <c r="E138" s="78"/>
      <c r="F138" s="78"/>
      <c r="G138" s="78"/>
    </row>
    <row r="139" spans="2:7" ht="12.5" x14ac:dyDescent="0.25">
      <c r="B139" s="16"/>
      <c r="D139" s="78"/>
      <c r="E139" s="78"/>
      <c r="F139" s="78"/>
      <c r="G139" s="78"/>
    </row>
    <row r="140" spans="2:7" ht="12.5" x14ac:dyDescent="0.25">
      <c r="B140" s="16"/>
      <c r="D140" s="78"/>
      <c r="E140" s="78"/>
      <c r="F140" s="78"/>
      <c r="G140" s="78"/>
    </row>
    <row r="141" spans="2:7" ht="12.5" x14ac:dyDescent="0.25">
      <c r="B141" s="16"/>
      <c r="D141" s="78"/>
      <c r="E141" s="78"/>
      <c r="F141" s="78"/>
      <c r="G141" s="78"/>
    </row>
    <row r="142" spans="2:7" ht="12.5" x14ac:dyDescent="0.25">
      <c r="B142" s="16"/>
      <c r="D142" s="78"/>
      <c r="E142" s="78"/>
      <c r="F142" s="78"/>
      <c r="G142" s="78"/>
    </row>
    <row r="143" spans="2:7" ht="12.5" x14ac:dyDescent="0.25">
      <c r="B143" s="16"/>
      <c r="D143" s="78"/>
      <c r="E143" s="78"/>
      <c r="F143" s="78"/>
      <c r="G143" s="78"/>
    </row>
    <row r="144" spans="2:7" ht="12.5" x14ac:dyDescent="0.25">
      <c r="B144" s="16"/>
      <c r="D144" s="78"/>
      <c r="E144" s="78"/>
      <c r="F144" s="78"/>
      <c r="G144" s="78"/>
    </row>
    <row r="145" spans="2:7" ht="12.5" x14ac:dyDescent="0.25">
      <c r="B145" s="16"/>
      <c r="D145" s="78"/>
      <c r="E145" s="78"/>
      <c r="F145" s="78"/>
      <c r="G145" s="78"/>
    </row>
    <row r="146" spans="2:7" ht="12.5" x14ac:dyDescent="0.25">
      <c r="B146" s="16"/>
      <c r="D146" s="78"/>
      <c r="E146" s="78"/>
      <c r="F146" s="78"/>
      <c r="G146" s="78"/>
    </row>
    <row r="147" spans="2:7" ht="12.5" x14ac:dyDescent="0.25">
      <c r="B147" s="16"/>
      <c r="D147" s="78"/>
      <c r="E147" s="78"/>
      <c r="F147" s="78"/>
      <c r="G147" s="78"/>
    </row>
    <row r="148" spans="2:7" ht="12.5" x14ac:dyDescent="0.25">
      <c r="B148" s="16"/>
      <c r="D148" s="78"/>
      <c r="E148" s="78"/>
      <c r="F148" s="78"/>
      <c r="G148" s="78"/>
    </row>
    <row r="149" spans="2:7" ht="12.5" x14ac:dyDescent="0.25">
      <c r="B149" s="16"/>
      <c r="D149" s="78"/>
      <c r="E149" s="78"/>
      <c r="F149" s="78"/>
      <c r="G149" s="78"/>
    </row>
    <row r="150" spans="2:7" ht="12.5" x14ac:dyDescent="0.25">
      <c r="B150" s="16"/>
      <c r="D150" s="78"/>
      <c r="E150" s="78"/>
      <c r="F150" s="78"/>
      <c r="G150" s="78"/>
    </row>
    <row r="151" spans="2:7" ht="12.5" x14ac:dyDescent="0.25">
      <c r="B151" s="16"/>
      <c r="D151" s="78"/>
      <c r="E151" s="78"/>
      <c r="F151" s="78"/>
      <c r="G151" s="78"/>
    </row>
    <row r="152" spans="2:7" ht="12.5" x14ac:dyDescent="0.25">
      <c r="B152" s="16"/>
      <c r="D152" s="78"/>
      <c r="E152" s="78"/>
      <c r="F152" s="78"/>
      <c r="G152" s="78"/>
    </row>
    <row r="153" spans="2:7" ht="12.5" x14ac:dyDescent="0.25">
      <c r="B153" s="16"/>
      <c r="D153" s="78"/>
      <c r="E153" s="78"/>
      <c r="F153" s="78"/>
      <c r="G153" s="78"/>
    </row>
    <row r="154" spans="2:7" ht="12.5" x14ac:dyDescent="0.25">
      <c r="B154" s="16"/>
      <c r="D154" s="78"/>
      <c r="E154" s="78"/>
      <c r="F154" s="78"/>
      <c r="G154" s="78"/>
    </row>
    <row r="155" spans="2:7" ht="12.5" x14ac:dyDescent="0.25">
      <c r="B155" s="16"/>
      <c r="D155" s="78"/>
      <c r="E155" s="78"/>
      <c r="F155" s="78"/>
      <c r="G155" s="78"/>
    </row>
    <row r="156" spans="2:7" ht="12.5" x14ac:dyDescent="0.25">
      <c r="B156" s="16"/>
      <c r="D156" s="78"/>
      <c r="E156" s="78"/>
      <c r="F156" s="78"/>
      <c r="G156" s="78"/>
    </row>
    <row r="157" spans="2:7" ht="12.5" x14ac:dyDescent="0.25">
      <c r="B157" s="16"/>
      <c r="D157" s="78"/>
      <c r="E157" s="78"/>
      <c r="F157" s="78"/>
      <c r="G157" s="78"/>
    </row>
    <row r="158" spans="2:7" ht="12.5" x14ac:dyDescent="0.25">
      <c r="B158" s="16"/>
      <c r="D158" s="78"/>
      <c r="E158" s="78"/>
      <c r="F158" s="78"/>
      <c r="G158" s="78"/>
    </row>
    <row r="159" spans="2:7" ht="12.5" x14ac:dyDescent="0.25">
      <c r="B159" s="16"/>
      <c r="D159" s="78"/>
      <c r="E159" s="78"/>
      <c r="F159" s="78"/>
      <c r="G159" s="78"/>
    </row>
    <row r="160" spans="2:7" ht="12.5" x14ac:dyDescent="0.25">
      <c r="B160" s="16"/>
      <c r="D160" s="78"/>
      <c r="E160" s="78"/>
      <c r="F160" s="78"/>
      <c r="G160" s="78"/>
    </row>
    <row r="161" spans="2:7" ht="12.5" x14ac:dyDescent="0.25">
      <c r="B161" s="16"/>
      <c r="D161" s="78"/>
      <c r="E161" s="78"/>
      <c r="F161" s="78"/>
      <c r="G161" s="78"/>
    </row>
    <row r="162" spans="2:7" ht="12.5" x14ac:dyDescent="0.25">
      <c r="B162" s="16"/>
      <c r="D162" s="78"/>
      <c r="E162" s="78"/>
      <c r="F162" s="78"/>
      <c r="G162" s="78"/>
    </row>
    <row r="163" spans="2:7" ht="12.5" x14ac:dyDescent="0.25">
      <c r="B163" s="16"/>
      <c r="D163" s="78"/>
      <c r="E163" s="78"/>
      <c r="F163" s="78"/>
      <c r="G163" s="78"/>
    </row>
    <row r="164" spans="2:7" ht="12.5" x14ac:dyDescent="0.25">
      <c r="B164" s="16"/>
      <c r="D164" s="78"/>
      <c r="E164" s="78"/>
      <c r="F164" s="78"/>
      <c r="G164" s="78"/>
    </row>
    <row r="165" spans="2:7" ht="12.5" x14ac:dyDescent="0.25">
      <c r="B165" s="16"/>
      <c r="D165" s="78"/>
      <c r="E165" s="78"/>
      <c r="F165" s="78"/>
      <c r="G165" s="78"/>
    </row>
    <row r="166" spans="2:7" ht="12.5" x14ac:dyDescent="0.25">
      <c r="B166" s="16"/>
      <c r="D166" s="78"/>
      <c r="E166" s="78"/>
      <c r="F166" s="78"/>
      <c r="G166" s="78"/>
    </row>
    <row r="167" spans="2:7" ht="12.5" x14ac:dyDescent="0.25">
      <c r="B167" s="16"/>
      <c r="D167" s="78"/>
      <c r="E167" s="78"/>
      <c r="F167" s="78"/>
      <c r="G167" s="78"/>
    </row>
    <row r="168" spans="2:7" ht="12.5" x14ac:dyDescent="0.25">
      <c r="B168" s="16"/>
      <c r="D168" s="78"/>
      <c r="E168" s="78"/>
      <c r="F168" s="78"/>
      <c r="G168" s="78"/>
    </row>
    <row r="169" spans="2:7" ht="12.5" x14ac:dyDescent="0.25">
      <c r="B169" s="16"/>
      <c r="D169" s="78"/>
      <c r="E169" s="78"/>
      <c r="F169" s="78"/>
      <c r="G169" s="78"/>
    </row>
    <row r="170" spans="2:7" ht="12.5" x14ac:dyDescent="0.25">
      <c r="B170" s="16"/>
      <c r="D170" s="78"/>
      <c r="E170" s="78"/>
      <c r="F170" s="78"/>
      <c r="G170" s="78"/>
    </row>
    <row r="171" spans="2:7" ht="12.5" x14ac:dyDescent="0.25">
      <c r="B171" s="16"/>
      <c r="D171" s="78"/>
      <c r="E171" s="78"/>
      <c r="F171" s="78"/>
      <c r="G171" s="78"/>
    </row>
    <row r="172" spans="2:7" ht="12.5" x14ac:dyDescent="0.25">
      <c r="B172" s="16"/>
      <c r="D172" s="78"/>
      <c r="E172" s="78"/>
      <c r="F172" s="78"/>
      <c r="G172" s="78"/>
    </row>
    <row r="173" spans="2:7" ht="12.5" x14ac:dyDescent="0.25">
      <c r="B173" s="16"/>
      <c r="D173" s="78"/>
      <c r="E173" s="78"/>
      <c r="F173" s="78"/>
      <c r="G173" s="78"/>
    </row>
    <row r="174" spans="2:7" ht="12.5" x14ac:dyDescent="0.25">
      <c r="B174" s="16"/>
      <c r="D174" s="78"/>
      <c r="E174" s="78"/>
      <c r="F174" s="78"/>
      <c r="G174" s="78"/>
    </row>
    <row r="175" spans="2:7" ht="12.5" x14ac:dyDescent="0.25">
      <c r="B175" s="16"/>
      <c r="D175" s="78"/>
      <c r="E175" s="78"/>
      <c r="F175" s="78"/>
      <c r="G175" s="78"/>
    </row>
    <row r="176" spans="2:7" ht="12.5" x14ac:dyDescent="0.25">
      <c r="B176" s="16"/>
      <c r="D176" s="78"/>
      <c r="E176" s="78"/>
      <c r="F176" s="78"/>
      <c r="G176" s="78"/>
    </row>
    <row r="177" spans="2:7" ht="12.5" x14ac:dyDescent="0.25">
      <c r="B177" s="16"/>
      <c r="D177" s="78"/>
      <c r="E177" s="78"/>
      <c r="F177" s="78"/>
      <c r="G177" s="78"/>
    </row>
    <row r="178" spans="2:7" ht="12.5" x14ac:dyDescent="0.25">
      <c r="B178" s="16"/>
      <c r="D178" s="78"/>
      <c r="E178" s="78"/>
      <c r="F178" s="78"/>
      <c r="G178" s="78"/>
    </row>
    <row r="179" spans="2:7" ht="12.5" x14ac:dyDescent="0.25">
      <c r="B179" s="16"/>
      <c r="D179" s="78"/>
      <c r="E179" s="78"/>
      <c r="F179" s="78"/>
      <c r="G179" s="78"/>
    </row>
    <row r="180" spans="2:7" ht="12.5" x14ac:dyDescent="0.25">
      <c r="B180" s="16"/>
      <c r="D180" s="78"/>
      <c r="E180" s="78"/>
      <c r="F180" s="78"/>
      <c r="G180" s="78"/>
    </row>
    <row r="181" spans="2:7" ht="12.5" x14ac:dyDescent="0.25">
      <c r="B181" s="16"/>
      <c r="D181" s="78"/>
      <c r="E181" s="78"/>
      <c r="F181" s="78"/>
      <c r="G181" s="78"/>
    </row>
    <row r="182" spans="2:7" ht="12.5" x14ac:dyDescent="0.25">
      <c r="B182" s="16"/>
      <c r="D182" s="78"/>
      <c r="E182" s="78"/>
      <c r="F182" s="78"/>
      <c r="G182" s="78"/>
    </row>
    <row r="183" spans="2:7" ht="12.5" x14ac:dyDescent="0.25">
      <c r="B183" s="16"/>
      <c r="D183" s="78"/>
      <c r="E183" s="78"/>
      <c r="F183" s="78"/>
      <c r="G183" s="78"/>
    </row>
    <row r="184" spans="2:7" ht="12.5" x14ac:dyDescent="0.25">
      <c r="B184" s="16"/>
      <c r="D184" s="78"/>
      <c r="E184" s="78"/>
      <c r="F184" s="78"/>
      <c r="G184" s="78"/>
    </row>
    <row r="185" spans="2:7" ht="12.5" x14ac:dyDescent="0.25">
      <c r="B185" s="16"/>
      <c r="D185" s="78"/>
      <c r="E185" s="78"/>
      <c r="F185" s="78"/>
      <c r="G185" s="78"/>
    </row>
    <row r="186" spans="2:7" ht="12.5" x14ac:dyDescent="0.25">
      <c r="B186" s="16"/>
      <c r="D186" s="78"/>
      <c r="E186" s="78"/>
      <c r="F186" s="78"/>
      <c r="G186" s="78"/>
    </row>
    <row r="187" spans="2:7" ht="12.5" x14ac:dyDescent="0.25">
      <c r="B187" s="16"/>
      <c r="D187" s="78"/>
      <c r="E187" s="78"/>
      <c r="F187" s="78"/>
      <c r="G187" s="78"/>
    </row>
    <row r="188" spans="2:7" ht="12.5" x14ac:dyDescent="0.25">
      <c r="B188" s="16"/>
      <c r="D188" s="78"/>
      <c r="E188" s="78"/>
      <c r="F188" s="78"/>
      <c r="G188" s="78"/>
    </row>
    <row r="189" spans="2:7" ht="12.5" x14ac:dyDescent="0.25">
      <c r="B189" s="16"/>
      <c r="D189" s="78"/>
      <c r="E189" s="78"/>
      <c r="F189" s="78"/>
      <c r="G189" s="78"/>
    </row>
    <row r="190" spans="2:7" ht="12.5" x14ac:dyDescent="0.25">
      <c r="B190" s="16"/>
      <c r="D190" s="78"/>
      <c r="E190" s="78"/>
      <c r="F190" s="78"/>
      <c r="G190" s="78"/>
    </row>
    <row r="191" spans="2:7" ht="12.5" x14ac:dyDescent="0.25">
      <c r="B191" s="16"/>
      <c r="D191" s="78"/>
      <c r="E191" s="78"/>
      <c r="F191" s="78"/>
      <c r="G191" s="78"/>
    </row>
    <row r="192" spans="2:7" ht="12.5" x14ac:dyDescent="0.25">
      <c r="B192" s="16"/>
      <c r="D192" s="78"/>
      <c r="E192" s="78"/>
      <c r="F192" s="78"/>
      <c r="G192" s="78"/>
    </row>
    <row r="193" spans="2:7" ht="12.5" x14ac:dyDescent="0.25">
      <c r="B193" s="16"/>
      <c r="D193" s="78"/>
      <c r="E193" s="78"/>
      <c r="F193" s="78"/>
      <c r="G193" s="78"/>
    </row>
    <row r="194" spans="2:7" ht="12.5" x14ac:dyDescent="0.25">
      <c r="B194" s="16"/>
      <c r="D194" s="78"/>
      <c r="E194" s="78"/>
      <c r="F194" s="78"/>
      <c r="G194" s="78"/>
    </row>
    <row r="195" spans="2:7" ht="12.5" x14ac:dyDescent="0.25">
      <c r="B195" s="16"/>
      <c r="D195" s="78"/>
      <c r="E195" s="78"/>
      <c r="F195" s="78"/>
      <c r="G195" s="78"/>
    </row>
    <row r="196" spans="2:7" ht="12.5" x14ac:dyDescent="0.25">
      <c r="B196" s="16"/>
      <c r="D196" s="78"/>
      <c r="E196" s="78"/>
      <c r="F196" s="78"/>
      <c r="G196" s="78"/>
    </row>
    <row r="197" spans="2:7" ht="12.5" x14ac:dyDescent="0.25">
      <c r="B197" s="16"/>
      <c r="D197" s="78"/>
      <c r="E197" s="78"/>
      <c r="F197" s="78"/>
      <c r="G197" s="78"/>
    </row>
    <row r="198" spans="2:7" ht="12.5" x14ac:dyDescent="0.25">
      <c r="B198" s="16"/>
      <c r="D198" s="78"/>
      <c r="E198" s="78"/>
      <c r="F198" s="78"/>
      <c r="G198" s="78"/>
    </row>
    <row r="199" spans="2:7" ht="12.5" x14ac:dyDescent="0.25">
      <c r="B199" s="16"/>
      <c r="D199" s="78"/>
      <c r="E199" s="78"/>
      <c r="F199" s="78"/>
      <c r="G199" s="78"/>
    </row>
    <row r="200" spans="2:7" ht="12.5" x14ac:dyDescent="0.25">
      <c r="B200" s="16"/>
      <c r="D200" s="78"/>
      <c r="E200" s="78"/>
      <c r="F200" s="78"/>
      <c r="G200" s="78"/>
    </row>
    <row r="201" spans="2:7" ht="12.5" x14ac:dyDescent="0.25">
      <c r="B201" s="16"/>
      <c r="D201" s="78"/>
      <c r="E201" s="78"/>
      <c r="F201" s="78"/>
      <c r="G201" s="78"/>
    </row>
    <row r="202" spans="2:7" ht="12.5" x14ac:dyDescent="0.25">
      <c r="B202" s="16"/>
      <c r="D202" s="78"/>
      <c r="E202" s="78"/>
      <c r="F202" s="78"/>
      <c r="G202" s="78"/>
    </row>
    <row r="203" spans="2:7" ht="12.5" x14ac:dyDescent="0.25">
      <c r="B203" s="16"/>
      <c r="D203" s="78"/>
      <c r="E203" s="78"/>
      <c r="F203" s="78"/>
      <c r="G203" s="78"/>
    </row>
    <row r="204" spans="2:7" ht="12.5" x14ac:dyDescent="0.25">
      <c r="B204" s="16"/>
      <c r="D204" s="78"/>
      <c r="E204" s="78"/>
      <c r="F204" s="78"/>
      <c r="G204" s="78"/>
    </row>
    <row r="205" spans="2:7" ht="12.5" x14ac:dyDescent="0.25">
      <c r="B205" s="16"/>
      <c r="D205" s="78"/>
      <c r="E205" s="78"/>
      <c r="F205" s="78"/>
      <c r="G205" s="78"/>
    </row>
    <row r="206" spans="2:7" ht="12.5" x14ac:dyDescent="0.25">
      <c r="B206" s="16"/>
      <c r="D206" s="78"/>
      <c r="E206" s="78"/>
      <c r="F206" s="78"/>
      <c r="G206" s="78"/>
    </row>
    <row r="207" spans="2:7" ht="12.5" x14ac:dyDescent="0.25">
      <c r="B207" s="16"/>
      <c r="D207" s="78"/>
      <c r="E207" s="78"/>
      <c r="F207" s="78"/>
      <c r="G207" s="78"/>
    </row>
    <row r="208" spans="2:7" ht="12.5" x14ac:dyDescent="0.25">
      <c r="B208" s="16"/>
      <c r="D208" s="78"/>
      <c r="E208" s="78"/>
      <c r="F208" s="78"/>
      <c r="G208" s="78"/>
    </row>
    <row r="209" spans="2:7" ht="12.5" x14ac:dyDescent="0.25">
      <c r="B209" s="16"/>
      <c r="D209" s="78"/>
      <c r="E209" s="78"/>
      <c r="F209" s="78"/>
      <c r="G209" s="78"/>
    </row>
    <row r="210" spans="2:7" ht="12.5" x14ac:dyDescent="0.25">
      <c r="B210" s="16"/>
      <c r="D210" s="78"/>
      <c r="E210" s="78"/>
      <c r="F210" s="78"/>
      <c r="G210" s="78"/>
    </row>
    <row r="211" spans="2:7" ht="12.5" x14ac:dyDescent="0.25">
      <c r="B211" s="16"/>
      <c r="D211" s="78"/>
      <c r="E211" s="78"/>
      <c r="F211" s="78"/>
      <c r="G211" s="78"/>
    </row>
    <row r="212" spans="2:7" ht="12.5" x14ac:dyDescent="0.25">
      <c r="B212" s="16"/>
      <c r="D212" s="78"/>
      <c r="E212" s="78"/>
      <c r="F212" s="78"/>
      <c r="G212" s="78"/>
    </row>
    <row r="213" spans="2:7" ht="12.5" x14ac:dyDescent="0.25">
      <c r="B213" s="16"/>
      <c r="D213" s="78"/>
      <c r="E213" s="78"/>
      <c r="F213" s="78"/>
      <c r="G213" s="78"/>
    </row>
    <row r="214" spans="2:7" ht="12.5" x14ac:dyDescent="0.25">
      <c r="B214" s="16"/>
      <c r="D214" s="78"/>
      <c r="E214" s="78"/>
      <c r="F214" s="78"/>
      <c r="G214" s="78"/>
    </row>
    <row r="215" spans="2:7" ht="12.5" x14ac:dyDescent="0.25">
      <c r="B215" s="16"/>
      <c r="D215" s="78"/>
      <c r="E215" s="78"/>
      <c r="F215" s="78"/>
      <c r="G215" s="78"/>
    </row>
    <row r="216" spans="2:7" ht="12.5" x14ac:dyDescent="0.25">
      <c r="B216" s="16"/>
      <c r="D216" s="78"/>
      <c r="E216" s="78"/>
      <c r="F216" s="78"/>
      <c r="G216" s="78"/>
    </row>
    <row r="217" spans="2:7" ht="12.5" x14ac:dyDescent="0.25">
      <c r="B217" s="16"/>
      <c r="D217" s="78"/>
      <c r="E217" s="78"/>
      <c r="F217" s="78"/>
      <c r="G217" s="78"/>
    </row>
    <row r="218" spans="2:7" ht="12.5" x14ac:dyDescent="0.25">
      <c r="B218" s="16"/>
      <c r="D218" s="78"/>
      <c r="E218" s="78"/>
      <c r="F218" s="78"/>
      <c r="G218" s="78"/>
    </row>
    <row r="219" spans="2:7" ht="12.5" x14ac:dyDescent="0.25">
      <c r="B219" s="16"/>
      <c r="D219" s="78"/>
      <c r="E219" s="78"/>
      <c r="F219" s="78"/>
      <c r="G219" s="78"/>
    </row>
    <row r="220" spans="2:7" ht="12.5" x14ac:dyDescent="0.25">
      <c r="B220" s="16"/>
      <c r="D220" s="78"/>
      <c r="E220" s="78"/>
      <c r="F220" s="78"/>
      <c r="G220" s="78"/>
    </row>
    <row r="221" spans="2:7" ht="12.5" x14ac:dyDescent="0.25">
      <c r="B221" s="16"/>
      <c r="D221" s="78"/>
      <c r="E221" s="78"/>
      <c r="F221" s="78"/>
      <c r="G221" s="78"/>
    </row>
    <row r="222" spans="2:7" ht="12.5" x14ac:dyDescent="0.25">
      <c r="B222" s="16"/>
      <c r="D222" s="78"/>
      <c r="E222" s="78"/>
      <c r="F222" s="78"/>
      <c r="G222" s="78"/>
    </row>
    <row r="223" spans="2:7" ht="12.5" x14ac:dyDescent="0.25">
      <c r="B223" s="16"/>
      <c r="D223" s="78"/>
      <c r="E223" s="78"/>
      <c r="F223" s="78"/>
      <c r="G223" s="78"/>
    </row>
    <row r="224" spans="2:7" ht="12.5" x14ac:dyDescent="0.25">
      <c r="B224" s="16"/>
      <c r="D224" s="78"/>
      <c r="E224" s="78"/>
      <c r="F224" s="78"/>
      <c r="G224" s="78"/>
    </row>
    <row r="225" spans="2:7" ht="12.5" x14ac:dyDescent="0.25">
      <c r="B225" s="16"/>
      <c r="D225" s="78"/>
      <c r="E225" s="78"/>
      <c r="F225" s="78"/>
      <c r="G225" s="78"/>
    </row>
    <row r="226" spans="2:7" ht="12.5" x14ac:dyDescent="0.25">
      <c r="B226" s="16"/>
      <c r="D226" s="78"/>
      <c r="E226" s="78"/>
      <c r="F226" s="78"/>
      <c r="G226" s="78"/>
    </row>
    <row r="227" spans="2:7" ht="12.5" x14ac:dyDescent="0.25">
      <c r="B227" s="16"/>
      <c r="D227" s="78"/>
      <c r="E227" s="78"/>
      <c r="F227" s="78"/>
      <c r="G227" s="78"/>
    </row>
    <row r="228" spans="2:7" ht="12.5" x14ac:dyDescent="0.25">
      <c r="B228" s="16"/>
      <c r="D228" s="78"/>
      <c r="E228" s="78"/>
      <c r="F228" s="78"/>
      <c r="G228" s="78"/>
    </row>
    <row r="229" spans="2:7" ht="12.5" x14ac:dyDescent="0.25">
      <c r="B229" s="16"/>
      <c r="D229" s="78"/>
      <c r="E229" s="78"/>
      <c r="F229" s="78"/>
      <c r="G229" s="78"/>
    </row>
    <row r="230" spans="2:7" ht="12.5" x14ac:dyDescent="0.25">
      <c r="B230" s="16"/>
      <c r="D230" s="78"/>
      <c r="E230" s="78"/>
      <c r="F230" s="78"/>
      <c r="G230" s="78"/>
    </row>
    <row r="231" spans="2:7" ht="12.5" x14ac:dyDescent="0.25">
      <c r="B231" s="16"/>
      <c r="D231" s="78"/>
      <c r="E231" s="78"/>
      <c r="F231" s="78"/>
      <c r="G231" s="78"/>
    </row>
    <row r="232" spans="2:7" ht="12.5" x14ac:dyDescent="0.25">
      <c r="B232" s="16"/>
      <c r="D232" s="78"/>
      <c r="E232" s="78"/>
      <c r="F232" s="78"/>
      <c r="G232" s="78"/>
    </row>
    <row r="233" spans="2:7" ht="12.5" x14ac:dyDescent="0.25">
      <c r="B233" s="16"/>
      <c r="D233" s="78"/>
      <c r="E233" s="78"/>
      <c r="F233" s="78"/>
      <c r="G233" s="78"/>
    </row>
    <row r="234" spans="2:7" ht="12.5" x14ac:dyDescent="0.25">
      <c r="B234" s="16"/>
      <c r="D234" s="78"/>
      <c r="E234" s="78"/>
      <c r="F234" s="78"/>
      <c r="G234" s="78"/>
    </row>
    <row r="235" spans="2:7" ht="12.5" x14ac:dyDescent="0.25">
      <c r="B235" s="16"/>
      <c r="D235" s="78"/>
      <c r="E235" s="78"/>
      <c r="F235" s="78"/>
      <c r="G235" s="78"/>
    </row>
    <row r="236" spans="2:7" ht="12.5" x14ac:dyDescent="0.25">
      <c r="B236" s="16"/>
      <c r="D236" s="78"/>
      <c r="E236" s="78"/>
      <c r="F236" s="78"/>
      <c r="G236" s="78"/>
    </row>
    <row r="237" spans="2:7" ht="12.5" x14ac:dyDescent="0.25">
      <c r="B237" s="16"/>
      <c r="D237" s="78"/>
      <c r="E237" s="78"/>
      <c r="F237" s="78"/>
      <c r="G237" s="78"/>
    </row>
    <row r="238" spans="2:7" ht="12.5" x14ac:dyDescent="0.25">
      <c r="B238" s="16"/>
      <c r="D238" s="78"/>
      <c r="E238" s="78"/>
      <c r="F238" s="78"/>
      <c r="G238" s="78"/>
    </row>
    <row r="239" spans="2:7" ht="12.5" x14ac:dyDescent="0.25">
      <c r="B239" s="16"/>
      <c r="D239" s="78"/>
      <c r="E239" s="78"/>
      <c r="F239" s="78"/>
      <c r="G239" s="78"/>
    </row>
    <row r="240" spans="2:7" ht="12.5" x14ac:dyDescent="0.25">
      <c r="B240" s="16"/>
      <c r="D240" s="78"/>
      <c r="E240" s="78"/>
      <c r="F240" s="78"/>
      <c r="G240" s="78"/>
    </row>
    <row r="241" spans="2:7" ht="12.5" x14ac:dyDescent="0.25">
      <c r="B241" s="16"/>
      <c r="D241" s="78"/>
      <c r="E241" s="78"/>
      <c r="F241" s="78"/>
      <c r="G241" s="78"/>
    </row>
    <row r="242" spans="2:7" ht="12.5" x14ac:dyDescent="0.25">
      <c r="B242" s="16"/>
      <c r="D242" s="78"/>
      <c r="E242" s="78"/>
      <c r="F242" s="78"/>
      <c r="G242" s="78"/>
    </row>
    <row r="243" spans="2:7" ht="12.5" x14ac:dyDescent="0.25">
      <c r="B243" s="16"/>
      <c r="D243" s="78"/>
      <c r="E243" s="78"/>
      <c r="F243" s="78"/>
      <c r="G243" s="78"/>
    </row>
    <row r="244" spans="2:7" ht="12.5" x14ac:dyDescent="0.25">
      <c r="B244" s="16"/>
      <c r="D244" s="78"/>
      <c r="E244" s="78"/>
      <c r="F244" s="78"/>
      <c r="G244" s="78"/>
    </row>
    <row r="245" spans="2:7" ht="12.5" x14ac:dyDescent="0.25">
      <c r="B245" s="16"/>
      <c r="D245" s="78"/>
      <c r="E245" s="78"/>
      <c r="F245" s="78"/>
      <c r="G245" s="78"/>
    </row>
    <row r="246" spans="2:7" ht="12.5" x14ac:dyDescent="0.25">
      <c r="B246" s="16"/>
      <c r="D246" s="78"/>
      <c r="E246" s="78"/>
      <c r="F246" s="78"/>
      <c r="G246" s="78"/>
    </row>
    <row r="247" spans="2:7" ht="12.5" x14ac:dyDescent="0.25">
      <c r="B247" s="16"/>
      <c r="D247" s="78"/>
      <c r="E247" s="78"/>
      <c r="F247" s="78"/>
      <c r="G247" s="78"/>
    </row>
    <row r="248" spans="2:7" ht="12.5" x14ac:dyDescent="0.25">
      <c r="B248" s="16"/>
      <c r="D248" s="78"/>
      <c r="E248" s="78"/>
      <c r="F248" s="78"/>
      <c r="G248" s="78"/>
    </row>
    <row r="249" spans="2:7" ht="12.5" x14ac:dyDescent="0.25">
      <c r="B249" s="16"/>
      <c r="D249" s="78"/>
      <c r="E249" s="78"/>
      <c r="F249" s="78"/>
      <c r="G249" s="78"/>
    </row>
    <row r="250" spans="2:7" ht="12.5" x14ac:dyDescent="0.25">
      <c r="B250" s="16"/>
      <c r="D250" s="78"/>
      <c r="E250" s="78"/>
      <c r="F250" s="78"/>
      <c r="G250" s="78"/>
    </row>
    <row r="251" spans="2:7" ht="12.5" x14ac:dyDescent="0.25">
      <c r="B251" s="16"/>
      <c r="D251" s="78"/>
      <c r="E251" s="78"/>
      <c r="F251" s="78"/>
      <c r="G251" s="78"/>
    </row>
    <row r="252" spans="2:7" ht="12.5" x14ac:dyDescent="0.25">
      <c r="B252" s="16"/>
      <c r="D252" s="78"/>
      <c r="E252" s="78"/>
      <c r="F252" s="78"/>
      <c r="G252" s="78"/>
    </row>
    <row r="253" spans="2:7" ht="12.5" x14ac:dyDescent="0.25">
      <c r="B253" s="16"/>
      <c r="D253" s="78"/>
      <c r="E253" s="78"/>
      <c r="F253" s="78"/>
      <c r="G253" s="78"/>
    </row>
    <row r="254" spans="2:7" ht="12.5" x14ac:dyDescent="0.25">
      <c r="B254" s="16"/>
      <c r="D254" s="78"/>
      <c r="E254" s="78"/>
      <c r="F254" s="78"/>
      <c r="G254" s="78"/>
    </row>
    <row r="255" spans="2:7" ht="12.5" x14ac:dyDescent="0.25">
      <c r="B255" s="16"/>
      <c r="D255" s="78"/>
      <c r="E255" s="78"/>
      <c r="F255" s="78"/>
      <c r="G255" s="78"/>
    </row>
    <row r="256" spans="2:7" ht="12.5" x14ac:dyDescent="0.25">
      <c r="B256" s="16"/>
      <c r="D256" s="78"/>
      <c r="E256" s="78"/>
      <c r="F256" s="78"/>
      <c r="G256" s="78"/>
    </row>
    <row r="257" spans="2:7" ht="12.5" x14ac:dyDescent="0.25">
      <c r="B257" s="16"/>
      <c r="D257" s="78"/>
      <c r="E257" s="78"/>
      <c r="F257" s="78"/>
      <c r="G257" s="78"/>
    </row>
    <row r="258" spans="2:7" ht="12.5" x14ac:dyDescent="0.25">
      <c r="B258" s="16"/>
      <c r="D258" s="78"/>
      <c r="E258" s="78"/>
      <c r="F258" s="78"/>
      <c r="G258" s="78"/>
    </row>
    <row r="259" spans="2:7" ht="12.5" x14ac:dyDescent="0.25">
      <c r="B259" s="16"/>
      <c r="D259" s="78"/>
      <c r="E259" s="78"/>
      <c r="F259" s="78"/>
      <c r="G259" s="78"/>
    </row>
    <row r="260" spans="2:7" ht="12.5" x14ac:dyDescent="0.25">
      <c r="B260" s="16"/>
      <c r="D260" s="78"/>
      <c r="E260" s="78"/>
      <c r="F260" s="78"/>
      <c r="G260" s="78"/>
    </row>
    <row r="261" spans="2:7" ht="12.5" x14ac:dyDescent="0.25">
      <c r="B261" s="16"/>
      <c r="D261" s="78"/>
      <c r="E261" s="78"/>
      <c r="F261" s="78"/>
      <c r="G261" s="78"/>
    </row>
    <row r="262" spans="2:7" ht="12.5" x14ac:dyDescent="0.25">
      <c r="B262" s="16"/>
      <c r="D262" s="78"/>
      <c r="E262" s="78"/>
      <c r="F262" s="78"/>
      <c r="G262" s="78"/>
    </row>
    <row r="263" spans="2:7" ht="12.5" x14ac:dyDescent="0.25">
      <c r="B263" s="16"/>
      <c r="D263" s="78"/>
      <c r="E263" s="78"/>
      <c r="F263" s="78"/>
      <c r="G263" s="78"/>
    </row>
    <row r="264" spans="2:7" ht="12.5" x14ac:dyDescent="0.25">
      <c r="B264" s="16"/>
      <c r="D264" s="78"/>
      <c r="E264" s="78"/>
      <c r="F264" s="78"/>
      <c r="G264" s="78"/>
    </row>
    <row r="265" spans="2:7" ht="12.5" x14ac:dyDescent="0.25">
      <c r="B265" s="16"/>
      <c r="D265" s="78"/>
      <c r="E265" s="78"/>
      <c r="F265" s="78"/>
      <c r="G265" s="78"/>
    </row>
    <row r="266" spans="2:7" ht="12.5" x14ac:dyDescent="0.25">
      <c r="B266" s="16"/>
      <c r="D266" s="78"/>
      <c r="E266" s="78"/>
      <c r="F266" s="78"/>
      <c r="G266" s="78"/>
    </row>
    <row r="267" spans="2:7" ht="12.5" x14ac:dyDescent="0.25">
      <c r="B267" s="16"/>
      <c r="D267" s="78"/>
      <c r="E267" s="78"/>
      <c r="F267" s="78"/>
      <c r="G267" s="78"/>
    </row>
    <row r="268" spans="2:7" ht="12.5" x14ac:dyDescent="0.25">
      <c r="B268" s="16"/>
      <c r="D268" s="78"/>
      <c r="E268" s="78"/>
      <c r="F268" s="78"/>
      <c r="G268" s="78"/>
    </row>
    <row r="269" spans="2:7" ht="12.5" x14ac:dyDescent="0.25">
      <c r="B269" s="16"/>
      <c r="D269" s="78"/>
      <c r="E269" s="78"/>
      <c r="F269" s="78"/>
      <c r="G269" s="78"/>
    </row>
    <row r="270" spans="2:7" ht="12.5" x14ac:dyDescent="0.25">
      <c r="B270" s="16"/>
      <c r="D270" s="78"/>
      <c r="E270" s="78"/>
      <c r="F270" s="78"/>
      <c r="G270" s="78"/>
    </row>
    <row r="271" spans="2:7" ht="12.5" x14ac:dyDescent="0.25">
      <c r="B271" s="16"/>
      <c r="D271" s="78"/>
      <c r="E271" s="78"/>
      <c r="F271" s="78"/>
      <c r="G271" s="78"/>
    </row>
    <row r="272" spans="2:7" ht="12.5" x14ac:dyDescent="0.25">
      <c r="B272" s="16"/>
      <c r="D272" s="78"/>
      <c r="E272" s="78"/>
      <c r="F272" s="78"/>
      <c r="G272" s="78"/>
    </row>
    <row r="273" spans="2:7" ht="12.5" x14ac:dyDescent="0.25">
      <c r="B273" s="16"/>
      <c r="D273" s="78"/>
      <c r="E273" s="78"/>
      <c r="F273" s="78"/>
      <c r="G273" s="78"/>
    </row>
    <row r="274" spans="2:7" ht="12.5" x14ac:dyDescent="0.25">
      <c r="B274" s="16"/>
      <c r="D274" s="78"/>
      <c r="E274" s="78"/>
      <c r="F274" s="78"/>
      <c r="G274" s="78"/>
    </row>
    <row r="275" spans="2:7" ht="12.5" x14ac:dyDescent="0.25">
      <c r="B275" s="16"/>
      <c r="D275" s="78"/>
      <c r="E275" s="78"/>
      <c r="F275" s="78"/>
      <c r="G275" s="78"/>
    </row>
    <row r="276" spans="2:7" ht="12.5" x14ac:dyDescent="0.25">
      <c r="B276" s="16"/>
      <c r="D276" s="78"/>
      <c r="E276" s="78"/>
      <c r="F276" s="78"/>
      <c r="G276" s="78"/>
    </row>
    <row r="277" spans="2:7" ht="12.5" x14ac:dyDescent="0.25">
      <c r="B277" s="16"/>
      <c r="D277" s="78"/>
      <c r="E277" s="78"/>
      <c r="F277" s="78"/>
      <c r="G277" s="78"/>
    </row>
    <row r="278" spans="2:7" ht="12.5" x14ac:dyDescent="0.25">
      <c r="B278" s="16"/>
      <c r="D278" s="78"/>
      <c r="E278" s="78"/>
      <c r="F278" s="78"/>
      <c r="G278" s="78"/>
    </row>
    <row r="279" spans="2:7" ht="12.5" x14ac:dyDescent="0.25">
      <c r="B279" s="16"/>
      <c r="D279" s="78"/>
      <c r="E279" s="78"/>
      <c r="F279" s="78"/>
      <c r="G279" s="78"/>
    </row>
    <row r="280" spans="2:7" ht="12.5" x14ac:dyDescent="0.25">
      <c r="B280" s="16"/>
      <c r="D280" s="78"/>
      <c r="E280" s="78"/>
      <c r="F280" s="78"/>
      <c r="G280" s="78"/>
    </row>
    <row r="281" spans="2:7" ht="12.5" x14ac:dyDescent="0.25">
      <c r="B281" s="16"/>
      <c r="D281" s="78"/>
      <c r="E281" s="78"/>
      <c r="F281" s="78"/>
      <c r="G281" s="78"/>
    </row>
    <row r="282" spans="2:7" ht="12.5" x14ac:dyDescent="0.25">
      <c r="B282" s="16"/>
      <c r="D282" s="78"/>
      <c r="E282" s="78"/>
      <c r="F282" s="78"/>
      <c r="G282" s="78"/>
    </row>
    <row r="283" spans="2:7" ht="12.5" x14ac:dyDescent="0.25">
      <c r="B283" s="16"/>
      <c r="D283" s="78"/>
      <c r="E283" s="78"/>
      <c r="F283" s="78"/>
      <c r="G283" s="78"/>
    </row>
    <row r="284" spans="2:7" ht="12.5" x14ac:dyDescent="0.25">
      <c r="B284" s="16"/>
      <c r="D284" s="78"/>
      <c r="E284" s="78"/>
      <c r="F284" s="78"/>
      <c r="G284" s="78"/>
    </row>
    <row r="285" spans="2:7" ht="12.5" x14ac:dyDescent="0.25">
      <c r="B285" s="16"/>
      <c r="D285" s="78"/>
      <c r="E285" s="78"/>
      <c r="F285" s="78"/>
      <c r="G285" s="78"/>
    </row>
    <row r="286" spans="2:7" ht="12.5" x14ac:dyDescent="0.25">
      <c r="B286" s="16"/>
      <c r="D286" s="78"/>
      <c r="E286" s="78"/>
      <c r="F286" s="78"/>
      <c r="G286" s="78"/>
    </row>
    <row r="287" spans="2:7" ht="12.5" x14ac:dyDescent="0.25">
      <c r="B287" s="16"/>
      <c r="D287" s="78"/>
      <c r="E287" s="78"/>
      <c r="F287" s="78"/>
      <c r="G287" s="78"/>
    </row>
    <row r="288" spans="2:7" ht="12.5" x14ac:dyDescent="0.25">
      <c r="B288" s="16"/>
      <c r="D288" s="78"/>
      <c r="E288" s="78"/>
      <c r="F288" s="78"/>
      <c r="G288" s="78"/>
    </row>
    <row r="289" spans="2:7" ht="12.5" x14ac:dyDescent="0.25">
      <c r="B289" s="16"/>
      <c r="D289" s="78"/>
      <c r="E289" s="78"/>
      <c r="F289" s="78"/>
      <c r="G289" s="78"/>
    </row>
    <row r="290" spans="2:7" ht="12.5" x14ac:dyDescent="0.25">
      <c r="B290" s="16"/>
      <c r="D290" s="78"/>
      <c r="E290" s="78"/>
      <c r="F290" s="78"/>
      <c r="G290" s="78"/>
    </row>
    <row r="291" spans="2:7" ht="12.5" x14ac:dyDescent="0.25">
      <c r="B291" s="16"/>
      <c r="D291" s="78"/>
      <c r="E291" s="78"/>
      <c r="F291" s="78"/>
      <c r="G291" s="78"/>
    </row>
    <row r="292" spans="2:7" ht="12.5" x14ac:dyDescent="0.25">
      <c r="B292" s="16"/>
      <c r="D292" s="78"/>
      <c r="E292" s="78"/>
      <c r="F292" s="78"/>
      <c r="G292" s="78"/>
    </row>
    <row r="293" spans="2:7" ht="12.5" x14ac:dyDescent="0.25">
      <c r="B293" s="16"/>
      <c r="D293" s="78"/>
      <c r="E293" s="78"/>
      <c r="F293" s="78"/>
      <c r="G293" s="78"/>
    </row>
    <row r="294" spans="2:7" ht="12.5" x14ac:dyDescent="0.25">
      <c r="B294" s="16"/>
      <c r="D294" s="78"/>
      <c r="E294" s="78"/>
      <c r="F294" s="78"/>
      <c r="G294" s="78"/>
    </row>
    <row r="295" spans="2:7" ht="12.5" x14ac:dyDescent="0.25">
      <c r="B295" s="16"/>
      <c r="D295" s="78"/>
      <c r="E295" s="78"/>
      <c r="F295" s="78"/>
      <c r="G295" s="78"/>
    </row>
    <row r="296" spans="2:7" ht="12.5" x14ac:dyDescent="0.25">
      <c r="B296" s="16"/>
      <c r="D296" s="78"/>
      <c r="E296" s="78"/>
      <c r="F296" s="78"/>
      <c r="G296" s="78"/>
    </row>
    <row r="297" spans="2:7" ht="12.5" x14ac:dyDescent="0.25">
      <c r="B297" s="16"/>
      <c r="D297" s="78"/>
      <c r="E297" s="78"/>
      <c r="F297" s="78"/>
      <c r="G297" s="78"/>
    </row>
    <row r="298" spans="2:7" ht="12.5" x14ac:dyDescent="0.25">
      <c r="B298" s="16"/>
      <c r="D298" s="78"/>
      <c r="E298" s="78"/>
      <c r="F298" s="78"/>
      <c r="G298" s="78"/>
    </row>
    <row r="299" spans="2:7" ht="12.5" x14ac:dyDescent="0.25">
      <c r="B299" s="16"/>
      <c r="D299" s="78"/>
      <c r="E299" s="78"/>
      <c r="F299" s="78"/>
      <c r="G299" s="78"/>
    </row>
    <row r="300" spans="2:7" ht="12.5" x14ac:dyDescent="0.25">
      <c r="B300" s="16"/>
      <c r="D300" s="78"/>
      <c r="E300" s="78"/>
      <c r="F300" s="78"/>
      <c r="G300" s="78"/>
    </row>
    <row r="301" spans="2:7" ht="12.5" x14ac:dyDescent="0.25">
      <c r="B301" s="16"/>
      <c r="D301" s="78"/>
      <c r="E301" s="78"/>
      <c r="F301" s="78"/>
      <c r="G301" s="78"/>
    </row>
    <row r="302" spans="2:7" ht="12.5" x14ac:dyDescent="0.25">
      <c r="B302" s="16"/>
      <c r="D302" s="78"/>
      <c r="E302" s="78"/>
      <c r="F302" s="78"/>
      <c r="G302" s="78"/>
    </row>
    <row r="303" spans="2:7" ht="12.5" x14ac:dyDescent="0.25">
      <c r="B303" s="16"/>
      <c r="D303" s="78"/>
      <c r="E303" s="78"/>
      <c r="F303" s="78"/>
      <c r="G303" s="78"/>
    </row>
    <row r="304" spans="2:7" ht="12.5" x14ac:dyDescent="0.25">
      <c r="B304" s="16"/>
      <c r="D304" s="78"/>
      <c r="E304" s="78"/>
      <c r="F304" s="78"/>
      <c r="G304" s="78"/>
    </row>
    <row r="305" spans="2:7" ht="12.5" x14ac:dyDescent="0.25">
      <c r="B305" s="16"/>
      <c r="D305" s="78"/>
      <c r="E305" s="78"/>
      <c r="F305" s="78"/>
      <c r="G305" s="78"/>
    </row>
    <row r="306" spans="2:7" ht="12.5" x14ac:dyDescent="0.25">
      <c r="B306" s="16"/>
      <c r="D306" s="78"/>
      <c r="E306" s="78"/>
      <c r="F306" s="78"/>
      <c r="G306" s="78"/>
    </row>
    <row r="307" spans="2:7" ht="12.5" x14ac:dyDescent="0.25">
      <c r="B307" s="16"/>
      <c r="D307" s="78"/>
      <c r="E307" s="78"/>
      <c r="F307" s="78"/>
      <c r="G307" s="78"/>
    </row>
    <row r="308" spans="2:7" ht="12.5" x14ac:dyDescent="0.25">
      <c r="B308" s="16"/>
      <c r="D308" s="78"/>
      <c r="E308" s="78"/>
      <c r="F308" s="78"/>
      <c r="G308" s="78"/>
    </row>
    <row r="309" spans="2:7" ht="12.5" x14ac:dyDescent="0.25">
      <c r="B309" s="16"/>
      <c r="D309" s="78"/>
      <c r="E309" s="78"/>
      <c r="F309" s="78"/>
      <c r="G309" s="78"/>
    </row>
    <row r="310" spans="2:7" ht="12.5" x14ac:dyDescent="0.25">
      <c r="B310" s="16"/>
      <c r="D310" s="78"/>
      <c r="E310" s="78"/>
      <c r="F310" s="78"/>
      <c r="G310" s="78"/>
    </row>
    <row r="311" spans="2:7" ht="12.5" x14ac:dyDescent="0.25">
      <c r="B311" s="16"/>
      <c r="D311" s="78"/>
      <c r="E311" s="78"/>
      <c r="F311" s="78"/>
      <c r="G311" s="78"/>
    </row>
    <row r="312" spans="2:7" ht="12.5" x14ac:dyDescent="0.25">
      <c r="B312" s="16"/>
      <c r="D312" s="78"/>
      <c r="E312" s="78"/>
      <c r="F312" s="78"/>
      <c r="G312" s="78"/>
    </row>
    <row r="313" spans="2:7" ht="12.5" x14ac:dyDescent="0.25">
      <c r="B313" s="16"/>
      <c r="D313" s="78"/>
      <c r="E313" s="78"/>
      <c r="F313" s="78"/>
      <c r="G313" s="78"/>
    </row>
    <row r="314" spans="2:7" ht="12.5" x14ac:dyDescent="0.25">
      <c r="B314" s="16"/>
      <c r="D314" s="78"/>
      <c r="E314" s="78"/>
      <c r="F314" s="78"/>
      <c r="G314" s="78"/>
    </row>
    <row r="315" spans="2:7" ht="12.5" x14ac:dyDescent="0.25">
      <c r="B315" s="16"/>
      <c r="D315" s="78"/>
      <c r="E315" s="78"/>
      <c r="F315" s="78"/>
      <c r="G315" s="78"/>
    </row>
    <row r="316" spans="2:7" ht="12.5" x14ac:dyDescent="0.25">
      <c r="B316" s="16"/>
      <c r="D316" s="78"/>
      <c r="E316" s="78"/>
      <c r="F316" s="78"/>
      <c r="G316" s="78"/>
    </row>
    <row r="317" spans="2:7" ht="12.5" x14ac:dyDescent="0.25">
      <c r="B317" s="16"/>
      <c r="D317" s="78"/>
      <c r="E317" s="78"/>
      <c r="F317" s="78"/>
      <c r="G317" s="78"/>
    </row>
    <row r="318" spans="2:7" ht="12.5" x14ac:dyDescent="0.25">
      <c r="B318" s="16"/>
      <c r="D318" s="78"/>
      <c r="E318" s="78"/>
      <c r="F318" s="78"/>
      <c r="G318" s="78"/>
    </row>
    <row r="319" spans="2:7" ht="12.5" x14ac:dyDescent="0.25">
      <c r="B319" s="16"/>
      <c r="D319" s="78"/>
      <c r="E319" s="78"/>
      <c r="F319" s="78"/>
      <c r="G319" s="78"/>
    </row>
    <row r="320" spans="2:7" ht="12.5" x14ac:dyDescent="0.25">
      <c r="B320" s="16"/>
      <c r="D320" s="78"/>
      <c r="E320" s="78"/>
      <c r="F320" s="78"/>
      <c r="G320" s="78"/>
    </row>
    <row r="321" spans="2:7" ht="12.5" x14ac:dyDescent="0.25">
      <c r="B321" s="16"/>
      <c r="D321" s="78"/>
      <c r="E321" s="78"/>
      <c r="F321" s="78"/>
      <c r="G321" s="78"/>
    </row>
    <row r="322" spans="2:7" ht="12.5" x14ac:dyDescent="0.25">
      <c r="B322" s="16"/>
      <c r="D322" s="78"/>
      <c r="E322" s="78"/>
      <c r="F322" s="78"/>
      <c r="G322" s="78"/>
    </row>
    <row r="323" spans="2:7" ht="12.5" x14ac:dyDescent="0.25">
      <c r="B323" s="16"/>
      <c r="D323" s="78"/>
      <c r="E323" s="78"/>
      <c r="F323" s="78"/>
      <c r="G323" s="78"/>
    </row>
    <row r="324" spans="2:7" ht="12.5" x14ac:dyDescent="0.25">
      <c r="B324" s="16"/>
      <c r="D324" s="78"/>
      <c r="E324" s="78"/>
      <c r="F324" s="78"/>
      <c r="G324" s="78"/>
    </row>
    <row r="325" spans="2:7" ht="12.5" x14ac:dyDescent="0.25">
      <c r="B325" s="16"/>
      <c r="D325" s="78"/>
      <c r="E325" s="78"/>
      <c r="F325" s="78"/>
      <c r="G325" s="78"/>
    </row>
    <row r="326" spans="2:7" ht="12.5" x14ac:dyDescent="0.25">
      <c r="B326" s="16"/>
      <c r="D326" s="78"/>
      <c r="E326" s="78"/>
      <c r="F326" s="78"/>
      <c r="G326" s="78"/>
    </row>
    <row r="327" spans="2:7" ht="12.5" x14ac:dyDescent="0.25">
      <c r="B327" s="16"/>
      <c r="D327" s="78"/>
      <c r="E327" s="78"/>
      <c r="F327" s="78"/>
      <c r="G327" s="78"/>
    </row>
    <row r="328" spans="2:7" ht="12.5" x14ac:dyDescent="0.25">
      <c r="B328" s="16"/>
      <c r="D328" s="78"/>
      <c r="E328" s="78"/>
      <c r="F328" s="78"/>
      <c r="G328" s="78"/>
    </row>
    <row r="329" spans="2:7" ht="12.5" x14ac:dyDescent="0.25">
      <c r="B329" s="16"/>
      <c r="D329" s="78"/>
      <c r="E329" s="78"/>
      <c r="F329" s="78"/>
      <c r="G329" s="78"/>
    </row>
    <row r="330" spans="2:7" ht="12.5" x14ac:dyDescent="0.25">
      <c r="B330" s="16"/>
      <c r="D330" s="78"/>
      <c r="E330" s="78"/>
      <c r="F330" s="78"/>
      <c r="G330" s="78"/>
    </row>
    <row r="331" spans="2:7" ht="12.5" x14ac:dyDescent="0.25">
      <c r="B331" s="16"/>
      <c r="D331" s="78"/>
      <c r="E331" s="78"/>
      <c r="F331" s="78"/>
      <c r="G331" s="78"/>
    </row>
    <row r="332" spans="2:7" ht="12.5" x14ac:dyDescent="0.25">
      <c r="B332" s="16"/>
      <c r="D332" s="78"/>
      <c r="E332" s="78"/>
      <c r="F332" s="78"/>
      <c r="G332" s="78"/>
    </row>
    <row r="333" spans="2:7" ht="12.5" x14ac:dyDescent="0.25">
      <c r="B333" s="16"/>
      <c r="D333" s="78"/>
      <c r="E333" s="78"/>
      <c r="F333" s="78"/>
      <c r="G333" s="78"/>
    </row>
    <row r="334" spans="2:7" ht="12.5" x14ac:dyDescent="0.25">
      <c r="B334" s="16"/>
      <c r="D334" s="78"/>
      <c r="E334" s="78"/>
      <c r="F334" s="78"/>
      <c r="G334" s="78"/>
    </row>
    <row r="335" spans="2:7" ht="12.5" x14ac:dyDescent="0.25">
      <c r="B335" s="16"/>
      <c r="D335" s="78"/>
      <c r="E335" s="78"/>
      <c r="F335" s="78"/>
      <c r="G335" s="78"/>
    </row>
    <row r="336" spans="2:7" ht="12.5" x14ac:dyDescent="0.25">
      <c r="B336" s="16"/>
      <c r="D336" s="78"/>
      <c r="E336" s="78"/>
      <c r="F336" s="78"/>
      <c r="G336" s="78"/>
    </row>
    <row r="337" spans="2:7" ht="12.5" x14ac:dyDescent="0.25">
      <c r="B337" s="16"/>
      <c r="D337" s="78"/>
      <c r="E337" s="78"/>
      <c r="F337" s="78"/>
      <c r="G337" s="78"/>
    </row>
    <row r="338" spans="2:7" ht="12.5" x14ac:dyDescent="0.25">
      <c r="B338" s="16"/>
      <c r="D338" s="78"/>
      <c r="E338" s="78"/>
      <c r="F338" s="78"/>
      <c r="G338" s="78"/>
    </row>
    <row r="339" spans="2:7" ht="12.5" x14ac:dyDescent="0.25">
      <c r="B339" s="16"/>
      <c r="D339" s="78"/>
      <c r="E339" s="78"/>
      <c r="F339" s="78"/>
      <c r="G339" s="78"/>
    </row>
    <row r="340" spans="2:7" ht="12.5" x14ac:dyDescent="0.25">
      <c r="B340" s="16"/>
      <c r="D340" s="78"/>
      <c r="E340" s="78"/>
      <c r="F340" s="78"/>
      <c r="G340" s="78"/>
    </row>
    <row r="341" spans="2:7" ht="12.5" x14ac:dyDescent="0.25">
      <c r="B341" s="16"/>
      <c r="D341" s="78"/>
      <c r="E341" s="78"/>
      <c r="F341" s="78"/>
      <c r="G341" s="78"/>
    </row>
    <row r="342" spans="2:7" ht="12.5" x14ac:dyDescent="0.25">
      <c r="B342" s="16"/>
      <c r="D342" s="78"/>
      <c r="E342" s="78"/>
      <c r="F342" s="78"/>
      <c r="G342" s="78"/>
    </row>
    <row r="343" spans="2:7" ht="12.5" x14ac:dyDescent="0.25">
      <c r="B343" s="16"/>
      <c r="D343" s="78"/>
      <c r="E343" s="78"/>
      <c r="F343" s="78"/>
      <c r="G343" s="78"/>
    </row>
    <row r="344" spans="2:7" ht="12.5" x14ac:dyDescent="0.25">
      <c r="B344" s="16"/>
      <c r="D344" s="78"/>
      <c r="E344" s="78"/>
      <c r="F344" s="78"/>
      <c r="G344" s="78"/>
    </row>
    <row r="345" spans="2:7" ht="12.5" x14ac:dyDescent="0.25">
      <c r="B345" s="16"/>
      <c r="D345" s="78"/>
      <c r="E345" s="78"/>
      <c r="F345" s="78"/>
      <c r="G345" s="78"/>
    </row>
    <row r="346" spans="2:7" ht="12.5" x14ac:dyDescent="0.25">
      <c r="B346" s="16"/>
      <c r="D346" s="78"/>
      <c r="E346" s="78"/>
      <c r="F346" s="78"/>
      <c r="G346" s="78"/>
    </row>
    <row r="347" spans="2:7" ht="12.5" x14ac:dyDescent="0.25">
      <c r="B347" s="16"/>
      <c r="D347" s="78"/>
      <c r="E347" s="78"/>
      <c r="F347" s="78"/>
      <c r="G347" s="78"/>
    </row>
    <row r="348" spans="2:7" ht="12.5" x14ac:dyDescent="0.25">
      <c r="B348" s="16"/>
      <c r="D348" s="78"/>
      <c r="E348" s="78"/>
      <c r="F348" s="78"/>
      <c r="G348" s="78"/>
    </row>
    <row r="349" spans="2:7" ht="12.5" x14ac:dyDescent="0.25">
      <c r="B349" s="16"/>
      <c r="D349" s="78"/>
      <c r="E349" s="78"/>
      <c r="F349" s="78"/>
      <c r="G349" s="78"/>
    </row>
    <row r="350" spans="2:7" ht="12.5" x14ac:dyDescent="0.25">
      <c r="B350" s="16"/>
      <c r="D350" s="78"/>
      <c r="E350" s="78"/>
      <c r="F350" s="78"/>
      <c r="G350" s="78"/>
    </row>
    <row r="351" spans="2:7" ht="12.5" x14ac:dyDescent="0.25">
      <c r="B351" s="16"/>
      <c r="D351" s="78"/>
      <c r="E351" s="78"/>
      <c r="F351" s="78"/>
      <c r="G351" s="78"/>
    </row>
    <row r="352" spans="2:7" ht="12.5" x14ac:dyDescent="0.25">
      <c r="B352" s="16"/>
      <c r="D352" s="78"/>
      <c r="E352" s="78"/>
      <c r="F352" s="78"/>
      <c r="G352" s="78"/>
    </row>
    <row r="353" spans="2:7" ht="12.5" x14ac:dyDescent="0.25">
      <c r="B353" s="16"/>
      <c r="D353" s="78"/>
      <c r="E353" s="78"/>
      <c r="F353" s="78"/>
      <c r="G353" s="78"/>
    </row>
    <row r="354" spans="2:7" ht="12.5" x14ac:dyDescent="0.25">
      <c r="B354" s="16"/>
      <c r="D354" s="78"/>
      <c r="E354" s="78"/>
      <c r="F354" s="78"/>
      <c r="G354" s="78"/>
    </row>
    <row r="355" spans="2:7" ht="12.5" x14ac:dyDescent="0.25">
      <c r="B355" s="16"/>
      <c r="D355" s="78"/>
      <c r="E355" s="78"/>
      <c r="F355" s="78"/>
      <c r="G355" s="78"/>
    </row>
    <row r="356" spans="2:7" ht="12.5" x14ac:dyDescent="0.25">
      <c r="B356" s="16"/>
      <c r="D356" s="78"/>
      <c r="E356" s="78"/>
      <c r="F356" s="78"/>
      <c r="G356" s="78"/>
    </row>
    <row r="357" spans="2:7" ht="12.5" x14ac:dyDescent="0.25">
      <c r="B357" s="16"/>
      <c r="D357" s="78"/>
      <c r="E357" s="78"/>
      <c r="F357" s="78"/>
      <c r="G357" s="78"/>
    </row>
    <row r="358" spans="2:7" ht="12.5" x14ac:dyDescent="0.25">
      <c r="B358" s="16"/>
      <c r="D358" s="78"/>
      <c r="E358" s="78"/>
      <c r="F358" s="78"/>
      <c r="G358" s="78"/>
    </row>
    <row r="359" spans="2:7" ht="12.5" x14ac:dyDescent="0.25">
      <c r="B359" s="16"/>
      <c r="D359" s="78"/>
      <c r="E359" s="78"/>
      <c r="F359" s="78"/>
      <c r="G359" s="78"/>
    </row>
    <row r="360" spans="2:7" ht="12.5" x14ac:dyDescent="0.25">
      <c r="B360" s="16"/>
      <c r="D360" s="78"/>
      <c r="E360" s="78"/>
      <c r="F360" s="78"/>
      <c r="G360" s="78"/>
    </row>
    <row r="361" spans="2:7" ht="12.5" x14ac:dyDescent="0.25">
      <c r="B361" s="16"/>
      <c r="D361" s="78"/>
      <c r="E361" s="78"/>
      <c r="F361" s="78"/>
      <c r="G361" s="78"/>
    </row>
    <row r="362" spans="2:7" ht="12.5" x14ac:dyDescent="0.25">
      <c r="B362" s="16"/>
      <c r="D362" s="78"/>
      <c r="E362" s="78"/>
      <c r="F362" s="78"/>
      <c r="G362" s="78"/>
    </row>
    <row r="363" spans="2:7" ht="12.5" x14ac:dyDescent="0.25">
      <c r="B363" s="16"/>
      <c r="D363" s="78"/>
      <c r="E363" s="78"/>
      <c r="F363" s="78"/>
      <c r="G363" s="78"/>
    </row>
    <row r="364" spans="2:7" ht="12.5" x14ac:dyDescent="0.25">
      <c r="B364" s="16"/>
      <c r="D364" s="78"/>
      <c r="E364" s="78"/>
      <c r="F364" s="78"/>
      <c r="G364" s="78"/>
    </row>
    <row r="365" spans="2:7" ht="12.5" x14ac:dyDescent="0.25">
      <c r="B365" s="16"/>
      <c r="D365" s="78"/>
      <c r="E365" s="78"/>
      <c r="F365" s="78"/>
      <c r="G365" s="78"/>
    </row>
    <row r="366" spans="2:7" ht="12.5" x14ac:dyDescent="0.25">
      <c r="B366" s="16"/>
      <c r="D366" s="78"/>
      <c r="E366" s="78"/>
      <c r="F366" s="78"/>
      <c r="G366" s="78"/>
    </row>
    <row r="367" spans="2:7" ht="12.5" x14ac:dyDescent="0.25">
      <c r="B367" s="16"/>
      <c r="D367" s="78"/>
      <c r="E367" s="78"/>
      <c r="F367" s="78"/>
      <c r="G367" s="78"/>
    </row>
    <row r="368" spans="2:7" ht="12.5" x14ac:dyDescent="0.25">
      <c r="B368" s="16"/>
      <c r="D368" s="78"/>
      <c r="E368" s="78"/>
      <c r="F368" s="78"/>
      <c r="G368" s="78"/>
    </row>
    <row r="369" spans="2:7" ht="12.5" x14ac:dyDescent="0.25">
      <c r="B369" s="16"/>
      <c r="D369" s="78"/>
      <c r="E369" s="78"/>
      <c r="F369" s="78"/>
      <c r="G369" s="78"/>
    </row>
    <row r="370" spans="2:7" ht="12.5" x14ac:dyDescent="0.25">
      <c r="B370" s="16"/>
      <c r="D370" s="78"/>
      <c r="E370" s="78"/>
      <c r="F370" s="78"/>
      <c r="G370" s="78"/>
    </row>
    <row r="371" spans="2:7" ht="12.5" x14ac:dyDescent="0.25">
      <c r="B371" s="16"/>
      <c r="D371" s="78"/>
      <c r="E371" s="78"/>
      <c r="F371" s="78"/>
      <c r="G371" s="78"/>
    </row>
    <row r="372" spans="2:7" ht="12.5" x14ac:dyDescent="0.25">
      <c r="B372" s="16"/>
      <c r="D372" s="78"/>
      <c r="E372" s="78"/>
      <c r="F372" s="78"/>
      <c r="G372" s="78"/>
    </row>
    <row r="373" spans="2:7" ht="12.5" x14ac:dyDescent="0.25">
      <c r="B373" s="16"/>
      <c r="D373" s="78"/>
      <c r="E373" s="78"/>
      <c r="F373" s="78"/>
      <c r="G373" s="78"/>
    </row>
    <row r="374" spans="2:7" ht="12.5" x14ac:dyDescent="0.25">
      <c r="B374" s="16"/>
      <c r="D374" s="78"/>
      <c r="E374" s="78"/>
      <c r="F374" s="78"/>
      <c r="G374" s="78"/>
    </row>
    <row r="375" spans="2:7" ht="12.5" x14ac:dyDescent="0.25">
      <c r="B375" s="16"/>
      <c r="D375" s="78"/>
      <c r="E375" s="78"/>
      <c r="F375" s="78"/>
      <c r="G375" s="78"/>
    </row>
    <row r="376" spans="2:7" ht="12.5" x14ac:dyDescent="0.25">
      <c r="B376" s="16"/>
      <c r="D376" s="78"/>
      <c r="E376" s="78"/>
      <c r="F376" s="78"/>
      <c r="G376" s="78"/>
    </row>
    <row r="377" spans="2:7" ht="12.5" x14ac:dyDescent="0.25">
      <c r="B377" s="16"/>
      <c r="D377" s="78"/>
      <c r="E377" s="78"/>
      <c r="F377" s="78"/>
      <c r="G377" s="78"/>
    </row>
    <row r="378" spans="2:7" ht="12.5" x14ac:dyDescent="0.25">
      <c r="B378" s="16"/>
      <c r="D378" s="78"/>
      <c r="E378" s="78"/>
      <c r="F378" s="78"/>
      <c r="G378" s="78"/>
    </row>
    <row r="379" spans="2:7" ht="12.5" x14ac:dyDescent="0.25">
      <c r="B379" s="16"/>
      <c r="D379" s="78"/>
      <c r="E379" s="78"/>
      <c r="F379" s="78"/>
      <c r="G379" s="78"/>
    </row>
    <row r="380" spans="2:7" ht="12.5" x14ac:dyDescent="0.25">
      <c r="B380" s="16"/>
      <c r="D380" s="78"/>
      <c r="E380" s="78"/>
      <c r="F380" s="78"/>
      <c r="G380" s="78"/>
    </row>
    <row r="381" spans="2:7" ht="12.5" x14ac:dyDescent="0.25">
      <c r="B381" s="16"/>
      <c r="D381" s="78"/>
      <c r="E381" s="78"/>
      <c r="F381" s="78"/>
      <c r="G381" s="78"/>
    </row>
    <row r="382" spans="2:7" ht="12.5" x14ac:dyDescent="0.25">
      <c r="B382" s="16"/>
      <c r="D382" s="78"/>
      <c r="E382" s="78"/>
      <c r="F382" s="78"/>
      <c r="G382" s="78"/>
    </row>
    <row r="383" spans="2:7" ht="12.5" x14ac:dyDescent="0.25">
      <c r="B383" s="16"/>
      <c r="D383" s="78"/>
      <c r="E383" s="78"/>
      <c r="F383" s="78"/>
      <c r="G383" s="78"/>
    </row>
    <row r="384" spans="2:7" ht="12.5" x14ac:dyDescent="0.25">
      <c r="B384" s="16"/>
      <c r="D384" s="78"/>
      <c r="E384" s="78"/>
      <c r="F384" s="78"/>
      <c r="G384" s="78"/>
    </row>
    <row r="385" spans="2:7" ht="12.5" x14ac:dyDescent="0.25">
      <c r="B385" s="16"/>
      <c r="D385" s="78"/>
      <c r="E385" s="78"/>
      <c r="F385" s="78"/>
      <c r="G385" s="78"/>
    </row>
    <row r="386" spans="2:7" ht="12.5" x14ac:dyDescent="0.25">
      <c r="B386" s="16"/>
      <c r="D386" s="78"/>
      <c r="E386" s="78"/>
      <c r="F386" s="78"/>
      <c r="G386" s="78"/>
    </row>
    <row r="387" spans="2:7" ht="12.5" x14ac:dyDescent="0.25">
      <c r="B387" s="16"/>
      <c r="D387" s="78"/>
      <c r="E387" s="78"/>
      <c r="F387" s="78"/>
      <c r="G387" s="78"/>
    </row>
    <row r="388" spans="2:7" ht="12.5" x14ac:dyDescent="0.25">
      <c r="B388" s="16"/>
      <c r="D388" s="78"/>
      <c r="E388" s="78"/>
      <c r="F388" s="78"/>
      <c r="G388" s="78"/>
    </row>
    <row r="389" spans="2:7" ht="12.5" x14ac:dyDescent="0.25">
      <c r="B389" s="16"/>
      <c r="D389" s="78"/>
      <c r="E389" s="78"/>
      <c r="F389" s="78"/>
      <c r="G389" s="78"/>
    </row>
    <row r="390" spans="2:7" ht="12.5" x14ac:dyDescent="0.25">
      <c r="B390" s="16"/>
      <c r="D390" s="78"/>
      <c r="E390" s="78"/>
      <c r="F390" s="78"/>
      <c r="G390" s="78"/>
    </row>
    <row r="391" spans="2:7" ht="12.5" x14ac:dyDescent="0.25">
      <c r="B391" s="16"/>
      <c r="D391" s="78"/>
      <c r="E391" s="78"/>
      <c r="F391" s="78"/>
      <c r="G391" s="78"/>
    </row>
    <row r="392" spans="2:7" ht="12.5" x14ac:dyDescent="0.25">
      <c r="B392" s="16"/>
      <c r="D392" s="78"/>
      <c r="E392" s="78"/>
      <c r="F392" s="78"/>
      <c r="G392" s="78"/>
    </row>
    <row r="393" spans="2:7" ht="12.5" x14ac:dyDescent="0.25">
      <c r="B393" s="16"/>
      <c r="D393" s="78"/>
      <c r="E393" s="78"/>
      <c r="F393" s="78"/>
      <c r="G393" s="78"/>
    </row>
    <row r="394" spans="2:7" ht="12.5" x14ac:dyDescent="0.25">
      <c r="B394" s="16"/>
      <c r="D394" s="78"/>
      <c r="E394" s="78"/>
      <c r="F394" s="78"/>
      <c r="G394" s="78"/>
    </row>
    <row r="395" spans="2:7" ht="12.5" x14ac:dyDescent="0.25">
      <c r="B395" s="16"/>
      <c r="D395" s="78"/>
      <c r="E395" s="78"/>
      <c r="F395" s="78"/>
      <c r="G395" s="78"/>
    </row>
    <row r="396" spans="2:7" ht="12.5" x14ac:dyDescent="0.25">
      <c r="B396" s="16"/>
      <c r="D396" s="78"/>
      <c r="E396" s="78"/>
      <c r="F396" s="78"/>
      <c r="G396" s="78"/>
    </row>
    <row r="397" spans="2:7" ht="12.5" x14ac:dyDescent="0.25">
      <c r="B397" s="16"/>
      <c r="D397" s="78"/>
      <c r="E397" s="78"/>
      <c r="F397" s="78"/>
      <c r="G397" s="78"/>
    </row>
    <row r="398" spans="2:7" ht="12.5" x14ac:dyDescent="0.25">
      <c r="B398" s="16"/>
      <c r="D398" s="78"/>
      <c r="E398" s="78"/>
      <c r="F398" s="78"/>
      <c r="G398" s="78"/>
    </row>
    <row r="399" spans="2:7" ht="12.5" x14ac:dyDescent="0.25">
      <c r="B399" s="16"/>
      <c r="D399" s="78"/>
      <c r="E399" s="78"/>
      <c r="F399" s="78"/>
      <c r="G399" s="78"/>
    </row>
    <row r="400" spans="2:7" ht="12.5" x14ac:dyDescent="0.25">
      <c r="B400" s="16"/>
      <c r="D400" s="78"/>
      <c r="E400" s="78"/>
      <c r="F400" s="78"/>
      <c r="G400" s="78"/>
    </row>
    <row r="401" spans="2:7" ht="12.5" x14ac:dyDescent="0.25">
      <c r="B401" s="16"/>
      <c r="D401" s="78"/>
      <c r="E401" s="78"/>
      <c r="F401" s="78"/>
      <c r="G401" s="78"/>
    </row>
    <row r="402" spans="2:7" ht="12.5" x14ac:dyDescent="0.25">
      <c r="B402" s="16"/>
      <c r="D402" s="78"/>
      <c r="E402" s="78"/>
      <c r="F402" s="78"/>
      <c r="G402" s="78"/>
    </row>
    <row r="403" spans="2:7" ht="12.5" x14ac:dyDescent="0.25">
      <c r="B403" s="16"/>
      <c r="D403" s="78"/>
      <c r="E403" s="78"/>
      <c r="F403" s="78"/>
      <c r="G403" s="78"/>
    </row>
    <row r="404" spans="2:7" ht="12.5" x14ac:dyDescent="0.25">
      <c r="B404" s="16"/>
      <c r="D404" s="78"/>
      <c r="E404" s="78"/>
      <c r="F404" s="78"/>
      <c r="G404" s="78"/>
    </row>
    <row r="405" spans="2:7" ht="12.5" x14ac:dyDescent="0.25">
      <c r="B405" s="16"/>
      <c r="D405" s="78"/>
      <c r="E405" s="78"/>
      <c r="F405" s="78"/>
      <c r="G405" s="78"/>
    </row>
    <row r="406" spans="2:7" ht="12.5" x14ac:dyDescent="0.25">
      <c r="B406" s="16"/>
      <c r="D406" s="78"/>
      <c r="E406" s="78"/>
      <c r="F406" s="78"/>
      <c r="G406" s="78"/>
    </row>
    <row r="407" spans="2:7" ht="12.5" x14ac:dyDescent="0.25">
      <c r="B407" s="16"/>
      <c r="D407" s="78"/>
      <c r="E407" s="78"/>
      <c r="F407" s="78"/>
      <c r="G407" s="78"/>
    </row>
    <row r="408" spans="2:7" ht="12.5" x14ac:dyDescent="0.25">
      <c r="B408" s="16"/>
      <c r="D408" s="78"/>
      <c r="E408" s="78"/>
      <c r="F408" s="78"/>
      <c r="G408" s="78"/>
    </row>
    <row r="409" spans="2:7" ht="12.5" x14ac:dyDescent="0.25">
      <c r="B409" s="16"/>
      <c r="D409" s="78"/>
      <c r="E409" s="78"/>
      <c r="F409" s="78"/>
      <c r="G409" s="78"/>
    </row>
    <row r="410" spans="2:7" ht="12.5" x14ac:dyDescent="0.25">
      <c r="B410" s="16"/>
      <c r="D410" s="78"/>
      <c r="E410" s="78"/>
      <c r="F410" s="78"/>
      <c r="G410" s="78"/>
    </row>
    <row r="411" spans="2:7" ht="12.5" x14ac:dyDescent="0.25">
      <c r="B411" s="16"/>
      <c r="D411" s="78"/>
      <c r="E411" s="78"/>
      <c r="F411" s="78"/>
      <c r="G411" s="78"/>
    </row>
    <row r="412" spans="2:7" ht="12.5" x14ac:dyDescent="0.25">
      <c r="B412" s="16"/>
      <c r="D412" s="78"/>
      <c r="E412" s="78"/>
      <c r="F412" s="78"/>
      <c r="G412" s="78"/>
    </row>
    <row r="413" spans="2:7" ht="12.5" x14ac:dyDescent="0.25">
      <c r="B413" s="16"/>
      <c r="D413" s="78"/>
      <c r="E413" s="78"/>
      <c r="F413" s="78"/>
      <c r="G413" s="78"/>
    </row>
    <row r="414" spans="2:7" ht="12.5" x14ac:dyDescent="0.25">
      <c r="B414" s="16"/>
      <c r="D414" s="78"/>
      <c r="E414" s="78"/>
      <c r="F414" s="78"/>
      <c r="G414" s="78"/>
    </row>
    <row r="415" spans="2:7" ht="12.5" x14ac:dyDescent="0.25">
      <c r="B415" s="16"/>
      <c r="D415" s="78"/>
      <c r="E415" s="78"/>
      <c r="F415" s="78"/>
      <c r="G415" s="78"/>
    </row>
    <row r="416" spans="2:7" ht="12.5" x14ac:dyDescent="0.25">
      <c r="B416" s="16"/>
      <c r="D416" s="78"/>
      <c r="E416" s="78"/>
      <c r="F416" s="78"/>
      <c r="G416" s="78"/>
    </row>
    <row r="417" spans="2:7" ht="12.5" x14ac:dyDescent="0.25">
      <c r="B417" s="16"/>
      <c r="D417" s="78"/>
      <c r="E417" s="78"/>
      <c r="F417" s="78"/>
      <c r="G417" s="78"/>
    </row>
    <row r="418" spans="2:7" ht="12.5" x14ac:dyDescent="0.25">
      <c r="B418" s="16"/>
      <c r="D418" s="78"/>
      <c r="E418" s="78"/>
      <c r="F418" s="78"/>
      <c r="G418" s="78"/>
    </row>
    <row r="419" spans="2:7" ht="12.5" x14ac:dyDescent="0.25">
      <c r="B419" s="16"/>
      <c r="D419" s="78"/>
      <c r="E419" s="78"/>
      <c r="F419" s="78"/>
      <c r="G419" s="78"/>
    </row>
    <row r="420" spans="2:7" ht="12.5" x14ac:dyDescent="0.25">
      <c r="B420" s="16"/>
      <c r="D420" s="78"/>
      <c r="E420" s="78"/>
      <c r="F420" s="78"/>
      <c r="G420" s="78"/>
    </row>
    <row r="421" spans="2:7" ht="12.5" x14ac:dyDescent="0.25">
      <c r="B421" s="16"/>
      <c r="D421" s="78"/>
      <c r="E421" s="78"/>
      <c r="F421" s="78"/>
      <c r="G421" s="78"/>
    </row>
    <row r="422" spans="2:7" ht="12.5" x14ac:dyDescent="0.25">
      <c r="B422" s="16"/>
      <c r="D422" s="78"/>
      <c r="E422" s="78"/>
      <c r="F422" s="78"/>
      <c r="G422" s="78"/>
    </row>
    <row r="423" spans="2:7" ht="12.5" x14ac:dyDescent="0.25">
      <c r="B423" s="16"/>
      <c r="D423" s="78"/>
      <c r="E423" s="78"/>
      <c r="F423" s="78"/>
      <c r="G423" s="78"/>
    </row>
    <row r="424" spans="2:7" ht="12.5" x14ac:dyDescent="0.25">
      <c r="B424" s="16"/>
      <c r="D424" s="78"/>
      <c r="E424" s="78"/>
      <c r="F424" s="78"/>
      <c r="G424" s="78"/>
    </row>
    <row r="425" spans="2:7" ht="12.5" x14ac:dyDescent="0.25">
      <c r="B425" s="16"/>
      <c r="D425" s="78"/>
      <c r="E425" s="78"/>
      <c r="F425" s="78"/>
      <c r="G425" s="78"/>
    </row>
    <row r="426" spans="2:7" ht="12.5" x14ac:dyDescent="0.25">
      <c r="B426" s="16"/>
      <c r="D426" s="78"/>
      <c r="E426" s="78"/>
      <c r="F426" s="78"/>
      <c r="G426" s="78"/>
    </row>
    <row r="427" spans="2:7" ht="12.5" x14ac:dyDescent="0.25">
      <c r="B427" s="16"/>
      <c r="D427" s="78"/>
      <c r="E427" s="78"/>
      <c r="F427" s="78"/>
      <c r="G427" s="78"/>
    </row>
    <row r="428" spans="2:7" ht="12.5" x14ac:dyDescent="0.25">
      <c r="B428" s="16"/>
      <c r="D428" s="78"/>
      <c r="E428" s="78"/>
      <c r="F428" s="78"/>
      <c r="G428" s="78"/>
    </row>
    <row r="429" spans="2:7" ht="12.5" x14ac:dyDescent="0.25">
      <c r="B429" s="16"/>
      <c r="D429" s="78"/>
      <c r="E429" s="78"/>
      <c r="F429" s="78"/>
      <c r="G429" s="78"/>
    </row>
    <row r="430" spans="2:7" ht="12.5" x14ac:dyDescent="0.25">
      <c r="B430" s="16"/>
      <c r="D430" s="78"/>
      <c r="E430" s="78"/>
      <c r="F430" s="78"/>
      <c r="G430" s="78"/>
    </row>
    <row r="431" spans="2:7" ht="12.5" x14ac:dyDescent="0.25">
      <c r="B431" s="16"/>
      <c r="D431" s="78"/>
      <c r="E431" s="78"/>
      <c r="F431" s="78"/>
      <c r="G431" s="78"/>
    </row>
    <row r="432" spans="2:7" ht="12.5" x14ac:dyDescent="0.25">
      <c r="B432" s="16"/>
      <c r="D432" s="78"/>
      <c r="E432" s="78"/>
      <c r="F432" s="78"/>
      <c r="G432" s="78"/>
    </row>
    <row r="433" spans="2:7" ht="12.5" x14ac:dyDescent="0.25">
      <c r="B433" s="16"/>
      <c r="D433" s="78"/>
      <c r="E433" s="78"/>
      <c r="F433" s="78"/>
      <c r="G433" s="78"/>
    </row>
    <row r="434" spans="2:7" ht="12.5" x14ac:dyDescent="0.25">
      <c r="B434" s="16"/>
      <c r="D434" s="78"/>
      <c r="E434" s="78"/>
      <c r="F434" s="78"/>
      <c r="G434" s="78"/>
    </row>
    <row r="435" spans="2:7" ht="12.5" x14ac:dyDescent="0.25">
      <c r="B435" s="16"/>
      <c r="D435" s="78"/>
      <c r="E435" s="78"/>
      <c r="F435" s="78"/>
      <c r="G435" s="78"/>
    </row>
    <row r="436" spans="2:7" ht="12.5" x14ac:dyDescent="0.25">
      <c r="B436" s="16"/>
      <c r="D436" s="78"/>
      <c r="E436" s="78"/>
      <c r="F436" s="78"/>
      <c r="G436" s="78"/>
    </row>
    <row r="437" spans="2:7" ht="12.5" x14ac:dyDescent="0.25">
      <c r="B437" s="16"/>
      <c r="D437" s="78"/>
      <c r="E437" s="78"/>
      <c r="F437" s="78"/>
      <c r="G437" s="78"/>
    </row>
    <row r="438" spans="2:7" ht="12.5" x14ac:dyDescent="0.25">
      <c r="B438" s="16"/>
      <c r="D438" s="78"/>
      <c r="E438" s="78"/>
      <c r="F438" s="78"/>
      <c r="G438" s="78"/>
    </row>
    <row r="439" spans="2:7" ht="12.5" x14ac:dyDescent="0.25">
      <c r="B439" s="16"/>
      <c r="D439" s="78"/>
      <c r="E439" s="78"/>
      <c r="F439" s="78"/>
      <c r="G439" s="78"/>
    </row>
    <row r="440" spans="2:7" ht="12.5" x14ac:dyDescent="0.25">
      <c r="B440" s="16"/>
      <c r="D440" s="78"/>
      <c r="E440" s="78"/>
      <c r="F440" s="78"/>
      <c r="G440" s="78"/>
    </row>
    <row r="441" spans="2:7" ht="12.5" x14ac:dyDescent="0.25">
      <c r="B441" s="16"/>
      <c r="D441" s="78"/>
      <c r="E441" s="78"/>
      <c r="F441" s="78"/>
      <c r="G441" s="78"/>
    </row>
    <row r="442" spans="2:7" ht="12.5" x14ac:dyDescent="0.25">
      <c r="B442" s="16"/>
      <c r="D442" s="78"/>
      <c r="E442" s="78"/>
      <c r="F442" s="78"/>
      <c r="G442" s="78"/>
    </row>
    <row r="443" spans="2:7" ht="12.5" x14ac:dyDescent="0.25">
      <c r="B443" s="16"/>
      <c r="D443" s="78"/>
      <c r="E443" s="78"/>
      <c r="F443" s="78"/>
      <c r="G443" s="78"/>
    </row>
    <row r="444" spans="2:7" ht="12.5" x14ac:dyDescent="0.25">
      <c r="B444" s="16"/>
      <c r="D444" s="78"/>
      <c r="E444" s="78"/>
      <c r="F444" s="78"/>
      <c r="G444" s="78"/>
    </row>
    <row r="445" spans="2:7" ht="12.5" x14ac:dyDescent="0.25">
      <c r="B445" s="16"/>
      <c r="D445" s="78"/>
      <c r="E445" s="78"/>
      <c r="F445" s="78"/>
      <c r="G445" s="78"/>
    </row>
    <row r="446" spans="2:7" ht="12.5" x14ac:dyDescent="0.25">
      <c r="B446" s="16"/>
      <c r="D446" s="78"/>
      <c r="E446" s="78"/>
      <c r="F446" s="78"/>
      <c r="G446" s="78"/>
    </row>
    <row r="447" spans="2:7" ht="12.5" x14ac:dyDescent="0.25">
      <c r="B447" s="16"/>
      <c r="D447" s="78"/>
      <c r="E447" s="78"/>
      <c r="F447" s="78"/>
      <c r="G447" s="78"/>
    </row>
    <row r="448" spans="2:7" ht="12.5" x14ac:dyDescent="0.25">
      <c r="B448" s="16"/>
      <c r="D448" s="78"/>
      <c r="E448" s="78"/>
      <c r="F448" s="78"/>
      <c r="G448" s="78"/>
    </row>
    <row r="449" spans="2:7" ht="12.5" x14ac:dyDescent="0.25">
      <c r="B449" s="16"/>
      <c r="D449" s="78"/>
      <c r="E449" s="78"/>
      <c r="F449" s="78"/>
      <c r="G449" s="78"/>
    </row>
    <row r="450" spans="2:7" ht="12.5" x14ac:dyDescent="0.25">
      <c r="B450" s="16"/>
      <c r="D450" s="78"/>
      <c r="E450" s="78"/>
      <c r="F450" s="78"/>
      <c r="G450" s="78"/>
    </row>
    <row r="451" spans="2:7" ht="12.5" x14ac:dyDescent="0.25">
      <c r="B451" s="16"/>
      <c r="D451" s="78"/>
      <c r="E451" s="78"/>
      <c r="F451" s="78"/>
      <c r="G451" s="78"/>
    </row>
    <row r="452" spans="2:7" ht="12.5" x14ac:dyDescent="0.25">
      <c r="B452" s="16"/>
      <c r="D452" s="78"/>
      <c r="E452" s="78"/>
      <c r="F452" s="78"/>
      <c r="G452" s="78"/>
    </row>
    <row r="453" spans="2:7" ht="12.5" x14ac:dyDescent="0.25">
      <c r="B453" s="16"/>
      <c r="D453" s="78"/>
      <c r="E453" s="78"/>
      <c r="F453" s="78"/>
      <c r="G453" s="78"/>
    </row>
    <row r="454" spans="2:7" ht="12.5" x14ac:dyDescent="0.25">
      <c r="B454" s="16"/>
      <c r="D454" s="78"/>
      <c r="E454" s="78"/>
      <c r="F454" s="78"/>
      <c r="G454" s="78"/>
    </row>
    <row r="455" spans="2:7" ht="12.5" x14ac:dyDescent="0.25">
      <c r="B455" s="16"/>
      <c r="D455" s="78"/>
      <c r="E455" s="78"/>
      <c r="F455" s="78"/>
      <c r="G455" s="78"/>
    </row>
    <row r="456" spans="2:7" ht="12.5" x14ac:dyDescent="0.25">
      <c r="B456" s="16"/>
      <c r="D456" s="78"/>
      <c r="E456" s="78"/>
      <c r="F456" s="78"/>
      <c r="G456" s="78"/>
    </row>
    <row r="457" spans="2:7" ht="12.5" x14ac:dyDescent="0.25">
      <c r="B457" s="16"/>
      <c r="D457" s="78"/>
      <c r="E457" s="78"/>
      <c r="F457" s="78"/>
      <c r="G457" s="78"/>
    </row>
    <row r="458" spans="2:7" ht="12.5" x14ac:dyDescent="0.25">
      <c r="B458" s="16"/>
      <c r="D458" s="78"/>
      <c r="E458" s="78"/>
      <c r="F458" s="78"/>
      <c r="G458" s="78"/>
    </row>
    <row r="459" spans="2:7" ht="12.5" x14ac:dyDescent="0.25">
      <c r="B459" s="16"/>
      <c r="D459" s="78"/>
      <c r="E459" s="78"/>
      <c r="F459" s="78"/>
      <c r="G459" s="78"/>
    </row>
    <row r="460" spans="2:7" ht="12.5" x14ac:dyDescent="0.25">
      <c r="B460" s="16"/>
      <c r="D460" s="78"/>
      <c r="E460" s="78"/>
      <c r="F460" s="78"/>
      <c r="G460" s="78"/>
    </row>
    <row r="461" spans="2:7" ht="12.5" x14ac:dyDescent="0.25">
      <c r="B461" s="16"/>
      <c r="D461" s="78"/>
      <c r="E461" s="78"/>
      <c r="F461" s="78"/>
      <c r="G461" s="78"/>
    </row>
    <row r="462" spans="2:7" ht="12.5" x14ac:dyDescent="0.25">
      <c r="B462" s="16"/>
      <c r="D462" s="78"/>
      <c r="E462" s="78"/>
      <c r="F462" s="78"/>
      <c r="G462" s="78"/>
    </row>
    <row r="463" spans="2:7" ht="12.5" x14ac:dyDescent="0.25">
      <c r="B463" s="16"/>
      <c r="D463" s="78"/>
      <c r="E463" s="78"/>
      <c r="F463" s="78"/>
      <c r="G463" s="78"/>
    </row>
    <row r="464" spans="2:7" ht="12.5" x14ac:dyDescent="0.25">
      <c r="B464" s="16"/>
      <c r="D464" s="78"/>
      <c r="E464" s="78"/>
      <c r="F464" s="78"/>
      <c r="G464" s="78"/>
    </row>
    <row r="465" spans="2:7" ht="12.5" x14ac:dyDescent="0.25">
      <c r="B465" s="16"/>
      <c r="D465" s="78"/>
      <c r="E465" s="78"/>
      <c r="F465" s="78"/>
      <c r="G465" s="78"/>
    </row>
    <row r="466" spans="2:7" ht="12.5" x14ac:dyDescent="0.25">
      <c r="B466" s="16"/>
      <c r="D466" s="78"/>
      <c r="E466" s="78"/>
      <c r="F466" s="78"/>
      <c r="G466" s="78"/>
    </row>
    <row r="467" spans="2:7" ht="12.5" x14ac:dyDescent="0.25">
      <c r="B467" s="16"/>
      <c r="D467" s="78"/>
      <c r="E467" s="78"/>
      <c r="F467" s="78"/>
      <c r="G467" s="78"/>
    </row>
    <row r="468" spans="2:7" ht="12.5" x14ac:dyDescent="0.25">
      <c r="B468" s="16"/>
      <c r="D468" s="78"/>
      <c r="E468" s="78"/>
      <c r="F468" s="78"/>
      <c r="G468" s="78"/>
    </row>
    <row r="469" spans="2:7" ht="12.5" x14ac:dyDescent="0.25">
      <c r="B469" s="16"/>
      <c r="D469" s="78"/>
      <c r="E469" s="78"/>
      <c r="F469" s="78"/>
      <c r="G469" s="78"/>
    </row>
    <row r="470" spans="2:7" ht="12.5" x14ac:dyDescent="0.25">
      <c r="B470" s="16"/>
      <c r="D470" s="78"/>
      <c r="E470" s="78"/>
      <c r="F470" s="78"/>
      <c r="G470" s="78"/>
    </row>
    <row r="471" spans="2:7" ht="12.5" x14ac:dyDescent="0.25">
      <c r="B471" s="16"/>
      <c r="D471" s="78"/>
      <c r="E471" s="78"/>
      <c r="F471" s="78"/>
      <c r="G471" s="78"/>
    </row>
    <row r="472" spans="2:7" ht="12.5" x14ac:dyDescent="0.25">
      <c r="B472" s="16"/>
      <c r="D472" s="78"/>
      <c r="E472" s="78"/>
      <c r="F472" s="78"/>
      <c r="G472" s="78"/>
    </row>
    <row r="473" spans="2:7" ht="12.5" x14ac:dyDescent="0.25">
      <c r="B473" s="16"/>
      <c r="D473" s="78"/>
      <c r="E473" s="78"/>
      <c r="F473" s="78"/>
      <c r="G473" s="78"/>
    </row>
    <row r="474" spans="2:7" ht="12.5" x14ac:dyDescent="0.25">
      <c r="B474" s="16"/>
      <c r="D474" s="78"/>
      <c r="E474" s="78"/>
      <c r="F474" s="78"/>
      <c r="G474" s="78"/>
    </row>
    <row r="475" spans="2:7" ht="12.5" x14ac:dyDescent="0.25">
      <c r="B475" s="16"/>
      <c r="D475" s="78"/>
      <c r="E475" s="78"/>
      <c r="F475" s="78"/>
      <c r="G475" s="78"/>
    </row>
    <row r="476" spans="2:7" ht="12.5" x14ac:dyDescent="0.25">
      <c r="B476" s="16"/>
      <c r="D476" s="78"/>
      <c r="E476" s="78"/>
      <c r="F476" s="78"/>
      <c r="G476" s="78"/>
    </row>
    <row r="477" spans="2:7" ht="12.5" x14ac:dyDescent="0.25">
      <c r="B477" s="16"/>
      <c r="D477" s="78"/>
      <c r="E477" s="78"/>
      <c r="F477" s="78"/>
      <c r="G477" s="78"/>
    </row>
    <row r="478" spans="2:7" ht="12.5" x14ac:dyDescent="0.25">
      <c r="B478" s="16"/>
      <c r="D478" s="78"/>
      <c r="E478" s="78"/>
      <c r="F478" s="78"/>
      <c r="G478" s="78"/>
    </row>
    <row r="479" spans="2:7" ht="12.5" x14ac:dyDescent="0.25">
      <c r="B479" s="16"/>
      <c r="D479" s="78"/>
      <c r="E479" s="78"/>
      <c r="F479" s="78"/>
      <c r="G479" s="78"/>
    </row>
    <row r="480" spans="2:7" ht="12.5" x14ac:dyDescent="0.25">
      <c r="B480" s="16"/>
      <c r="D480" s="78"/>
      <c r="E480" s="78"/>
      <c r="F480" s="78"/>
      <c r="G480" s="78"/>
    </row>
    <row r="481" spans="2:7" ht="12.5" x14ac:dyDescent="0.25">
      <c r="B481" s="16"/>
      <c r="D481" s="78"/>
      <c r="E481" s="78"/>
      <c r="F481" s="78"/>
      <c r="G481" s="78"/>
    </row>
    <row r="482" spans="2:7" ht="12.5" x14ac:dyDescent="0.25">
      <c r="B482" s="16"/>
      <c r="D482" s="78"/>
      <c r="E482" s="78"/>
      <c r="F482" s="78"/>
      <c r="G482" s="78"/>
    </row>
    <row r="483" spans="2:7" ht="12.5" x14ac:dyDescent="0.25">
      <c r="B483" s="16"/>
      <c r="D483" s="78"/>
      <c r="E483" s="78"/>
      <c r="F483" s="78"/>
      <c r="G483" s="78"/>
    </row>
    <row r="484" spans="2:7" ht="12.5" x14ac:dyDescent="0.25">
      <c r="B484" s="16"/>
      <c r="D484" s="78"/>
      <c r="E484" s="78"/>
      <c r="F484" s="78"/>
      <c r="G484" s="78"/>
    </row>
    <row r="485" spans="2:7" ht="12.5" x14ac:dyDescent="0.25">
      <c r="B485" s="16"/>
      <c r="D485" s="78"/>
      <c r="E485" s="78"/>
      <c r="F485" s="78"/>
      <c r="G485" s="78"/>
    </row>
    <row r="486" spans="2:7" ht="12.5" x14ac:dyDescent="0.25">
      <c r="B486" s="16"/>
      <c r="D486" s="78"/>
      <c r="E486" s="78"/>
      <c r="F486" s="78"/>
      <c r="G486" s="78"/>
    </row>
    <row r="487" spans="2:7" ht="12.5" x14ac:dyDescent="0.25">
      <c r="B487" s="16"/>
      <c r="D487" s="78"/>
      <c r="E487" s="78"/>
      <c r="F487" s="78"/>
      <c r="G487" s="78"/>
    </row>
    <row r="488" spans="2:7" ht="12.5" x14ac:dyDescent="0.25">
      <c r="B488" s="16"/>
      <c r="D488" s="78"/>
      <c r="E488" s="78"/>
      <c r="F488" s="78"/>
      <c r="G488" s="78"/>
    </row>
    <row r="489" spans="2:7" ht="12.5" x14ac:dyDescent="0.25">
      <c r="B489" s="16"/>
      <c r="D489" s="78"/>
      <c r="E489" s="78"/>
      <c r="F489" s="78"/>
      <c r="G489" s="78"/>
    </row>
    <row r="490" spans="2:7" ht="12.5" x14ac:dyDescent="0.25">
      <c r="B490" s="16"/>
      <c r="D490" s="78"/>
      <c r="E490" s="78"/>
      <c r="F490" s="78"/>
      <c r="G490" s="78"/>
    </row>
    <row r="491" spans="2:7" ht="12.5" x14ac:dyDescent="0.25">
      <c r="B491" s="16"/>
      <c r="D491" s="78"/>
      <c r="E491" s="78"/>
      <c r="F491" s="78"/>
      <c r="G491" s="78"/>
    </row>
    <row r="492" spans="2:7" ht="12.5" x14ac:dyDescent="0.25">
      <c r="B492" s="16"/>
      <c r="D492" s="78"/>
      <c r="E492" s="78"/>
      <c r="F492" s="78"/>
      <c r="G492" s="78"/>
    </row>
    <row r="493" spans="2:7" ht="12.5" x14ac:dyDescent="0.25">
      <c r="B493" s="16"/>
      <c r="D493" s="78"/>
      <c r="E493" s="78"/>
      <c r="F493" s="78"/>
      <c r="G493" s="78"/>
    </row>
    <row r="494" spans="2:7" ht="12.5" x14ac:dyDescent="0.25">
      <c r="B494" s="16"/>
      <c r="D494" s="78"/>
      <c r="E494" s="78"/>
      <c r="F494" s="78"/>
      <c r="G494" s="78"/>
    </row>
    <row r="495" spans="2:7" ht="12.5" x14ac:dyDescent="0.25">
      <c r="B495" s="16"/>
      <c r="D495" s="78"/>
      <c r="E495" s="78"/>
      <c r="F495" s="78"/>
      <c r="G495" s="78"/>
    </row>
    <row r="496" spans="2:7" ht="12.5" x14ac:dyDescent="0.25">
      <c r="B496" s="16"/>
      <c r="D496" s="78"/>
      <c r="E496" s="78"/>
      <c r="F496" s="78"/>
      <c r="G496" s="78"/>
    </row>
    <row r="497" spans="2:7" ht="12.5" x14ac:dyDescent="0.25">
      <c r="B497" s="16"/>
      <c r="D497" s="78"/>
      <c r="E497" s="78"/>
      <c r="F497" s="78"/>
      <c r="G497" s="78"/>
    </row>
    <row r="498" spans="2:7" ht="12.5" x14ac:dyDescent="0.25">
      <c r="B498" s="16"/>
      <c r="D498" s="78"/>
      <c r="E498" s="78"/>
      <c r="F498" s="78"/>
      <c r="G498" s="78"/>
    </row>
    <row r="499" spans="2:7" ht="12.5" x14ac:dyDescent="0.25">
      <c r="B499" s="16"/>
      <c r="D499" s="78"/>
      <c r="E499" s="78"/>
      <c r="F499" s="78"/>
      <c r="G499" s="78"/>
    </row>
    <row r="500" spans="2:7" ht="12.5" x14ac:dyDescent="0.25">
      <c r="B500" s="16"/>
      <c r="D500" s="78"/>
      <c r="E500" s="78"/>
      <c r="F500" s="78"/>
      <c r="G500" s="78"/>
    </row>
    <row r="501" spans="2:7" ht="12.5" x14ac:dyDescent="0.25">
      <c r="B501" s="16"/>
      <c r="D501" s="78"/>
      <c r="E501" s="78"/>
      <c r="F501" s="78"/>
      <c r="G501" s="78"/>
    </row>
    <row r="502" spans="2:7" ht="12.5" x14ac:dyDescent="0.25">
      <c r="B502" s="16"/>
      <c r="D502" s="78"/>
      <c r="E502" s="78"/>
      <c r="F502" s="78"/>
      <c r="G502" s="78"/>
    </row>
    <row r="503" spans="2:7" ht="12.5" x14ac:dyDescent="0.25">
      <c r="B503" s="16"/>
      <c r="D503" s="78"/>
      <c r="E503" s="78"/>
      <c r="F503" s="78"/>
      <c r="G503" s="78"/>
    </row>
    <row r="504" spans="2:7" ht="12.5" x14ac:dyDescent="0.25">
      <c r="B504" s="16"/>
      <c r="D504" s="78"/>
      <c r="E504" s="78"/>
      <c r="F504" s="78"/>
      <c r="G504" s="78"/>
    </row>
    <row r="505" spans="2:7" ht="12.5" x14ac:dyDescent="0.25">
      <c r="B505" s="16"/>
      <c r="D505" s="78"/>
      <c r="E505" s="78"/>
      <c r="F505" s="78"/>
      <c r="G505" s="78"/>
    </row>
    <row r="506" spans="2:7" ht="12.5" x14ac:dyDescent="0.25">
      <c r="B506" s="16"/>
      <c r="D506" s="78"/>
      <c r="E506" s="78"/>
      <c r="F506" s="78"/>
      <c r="G506" s="78"/>
    </row>
    <row r="507" spans="2:7" ht="12.5" x14ac:dyDescent="0.25">
      <c r="B507" s="16"/>
      <c r="D507" s="78"/>
      <c r="E507" s="78"/>
      <c r="F507" s="78"/>
      <c r="G507" s="78"/>
    </row>
    <row r="508" spans="2:7" ht="12.5" x14ac:dyDescent="0.25">
      <c r="B508" s="16"/>
      <c r="D508" s="78"/>
      <c r="E508" s="78"/>
      <c r="F508" s="78"/>
      <c r="G508" s="78"/>
    </row>
    <row r="509" spans="2:7" ht="12.5" x14ac:dyDescent="0.25">
      <c r="B509" s="16"/>
      <c r="D509" s="78"/>
      <c r="E509" s="78"/>
      <c r="F509" s="78"/>
      <c r="G509" s="78"/>
    </row>
    <row r="510" spans="2:7" ht="12.5" x14ac:dyDescent="0.25">
      <c r="B510" s="16"/>
      <c r="D510" s="78"/>
      <c r="E510" s="78"/>
      <c r="F510" s="78"/>
      <c r="G510" s="78"/>
    </row>
    <row r="511" spans="2:7" ht="12.5" x14ac:dyDescent="0.25">
      <c r="B511" s="16"/>
      <c r="D511" s="78"/>
      <c r="E511" s="78"/>
      <c r="F511" s="78"/>
      <c r="G511" s="78"/>
    </row>
    <row r="512" spans="2:7" ht="12.5" x14ac:dyDescent="0.25">
      <c r="B512" s="16"/>
      <c r="D512" s="78"/>
      <c r="E512" s="78"/>
      <c r="F512" s="78"/>
      <c r="G512" s="78"/>
    </row>
    <row r="513" spans="2:7" ht="12.5" x14ac:dyDescent="0.25">
      <c r="B513" s="16"/>
      <c r="D513" s="78"/>
      <c r="E513" s="78"/>
      <c r="F513" s="78"/>
      <c r="G513" s="78"/>
    </row>
    <row r="514" spans="2:7" ht="12.5" x14ac:dyDescent="0.25">
      <c r="B514" s="16"/>
      <c r="D514" s="78"/>
      <c r="E514" s="78"/>
      <c r="F514" s="78"/>
      <c r="G514" s="78"/>
    </row>
    <row r="515" spans="2:7" ht="12.5" x14ac:dyDescent="0.25">
      <c r="B515" s="16"/>
      <c r="D515" s="78"/>
      <c r="E515" s="78"/>
      <c r="F515" s="78"/>
      <c r="G515" s="78"/>
    </row>
    <row r="516" spans="2:7" ht="12.5" x14ac:dyDescent="0.25">
      <c r="B516" s="16"/>
      <c r="D516" s="78"/>
      <c r="E516" s="78"/>
      <c r="F516" s="78"/>
      <c r="G516" s="78"/>
    </row>
    <row r="517" spans="2:7" ht="12.5" x14ac:dyDescent="0.25">
      <c r="B517" s="16"/>
      <c r="D517" s="78"/>
      <c r="E517" s="78"/>
      <c r="F517" s="78"/>
      <c r="G517" s="78"/>
    </row>
    <row r="518" spans="2:7" ht="12.5" x14ac:dyDescent="0.25">
      <c r="B518" s="16"/>
      <c r="D518" s="78"/>
      <c r="E518" s="78"/>
      <c r="F518" s="78"/>
      <c r="G518" s="78"/>
    </row>
    <row r="519" spans="2:7" ht="12.5" x14ac:dyDescent="0.25">
      <c r="B519" s="16"/>
      <c r="D519" s="78"/>
      <c r="E519" s="78"/>
      <c r="F519" s="78"/>
      <c r="G519" s="78"/>
    </row>
    <row r="520" spans="2:7" ht="12.5" x14ac:dyDescent="0.25">
      <c r="B520" s="16"/>
      <c r="D520" s="78"/>
      <c r="E520" s="78"/>
      <c r="F520" s="78"/>
      <c r="G520" s="78"/>
    </row>
    <row r="521" spans="2:7" ht="12.5" x14ac:dyDescent="0.25">
      <c r="B521" s="16"/>
      <c r="D521" s="78"/>
      <c r="E521" s="78"/>
      <c r="F521" s="78"/>
      <c r="G521" s="78"/>
    </row>
    <row r="522" spans="2:7" ht="12.5" x14ac:dyDescent="0.25">
      <c r="B522" s="16"/>
      <c r="D522" s="78"/>
      <c r="E522" s="78"/>
      <c r="F522" s="78"/>
      <c r="G522" s="78"/>
    </row>
    <row r="523" spans="2:7" ht="12.5" x14ac:dyDescent="0.25">
      <c r="B523" s="16"/>
      <c r="D523" s="78"/>
      <c r="E523" s="78"/>
      <c r="F523" s="78"/>
      <c r="G523" s="78"/>
    </row>
    <row r="524" spans="2:7" ht="12.5" x14ac:dyDescent="0.25">
      <c r="B524" s="16"/>
      <c r="D524" s="78"/>
      <c r="E524" s="78"/>
      <c r="F524" s="78"/>
      <c r="G524" s="78"/>
    </row>
    <row r="525" spans="2:7" ht="12.5" x14ac:dyDescent="0.25">
      <c r="B525" s="16"/>
      <c r="D525" s="78"/>
      <c r="E525" s="78"/>
      <c r="F525" s="78"/>
      <c r="G525" s="78"/>
    </row>
    <row r="526" spans="2:7" ht="12.5" x14ac:dyDescent="0.25">
      <c r="B526" s="16"/>
      <c r="D526" s="78"/>
      <c r="E526" s="78"/>
      <c r="F526" s="78"/>
      <c r="G526" s="78"/>
    </row>
    <row r="527" spans="2:7" ht="12.5" x14ac:dyDescent="0.25">
      <c r="B527" s="16"/>
      <c r="D527" s="78"/>
      <c r="E527" s="78"/>
      <c r="F527" s="78"/>
      <c r="G527" s="78"/>
    </row>
    <row r="528" spans="2:7" ht="12.5" x14ac:dyDescent="0.25">
      <c r="B528" s="16"/>
      <c r="D528" s="78"/>
      <c r="E528" s="78"/>
      <c r="F528" s="78"/>
      <c r="G528" s="78"/>
    </row>
    <row r="529" spans="2:7" ht="12.5" x14ac:dyDescent="0.25">
      <c r="B529" s="16"/>
      <c r="D529" s="78"/>
      <c r="E529" s="78"/>
      <c r="F529" s="78"/>
      <c r="G529" s="78"/>
    </row>
    <row r="530" spans="2:7" ht="12.5" x14ac:dyDescent="0.25">
      <c r="B530" s="16"/>
      <c r="D530" s="78"/>
      <c r="E530" s="78"/>
      <c r="F530" s="78"/>
      <c r="G530" s="78"/>
    </row>
    <row r="531" spans="2:7" ht="12.5" x14ac:dyDescent="0.25">
      <c r="B531" s="16"/>
      <c r="D531" s="78"/>
      <c r="E531" s="78"/>
      <c r="F531" s="78"/>
      <c r="G531" s="78"/>
    </row>
    <row r="532" spans="2:7" ht="12.5" x14ac:dyDescent="0.25">
      <c r="B532" s="16"/>
      <c r="D532" s="78"/>
      <c r="E532" s="78"/>
      <c r="F532" s="78"/>
      <c r="G532" s="78"/>
    </row>
    <row r="533" spans="2:7" ht="12.5" x14ac:dyDescent="0.25">
      <c r="B533" s="16"/>
      <c r="D533" s="78"/>
      <c r="E533" s="78"/>
      <c r="F533" s="78"/>
      <c r="G533" s="78"/>
    </row>
    <row r="534" spans="2:7" ht="12.5" x14ac:dyDescent="0.25">
      <c r="B534" s="16"/>
      <c r="D534" s="78"/>
      <c r="E534" s="78"/>
      <c r="F534" s="78"/>
      <c r="G534" s="78"/>
    </row>
    <row r="535" spans="2:7" ht="12.5" x14ac:dyDescent="0.25">
      <c r="B535" s="16"/>
      <c r="D535" s="78"/>
      <c r="E535" s="78"/>
      <c r="F535" s="78"/>
      <c r="G535" s="78"/>
    </row>
    <row r="536" spans="2:7" ht="12.5" x14ac:dyDescent="0.25">
      <c r="B536" s="16"/>
      <c r="D536" s="78"/>
      <c r="E536" s="78"/>
      <c r="F536" s="78"/>
      <c r="G536" s="78"/>
    </row>
    <row r="537" spans="2:7" ht="12.5" x14ac:dyDescent="0.25">
      <c r="B537" s="16"/>
      <c r="D537" s="78"/>
      <c r="E537" s="78"/>
      <c r="F537" s="78"/>
      <c r="G537" s="78"/>
    </row>
    <row r="538" spans="2:7" ht="12.5" x14ac:dyDescent="0.25">
      <c r="B538" s="16"/>
      <c r="D538" s="78"/>
      <c r="E538" s="78"/>
      <c r="F538" s="78"/>
      <c r="G538" s="78"/>
    </row>
    <row r="539" spans="2:7" ht="12.5" x14ac:dyDescent="0.25">
      <c r="B539" s="16"/>
      <c r="D539" s="78"/>
      <c r="E539" s="78"/>
      <c r="F539" s="78"/>
      <c r="G539" s="78"/>
    </row>
    <row r="540" spans="2:7" ht="12.5" x14ac:dyDescent="0.25">
      <c r="B540" s="16"/>
      <c r="D540" s="78"/>
      <c r="E540" s="78"/>
      <c r="F540" s="78"/>
      <c r="G540" s="78"/>
    </row>
    <row r="541" spans="2:7" ht="12.5" x14ac:dyDescent="0.25">
      <c r="B541" s="16"/>
      <c r="D541" s="78"/>
      <c r="E541" s="78"/>
      <c r="F541" s="78"/>
      <c r="G541" s="78"/>
    </row>
    <row r="542" spans="2:7" ht="12.5" x14ac:dyDescent="0.25">
      <c r="B542" s="16"/>
      <c r="D542" s="78"/>
      <c r="E542" s="78"/>
      <c r="F542" s="78"/>
      <c r="G542" s="78"/>
    </row>
    <row r="543" spans="2:7" ht="12.5" x14ac:dyDescent="0.25">
      <c r="B543" s="16"/>
      <c r="D543" s="78"/>
      <c r="E543" s="78"/>
      <c r="F543" s="78"/>
      <c r="G543" s="78"/>
    </row>
    <row r="544" spans="2:7" ht="12.5" x14ac:dyDescent="0.25">
      <c r="B544" s="16"/>
      <c r="D544" s="78"/>
      <c r="E544" s="78"/>
      <c r="F544" s="78"/>
      <c r="G544" s="78"/>
    </row>
    <row r="545" spans="2:7" ht="12.5" x14ac:dyDescent="0.25">
      <c r="B545" s="16"/>
      <c r="D545" s="78"/>
      <c r="E545" s="78"/>
      <c r="F545" s="78"/>
      <c r="G545" s="78"/>
    </row>
    <row r="546" spans="2:7" ht="12.5" x14ac:dyDescent="0.25">
      <c r="B546" s="16"/>
      <c r="D546" s="78"/>
      <c r="E546" s="78"/>
      <c r="F546" s="78"/>
      <c r="G546" s="78"/>
    </row>
    <row r="547" spans="2:7" ht="12.5" x14ac:dyDescent="0.25">
      <c r="B547" s="16"/>
      <c r="D547" s="78"/>
      <c r="E547" s="78"/>
      <c r="F547" s="78"/>
      <c r="G547" s="78"/>
    </row>
    <row r="548" spans="2:7" ht="12.5" x14ac:dyDescent="0.25">
      <c r="B548" s="16"/>
      <c r="D548" s="78"/>
      <c r="E548" s="78"/>
      <c r="F548" s="78"/>
      <c r="G548" s="78"/>
    </row>
    <row r="549" spans="2:7" ht="12.5" x14ac:dyDescent="0.25">
      <c r="B549" s="16"/>
      <c r="D549" s="78"/>
      <c r="E549" s="78"/>
      <c r="F549" s="78"/>
      <c r="G549" s="78"/>
    </row>
    <row r="550" spans="2:7" ht="12.5" x14ac:dyDescent="0.25">
      <c r="B550" s="16"/>
      <c r="D550" s="78"/>
      <c r="E550" s="78"/>
      <c r="F550" s="78"/>
      <c r="G550" s="78"/>
    </row>
    <row r="551" spans="2:7" ht="12.5" x14ac:dyDescent="0.25">
      <c r="B551" s="16"/>
      <c r="D551" s="78"/>
      <c r="E551" s="78"/>
      <c r="F551" s="78"/>
      <c r="G551" s="78"/>
    </row>
    <row r="552" spans="2:7" ht="12.5" x14ac:dyDescent="0.25">
      <c r="B552" s="16"/>
      <c r="D552" s="78"/>
      <c r="E552" s="78"/>
      <c r="F552" s="78"/>
      <c r="G552" s="78"/>
    </row>
    <row r="553" spans="2:7" ht="12.5" x14ac:dyDescent="0.25">
      <c r="B553" s="16"/>
      <c r="D553" s="78"/>
      <c r="E553" s="78"/>
      <c r="F553" s="78"/>
      <c r="G553" s="78"/>
    </row>
    <row r="554" spans="2:7" ht="12.5" x14ac:dyDescent="0.25">
      <c r="B554" s="16"/>
      <c r="D554" s="78"/>
      <c r="E554" s="78"/>
      <c r="F554" s="78"/>
      <c r="G554" s="78"/>
    </row>
    <row r="555" spans="2:7" ht="12.5" x14ac:dyDescent="0.25">
      <c r="B555" s="16"/>
      <c r="D555" s="78"/>
      <c r="E555" s="78"/>
      <c r="F555" s="78"/>
      <c r="G555" s="78"/>
    </row>
    <row r="556" spans="2:7" ht="12.5" x14ac:dyDescent="0.25">
      <c r="B556" s="16"/>
      <c r="D556" s="78"/>
      <c r="E556" s="78"/>
      <c r="F556" s="78"/>
      <c r="G556" s="78"/>
    </row>
    <row r="557" spans="2:7" ht="12.5" x14ac:dyDescent="0.25">
      <c r="B557" s="16"/>
      <c r="D557" s="78"/>
      <c r="E557" s="78"/>
      <c r="F557" s="78"/>
      <c r="G557" s="78"/>
    </row>
    <row r="558" spans="2:7" ht="12.5" x14ac:dyDescent="0.25">
      <c r="B558" s="16"/>
      <c r="D558" s="78"/>
      <c r="E558" s="78"/>
      <c r="F558" s="78"/>
      <c r="G558" s="78"/>
    </row>
    <row r="559" spans="2:7" ht="12.5" x14ac:dyDescent="0.25">
      <c r="B559" s="16"/>
      <c r="D559" s="78"/>
      <c r="E559" s="78"/>
      <c r="F559" s="78"/>
      <c r="G559" s="78"/>
    </row>
    <row r="560" spans="2:7" ht="12.5" x14ac:dyDescent="0.25">
      <c r="B560" s="16"/>
      <c r="D560" s="78"/>
      <c r="E560" s="78"/>
      <c r="F560" s="78"/>
      <c r="G560" s="78"/>
    </row>
    <row r="561" spans="2:7" ht="12.5" x14ac:dyDescent="0.25">
      <c r="B561" s="16"/>
      <c r="D561" s="78"/>
      <c r="E561" s="78"/>
      <c r="F561" s="78"/>
      <c r="G561" s="78"/>
    </row>
    <row r="562" spans="2:7" ht="12.5" x14ac:dyDescent="0.25">
      <c r="B562" s="16"/>
      <c r="D562" s="78"/>
      <c r="E562" s="78"/>
      <c r="F562" s="78"/>
      <c r="G562" s="78"/>
    </row>
    <row r="563" spans="2:7" ht="12.5" x14ac:dyDescent="0.25">
      <c r="B563" s="16"/>
      <c r="D563" s="78"/>
      <c r="E563" s="78"/>
      <c r="F563" s="78"/>
      <c r="G563" s="78"/>
    </row>
    <row r="564" spans="2:7" ht="12.5" x14ac:dyDescent="0.25">
      <c r="B564" s="16"/>
      <c r="D564" s="78"/>
      <c r="E564" s="78"/>
      <c r="F564" s="78"/>
      <c r="G564" s="78"/>
    </row>
    <row r="565" spans="2:7" ht="12.5" x14ac:dyDescent="0.25">
      <c r="B565" s="16"/>
      <c r="D565" s="78"/>
      <c r="E565" s="78"/>
      <c r="F565" s="78"/>
      <c r="G565" s="78"/>
    </row>
    <row r="566" spans="2:7" ht="12.5" x14ac:dyDescent="0.25">
      <c r="B566" s="16"/>
      <c r="D566" s="78"/>
      <c r="E566" s="78"/>
      <c r="F566" s="78"/>
      <c r="G566" s="78"/>
    </row>
    <row r="567" spans="2:7" ht="12.5" x14ac:dyDescent="0.25">
      <c r="B567" s="16"/>
      <c r="D567" s="78"/>
      <c r="E567" s="78"/>
      <c r="F567" s="78"/>
      <c r="G567" s="78"/>
    </row>
    <row r="568" spans="2:7" ht="12.5" x14ac:dyDescent="0.25">
      <c r="B568" s="16"/>
      <c r="D568" s="78"/>
      <c r="E568" s="78"/>
      <c r="F568" s="78"/>
      <c r="G568" s="78"/>
    </row>
    <row r="569" spans="2:7" ht="12.5" x14ac:dyDescent="0.25">
      <c r="B569" s="16"/>
      <c r="D569" s="78"/>
      <c r="E569" s="78"/>
      <c r="F569" s="78"/>
      <c r="G569" s="78"/>
    </row>
    <row r="570" spans="2:7" ht="12.5" x14ac:dyDescent="0.25">
      <c r="B570" s="16"/>
      <c r="D570" s="78"/>
      <c r="E570" s="78"/>
      <c r="F570" s="78"/>
      <c r="G570" s="78"/>
    </row>
    <row r="571" spans="2:7" ht="12.5" x14ac:dyDescent="0.25">
      <c r="B571" s="16"/>
      <c r="D571" s="78"/>
      <c r="E571" s="78"/>
      <c r="F571" s="78"/>
      <c r="G571" s="78"/>
    </row>
    <row r="572" spans="2:7" ht="12.5" x14ac:dyDescent="0.25">
      <c r="B572" s="16"/>
      <c r="D572" s="78"/>
      <c r="E572" s="78"/>
      <c r="F572" s="78"/>
      <c r="G572" s="78"/>
    </row>
    <row r="573" spans="2:7" ht="12.5" x14ac:dyDescent="0.25">
      <c r="B573" s="16"/>
      <c r="D573" s="78"/>
      <c r="E573" s="78"/>
      <c r="F573" s="78"/>
      <c r="G573" s="78"/>
    </row>
    <row r="574" spans="2:7" ht="12.5" x14ac:dyDescent="0.25">
      <c r="B574" s="16"/>
      <c r="D574" s="78"/>
      <c r="E574" s="78"/>
      <c r="F574" s="78"/>
      <c r="G574" s="78"/>
    </row>
    <row r="575" spans="2:7" ht="12.5" x14ac:dyDescent="0.25">
      <c r="B575" s="16"/>
      <c r="D575" s="78"/>
      <c r="E575" s="78"/>
      <c r="F575" s="78"/>
      <c r="G575" s="78"/>
    </row>
    <row r="576" spans="2:7" ht="12.5" x14ac:dyDescent="0.25">
      <c r="B576" s="16"/>
      <c r="D576" s="78"/>
      <c r="E576" s="78"/>
      <c r="F576" s="78"/>
      <c r="G576" s="78"/>
    </row>
    <row r="577" spans="2:7" ht="12.5" x14ac:dyDescent="0.25">
      <c r="B577" s="16"/>
      <c r="D577" s="78"/>
      <c r="E577" s="78"/>
      <c r="F577" s="78"/>
      <c r="G577" s="78"/>
    </row>
    <row r="578" spans="2:7" ht="12.5" x14ac:dyDescent="0.25">
      <c r="B578" s="16"/>
      <c r="D578" s="78"/>
      <c r="E578" s="78"/>
      <c r="F578" s="78"/>
      <c r="G578" s="78"/>
    </row>
    <row r="579" spans="2:7" ht="12.5" x14ac:dyDescent="0.25">
      <c r="B579" s="16"/>
      <c r="D579" s="78"/>
      <c r="E579" s="78"/>
      <c r="F579" s="78"/>
      <c r="G579" s="78"/>
    </row>
    <row r="580" spans="2:7" ht="12.5" x14ac:dyDescent="0.25">
      <c r="B580" s="16"/>
      <c r="D580" s="78"/>
      <c r="E580" s="78"/>
      <c r="F580" s="78"/>
      <c r="G580" s="78"/>
    </row>
    <row r="581" spans="2:7" ht="12.5" x14ac:dyDescent="0.25">
      <c r="B581" s="16"/>
      <c r="D581" s="78"/>
      <c r="E581" s="78"/>
      <c r="F581" s="78"/>
      <c r="G581" s="78"/>
    </row>
    <row r="582" spans="2:7" ht="12.5" x14ac:dyDescent="0.25">
      <c r="B582" s="16"/>
      <c r="D582" s="78"/>
      <c r="E582" s="78"/>
      <c r="F582" s="78"/>
      <c r="G582" s="78"/>
    </row>
    <row r="583" spans="2:7" ht="12.5" x14ac:dyDescent="0.25">
      <c r="B583" s="16"/>
      <c r="D583" s="78"/>
      <c r="E583" s="78"/>
      <c r="F583" s="78"/>
      <c r="G583" s="78"/>
    </row>
    <row r="584" spans="2:7" ht="12.5" x14ac:dyDescent="0.25">
      <c r="B584" s="16"/>
      <c r="D584" s="78"/>
      <c r="E584" s="78"/>
      <c r="F584" s="78"/>
      <c r="G584" s="78"/>
    </row>
    <row r="585" spans="2:7" ht="12.5" x14ac:dyDescent="0.25">
      <c r="B585" s="16"/>
      <c r="D585" s="78"/>
      <c r="E585" s="78"/>
      <c r="F585" s="78"/>
      <c r="G585" s="78"/>
    </row>
    <row r="586" spans="2:7" ht="12.5" x14ac:dyDescent="0.25">
      <c r="B586" s="16"/>
      <c r="D586" s="78"/>
      <c r="E586" s="78"/>
      <c r="F586" s="78"/>
      <c r="G586" s="78"/>
    </row>
    <row r="587" spans="2:7" ht="12.5" x14ac:dyDescent="0.25">
      <c r="B587" s="16"/>
      <c r="D587" s="78"/>
      <c r="E587" s="78"/>
      <c r="F587" s="78"/>
      <c r="G587" s="78"/>
    </row>
    <row r="588" spans="2:7" ht="12.5" x14ac:dyDescent="0.25">
      <c r="B588" s="16"/>
      <c r="D588" s="78"/>
      <c r="E588" s="78"/>
      <c r="F588" s="78"/>
      <c r="G588" s="78"/>
    </row>
    <row r="589" spans="2:7" ht="12.5" x14ac:dyDescent="0.25">
      <c r="B589" s="16"/>
      <c r="D589" s="78"/>
      <c r="E589" s="78"/>
      <c r="F589" s="78"/>
      <c r="G589" s="78"/>
    </row>
    <row r="590" spans="2:7" ht="12.5" x14ac:dyDescent="0.25">
      <c r="B590" s="16"/>
      <c r="D590" s="78"/>
      <c r="E590" s="78"/>
      <c r="F590" s="78"/>
      <c r="G590" s="78"/>
    </row>
    <row r="591" spans="2:7" ht="12.5" x14ac:dyDescent="0.25">
      <c r="B591" s="16"/>
      <c r="D591" s="78"/>
      <c r="E591" s="78"/>
      <c r="F591" s="78"/>
      <c r="G591" s="78"/>
    </row>
    <row r="592" spans="2:7" ht="12.5" x14ac:dyDescent="0.25">
      <c r="B592" s="16"/>
      <c r="D592" s="78"/>
      <c r="E592" s="78"/>
      <c r="F592" s="78"/>
      <c r="G592" s="78"/>
    </row>
    <row r="593" spans="2:7" ht="12.5" x14ac:dyDescent="0.25">
      <c r="B593" s="16"/>
      <c r="D593" s="78"/>
      <c r="E593" s="78"/>
      <c r="F593" s="78"/>
      <c r="G593" s="78"/>
    </row>
    <row r="594" spans="2:7" ht="12.5" x14ac:dyDescent="0.25">
      <c r="B594" s="16"/>
      <c r="D594" s="78"/>
      <c r="E594" s="78"/>
      <c r="F594" s="78"/>
      <c r="G594" s="78"/>
    </row>
    <row r="595" spans="2:7" ht="12.5" x14ac:dyDescent="0.25">
      <c r="B595" s="16"/>
      <c r="D595" s="78"/>
      <c r="E595" s="78"/>
      <c r="F595" s="78"/>
      <c r="G595" s="78"/>
    </row>
    <row r="596" spans="2:7" ht="12.5" x14ac:dyDescent="0.25">
      <c r="B596" s="16"/>
      <c r="D596" s="78"/>
      <c r="E596" s="78"/>
      <c r="F596" s="78"/>
      <c r="G596" s="78"/>
    </row>
    <row r="597" spans="2:7" ht="12.5" x14ac:dyDescent="0.25">
      <c r="B597" s="16"/>
      <c r="D597" s="78"/>
      <c r="E597" s="78"/>
      <c r="F597" s="78"/>
      <c r="G597" s="78"/>
    </row>
    <row r="598" spans="2:7" ht="12.5" x14ac:dyDescent="0.25">
      <c r="B598" s="16"/>
      <c r="D598" s="78"/>
      <c r="E598" s="78"/>
      <c r="F598" s="78"/>
      <c r="G598" s="78"/>
    </row>
    <row r="599" spans="2:7" ht="12.5" x14ac:dyDescent="0.25">
      <c r="B599" s="16"/>
      <c r="D599" s="78"/>
      <c r="E599" s="78"/>
      <c r="F599" s="78"/>
      <c r="G599" s="78"/>
    </row>
    <row r="600" spans="2:7" ht="12.5" x14ac:dyDescent="0.25">
      <c r="B600" s="16"/>
      <c r="D600" s="78"/>
      <c r="E600" s="78"/>
      <c r="F600" s="78"/>
      <c r="G600" s="78"/>
    </row>
    <row r="601" spans="2:7" ht="12.5" x14ac:dyDescent="0.25">
      <c r="B601" s="16"/>
      <c r="D601" s="78"/>
      <c r="E601" s="78"/>
      <c r="F601" s="78"/>
      <c r="G601" s="78"/>
    </row>
    <row r="602" spans="2:7" ht="12.5" x14ac:dyDescent="0.25">
      <c r="B602" s="16"/>
      <c r="D602" s="78"/>
      <c r="E602" s="78"/>
      <c r="F602" s="78"/>
      <c r="G602" s="78"/>
    </row>
    <row r="603" spans="2:7" ht="12.5" x14ac:dyDescent="0.25">
      <c r="B603" s="16"/>
      <c r="D603" s="78"/>
      <c r="E603" s="78"/>
      <c r="F603" s="78"/>
      <c r="G603" s="78"/>
    </row>
    <row r="604" spans="2:7" ht="12.5" x14ac:dyDescent="0.25">
      <c r="B604" s="16"/>
      <c r="D604" s="78"/>
      <c r="E604" s="78"/>
      <c r="F604" s="78"/>
      <c r="G604" s="78"/>
    </row>
    <row r="605" spans="2:7" ht="12.5" x14ac:dyDescent="0.25">
      <c r="B605" s="16"/>
      <c r="D605" s="78"/>
      <c r="E605" s="78"/>
      <c r="F605" s="78"/>
      <c r="G605" s="78"/>
    </row>
    <row r="606" spans="2:7" ht="12.5" x14ac:dyDescent="0.25">
      <c r="B606" s="16"/>
      <c r="D606" s="78"/>
      <c r="E606" s="78"/>
      <c r="F606" s="78"/>
      <c r="G606" s="78"/>
    </row>
    <row r="607" spans="2:7" ht="12.5" x14ac:dyDescent="0.25">
      <c r="B607" s="16"/>
      <c r="D607" s="78"/>
      <c r="E607" s="78"/>
      <c r="F607" s="78"/>
      <c r="G607" s="78"/>
    </row>
    <row r="608" spans="2:7" ht="12.5" x14ac:dyDescent="0.25">
      <c r="B608" s="16"/>
      <c r="D608" s="78"/>
      <c r="E608" s="78"/>
      <c r="F608" s="78"/>
      <c r="G608" s="78"/>
    </row>
    <row r="609" spans="2:7" ht="12.5" x14ac:dyDescent="0.25">
      <c r="B609" s="16"/>
      <c r="D609" s="78"/>
      <c r="E609" s="78"/>
      <c r="F609" s="78"/>
      <c r="G609" s="78"/>
    </row>
    <row r="610" spans="2:7" ht="12.5" x14ac:dyDescent="0.25">
      <c r="B610" s="16"/>
      <c r="D610" s="78"/>
      <c r="E610" s="78"/>
      <c r="F610" s="78"/>
      <c r="G610" s="78"/>
    </row>
    <row r="611" spans="2:7" ht="12.5" x14ac:dyDescent="0.25">
      <c r="B611" s="16"/>
      <c r="D611" s="78"/>
      <c r="E611" s="78"/>
      <c r="F611" s="78"/>
      <c r="G611" s="78"/>
    </row>
    <row r="612" spans="2:7" ht="12.5" x14ac:dyDescent="0.25">
      <c r="B612" s="16"/>
      <c r="D612" s="78"/>
      <c r="E612" s="78"/>
      <c r="F612" s="78"/>
      <c r="G612" s="78"/>
    </row>
    <row r="613" spans="2:7" ht="12.5" x14ac:dyDescent="0.25">
      <c r="B613" s="16"/>
      <c r="D613" s="78"/>
      <c r="E613" s="78"/>
      <c r="F613" s="78"/>
      <c r="G613" s="78"/>
    </row>
    <row r="614" spans="2:7" ht="12.5" x14ac:dyDescent="0.25">
      <c r="B614" s="16"/>
      <c r="D614" s="78"/>
      <c r="E614" s="78"/>
      <c r="F614" s="78"/>
      <c r="G614" s="78"/>
    </row>
    <row r="615" spans="2:7" ht="12.5" x14ac:dyDescent="0.25">
      <c r="B615" s="16"/>
      <c r="D615" s="78"/>
      <c r="E615" s="78"/>
      <c r="F615" s="78"/>
      <c r="G615" s="78"/>
    </row>
    <row r="616" spans="2:7" ht="12.5" x14ac:dyDescent="0.25">
      <c r="B616" s="16"/>
      <c r="D616" s="78"/>
      <c r="E616" s="78"/>
      <c r="F616" s="78"/>
      <c r="G616" s="78"/>
    </row>
    <row r="617" spans="2:7" ht="12.5" x14ac:dyDescent="0.25">
      <c r="B617" s="16"/>
      <c r="D617" s="78"/>
      <c r="E617" s="78"/>
      <c r="F617" s="78"/>
      <c r="G617" s="78"/>
    </row>
    <row r="618" spans="2:7" ht="12.5" x14ac:dyDescent="0.25">
      <c r="B618" s="16"/>
      <c r="D618" s="78"/>
      <c r="E618" s="78"/>
      <c r="F618" s="78"/>
      <c r="G618" s="78"/>
    </row>
    <row r="619" spans="2:7" ht="12.5" x14ac:dyDescent="0.25">
      <c r="B619" s="16"/>
      <c r="D619" s="78"/>
      <c r="E619" s="78"/>
      <c r="F619" s="78"/>
      <c r="G619" s="78"/>
    </row>
    <row r="620" spans="2:7" ht="12.5" x14ac:dyDescent="0.25">
      <c r="B620" s="16"/>
      <c r="D620" s="78"/>
      <c r="E620" s="78"/>
      <c r="F620" s="78"/>
      <c r="G620" s="78"/>
    </row>
    <row r="621" spans="2:7" ht="12.5" x14ac:dyDescent="0.25">
      <c r="B621" s="16"/>
      <c r="D621" s="78"/>
      <c r="E621" s="78"/>
      <c r="F621" s="78"/>
      <c r="G621" s="78"/>
    </row>
    <row r="622" spans="2:7" ht="12.5" x14ac:dyDescent="0.25">
      <c r="B622" s="16"/>
      <c r="D622" s="78"/>
      <c r="E622" s="78"/>
      <c r="F622" s="78"/>
      <c r="G622" s="78"/>
    </row>
    <row r="623" spans="2:7" ht="12.5" x14ac:dyDescent="0.25">
      <c r="B623" s="16"/>
      <c r="D623" s="78"/>
      <c r="E623" s="78"/>
      <c r="F623" s="78"/>
      <c r="G623" s="78"/>
    </row>
    <row r="624" spans="2:7" ht="12.5" x14ac:dyDescent="0.25">
      <c r="B624" s="16"/>
      <c r="D624" s="78"/>
      <c r="E624" s="78"/>
      <c r="F624" s="78"/>
      <c r="G624" s="78"/>
    </row>
    <row r="625" spans="2:7" ht="12.5" x14ac:dyDescent="0.25">
      <c r="B625" s="16"/>
      <c r="D625" s="78"/>
      <c r="E625" s="78"/>
      <c r="F625" s="78"/>
      <c r="G625" s="78"/>
    </row>
    <row r="626" spans="2:7" ht="12.5" x14ac:dyDescent="0.25">
      <c r="B626" s="16"/>
      <c r="D626" s="78"/>
      <c r="E626" s="78"/>
      <c r="F626" s="78"/>
      <c r="G626" s="78"/>
    </row>
    <row r="627" spans="2:7" ht="12.5" x14ac:dyDescent="0.25">
      <c r="B627" s="16"/>
      <c r="D627" s="78"/>
      <c r="E627" s="78"/>
      <c r="F627" s="78"/>
      <c r="G627" s="78"/>
    </row>
    <row r="628" spans="2:7" ht="12.5" x14ac:dyDescent="0.25">
      <c r="B628" s="16"/>
      <c r="D628" s="78"/>
      <c r="E628" s="78"/>
      <c r="F628" s="78"/>
      <c r="G628" s="78"/>
    </row>
    <row r="629" spans="2:7" ht="12.5" x14ac:dyDescent="0.25">
      <c r="B629" s="16"/>
      <c r="D629" s="78"/>
      <c r="E629" s="78"/>
      <c r="F629" s="78"/>
      <c r="G629" s="78"/>
    </row>
    <row r="630" spans="2:7" ht="12.5" x14ac:dyDescent="0.25">
      <c r="B630" s="16"/>
      <c r="D630" s="78"/>
      <c r="E630" s="78"/>
      <c r="F630" s="78"/>
      <c r="G630" s="78"/>
    </row>
    <row r="631" spans="2:7" ht="12.5" x14ac:dyDescent="0.25">
      <c r="B631" s="16"/>
      <c r="D631" s="78"/>
      <c r="E631" s="78"/>
      <c r="F631" s="78"/>
      <c r="G631" s="78"/>
    </row>
    <row r="632" spans="2:7" ht="12.5" x14ac:dyDescent="0.25">
      <c r="B632" s="16"/>
      <c r="D632" s="78"/>
      <c r="E632" s="78"/>
      <c r="F632" s="78"/>
      <c r="G632" s="78"/>
    </row>
    <row r="633" spans="2:7" ht="12.5" x14ac:dyDescent="0.25">
      <c r="B633" s="16"/>
      <c r="D633" s="78"/>
      <c r="E633" s="78"/>
      <c r="F633" s="78"/>
      <c r="G633" s="78"/>
    </row>
    <row r="634" spans="2:7" ht="12.5" x14ac:dyDescent="0.25">
      <c r="B634" s="16"/>
      <c r="D634" s="78"/>
      <c r="E634" s="78"/>
      <c r="F634" s="78"/>
      <c r="G634" s="78"/>
    </row>
    <row r="635" spans="2:7" ht="12.5" x14ac:dyDescent="0.25">
      <c r="B635" s="16"/>
      <c r="D635" s="78"/>
      <c r="E635" s="78"/>
      <c r="F635" s="78"/>
      <c r="G635" s="78"/>
    </row>
    <row r="636" spans="2:7" ht="12.5" x14ac:dyDescent="0.25">
      <c r="B636" s="16"/>
      <c r="D636" s="78"/>
      <c r="E636" s="78"/>
      <c r="F636" s="78"/>
      <c r="G636" s="78"/>
    </row>
    <row r="637" spans="2:7" ht="12.5" x14ac:dyDescent="0.25">
      <c r="B637" s="16"/>
      <c r="D637" s="78"/>
      <c r="E637" s="78"/>
      <c r="F637" s="78"/>
      <c r="G637" s="78"/>
    </row>
    <row r="638" spans="2:7" ht="12.5" x14ac:dyDescent="0.25">
      <c r="B638" s="16"/>
      <c r="D638" s="78"/>
      <c r="E638" s="78"/>
      <c r="F638" s="78"/>
      <c r="G638" s="78"/>
    </row>
    <row r="639" spans="2:7" ht="12.5" x14ac:dyDescent="0.25">
      <c r="B639" s="16"/>
      <c r="D639" s="78"/>
      <c r="E639" s="78"/>
      <c r="F639" s="78"/>
      <c r="G639" s="78"/>
    </row>
    <row r="640" spans="2:7" ht="12.5" x14ac:dyDescent="0.25">
      <c r="B640" s="16"/>
      <c r="D640" s="78"/>
      <c r="E640" s="78"/>
      <c r="F640" s="78"/>
      <c r="G640" s="78"/>
    </row>
    <row r="641" spans="2:7" ht="12.5" x14ac:dyDescent="0.25">
      <c r="B641" s="16"/>
      <c r="D641" s="78"/>
      <c r="E641" s="78"/>
      <c r="F641" s="78"/>
      <c r="G641" s="78"/>
    </row>
    <row r="642" spans="2:7" ht="12.5" x14ac:dyDescent="0.25">
      <c r="B642" s="16"/>
      <c r="D642" s="78"/>
      <c r="E642" s="78"/>
      <c r="F642" s="78"/>
      <c r="G642" s="78"/>
    </row>
    <row r="643" spans="2:7" ht="12.5" x14ac:dyDescent="0.25">
      <c r="B643" s="16"/>
      <c r="D643" s="78"/>
      <c r="E643" s="78"/>
      <c r="F643" s="78"/>
      <c r="G643" s="78"/>
    </row>
    <row r="644" spans="2:7" ht="12.5" x14ac:dyDescent="0.25">
      <c r="B644" s="16"/>
      <c r="D644" s="78"/>
      <c r="E644" s="78"/>
      <c r="F644" s="78"/>
      <c r="G644" s="78"/>
    </row>
    <row r="645" spans="2:7" ht="12.5" x14ac:dyDescent="0.25">
      <c r="B645" s="16"/>
      <c r="D645" s="78"/>
      <c r="E645" s="78"/>
      <c r="F645" s="78"/>
      <c r="G645" s="78"/>
    </row>
    <row r="646" spans="2:7" ht="12.5" x14ac:dyDescent="0.25">
      <c r="B646" s="16"/>
      <c r="D646" s="78"/>
      <c r="E646" s="78"/>
      <c r="F646" s="78"/>
      <c r="G646" s="78"/>
    </row>
    <row r="647" spans="2:7" ht="12.5" x14ac:dyDescent="0.25">
      <c r="B647" s="16"/>
      <c r="D647" s="78"/>
      <c r="E647" s="78"/>
      <c r="F647" s="78"/>
      <c r="G647" s="78"/>
    </row>
    <row r="648" spans="2:7" ht="12.5" x14ac:dyDescent="0.25">
      <c r="B648" s="16"/>
      <c r="D648" s="78"/>
      <c r="E648" s="78"/>
      <c r="F648" s="78"/>
      <c r="G648" s="78"/>
    </row>
    <row r="649" spans="2:7" ht="12.5" x14ac:dyDescent="0.25">
      <c r="B649" s="16"/>
      <c r="D649" s="78"/>
      <c r="E649" s="78"/>
      <c r="F649" s="78"/>
      <c r="G649" s="78"/>
    </row>
    <row r="650" spans="2:7" ht="12.5" x14ac:dyDescent="0.25">
      <c r="B650" s="16"/>
      <c r="D650" s="78"/>
      <c r="E650" s="78"/>
      <c r="F650" s="78"/>
      <c r="G650" s="78"/>
    </row>
    <row r="651" spans="2:7" ht="12.5" x14ac:dyDescent="0.25">
      <c r="B651" s="16"/>
      <c r="D651" s="78"/>
      <c r="E651" s="78"/>
      <c r="F651" s="78"/>
      <c r="G651" s="78"/>
    </row>
    <row r="652" spans="2:7" ht="12.5" x14ac:dyDescent="0.25">
      <c r="B652" s="16"/>
      <c r="D652" s="78"/>
      <c r="E652" s="78"/>
      <c r="F652" s="78"/>
      <c r="G652" s="78"/>
    </row>
    <row r="653" spans="2:7" ht="12.5" x14ac:dyDescent="0.25">
      <c r="B653" s="16"/>
      <c r="D653" s="78"/>
      <c r="E653" s="78"/>
      <c r="F653" s="78"/>
      <c r="G653" s="78"/>
    </row>
    <row r="654" spans="2:7" ht="12.5" x14ac:dyDescent="0.25">
      <c r="B654" s="16"/>
      <c r="D654" s="78"/>
      <c r="E654" s="78"/>
      <c r="F654" s="78"/>
      <c r="G654" s="78"/>
    </row>
    <row r="655" spans="2:7" ht="12.5" x14ac:dyDescent="0.25">
      <c r="B655" s="16"/>
      <c r="D655" s="78"/>
      <c r="E655" s="78"/>
      <c r="F655" s="78"/>
      <c r="G655" s="78"/>
    </row>
    <row r="656" spans="2:7" ht="12.5" x14ac:dyDescent="0.25">
      <c r="B656" s="16"/>
      <c r="D656" s="78"/>
      <c r="E656" s="78"/>
      <c r="F656" s="78"/>
      <c r="G656" s="78"/>
    </row>
    <row r="657" spans="2:7" ht="12.5" x14ac:dyDescent="0.25">
      <c r="B657" s="16"/>
      <c r="D657" s="78"/>
      <c r="E657" s="78"/>
      <c r="F657" s="78"/>
      <c r="G657" s="78"/>
    </row>
    <row r="658" spans="2:7" ht="12.5" x14ac:dyDescent="0.25">
      <c r="B658" s="16"/>
      <c r="D658" s="78"/>
      <c r="E658" s="78"/>
      <c r="F658" s="78"/>
      <c r="G658" s="78"/>
    </row>
    <row r="659" spans="2:7" ht="12.5" x14ac:dyDescent="0.25">
      <c r="B659" s="16"/>
      <c r="D659" s="78"/>
      <c r="E659" s="78"/>
      <c r="F659" s="78"/>
      <c r="G659" s="78"/>
    </row>
    <row r="660" spans="2:7" ht="12.5" x14ac:dyDescent="0.25">
      <c r="B660" s="16"/>
      <c r="D660" s="78"/>
      <c r="E660" s="78"/>
      <c r="F660" s="78"/>
      <c r="G660" s="78"/>
    </row>
    <row r="661" spans="2:7" ht="12.5" x14ac:dyDescent="0.25">
      <c r="B661" s="16"/>
      <c r="D661" s="78"/>
      <c r="E661" s="78"/>
      <c r="F661" s="78"/>
      <c r="G661" s="78"/>
    </row>
    <row r="662" spans="2:7" ht="12.5" x14ac:dyDescent="0.25">
      <c r="B662" s="16"/>
      <c r="D662" s="78"/>
      <c r="E662" s="78"/>
      <c r="F662" s="78"/>
      <c r="G662" s="78"/>
    </row>
    <row r="663" spans="2:7" ht="12.5" x14ac:dyDescent="0.25">
      <c r="B663" s="16"/>
      <c r="D663" s="78"/>
      <c r="E663" s="78"/>
      <c r="F663" s="78"/>
      <c r="G663" s="78"/>
    </row>
    <row r="664" spans="2:7" ht="12.5" x14ac:dyDescent="0.25">
      <c r="B664" s="16"/>
      <c r="D664" s="78"/>
      <c r="E664" s="78"/>
      <c r="F664" s="78"/>
      <c r="G664" s="78"/>
    </row>
    <row r="665" spans="2:7" ht="12.5" x14ac:dyDescent="0.25">
      <c r="B665" s="16"/>
      <c r="D665" s="78"/>
      <c r="E665" s="78"/>
      <c r="F665" s="78"/>
      <c r="G665" s="78"/>
    </row>
    <row r="666" spans="2:7" ht="12.5" x14ac:dyDescent="0.25">
      <c r="B666" s="16"/>
      <c r="D666" s="78"/>
      <c r="E666" s="78"/>
      <c r="F666" s="78"/>
      <c r="G666" s="78"/>
    </row>
    <row r="667" spans="2:7" ht="12.5" x14ac:dyDescent="0.25">
      <c r="B667" s="16"/>
      <c r="D667" s="78"/>
      <c r="E667" s="78"/>
      <c r="F667" s="78"/>
      <c r="G667" s="78"/>
    </row>
    <row r="668" spans="2:7" ht="12.5" x14ac:dyDescent="0.25">
      <c r="B668" s="16"/>
      <c r="D668" s="78"/>
      <c r="E668" s="78"/>
      <c r="F668" s="78"/>
      <c r="G668" s="78"/>
    </row>
    <row r="669" spans="2:7" ht="12.5" x14ac:dyDescent="0.25">
      <c r="B669" s="16"/>
      <c r="D669" s="78"/>
      <c r="E669" s="78"/>
      <c r="F669" s="78"/>
      <c r="G669" s="78"/>
    </row>
    <row r="670" spans="2:7" ht="12.5" x14ac:dyDescent="0.25">
      <c r="B670" s="16"/>
      <c r="D670" s="78"/>
      <c r="E670" s="78"/>
      <c r="F670" s="78"/>
      <c r="G670" s="78"/>
    </row>
    <row r="671" spans="2:7" ht="12.5" x14ac:dyDescent="0.25">
      <c r="B671" s="16"/>
      <c r="D671" s="78"/>
      <c r="E671" s="78"/>
      <c r="F671" s="78"/>
      <c r="G671" s="78"/>
    </row>
    <row r="672" spans="2:7" ht="12.5" x14ac:dyDescent="0.25">
      <c r="B672" s="16"/>
      <c r="D672" s="78"/>
      <c r="E672" s="78"/>
      <c r="F672" s="78"/>
      <c r="G672" s="78"/>
    </row>
    <row r="673" spans="2:7" ht="12.5" x14ac:dyDescent="0.25">
      <c r="B673" s="16"/>
      <c r="D673" s="78"/>
      <c r="E673" s="78"/>
      <c r="F673" s="78"/>
      <c r="G673" s="78"/>
    </row>
    <row r="674" spans="2:7" ht="12.5" x14ac:dyDescent="0.25">
      <c r="B674" s="16"/>
      <c r="D674" s="78"/>
      <c r="E674" s="78"/>
      <c r="F674" s="78"/>
      <c r="G674" s="78"/>
    </row>
    <row r="675" spans="2:7" ht="12.5" x14ac:dyDescent="0.25">
      <c r="B675" s="16"/>
      <c r="D675" s="78"/>
      <c r="E675" s="78"/>
      <c r="F675" s="78"/>
      <c r="G675" s="78"/>
    </row>
    <row r="676" spans="2:7" ht="12.5" x14ac:dyDescent="0.25">
      <c r="B676" s="16"/>
      <c r="D676" s="78"/>
      <c r="E676" s="78"/>
      <c r="F676" s="78"/>
      <c r="G676" s="78"/>
    </row>
    <row r="677" spans="2:7" ht="12.5" x14ac:dyDescent="0.25">
      <c r="B677" s="16"/>
      <c r="D677" s="78"/>
      <c r="E677" s="78"/>
      <c r="F677" s="78"/>
      <c r="G677" s="78"/>
    </row>
    <row r="678" spans="2:7" ht="12.5" x14ac:dyDescent="0.25">
      <c r="B678" s="16"/>
      <c r="D678" s="78"/>
      <c r="E678" s="78"/>
      <c r="F678" s="78"/>
      <c r="G678" s="78"/>
    </row>
    <row r="679" spans="2:7" ht="12.5" x14ac:dyDescent="0.25">
      <c r="B679" s="16"/>
      <c r="D679" s="78"/>
      <c r="E679" s="78"/>
      <c r="F679" s="78"/>
      <c r="G679" s="78"/>
    </row>
    <row r="680" spans="2:7" ht="12.5" x14ac:dyDescent="0.25">
      <c r="B680" s="16"/>
      <c r="D680" s="78"/>
      <c r="E680" s="78"/>
      <c r="F680" s="78"/>
      <c r="G680" s="78"/>
    </row>
    <row r="681" spans="2:7" ht="12.5" x14ac:dyDescent="0.25">
      <c r="B681" s="16"/>
      <c r="D681" s="78"/>
      <c r="E681" s="78"/>
      <c r="F681" s="78"/>
      <c r="G681" s="78"/>
    </row>
    <row r="682" spans="2:7" ht="12.5" x14ac:dyDescent="0.25">
      <c r="B682" s="16"/>
      <c r="D682" s="78"/>
      <c r="E682" s="78"/>
      <c r="F682" s="78"/>
      <c r="G682" s="78"/>
    </row>
    <row r="683" spans="2:7" ht="12.5" x14ac:dyDescent="0.25">
      <c r="B683" s="16"/>
      <c r="D683" s="78"/>
      <c r="E683" s="78"/>
      <c r="F683" s="78"/>
      <c r="G683" s="78"/>
    </row>
    <row r="684" spans="2:7" ht="12.5" x14ac:dyDescent="0.25">
      <c r="B684" s="16"/>
      <c r="D684" s="78"/>
      <c r="E684" s="78"/>
      <c r="F684" s="78"/>
      <c r="G684" s="78"/>
    </row>
    <row r="685" spans="2:7" ht="12.5" x14ac:dyDescent="0.25">
      <c r="B685" s="16"/>
      <c r="D685" s="78"/>
      <c r="E685" s="78"/>
      <c r="F685" s="78"/>
      <c r="G685" s="78"/>
    </row>
    <row r="686" spans="2:7" ht="12.5" x14ac:dyDescent="0.25">
      <c r="B686" s="16"/>
      <c r="D686" s="78"/>
      <c r="E686" s="78"/>
      <c r="F686" s="78"/>
      <c r="G686" s="78"/>
    </row>
    <row r="687" spans="2:7" ht="12.5" x14ac:dyDescent="0.25">
      <c r="B687" s="16"/>
      <c r="D687" s="78"/>
      <c r="E687" s="78"/>
      <c r="F687" s="78"/>
      <c r="G687" s="78"/>
    </row>
    <row r="688" spans="2:7" ht="12.5" x14ac:dyDescent="0.25">
      <c r="B688" s="16"/>
      <c r="D688" s="78"/>
      <c r="E688" s="78"/>
      <c r="F688" s="78"/>
      <c r="G688" s="78"/>
    </row>
    <row r="689" spans="2:7" ht="12.5" x14ac:dyDescent="0.25">
      <c r="B689" s="16"/>
      <c r="D689" s="78"/>
      <c r="E689" s="78"/>
      <c r="F689" s="78"/>
      <c r="G689" s="78"/>
    </row>
    <row r="690" spans="2:7" ht="12.5" x14ac:dyDescent="0.25">
      <c r="B690" s="16"/>
      <c r="D690" s="78"/>
      <c r="E690" s="78"/>
      <c r="F690" s="78"/>
      <c r="G690" s="78"/>
    </row>
    <row r="691" spans="2:7" ht="12.5" x14ac:dyDescent="0.25">
      <c r="B691" s="16"/>
      <c r="D691" s="78"/>
      <c r="E691" s="78"/>
      <c r="F691" s="78"/>
      <c r="G691" s="78"/>
    </row>
    <row r="692" spans="2:7" ht="12.5" x14ac:dyDescent="0.25">
      <c r="B692" s="16"/>
      <c r="D692" s="78"/>
      <c r="E692" s="78"/>
      <c r="F692" s="78"/>
      <c r="G692" s="78"/>
    </row>
    <row r="693" spans="2:7" ht="12.5" x14ac:dyDescent="0.25">
      <c r="B693" s="16"/>
      <c r="D693" s="78"/>
      <c r="E693" s="78"/>
      <c r="F693" s="78"/>
      <c r="G693" s="78"/>
    </row>
    <row r="694" spans="2:7" ht="12.5" x14ac:dyDescent="0.25">
      <c r="B694" s="16"/>
      <c r="D694" s="78"/>
      <c r="E694" s="78"/>
      <c r="F694" s="78"/>
      <c r="G694" s="78"/>
    </row>
    <row r="695" spans="2:7" ht="12.5" x14ac:dyDescent="0.25">
      <c r="B695" s="16"/>
      <c r="D695" s="78"/>
      <c r="E695" s="78"/>
      <c r="F695" s="78"/>
      <c r="G695" s="78"/>
    </row>
    <row r="696" spans="2:7" ht="12.5" x14ac:dyDescent="0.25">
      <c r="B696" s="16"/>
      <c r="D696" s="78"/>
      <c r="E696" s="78"/>
      <c r="F696" s="78"/>
      <c r="G696" s="78"/>
    </row>
    <row r="697" spans="2:7" ht="12.5" x14ac:dyDescent="0.25">
      <c r="B697" s="16"/>
      <c r="D697" s="78"/>
      <c r="E697" s="78"/>
      <c r="F697" s="78"/>
      <c r="G697" s="78"/>
    </row>
    <row r="698" spans="2:7" ht="12.5" x14ac:dyDescent="0.25">
      <c r="B698" s="16"/>
      <c r="D698" s="78"/>
      <c r="E698" s="78"/>
      <c r="F698" s="78"/>
      <c r="G698" s="78"/>
    </row>
    <row r="699" spans="2:7" ht="12.5" x14ac:dyDescent="0.25">
      <c r="B699" s="16"/>
      <c r="D699" s="78"/>
      <c r="E699" s="78"/>
      <c r="F699" s="78"/>
      <c r="G699" s="78"/>
    </row>
    <row r="700" spans="2:7" ht="12.5" x14ac:dyDescent="0.25">
      <c r="B700" s="16"/>
      <c r="D700" s="78"/>
      <c r="E700" s="78"/>
      <c r="F700" s="78"/>
      <c r="G700" s="78"/>
    </row>
    <row r="701" spans="2:7" ht="12.5" x14ac:dyDescent="0.25">
      <c r="B701" s="16"/>
      <c r="D701" s="78"/>
      <c r="E701" s="78"/>
      <c r="F701" s="78"/>
      <c r="G701" s="78"/>
    </row>
    <row r="702" spans="2:7" ht="12.5" x14ac:dyDescent="0.25">
      <c r="B702" s="16"/>
      <c r="D702" s="78"/>
      <c r="E702" s="78"/>
      <c r="F702" s="78"/>
      <c r="G702" s="78"/>
    </row>
    <row r="703" spans="2:7" ht="12.5" x14ac:dyDescent="0.25">
      <c r="B703" s="16"/>
      <c r="D703" s="78"/>
      <c r="E703" s="78"/>
      <c r="F703" s="78"/>
      <c r="G703" s="78"/>
    </row>
    <row r="704" spans="2:7" ht="12.5" x14ac:dyDescent="0.25">
      <c r="B704" s="16"/>
      <c r="D704" s="78"/>
      <c r="E704" s="78"/>
      <c r="F704" s="78"/>
      <c r="G704" s="78"/>
    </row>
    <row r="705" spans="2:7" ht="12.5" x14ac:dyDescent="0.25">
      <c r="B705" s="16"/>
      <c r="D705" s="78"/>
      <c r="E705" s="78"/>
      <c r="F705" s="78"/>
      <c r="G705" s="78"/>
    </row>
    <row r="706" spans="2:7" ht="12.5" x14ac:dyDescent="0.25">
      <c r="B706" s="16"/>
      <c r="D706" s="78"/>
      <c r="E706" s="78"/>
      <c r="F706" s="78"/>
      <c r="G706" s="78"/>
    </row>
    <row r="707" spans="2:7" ht="12.5" x14ac:dyDescent="0.25">
      <c r="B707" s="16"/>
      <c r="D707" s="78"/>
      <c r="E707" s="78"/>
      <c r="F707" s="78"/>
      <c r="G707" s="78"/>
    </row>
    <row r="708" spans="2:7" ht="12.5" x14ac:dyDescent="0.25">
      <c r="B708" s="16"/>
      <c r="D708" s="78"/>
      <c r="E708" s="78"/>
      <c r="F708" s="78"/>
      <c r="G708" s="78"/>
    </row>
    <row r="709" spans="2:7" ht="12.5" x14ac:dyDescent="0.25">
      <c r="B709" s="16"/>
      <c r="D709" s="78"/>
      <c r="E709" s="78"/>
      <c r="F709" s="78"/>
      <c r="G709" s="78"/>
    </row>
    <row r="710" spans="2:7" ht="12.5" x14ac:dyDescent="0.25">
      <c r="B710" s="16"/>
      <c r="D710" s="78"/>
      <c r="E710" s="78"/>
      <c r="F710" s="78"/>
      <c r="G710" s="78"/>
    </row>
    <row r="711" spans="2:7" ht="12.5" x14ac:dyDescent="0.25">
      <c r="B711" s="16"/>
      <c r="D711" s="78"/>
      <c r="E711" s="78"/>
      <c r="F711" s="78"/>
      <c r="G711" s="78"/>
    </row>
    <row r="712" spans="2:7" ht="12.5" x14ac:dyDescent="0.25">
      <c r="B712" s="16"/>
      <c r="D712" s="78"/>
      <c r="E712" s="78"/>
      <c r="F712" s="78"/>
      <c r="G712" s="78"/>
    </row>
    <row r="713" spans="2:7" ht="12.5" x14ac:dyDescent="0.25">
      <c r="B713" s="16"/>
      <c r="D713" s="78"/>
      <c r="E713" s="78"/>
      <c r="F713" s="78"/>
      <c r="G713" s="78"/>
    </row>
    <row r="714" spans="2:7" ht="12.5" x14ac:dyDescent="0.25">
      <c r="B714" s="16"/>
      <c r="D714" s="78"/>
      <c r="E714" s="78"/>
      <c r="F714" s="78"/>
      <c r="G714" s="78"/>
    </row>
    <row r="715" spans="2:7" ht="12.5" x14ac:dyDescent="0.25">
      <c r="B715" s="16"/>
      <c r="D715" s="78"/>
      <c r="E715" s="78"/>
      <c r="F715" s="78"/>
      <c r="G715" s="78"/>
    </row>
    <row r="716" spans="2:7" ht="12.5" x14ac:dyDescent="0.25">
      <c r="B716" s="16"/>
      <c r="D716" s="78"/>
      <c r="E716" s="78"/>
      <c r="F716" s="78"/>
      <c r="G716" s="78"/>
    </row>
    <row r="717" spans="2:7" ht="12.5" x14ac:dyDescent="0.25">
      <c r="B717" s="16"/>
      <c r="D717" s="78"/>
      <c r="E717" s="78"/>
      <c r="F717" s="78"/>
      <c r="G717" s="78"/>
    </row>
    <row r="718" spans="2:7" ht="12.5" x14ac:dyDescent="0.25">
      <c r="B718" s="16"/>
      <c r="D718" s="78"/>
      <c r="E718" s="78"/>
      <c r="F718" s="78"/>
      <c r="G718" s="78"/>
    </row>
    <row r="719" spans="2:7" ht="12.5" x14ac:dyDescent="0.25">
      <c r="B719" s="16"/>
      <c r="D719" s="78"/>
      <c r="E719" s="78"/>
      <c r="F719" s="78"/>
      <c r="G719" s="78"/>
    </row>
    <row r="720" spans="2:7" ht="12.5" x14ac:dyDescent="0.25">
      <c r="B720" s="16"/>
      <c r="D720" s="78"/>
      <c r="E720" s="78"/>
      <c r="F720" s="78"/>
      <c r="G720" s="78"/>
    </row>
    <row r="721" spans="2:7" ht="12.5" x14ac:dyDescent="0.25">
      <c r="B721" s="16"/>
      <c r="D721" s="78"/>
      <c r="E721" s="78"/>
      <c r="F721" s="78"/>
      <c r="G721" s="78"/>
    </row>
    <row r="722" spans="2:7" ht="12.5" x14ac:dyDescent="0.25">
      <c r="B722" s="16"/>
      <c r="D722" s="78"/>
      <c r="E722" s="78"/>
      <c r="F722" s="78"/>
      <c r="G722" s="78"/>
    </row>
    <row r="723" spans="2:7" ht="12.5" x14ac:dyDescent="0.25">
      <c r="B723" s="16"/>
      <c r="D723" s="78"/>
      <c r="E723" s="78"/>
      <c r="F723" s="78"/>
      <c r="G723" s="78"/>
    </row>
    <row r="724" spans="2:7" ht="12.5" x14ac:dyDescent="0.25">
      <c r="B724" s="16"/>
      <c r="D724" s="78"/>
      <c r="E724" s="78"/>
      <c r="F724" s="78"/>
      <c r="G724" s="78"/>
    </row>
    <row r="725" spans="2:7" ht="12.5" x14ac:dyDescent="0.25">
      <c r="B725" s="16"/>
      <c r="D725" s="78"/>
      <c r="E725" s="78"/>
      <c r="F725" s="78"/>
      <c r="G725" s="78"/>
    </row>
    <row r="726" spans="2:7" ht="12.5" x14ac:dyDescent="0.25">
      <c r="B726" s="16"/>
      <c r="D726" s="78"/>
      <c r="E726" s="78"/>
      <c r="F726" s="78"/>
      <c r="G726" s="78"/>
    </row>
    <row r="727" spans="2:7" ht="12.5" x14ac:dyDescent="0.25">
      <c r="B727" s="16"/>
      <c r="D727" s="78"/>
      <c r="E727" s="78"/>
      <c r="F727" s="78"/>
      <c r="G727" s="78"/>
    </row>
    <row r="728" spans="2:7" ht="12.5" x14ac:dyDescent="0.25">
      <c r="B728" s="16"/>
      <c r="D728" s="78"/>
      <c r="E728" s="78"/>
      <c r="F728" s="78"/>
      <c r="G728" s="78"/>
    </row>
    <row r="729" spans="2:7" ht="12.5" x14ac:dyDescent="0.25">
      <c r="B729" s="16"/>
      <c r="D729" s="78"/>
      <c r="E729" s="78"/>
      <c r="F729" s="78"/>
      <c r="G729" s="78"/>
    </row>
    <row r="730" spans="2:7" ht="12.5" x14ac:dyDescent="0.25">
      <c r="B730" s="16"/>
      <c r="D730" s="78"/>
      <c r="E730" s="78"/>
      <c r="F730" s="78"/>
      <c r="G730" s="78"/>
    </row>
    <row r="731" spans="2:7" ht="12.5" x14ac:dyDescent="0.25">
      <c r="B731" s="16"/>
      <c r="D731" s="78"/>
      <c r="E731" s="78"/>
      <c r="F731" s="78"/>
      <c r="G731" s="78"/>
    </row>
    <row r="732" spans="2:7" ht="12.5" x14ac:dyDescent="0.25">
      <c r="B732" s="16"/>
      <c r="D732" s="78"/>
      <c r="E732" s="78"/>
      <c r="F732" s="78"/>
      <c r="G732" s="78"/>
    </row>
    <row r="733" spans="2:7" ht="12.5" x14ac:dyDescent="0.25">
      <c r="B733" s="16"/>
      <c r="D733" s="78"/>
      <c r="E733" s="78"/>
      <c r="F733" s="78"/>
      <c r="G733" s="78"/>
    </row>
    <row r="734" spans="2:7" ht="12.5" x14ac:dyDescent="0.25">
      <c r="B734" s="16"/>
      <c r="D734" s="78"/>
      <c r="E734" s="78"/>
      <c r="F734" s="78"/>
      <c r="G734" s="78"/>
    </row>
    <row r="735" spans="2:7" ht="12.5" x14ac:dyDescent="0.25">
      <c r="B735" s="16"/>
      <c r="D735" s="78"/>
      <c r="E735" s="78"/>
      <c r="F735" s="78"/>
      <c r="G735" s="78"/>
    </row>
    <row r="736" spans="2:7" ht="12.5" x14ac:dyDescent="0.25">
      <c r="B736" s="16"/>
      <c r="D736" s="78"/>
      <c r="E736" s="78"/>
      <c r="F736" s="78"/>
      <c r="G736" s="78"/>
    </row>
    <row r="737" spans="2:7" ht="12.5" x14ac:dyDescent="0.25">
      <c r="B737" s="16"/>
      <c r="D737" s="78"/>
      <c r="E737" s="78"/>
      <c r="F737" s="78"/>
      <c r="G737" s="78"/>
    </row>
    <row r="738" spans="2:7" ht="12.5" x14ac:dyDescent="0.25">
      <c r="B738" s="16"/>
      <c r="D738" s="78"/>
      <c r="E738" s="78"/>
      <c r="F738" s="78"/>
      <c r="G738" s="78"/>
    </row>
    <row r="739" spans="2:7" ht="12.5" x14ac:dyDescent="0.25">
      <c r="B739" s="16"/>
      <c r="D739" s="78"/>
      <c r="E739" s="78"/>
      <c r="F739" s="78"/>
      <c r="G739" s="78"/>
    </row>
    <row r="740" spans="2:7" ht="12.5" x14ac:dyDescent="0.25">
      <c r="B740" s="16"/>
      <c r="D740" s="78"/>
      <c r="E740" s="78"/>
      <c r="F740" s="78"/>
      <c r="G740" s="78"/>
    </row>
    <row r="741" spans="2:7" ht="12.5" x14ac:dyDescent="0.25">
      <c r="B741" s="16"/>
      <c r="D741" s="78"/>
      <c r="E741" s="78"/>
      <c r="F741" s="78"/>
      <c r="G741" s="78"/>
    </row>
    <row r="742" spans="2:7" ht="12.5" x14ac:dyDescent="0.25">
      <c r="B742" s="16"/>
      <c r="D742" s="78"/>
      <c r="E742" s="78"/>
      <c r="F742" s="78"/>
      <c r="G742" s="78"/>
    </row>
    <row r="743" spans="2:7" ht="12.5" x14ac:dyDescent="0.25">
      <c r="B743" s="16"/>
      <c r="D743" s="78"/>
      <c r="E743" s="78"/>
      <c r="F743" s="78"/>
      <c r="G743" s="78"/>
    </row>
    <row r="744" spans="2:7" ht="12.5" x14ac:dyDescent="0.25">
      <c r="B744" s="16"/>
      <c r="D744" s="78"/>
      <c r="E744" s="78"/>
      <c r="F744" s="78"/>
      <c r="G744" s="78"/>
    </row>
    <row r="745" spans="2:7" ht="12.5" x14ac:dyDescent="0.25">
      <c r="B745" s="16"/>
      <c r="D745" s="78"/>
      <c r="E745" s="78"/>
      <c r="F745" s="78"/>
      <c r="G745" s="78"/>
    </row>
    <row r="746" spans="2:7" ht="12.5" x14ac:dyDescent="0.25">
      <c r="B746" s="16"/>
      <c r="D746" s="78"/>
      <c r="E746" s="78"/>
      <c r="F746" s="78"/>
      <c r="G746" s="78"/>
    </row>
    <row r="747" spans="2:7" ht="12.5" x14ac:dyDescent="0.25">
      <c r="B747" s="16"/>
      <c r="D747" s="78"/>
      <c r="E747" s="78"/>
      <c r="F747" s="78"/>
      <c r="G747" s="78"/>
    </row>
    <row r="748" spans="2:7" ht="12.5" x14ac:dyDescent="0.25">
      <c r="B748" s="16"/>
      <c r="D748" s="78"/>
      <c r="E748" s="78"/>
      <c r="F748" s="78"/>
      <c r="G748" s="78"/>
    </row>
    <row r="749" spans="2:7" ht="12.5" x14ac:dyDescent="0.25">
      <c r="B749" s="16"/>
      <c r="D749" s="78"/>
      <c r="E749" s="78"/>
      <c r="F749" s="78"/>
      <c r="G749" s="78"/>
    </row>
    <row r="750" spans="2:7" ht="12.5" x14ac:dyDescent="0.25">
      <c r="B750" s="16"/>
      <c r="D750" s="78"/>
      <c r="E750" s="78"/>
      <c r="F750" s="78"/>
      <c r="G750" s="78"/>
    </row>
    <row r="751" spans="2:7" ht="12.5" x14ac:dyDescent="0.25">
      <c r="B751" s="16"/>
      <c r="D751" s="78"/>
      <c r="E751" s="78"/>
      <c r="F751" s="78"/>
      <c r="G751" s="78"/>
    </row>
    <row r="752" spans="2:7" ht="12.5" x14ac:dyDescent="0.25">
      <c r="B752" s="16"/>
      <c r="D752" s="78"/>
      <c r="E752" s="78"/>
      <c r="F752" s="78"/>
      <c r="G752" s="78"/>
    </row>
    <row r="753" spans="2:7" ht="12.5" x14ac:dyDescent="0.25">
      <c r="B753" s="16"/>
      <c r="D753" s="78"/>
      <c r="E753" s="78"/>
      <c r="F753" s="78"/>
      <c r="G753" s="78"/>
    </row>
    <row r="754" spans="2:7" ht="12.5" x14ac:dyDescent="0.25">
      <c r="B754" s="16"/>
      <c r="D754" s="78"/>
      <c r="E754" s="78"/>
      <c r="F754" s="78"/>
      <c r="G754" s="78"/>
    </row>
    <row r="755" spans="2:7" ht="12.5" x14ac:dyDescent="0.25">
      <c r="B755" s="16"/>
      <c r="D755" s="78"/>
      <c r="E755" s="78"/>
      <c r="F755" s="78"/>
      <c r="G755" s="78"/>
    </row>
    <row r="756" spans="2:7" ht="12.5" x14ac:dyDescent="0.25">
      <c r="B756" s="16"/>
      <c r="D756" s="78"/>
      <c r="E756" s="78"/>
      <c r="F756" s="78"/>
      <c r="G756" s="78"/>
    </row>
    <row r="757" spans="2:7" ht="12.5" x14ac:dyDescent="0.25">
      <c r="B757" s="16"/>
      <c r="D757" s="78"/>
      <c r="E757" s="78"/>
      <c r="F757" s="78"/>
      <c r="G757" s="78"/>
    </row>
    <row r="758" spans="2:7" ht="12.5" x14ac:dyDescent="0.25">
      <c r="B758" s="16"/>
      <c r="D758" s="78"/>
      <c r="E758" s="78"/>
      <c r="F758" s="78"/>
      <c r="G758" s="78"/>
    </row>
    <row r="759" spans="2:7" ht="12.5" x14ac:dyDescent="0.25">
      <c r="B759" s="16"/>
      <c r="D759" s="78"/>
      <c r="E759" s="78"/>
      <c r="F759" s="78"/>
      <c r="G759" s="78"/>
    </row>
    <row r="760" spans="2:7" ht="12.5" x14ac:dyDescent="0.25">
      <c r="B760" s="16"/>
      <c r="D760" s="78"/>
      <c r="E760" s="78"/>
      <c r="F760" s="78"/>
      <c r="G760" s="78"/>
    </row>
    <row r="761" spans="2:7" ht="12.5" x14ac:dyDescent="0.25">
      <c r="B761" s="16"/>
      <c r="D761" s="78"/>
      <c r="E761" s="78"/>
      <c r="F761" s="78"/>
      <c r="G761" s="78"/>
    </row>
    <row r="762" spans="2:7" ht="12.5" x14ac:dyDescent="0.25">
      <c r="B762" s="16"/>
      <c r="D762" s="78"/>
      <c r="E762" s="78"/>
      <c r="F762" s="78"/>
      <c r="G762" s="78"/>
    </row>
    <row r="763" spans="2:7" ht="12.5" x14ac:dyDescent="0.25">
      <c r="B763" s="16"/>
      <c r="D763" s="78"/>
      <c r="E763" s="78"/>
      <c r="F763" s="78"/>
      <c r="G763" s="78"/>
    </row>
    <row r="764" spans="2:7" ht="12.5" x14ac:dyDescent="0.25">
      <c r="B764" s="16"/>
      <c r="D764" s="78"/>
      <c r="E764" s="78"/>
      <c r="F764" s="78"/>
      <c r="G764" s="78"/>
    </row>
    <row r="765" spans="2:7" ht="12.5" x14ac:dyDescent="0.25">
      <c r="B765" s="16"/>
      <c r="D765" s="78"/>
      <c r="E765" s="78"/>
      <c r="F765" s="78"/>
      <c r="G765" s="78"/>
    </row>
    <row r="766" spans="2:7" ht="12.5" x14ac:dyDescent="0.25">
      <c r="B766" s="16"/>
      <c r="D766" s="78"/>
      <c r="E766" s="78"/>
      <c r="F766" s="78"/>
      <c r="G766" s="78"/>
    </row>
    <row r="767" spans="2:7" ht="12.5" x14ac:dyDescent="0.25">
      <c r="B767" s="16"/>
      <c r="D767" s="78"/>
      <c r="E767" s="78"/>
      <c r="F767" s="78"/>
      <c r="G767" s="78"/>
    </row>
    <row r="768" spans="2:7" ht="12.5" x14ac:dyDescent="0.25">
      <c r="B768" s="16"/>
      <c r="D768" s="78"/>
      <c r="E768" s="78"/>
      <c r="F768" s="78"/>
      <c r="G768" s="78"/>
    </row>
    <row r="769" spans="2:7" ht="12.5" x14ac:dyDescent="0.25">
      <c r="B769" s="16"/>
      <c r="D769" s="78"/>
      <c r="E769" s="78"/>
      <c r="F769" s="78"/>
      <c r="G769" s="78"/>
    </row>
    <row r="770" spans="2:7" ht="12.5" x14ac:dyDescent="0.25">
      <c r="B770" s="16"/>
      <c r="D770" s="78"/>
      <c r="E770" s="78"/>
      <c r="F770" s="78"/>
      <c r="G770" s="78"/>
    </row>
    <row r="771" spans="2:7" ht="12.5" x14ac:dyDescent="0.25">
      <c r="B771" s="16"/>
      <c r="D771" s="78"/>
      <c r="E771" s="78"/>
      <c r="F771" s="78"/>
      <c r="G771" s="78"/>
    </row>
    <row r="772" spans="2:7" ht="12.5" x14ac:dyDescent="0.25">
      <c r="B772" s="16"/>
      <c r="D772" s="78"/>
      <c r="E772" s="78"/>
      <c r="F772" s="78"/>
      <c r="G772" s="78"/>
    </row>
    <row r="773" spans="2:7" ht="12.5" x14ac:dyDescent="0.25">
      <c r="B773" s="16"/>
      <c r="D773" s="78"/>
      <c r="E773" s="78"/>
      <c r="F773" s="78"/>
      <c r="G773" s="78"/>
    </row>
    <row r="774" spans="2:7" ht="12.5" x14ac:dyDescent="0.25">
      <c r="B774" s="16"/>
      <c r="D774" s="78"/>
      <c r="E774" s="78"/>
      <c r="F774" s="78"/>
      <c r="G774" s="78"/>
    </row>
    <row r="775" spans="2:7" ht="12.5" x14ac:dyDescent="0.25">
      <c r="B775" s="16"/>
      <c r="D775" s="78"/>
      <c r="E775" s="78"/>
      <c r="F775" s="78"/>
      <c r="G775" s="78"/>
    </row>
    <row r="776" spans="2:7" ht="12.5" x14ac:dyDescent="0.25">
      <c r="B776" s="16"/>
      <c r="D776" s="78"/>
      <c r="E776" s="78"/>
      <c r="F776" s="78"/>
      <c r="G776" s="78"/>
    </row>
    <row r="777" spans="2:7" ht="12.5" x14ac:dyDescent="0.25">
      <c r="B777" s="16"/>
      <c r="D777" s="78"/>
      <c r="E777" s="78"/>
      <c r="F777" s="78"/>
      <c r="G777" s="78"/>
    </row>
    <row r="778" spans="2:7" ht="12.5" x14ac:dyDescent="0.25">
      <c r="B778" s="16"/>
      <c r="D778" s="78"/>
      <c r="E778" s="78"/>
      <c r="F778" s="78"/>
      <c r="G778" s="78"/>
    </row>
    <row r="779" spans="2:7" ht="12.5" x14ac:dyDescent="0.25">
      <c r="B779" s="16"/>
      <c r="D779" s="78"/>
      <c r="E779" s="78"/>
      <c r="F779" s="78"/>
      <c r="G779" s="78"/>
    </row>
    <row r="780" spans="2:7" ht="12.5" x14ac:dyDescent="0.25">
      <c r="B780" s="16"/>
      <c r="D780" s="78"/>
      <c r="E780" s="78"/>
      <c r="F780" s="78"/>
      <c r="G780" s="78"/>
    </row>
    <row r="781" spans="2:7" ht="12.5" x14ac:dyDescent="0.25">
      <c r="B781" s="16"/>
      <c r="D781" s="78"/>
      <c r="E781" s="78"/>
      <c r="F781" s="78"/>
      <c r="G781" s="78"/>
    </row>
    <row r="782" spans="2:7" ht="12.5" x14ac:dyDescent="0.25">
      <c r="B782" s="16"/>
      <c r="D782" s="78"/>
      <c r="E782" s="78"/>
      <c r="F782" s="78"/>
      <c r="G782" s="78"/>
    </row>
    <row r="783" spans="2:7" ht="12.5" x14ac:dyDescent="0.25">
      <c r="B783" s="16"/>
      <c r="D783" s="78"/>
      <c r="E783" s="78"/>
      <c r="F783" s="78"/>
      <c r="G783" s="78"/>
    </row>
    <row r="784" spans="2:7" ht="12.5" x14ac:dyDescent="0.25">
      <c r="B784" s="16"/>
      <c r="D784" s="78"/>
      <c r="E784" s="78"/>
      <c r="F784" s="78"/>
      <c r="G784" s="78"/>
    </row>
    <row r="785" spans="2:7" ht="12.5" x14ac:dyDescent="0.25">
      <c r="B785" s="16"/>
      <c r="D785" s="78"/>
      <c r="E785" s="78"/>
      <c r="F785" s="78"/>
      <c r="G785" s="78"/>
    </row>
    <row r="786" spans="2:7" ht="12.5" x14ac:dyDescent="0.25">
      <c r="B786" s="16"/>
      <c r="D786" s="78"/>
      <c r="E786" s="78"/>
      <c r="F786" s="78"/>
      <c r="G786" s="78"/>
    </row>
    <row r="787" spans="2:7" ht="12.5" x14ac:dyDescent="0.25">
      <c r="B787" s="16"/>
      <c r="D787" s="78"/>
      <c r="E787" s="78"/>
      <c r="F787" s="78"/>
      <c r="G787" s="78"/>
    </row>
    <row r="788" spans="2:7" ht="12.5" x14ac:dyDescent="0.25">
      <c r="B788" s="16"/>
      <c r="D788" s="78"/>
      <c r="E788" s="78"/>
      <c r="F788" s="78"/>
      <c r="G788" s="78"/>
    </row>
    <row r="789" spans="2:7" ht="12.5" x14ac:dyDescent="0.25">
      <c r="B789" s="16"/>
      <c r="D789" s="78"/>
      <c r="E789" s="78"/>
      <c r="F789" s="78"/>
      <c r="G789" s="78"/>
    </row>
    <row r="790" spans="2:7" ht="12.5" x14ac:dyDescent="0.25">
      <c r="B790" s="16"/>
      <c r="D790" s="78"/>
      <c r="E790" s="78"/>
      <c r="F790" s="78"/>
      <c r="G790" s="78"/>
    </row>
    <row r="791" spans="2:7" ht="12.5" x14ac:dyDescent="0.25">
      <c r="B791" s="16"/>
      <c r="D791" s="78"/>
      <c r="E791" s="78"/>
      <c r="F791" s="78"/>
      <c r="G791" s="78"/>
    </row>
    <row r="792" spans="2:7" ht="12.5" x14ac:dyDescent="0.25">
      <c r="B792" s="16"/>
      <c r="D792" s="78"/>
      <c r="E792" s="78"/>
      <c r="F792" s="78"/>
      <c r="G792" s="78"/>
    </row>
    <row r="793" spans="2:7" ht="12.5" x14ac:dyDescent="0.25">
      <c r="B793" s="16"/>
      <c r="D793" s="78"/>
      <c r="E793" s="78"/>
      <c r="F793" s="78"/>
      <c r="G793" s="78"/>
    </row>
    <row r="794" spans="2:7" ht="12.5" x14ac:dyDescent="0.25">
      <c r="B794" s="16"/>
      <c r="D794" s="78"/>
      <c r="E794" s="78"/>
      <c r="F794" s="78"/>
      <c r="G794" s="78"/>
    </row>
    <row r="795" spans="2:7" ht="12.5" x14ac:dyDescent="0.25">
      <c r="B795" s="16"/>
      <c r="D795" s="78"/>
      <c r="E795" s="78"/>
      <c r="F795" s="78"/>
      <c r="G795" s="78"/>
    </row>
    <row r="796" spans="2:7" ht="12.5" x14ac:dyDescent="0.25">
      <c r="B796" s="16"/>
      <c r="D796" s="78"/>
      <c r="E796" s="78"/>
      <c r="F796" s="78"/>
      <c r="G796" s="78"/>
    </row>
    <row r="797" spans="2:7" ht="12.5" x14ac:dyDescent="0.25">
      <c r="B797" s="16"/>
      <c r="D797" s="78"/>
      <c r="E797" s="78"/>
      <c r="F797" s="78"/>
      <c r="G797" s="78"/>
    </row>
    <row r="798" spans="2:7" ht="12.5" x14ac:dyDescent="0.25">
      <c r="B798" s="16"/>
      <c r="D798" s="78"/>
      <c r="E798" s="78"/>
      <c r="F798" s="78"/>
      <c r="G798" s="78"/>
    </row>
    <row r="799" spans="2:7" ht="12.5" x14ac:dyDescent="0.25">
      <c r="B799" s="16"/>
      <c r="D799" s="78"/>
      <c r="E799" s="78"/>
      <c r="F799" s="78"/>
      <c r="G799" s="78"/>
    </row>
    <row r="800" spans="2:7" ht="12.5" x14ac:dyDescent="0.25">
      <c r="B800" s="16"/>
      <c r="D800" s="78"/>
      <c r="E800" s="78"/>
      <c r="F800" s="78"/>
      <c r="G800" s="78"/>
    </row>
    <row r="801" spans="2:7" ht="12.5" x14ac:dyDescent="0.25">
      <c r="B801" s="16"/>
      <c r="D801" s="78"/>
      <c r="E801" s="78"/>
      <c r="F801" s="78"/>
      <c r="G801" s="78"/>
    </row>
    <row r="802" spans="2:7" ht="12.5" x14ac:dyDescent="0.25">
      <c r="B802" s="16"/>
      <c r="D802" s="78"/>
      <c r="E802" s="78"/>
      <c r="F802" s="78"/>
      <c r="G802" s="78"/>
    </row>
    <row r="803" spans="2:7" ht="12.5" x14ac:dyDescent="0.25">
      <c r="B803" s="16"/>
      <c r="D803" s="78"/>
      <c r="E803" s="78"/>
      <c r="F803" s="78"/>
      <c r="G803" s="78"/>
    </row>
    <row r="804" spans="2:7" ht="12.5" x14ac:dyDescent="0.25">
      <c r="B804" s="16"/>
      <c r="D804" s="78"/>
      <c r="E804" s="78"/>
      <c r="F804" s="78"/>
      <c r="G804" s="78"/>
    </row>
    <row r="805" spans="2:7" ht="12.5" x14ac:dyDescent="0.25">
      <c r="B805" s="16"/>
      <c r="D805" s="78"/>
      <c r="E805" s="78"/>
      <c r="F805" s="78"/>
      <c r="G805" s="78"/>
    </row>
    <row r="806" spans="2:7" ht="12.5" x14ac:dyDescent="0.25">
      <c r="B806" s="16"/>
      <c r="D806" s="78"/>
      <c r="E806" s="78"/>
      <c r="F806" s="78"/>
      <c r="G806" s="78"/>
    </row>
    <row r="807" spans="2:7" ht="12.5" x14ac:dyDescent="0.25">
      <c r="B807" s="16"/>
      <c r="D807" s="78"/>
      <c r="E807" s="78"/>
      <c r="F807" s="78"/>
      <c r="G807" s="78"/>
    </row>
    <row r="808" spans="2:7" ht="12.5" x14ac:dyDescent="0.25">
      <c r="B808" s="16"/>
      <c r="D808" s="78"/>
      <c r="E808" s="78"/>
      <c r="F808" s="78"/>
      <c r="G808" s="78"/>
    </row>
    <row r="809" spans="2:7" ht="12.5" x14ac:dyDescent="0.25">
      <c r="B809" s="16"/>
      <c r="D809" s="78"/>
      <c r="E809" s="78"/>
      <c r="F809" s="78"/>
      <c r="G809" s="78"/>
    </row>
    <row r="810" spans="2:7" ht="12.5" x14ac:dyDescent="0.25">
      <c r="B810" s="16"/>
      <c r="D810" s="78"/>
      <c r="E810" s="78"/>
      <c r="F810" s="78"/>
      <c r="G810" s="78"/>
    </row>
    <row r="811" spans="2:7" ht="12.5" x14ac:dyDescent="0.25">
      <c r="B811" s="16"/>
      <c r="D811" s="78"/>
      <c r="E811" s="78"/>
      <c r="F811" s="78"/>
      <c r="G811" s="78"/>
    </row>
    <row r="812" spans="2:7" ht="12.5" x14ac:dyDescent="0.25">
      <c r="B812" s="16"/>
      <c r="D812" s="78"/>
      <c r="E812" s="78"/>
      <c r="F812" s="78"/>
      <c r="G812" s="78"/>
    </row>
    <row r="813" spans="2:7" ht="12.5" x14ac:dyDescent="0.25">
      <c r="B813" s="16"/>
      <c r="D813" s="78"/>
      <c r="E813" s="78"/>
      <c r="F813" s="78"/>
      <c r="G813" s="78"/>
    </row>
    <row r="814" spans="2:7" ht="12.5" x14ac:dyDescent="0.25">
      <c r="B814" s="16"/>
      <c r="D814" s="78"/>
      <c r="E814" s="78"/>
      <c r="F814" s="78"/>
      <c r="G814" s="78"/>
    </row>
    <row r="815" spans="2:7" ht="12.5" x14ac:dyDescent="0.25">
      <c r="B815" s="16"/>
      <c r="D815" s="78"/>
      <c r="E815" s="78"/>
      <c r="F815" s="78"/>
      <c r="G815" s="78"/>
    </row>
    <row r="816" spans="2:7" ht="12.5" x14ac:dyDescent="0.25">
      <c r="B816" s="16"/>
      <c r="D816" s="78"/>
      <c r="E816" s="78"/>
      <c r="F816" s="78"/>
      <c r="G816" s="78"/>
    </row>
    <row r="817" spans="2:7" ht="12.5" x14ac:dyDescent="0.25">
      <c r="B817" s="16"/>
      <c r="D817" s="78"/>
      <c r="E817" s="78"/>
      <c r="F817" s="78"/>
      <c r="G817" s="78"/>
    </row>
    <row r="818" spans="2:7" ht="12.5" x14ac:dyDescent="0.25">
      <c r="B818" s="16"/>
      <c r="D818" s="78"/>
      <c r="E818" s="78"/>
      <c r="F818" s="78"/>
      <c r="G818" s="78"/>
    </row>
    <row r="819" spans="2:7" ht="12.5" x14ac:dyDescent="0.25">
      <c r="B819" s="16"/>
      <c r="D819" s="78"/>
      <c r="E819" s="78"/>
      <c r="F819" s="78"/>
      <c r="G819" s="78"/>
    </row>
    <row r="820" spans="2:7" ht="12.5" x14ac:dyDescent="0.25">
      <c r="B820" s="16"/>
      <c r="D820" s="78"/>
      <c r="E820" s="78"/>
      <c r="F820" s="78"/>
      <c r="G820" s="78"/>
    </row>
    <row r="821" spans="2:7" ht="12.5" x14ac:dyDescent="0.25">
      <c r="B821" s="16"/>
      <c r="D821" s="78"/>
      <c r="E821" s="78"/>
      <c r="F821" s="78"/>
      <c r="G821" s="78"/>
    </row>
    <row r="822" spans="2:7" ht="12.5" x14ac:dyDescent="0.25">
      <c r="B822" s="16"/>
      <c r="D822" s="78"/>
      <c r="E822" s="78"/>
      <c r="F822" s="78"/>
      <c r="G822" s="78"/>
    </row>
    <row r="823" spans="2:7" ht="12.5" x14ac:dyDescent="0.25">
      <c r="B823" s="16"/>
      <c r="D823" s="78"/>
      <c r="E823" s="78"/>
      <c r="F823" s="78"/>
      <c r="G823" s="78"/>
    </row>
    <row r="824" spans="2:7" ht="12.5" x14ac:dyDescent="0.25">
      <c r="B824" s="16"/>
      <c r="D824" s="78"/>
      <c r="E824" s="78"/>
      <c r="F824" s="78"/>
      <c r="G824" s="78"/>
    </row>
    <row r="825" spans="2:7" ht="12.5" x14ac:dyDescent="0.25">
      <c r="B825" s="16"/>
      <c r="D825" s="78"/>
      <c r="E825" s="78"/>
      <c r="F825" s="78"/>
      <c r="G825" s="78"/>
    </row>
    <row r="826" spans="2:7" ht="12.5" x14ac:dyDescent="0.25">
      <c r="B826" s="16"/>
      <c r="D826" s="78"/>
      <c r="E826" s="78"/>
      <c r="F826" s="78"/>
      <c r="G826" s="78"/>
    </row>
    <row r="827" spans="2:7" ht="12.5" x14ac:dyDescent="0.25">
      <c r="B827" s="16"/>
      <c r="D827" s="78"/>
      <c r="E827" s="78"/>
      <c r="F827" s="78"/>
      <c r="G827" s="78"/>
    </row>
    <row r="828" spans="2:7" ht="12.5" x14ac:dyDescent="0.25">
      <c r="B828" s="16"/>
      <c r="D828" s="78"/>
      <c r="E828" s="78"/>
      <c r="F828" s="78"/>
      <c r="G828" s="78"/>
    </row>
    <row r="829" spans="2:7" ht="12.5" x14ac:dyDescent="0.25">
      <c r="B829" s="16"/>
      <c r="D829" s="78"/>
      <c r="E829" s="78"/>
      <c r="F829" s="78"/>
      <c r="G829" s="78"/>
    </row>
    <row r="830" spans="2:7" ht="12.5" x14ac:dyDescent="0.25">
      <c r="B830" s="16"/>
      <c r="D830" s="78"/>
      <c r="E830" s="78"/>
      <c r="F830" s="78"/>
      <c r="G830" s="78"/>
    </row>
    <row r="831" spans="2:7" ht="12.5" x14ac:dyDescent="0.25">
      <c r="B831" s="16"/>
      <c r="D831" s="78"/>
      <c r="E831" s="78"/>
      <c r="F831" s="78"/>
      <c r="G831" s="78"/>
    </row>
    <row r="832" spans="2:7" ht="12.5" x14ac:dyDescent="0.25">
      <c r="B832" s="16"/>
      <c r="D832" s="78"/>
      <c r="E832" s="78"/>
      <c r="F832" s="78"/>
      <c r="G832" s="78"/>
    </row>
    <row r="833" spans="2:7" ht="12.5" x14ac:dyDescent="0.25">
      <c r="B833" s="16"/>
      <c r="D833" s="78"/>
      <c r="E833" s="78"/>
      <c r="F833" s="78"/>
      <c r="G833" s="78"/>
    </row>
    <row r="834" spans="2:7" ht="12.5" x14ac:dyDescent="0.25">
      <c r="B834" s="16"/>
      <c r="D834" s="78"/>
      <c r="E834" s="78"/>
      <c r="F834" s="78"/>
      <c r="G834" s="78"/>
    </row>
    <row r="835" spans="2:7" ht="12.5" x14ac:dyDescent="0.25">
      <c r="B835" s="16"/>
      <c r="D835" s="78"/>
      <c r="E835" s="78"/>
      <c r="F835" s="78"/>
      <c r="G835" s="78"/>
    </row>
    <row r="836" spans="2:7" ht="12.5" x14ac:dyDescent="0.25">
      <c r="B836" s="16"/>
      <c r="D836" s="78"/>
      <c r="E836" s="78"/>
      <c r="F836" s="78"/>
      <c r="G836" s="78"/>
    </row>
    <row r="837" spans="2:7" ht="12.5" x14ac:dyDescent="0.25">
      <c r="B837" s="16"/>
      <c r="D837" s="78"/>
      <c r="E837" s="78"/>
      <c r="F837" s="78"/>
      <c r="G837" s="78"/>
    </row>
    <row r="838" spans="2:7" ht="12.5" x14ac:dyDescent="0.25">
      <c r="B838" s="16"/>
      <c r="D838" s="78"/>
      <c r="E838" s="78"/>
      <c r="F838" s="78"/>
      <c r="G838" s="78"/>
    </row>
    <row r="839" spans="2:7" ht="12.5" x14ac:dyDescent="0.25">
      <c r="B839" s="16"/>
      <c r="D839" s="78"/>
      <c r="E839" s="78"/>
      <c r="F839" s="78"/>
      <c r="G839" s="78"/>
    </row>
    <row r="840" spans="2:7" ht="12.5" x14ac:dyDescent="0.25">
      <c r="B840" s="16"/>
      <c r="D840" s="78"/>
      <c r="E840" s="78"/>
      <c r="F840" s="78"/>
      <c r="G840" s="78"/>
    </row>
    <row r="841" spans="2:7" ht="12.5" x14ac:dyDescent="0.25">
      <c r="B841" s="16"/>
      <c r="D841" s="78"/>
      <c r="E841" s="78"/>
      <c r="F841" s="78"/>
      <c r="G841" s="78"/>
    </row>
    <row r="842" spans="2:7" ht="12.5" x14ac:dyDescent="0.25">
      <c r="B842" s="16"/>
      <c r="D842" s="78"/>
      <c r="E842" s="78"/>
      <c r="F842" s="78"/>
      <c r="G842" s="78"/>
    </row>
    <row r="843" spans="2:7" ht="12.5" x14ac:dyDescent="0.25">
      <c r="B843" s="16"/>
      <c r="D843" s="78"/>
      <c r="E843" s="78"/>
      <c r="F843" s="78"/>
      <c r="G843" s="78"/>
    </row>
    <row r="844" spans="2:7" ht="12.5" x14ac:dyDescent="0.25">
      <c r="B844" s="16"/>
      <c r="D844" s="78"/>
      <c r="E844" s="78"/>
      <c r="F844" s="78"/>
      <c r="G844" s="78"/>
    </row>
    <row r="845" spans="2:7" ht="12.5" x14ac:dyDescent="0.25">
      <c r="B845" s="16"/>
      <c r="D845" s="78"/>
      <c r="E845" s="78"/>
      <c r="F845" s="78"/>
      <c r="G845" s="78"/>
    </row>
    <row r="846" spans="2:7" ht="12.5" x14ac:dyDescent="0.25">
      <c r="B846" s="16"/>
      <c r="D846" s="78"/>
      <c r="E846" s="78"/>
      <c r="F846" s="78"/>
      <c r="G846" s="78"/>
    </row>
    <row r="847" spans="2:7" ht="12.5" x14ac:dyDescent="0.25">
      <c r="B847" s="16"/>
      <c r="D847" s="78"/>
      <c r="E847" s="78"/>
      <c r="F847" s="78"/>
      <c r="G847" s="78"/>
    </row>
    <row r="848" spans="2:7" ht="12.5" x14ac:dyDescent="0.25">
      <c r="B848" s="16"/>
      <c r="D848" s="78"/>
      <c r="E848" s="78"/>
      <c r="F848" s="78"/>
      <c r="G848" s="78"/>
    </row>
    <row r="849" spans="2:7" ht="12.5" x14ac:dyDescent="0.25">
      <c r="B849" s="16"/>
      <c r="D849" s="78"/>
      <c r="E849" s="78"/>
      <c r="F849" s="78"/>
      <c r="G849" s="78"/>
    </row>
    <row r="850" spans="2:7" ht="12.5" x14ac:dyDescent="0.25">
      <c r="B850" s="16"/>
      <c r="D850" s="78"/>
      <c r="E850" s="78"/>
      <c r="F850" s="78"/>
      <c r="G850" s="78"/>
    </row>
    <row r="851" spans="2:7" ht="12.5" x14ac:dyDescent="0.25">
      <c r="B851" s="16"/>
      <c r="D851" s="78"/>
      <c r="E851" s="78"/>
      <c r="F851" s="78"/>
      <c r="G851" s="78"/>
    </row>
    <row r="852" spans="2:7" ht="12.5" x14ac:dyDescent="0.25">
      <c r="B852" s="16"/>
      <c r="D852" s="78"/>
      <c r="E852" s="78"/>
      <c r="F852" s="78"/>
      <c r="G852" s="78"/>
    </row>
    <row r="853" spans="2:7" ht="12.5" x14ac:dyDescent="0.25">
      <c r="B853" s="16"/>
      <c r="D853" s="78"/>
      <c r="E853" s="78"/>
      <c r="F853" s="78"/>
      <c r="G853" s="78"/>
    </row>
    <row r="854" spans="2:7" ht="12.5" x14ac:dyDescent="0.25">
      <c r="B854" s="16"/>
      <c r="D854" s="78"/>
      <c r="E854" s="78"/>
      <c r="F854" s="78"/>
      <c r="G854" s="78"/>
    </row>
    <row r="855" spans="2:7" ht="12.5" x14ac:dyDescent="0.25">
      <c r="B855" s="16"/>
      <c r="D855" s="78"/>
      <c r="E855" s="78"/>
      <c r="F855" s="78"/>
      <c r="G855" s="78"/>
    </row>
    <row r="856" spans="2:7" ht="12.5" x14ac:dyDescent="0.25">
      <c r="B856" s="16"/>
      <c r="D856" s="78"/>
      <c r="E856" s="78"/>
      <c r="F856" s="78"/>
      <c r="G856" s="78"/>
    </row>
    <row r="857" spans="2:7" ht="12.5" x14ac:dyDescent="0.25">
      <c r="B857" s="16"/>
      <c r="D857" s="78"/>
      <c r="E857" s="78"/>
      <c r="F857" s="78"/>
      <c r="G857" s="78"/>
    </row>
    <row r="858" spans="2:7" ht="12.5" x14ac:dyDescent="0.25">
      <c r="B858" s="16"/>
      <c r="D858" s="78"/>
      <c r="E858" s="78"/>
      <c r="F858" s="78"/>
      <c r="G858" s="78"/>
    </row>
    <row r="859" spans="2:7" ht="12.5" x14ac:dyDescent="0.25">
      <c r="B859" s="16"/>
      <c r="D859" s="78"/>
      <c r="E859" s="78"/>
      <c r="F859" s="78"/>
      <c r="G859" s="78"/>
    </row>
    <row r="860" spans="2:7" ht="12.5" x14ac:dyDescent="0.25">
      <c r="B860" s="16"/>
      <c r="D860" s="78"/>
      <c r="E860" s="78"/>
      <c r="F860" s="78"/>
      <c r="G860" s="78"/>
    </row>
    <row r="861" spans="2:7" ht="12.5" x14ac:dyDescent="0.25">
      <c r="B861" s="16"/>
      <c r="D861" s="78"/>
      <c r="E861" s="78"/>
      <c r="F861" s="78"/>
      <c r="G861" s="78"/>
    </row>
    <row r="862" spans="2:7" ht="12.5" x14ac:dyDescent="0.25">
      <c r="B862" s="16"/>
      <c r="D862" s="78"/>
      <c r="E862" s="78"/>
      <c r="F862" s="78"/>
      <c r="G862" s="78"/>
    </row>
    <row r="863" spans="2:7" ht="12.5" x14ac:dyDescent="0.25">
      <c r="B863" s="16"/>
      <c r="D863" s="78"/>
      <c r="E863" s="78"/>
      <c r="F863" s="78"/>
      <c r="G863" s="78"/>
    </row>
    <row r="864" spans="2:7" ht="12.5" x14ac:dyDescent="0.25">
      <c r="B864" s="16"/>
      <c r="D864" s="78"/>
      <c r="E864" s="78"/>
      <c r="F864" s="78"/>
      <c r="G864" s="78"/>
    </row>
    <row r="865" spans="2:7" ht="12.5" x14ac:dyDescent="0.25">
      <c r="B865" s="16"/>
      <c r="D865" s="78"/>
      <c r="E865" s="78"/>
      <c r="F865" s="78"/>
      <c r="G865" s="78"/>
    </row>
    <row r="866" spans="2:7" ht="12.5" x14ac:dyDescent="0.25">
      <c r="B866" s="16"/>
      <c r="D866" s="78"/>
      <c r="E866" s="78"/>
      <c r="F866" s="78"/>
      <c r="G866" s="78"/>
    </row>
    <row r="867" spans="2:7" ht="12.5" x14ac:dyDescent="0.25">
      <c r="B867" s="16"/>
      <c r="D867" s="78"/>
      <c r="E867" s="78"/>
      <c r="F867" s="78"/>
      <c r="G867" s="78"/>
    </row>
    <row r="868" spans="2:7" ht="12.5" x14ac:dyDescent="0.25">
      <c r="B868" s="16"/>
      <c r="D868" s="78"/>
      <c r="E868" s="78"/>
      <c r="F868" s="78"/>
      <c r="G868" s="78"/>
    </row>
    <row r="869" spans="2:7" ht="12.5" x14ac:dyDescent="0.25">
      <c r="B869" s="16"/>
      <c r="D869" s="78"/>
      <c r="E869" s="78"/>
      <c r="F869" s="78"/>
      <c r="G869" s="78"/>
    </row>
    <row r="870" spans="2:7" ht="12.5" x14ac:dyDescent="0.25">
      <c r="B870" s="16"/>
      <c r="D870" s="78"/>
      <c r="E870" s="78"/>
      <c r="F870" s="78"/>
      <c r="G870" s="78"/>
    </row>
    <row r="871" spans="2:7" ht="12.5" x14ac:dyDescent="0.25">
      <c r="B871" s="16"/>
      <c r="D871" s="78"/>
      <c r="E871" s="78"/>
      <c r="F871" s="78"/>
      <c r="G871" s="78"/>
    </row>
    <row r="872" spans="2:7" ht="12.5" x14ac:dyDescent="0.25">
      <c r="B872" s="16"/>
      <c r="D872" s="78"/>
      <c r="E872" s="78"/>
      <c r="F872" s="78"/>
      <c r="G872" s="78"/>
    </row>
    <row r="873" spans="2:7" ht="12.5" x14ac:dyDescent="0.25">
      <c r="B873" s="16"/>
      <c r="D873" s="78"/>
      <c r="E873" s="78"/>
      <c r="F873" s="78"/>
      <c r="G873" s="78"/>
    </row>
    <row r="874" spans="2:7" ht="12.5" x14ac:dyDescent="0.25">
      <c r="B874" s="16"/>
      <c r="D874" s="78"/>
      <c r="E874" s="78"/>
      <c r="F874" s="78"/>
      <c r="G874" s="78"/>
    </row>
    <row r="875" spans="2:7" ht="12.5" x14ac:dyDescent="0.25">
      <c r="B875" s="16"/>
      <c r="D875" s="78"/>
      <c r="E875" s="78"/>
      <c r="F875" s="78"/>
      <c r="G875" s="78"/>
    </row>
    <row r="876" spans="2:7" ht="12.5" x14ac:dyDescent="0.25">
      <c r="B876" s="16"/>
      <c r="D876" s="78"/>
      <c r="E876" s="78"/>
      <c r="F876" s="78"/>
      <c r="G876" s="78"/>
    </row>
    <row r="877" spans="2:7" ht="12.5" x14ac:dyDescent="0.25">
      <c r="B877" s="16"/>
      <c r="D877" s="78"/>
      <c r="E877" s="78"/>
      <c r="F877" s="78"/>
      <c r="G877" s="78"/>
    </row>
    <row r="878" spans="2:7" ht="12.5" x14ac:dyDescent="0.25">
      <c r="B878" s="16"/>
      <c r="D878" s="78"/>
      <c r="E878" s="78"/>
      <c r="F878" s="78"/>
      <c r="G878" s="78"/>
    </row>
    <row r="879" spans="2:7" ht="12.5" x14ac:dyDescent="0.25">
      <c r="B879" s="16"/>
      <c r="D879" s="78"/>
      <c r="E879" s="78"/>
      <c r="F879" s="78"/>
      <c r="G879" s="78"/>
    </row>
    <row r="880" spans="2:7" ht="12.5" x14ac:dyDescent="0.25">
      <c r="B880" s="16"/>
      <c r="D880" s="78"/>
      <c r="E880" s="78"/>
      <c r="F880" s="78"/>
      <c r="G880" s="78"/>
    </row>
    <row r="881" spans="2:7" ht="12.5" x14ac:dyDescent="0.25">
      <c r="B881" s="16"/>
      <c r="D881" s="78"/>
      <c r="E881" s="78"/>
      <c r="F881" s="78"/>
      <c r="G881" s="78"/>
    </row>
    <row r="882" spans="2:7" ht="12.5" x14ac:dyDescent="0.25">
      <c r="B882" s="16"/>
      <c r="D882" s="78"/>
      <c r="E882" s="78"/>
      <c r="F882" s="78"/>
      <c r="G882" s="78"/>
    </row>
    <row r="883" spans="2:7" ht="12.5" x14ac:dyDescent="0.25">
      <c r="B883" s="16"/>
      <c r="D883" s="78"/>
      <c r="E883" s="78"/>
      <c r="F883" s="78"/>
      <c r="G883" s="78"/>
    </row>
  </sheetData>
  <autoFilter ref="A2:H42" xr:uid="{00000000-0009-0000-0000-000020000000}">
    <sortState xmlns:xlrd2="http://schemas.microsoft.com/office/spreadsheetml/2017/richdata2" ref="A2:H42">
      <sortCondition ref="H2:H42"/>
    </sortState>
  </autoFilter>
  <mergeCells count="2">
    <mergeCell ref="B1:C1"/>
    <mergeCell ref="D1:H1"/>
  </mergeCells>
  <hyperlinks>
    <hyperlink ref="A1" location="'WGU Program List'!A1" display="BACK_x000a_HOME" xr:uid="{00000000-0004-0000-2000-000000000000}"/>
    <hyperlink ref="D1" r:id="rId1" xr:uid="{00000000-0004-0000-2000-000001000000}"/>
    <hyperlink ref="A2" r:id="rId2" xr:uid="{00000000-0004-0000-2000-000002000000}"/>
    <hyperlink ref="D2" r:id="rId3" xr:uid="{00000000-0004-0000-2000-000003000000}"/>
    <hyperlink ref="B3" r:id="rId4" xr:uid="{00000000-0004-0000-2000-000004000000}"/>
    <hyperlink ref="D3" r:id="rId5" xr:uid="{00000000-0004-0000-2000-000005000000}"/>
    <hyperlink ref="B4" r:id="rId6" xr:uid="{00000000-0004-0000-2000-000006000000}"/>
    <hyperlink ref="D4" r:id="rId7" xr:uid="{00000000-0004-0000-2000-000007000000}"/>
    <hyperlink ref="B5" r:id="rId8" xr:uid="{00000000-0004-0000-2000-000008000000}"/>
    <hyperlink ref="D5" r:id="rId9" xr:uid="{00000000-0004-0000-2000-000009000000}"/>
    <hyperlink ref="B6" r:id="rId10" xr:uid="{00000000-0004-0000-2000-00000A000000}"/>
    <hyperlink ref="D6" r:id="rId11" xr:uid="{00000000-0004-0000-2000-00000B000000}"/>
    <hyperlink ref="B7" r:id="rId12" xr:uid="{00000000-0004-0000-2000-00000C000000}"/>
    <hyperlink ref="D7" r:id="rId13" xr:uid="{00000000-0004-0000-2000-00000D000000}"/>
    <hyperlink ref="B8" r:id="rId14" xr:uid="{00000000-0004-0000-2000-00000E000000}"/>
    <hyperlink ref="D8" r:id="rId15" xr:uid="{00000000-0004-0000-2000-00000F000000}"/>
    <hyperlink ref="B9" r:id="rId16" xr:uid="{00000000-0004-0000-2000-000010000000}"/>
    <hyperlink ref="D9" r:id="rId17" xr:uid="{00000000-0004-0000-2000-000011000000}"/>
    <hyperlink ref="B10" r:id="rId18" xr:uid="{00000000-0004-0000-2000-000012000000}"/>
    <hyperlink ref="D10" r:id="rId19" xr:uid="{00000000-0004-0000-2000-000013000000}"/>
    <hyperlink ref="B11" r:id="rId20" xr:uid="{00000000-0004-0000-2000-000014000000}"/>
    <hyperlink ref="D11" r:id="rId21" xr:uid="{00000000-0004-0000-2000-000015000000}"/>
    <hyperlink ref="B12" r:id="rId22" xr:uid="{00000000-0004-0000-2000-000016000000}"/>
    <hyperlink ref="D12" r:id="rId23" xr:uid="{00000000-0004-0000-2000-000017000000}"/>
    <hyperlink ref="B13" r:id="rId24" xr:uid="{00000000-0004-0000-2000-000018000000}"/>
    <hyperlink ref="D13" r:id="rId25" xr:uid="{00000000-0004-0000-2000-000019000000}"/>
    <hyperlink ref="B14" r:id="rId26" xr:uid="{00000000-0004-0000-2000-00001A000000}"/>
    <hyperlink ref="D14" r:id="rId27" xr:uid="{00000000-0004-0000-2000-00001B000000}"/>
    <hyperlink ref="B15" r:id="rId28" xr:uid="{00000000-0004-0000-2000-00001C000000}"/>
    <hyperlink ref="D15" r:id="rId29" xr:uid="{00000000-0004-0000-2000-00001D000000}"/>
    <hyperlink ref="B16" r:id="rId30" xr:uid="{00000000-0004-0000-2000-00001E000000}"/>
    <hyperlink ref="D16" r:id="rId31" xr:uid="{00000000-0004-0000-2000-00001F000000}"/>
    <hyperlink ref="B17" r:id="rId32" xr:uid="{00000000-0004-0000-2000-000020000000}"/>
    <hyperlink ref="D17" r:id="rId33" xr:uid="{00000000-0004-0000-2000-000021000000}"/>
    <hyperlink ref="B18" r:id="rId34" xr:uid="{00000000-0004-0000-2000-000022000000}"/>
    <hyperlink ref="B19" r:id="rId35" xr:uid="{00000000-0004-0000-2000-000023000000}"/>
    <hyperlink ref="D19" r:id="rId36" xr:uid="{00000000-0004-0000-2000-000024000000}"/>
    <hyperlink ref="B20" r:id="rId37" xr:uid="{00000000-0004-0000-2000-000025000000}"/>
    <hyperlink ref="D20" r:id="rId38" xr:uid="{00000000-0004-0000-2000-000026000000}"/>
    <hyperlink ref="B21" r:id="rId39" xr:uid="{00000000-0004-0000-2000-000027000000}"/>
    <hyperlink ref="D21" r:id="rId40" xr:uid="{00000000-0004-0000-2000-000028000000}"/>
    <hyperlink ref="B22" r:id="rId41" xr:uid="{00000000-0004-0000-2000-000029000000}"/>
    <hyperlink ref="D22" r:id="rId42" xr:uid="{00000000-0004-0000-2000-00002A000000}"/>
    <hyperlink ref="B23" r:id="rId43" xr:uid="{00000000-0004-0000-2000-00002B000000}"/>
    <hyperlink ref="D23" r:id="rId44" xr:uid="{00000000-0004-0000-2000-00002C000000}"/>
    <hyperlink ref="B24" r:id="rId45" xr:uid="{00000000-0004-0000-2000-00002D000000}"/>
    <hyperlink ref="D24" r:id="rId46" xr:uid="{00000000-0004-0000-2000-00002E000000}"/>
    <hyperlink ref="B25" r:id="rId47" xr:uid="{00000000-0004-0000-2000-00002F000000}"/>
    <hyperlink ref="B26" r:id="rId48" xr:uid="{00000000-0004-0000-2000-000030000000}"/>
    <hyperlink ref="D26" r:id="rId49" xr:uid="{00000000-0004-0000-2000-000031000000}"/>
    <hyperlink ref="B27" r:id="rId50" xr:uid="{00000000-0004-0000-2000-000032000000}"/>
    <hyperlink ref="D27" r:id="rId51" xr:uid="{00000000-0004-0000-2000-000033000000}"/>
    <hyperlink ref="B28" r:id="rId52" xr:uid="{00000000-0004-0000-2000-000034000000}"/>
    <hyperlink ref="B29" r:id="rId53" xr:uid="{00000000-0004-0000-2000-000035000000}"/>
    <hyperlink ref="D29" r:id="rId54" xr:uid="{00000000-0004-0000-2000-000036000000}"/>
    <hyperlink ref="B30" r:id="rId55" xr:uid="{00000000-0004-0000-2000-000037000000}"/>
    <hyperlink ref="D30" r:id="rId56" xr:uid="{00000000-0004-0000-2000-000038000000}"/>
    <hyperlink ref="B31" r:id="rId57" xr:uid="{00000000-0004-0000-2000-000039000000}"/>
    <hyperlink ref="B32" r:id="rId58" xr:uid="{00000000-0004-0000-2000-00003A000000}"/>
    <hyperlink ref="B33" r:id="rId59" xr:uid="{00000000-0004-0000-2000-00003B000000}"/>
    <hyperlink ref="B34" r:id="rId60" xr:uid="{00000000-0004-0000-2000-00003C000000}"/>
    <hyperlink ref="B35" r:id="rId61" xr:uid="{00000000-0004-0000-2000-00003D000000}"/>
    <hyperlink ref="B36" r:id="rId62" xr:uid="{00000000-0004-0000-2000-00003E000000}"/>
    <hyperlink ref="B37" r:id="rId63" xr:uid="{00000000-0004-0000-2000-00003F000000}"/>
    <hyperlink ref="B38" r:id="rId64" xr:uid="{00000000-0004-0000-2000-000040000000}"/>
    <hyperlink ref="B39" r:id="rId65" xr:uid="{00000000-0004-0000-2000-000041000000}"/>
    <hyperlink ref="B40" r:id="rId66" xr:uid="{00000000-0004-0000-2000-000042000000}"/>
    <hyperlink ref="B41" r:id="rId67" xr:uid="{00000000-0004-0000-2000-000043000000}"/>
    <hyperlink ref="B42" r:id="rId68" xr:uid="{00000000-0004-0000-2000-000044000000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>
    <outlinePr summaryBelow="0" summaryRight="0"/>
  </sheetPr>
  <dimension ref="A1:AA883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9.90625" customWidth="1"/>
    <col min="3" max="3" width="10.90625" customWidth="1"/>
    <col min="4" max="4" width="35.08984375" customWidth="1"/>
    <col min="5" max="5" width="22.90625" customWidth="1"/>
    <col min="6" max="6" width="19.08984375" customWidth="1"/>
    <col min="7" max="7" width="18.08984375" customWidth="1"/>
    <col min="8" max="8" width="23.08984375" customWidth="1"/>
    <col min="9" max="9" width="22.26953125" customWidth="1"/>
  </cols>
  <sheetData>
    <row r="1" spans="1:27" ht="15.75" customHeight="1" x14ac:dyDescent="0.25">
      <c r="A1" s="31" t="s">
        <v>46</v>
      </c>
      <c r="B1" s="440" t="s">
        <v>1052</v>
      </c>
      <c r="C1" s="433"/>
      <c r="D1" s="435" t="s">
        <v>1053</v>
      </c>
      <c r="E1" s="433"/>
      <c r="F1" s="433"/>
      <c r="G1" s="433"/>
      <c r="H1" s="433"/>
    </row>
    <row r="2" spans="1:27" ht="15.75" customHeight="1" x14ac:dyDescent="0.5">
      <c r="A2" s="4" t="s">
        <v>49</v>
      </c>
      <c r="B2" s="5" t="s">
        <v>50</v>
      </c>
      <c r="C2" s="5" t="s">
        <v>51</v>
      </c>
      <c r="D2" s="242" t="s">
        <v>544</v>
      </c>
      <c r="E2" s="91" t="s">
        <v>54</v>
      </c>
      <c r="F2" s="92" t="s">
        <v>55</v>
      </c>
      <c r="G2" s="5" t="s">
        <v>56</v>
      </c>
      <c r="H2" s="5" t="s">
        <v>57</v>
      </c>
    </row>
    <row r="3" spans="1:27" ht="15.75" customHeight="1" x14ac:dyDescent="0.25">
      <c r="A3" s="43" t="s">
        <v>328</v>
      </c>
      <c r="B3" s="37" t="s">
        <v>329</v>
      </c>
      <c r="C3" s="36">
        <v>3</v>
      </c>
      <c r="D3" s="93" t="s">
        <v>60</v>
      </c>
      <c r="E3" s="97"/>
      <c r="F3" s="97"/>
      <c r="G3" s="36"/>
      <c r="H3" s="43" t="s">
        <v>61</v>
      </c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</row>
    <row r="4" spans="1:27" ht="15.75" customHeight="1" x14ac:dyDescent="0.25">
      <c r="A4" s="43" t="s">
        <v>58</v>
      </c>
      <c r="B4" s="37" t="s">
        <v>59</v>
      </c>
      <c r="C4" s="36">
        <v>3</v>
      </c>
      <c r="D4" s="93" t="s">
        <v>168</v>
      </c>
      <c r="E4" s="97"/>
      <c r="F4" s="97"/>
      <c r="G4" s="36"/>
      <c r="H4" s="43" t="s">
        <v>61</v>
      </c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</row>
    <row r="5" spans="1:27" ht="15.75" customHeight="1" x14ac:dyDescent="0.25">
      <c r="A5" s="43" t="s">
        <v>62</v>
      </c>
      <c r="B5" s="37" t="s">
        <v>63</v>
      </c>
      <c r="C5" s="36">
        <v>3</v>
      </c>
      <c r="D5" s="93" t="s">
        <v>64</v>
      </c>
      <c r="E5" s="97"/>
      <c r="F5" s="97"/>
      <c r="G5" s="36"/>
      <c r="H5" s="43" t="s">
        <v>61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</row>
    <row r="6" spans="1:27" ht="15.75" customHeight="1" x14ac:dyDescent="0.25">
      <c r="A6" s="43" t="s">
        <v>162</v>
      </c>
      <c r="B6" s="37" t="s">
        <v>163</v>
      </c>
      <c r="C6" s="36">
        <v>3</v>
      </c>
      <c r="D6" s="93" t="s">
        <v>80</v>
      </c>
      <c r="E6" s="97"/>
      <c r="F6" s="97"/>
      <c r="G6" s="36"/>
      <c r="H6" s="43" t="s">
        <v>61</v>
      </c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</row>
    <row r="7" spans="1:27" ht="15.75" customHeight="1" x14ac:dyDescent="0.25">
      <c r="A7" s="43" t="s">
        <v>796</v>
      </c>
      <c r="B7" s="37" t="s">
        <v>797</v>
      </c>
      <c r="C7" s="36">
        <v>3</v>
      </c>
      <c r="D7" s="93" t="s">
        <v>487</v>
      </c>
      <c r="E7" s="97"/>
      <c r="F7" s="97"/>
      <c r="G7" s="36"/>
      <c r="H7" s="43" t="s">
        <v>61</v>
      </c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</row>
    <row r="8" spans="1:27" ht="15.75" customHeight="1" x14ac:dyDescent="0.25">
      <c r="A8" s="43" t="s">
        <v>801</v>
      </c>
      <c r="B8" s="37" t="s">
        <v>802</v>
      </c>
      <c r="C8" s="36">
        <v>3</v>
      </c>
      <c r="D8" s="96" t="s">
        <v>803</v>
      </c>
      <c r="E8" s="97"/>
      <c r="F8" s="97"/>
      <c r="G8" s="36"/>
      <c r="H8" s="43" t="s">
        <v>61</v>
      </c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</row>
    <row r="9" spans="1:27" ht="15.75" customHeight="1" x14ac:dyDescent="0.25">
      <c r="A9" s="43" t="s">
        <v>73</v>
      </c>
      <c r="B9" s="37" t="s">
        <v>74</v>
      </c>
      <c r="C9" s="36">
        <v>3</v>
      </c>
      <c r="D9" s="93" t="s">
        <v>75</v>
      </c>
      <c r="E9" s="97"/>
      <c r="F9" s="97"/>
      <c r="G9" s="36"/>
      <c r="H9" s="43" t="s">
        <v>61</v>
      </c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</row>
    <row r="10" spans="1:27" ht="15.75" customHeight="1" x14ac:dyDescent="0.25">
      <c r="A10" s="43" t="s">
        <v>81</v>
      </c>
      <c r="B10" s="37" t="s">
        <v>82</v>
      </c>
      <c r="C10" s="36">
        <v>3</v>
      </c>
      <c r="D10" s="96" t="s">
        <v>161</v>
      </c>
      <c r="E10" s="97"/>
      <c r="F10" s="97"/>
      <c r="G10" s="36"/>
      <c r="H10" s="43" t="s">
        <v>61</v>
      </c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</row>
    <row r="11" spans="1:27" ht="15.75" customHeight="1" x14ac:dyDescent="0.25">
      <c r="A11" s="43" t="s">
        <v>170</v>
      </c>
      <c r="B11" s="37" t="s">
        <v>171</v>
      </c>
      <c r="C11" s="36">
        <v>3</v>
      </c>
      <c r="D11" s="93" t="s">
        <v>389</v>
      </c>
      <c r="E11" s="97"/>
      <c r="F11" s="97"/>
      <c r="G11" s="36"/>
      <c r="H11" s="43" t="s">
        <v>61</v>
      </c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</row>
    <row r="12" spans="1:27" ht="15.75" customHeight="1" x14ac:dyDescent="0.25">
      <c r="A12" s="43" t="s">
        <v>84</v>
      </c>
      <c r="B12" s="37" t="s">
        <v>339</v>
      </c>
      <c r="C12" s="36">
        <v>4</v>
      </c>
      <c r="D12" s="93" t="s">
        <v>86</v>
      </c>
      <c r="E12" s="97"/>
      <c r="F12" s="97"/>
      <c r="G12" s="36"/>
      <c r="H12" s="43" t="s">
        <v>61</v>
      </c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</row>
    <row r="13" spans="1:27" ht="15.75" customHeight="1" x14ac:dyDescent="0.25">
      <c r="A13" s="54" t="s">
        <v>957</v>
      </c>
      <c r="B13" s="49" t="s">
        <v>958</v>
      </c>
      <c r="C13" s="48">
        <v>3</v>
      </c>
      <c r="D13" s="99" t="s">
        <v>83</v>
      </c>
      <c r="E13" s="179"/>
      <c r="F13" s="179"/>
      <c r="G13" s="48"/>
      <c r="H13" s="54" t="s">
        <v>90</v>
      </c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</row>
    <row r="14" spans="1:27" ht="15.75" customHeight="1" x14ac:dyDescent="0.25">
      <c r="A14" s="54" t="s">
        <v>959</v>
      </c>
      <c r="B14" s="49" t="s">
        <v>960</v>
      </c>
      <c r="C14" s="48">
        <v>3</v>
      </c>
      <c r="D14" s="99" t="s">
        <v>961</v>
      </c>
      <c r="E14" s="179"/>
      <c r="F14" s="179"/>
      <c r="G14" s="48"/>
      <c r="H14" s="54" t="s">
        <v>90</v>
      </c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</row>
    <row r="15" spans="1:27" ht="15.75" customHeight="1" x14ac:dyDescent="0.25">
      <c r="A15" s="54" t="s">
        <v>376</v>
      </c>
      <c r="B15" s="49" t="s">
        <v>377</v>
      </c>
      <c r="C15" s="48">
        <v>4</v>
      </c>
      <c r="D15" s="99" t="s">
        <v>248</v>
      </c>
      <c r="E15" s="179"/>
      <c r="F15" s="179"/>
      <c r="G15" s="48"/>
      <c r="H15" s="54" t="s">
        <v>90</v>
      </c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</row>
    <row r="16" spans="1:27" ht="15.75" customHeight="1" x14ac:dyDescent="0.25">
      <c r="A16" s="54" t="s">
        <v>962</v>
      </c>
      <c r="B16" s="49" t="s">
        <v>963</v>
      </c>
      <c r="C16" s="48">
        <v>2</v>
      </c>
      <c r="D16" s="99" t="s">
        <v>964</v>
      </c>
      <c r="E16" s="179"/>
      <c r="F16" s="179"/>
      <c r="G16" s="48"/>
      <c r="H16" s="54" t="s">
        <v>90</v>
      </c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</row>
    <row r="17" spans="1:27" ht="15.75" customHeight="1" x14ac:dyDescent="0.25">
      <c r="A17" s="54" t="s">
        <v>965</v>
      </c>
      <c r="B17" s="49" t="s">
        <v>966</v>
      </c>
      <c r="C17" s="48">
        <v>2</v>
      </c>
      <c r="D17" s="99" t="s">
        <v>967</v>
      </c>
      <c r="E17" s="179"/>
      <c r="F17" s="179"/>
      <c r="G17" s="48"/>
      <c r="H17" s="54" t="s">
        <v>90</v>
      </c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</row>
    <row r="18" spans="1:27" ht="15.75" customHeight="1" x14ac:dyDescent="0.25">
      <c r="A18" s="54" t="s">
        <v>968</v>
      </c>
      <c r="B18" s="49" t="s">
        <v>969</v>
      </c>
      <c r="C18" s="48">
        <v>3</v>
      </c>
      <c r="D18" s="99" t="s">
        <v>970</v>
      </c>
      <c r="E18" s="179"/>
      <c r="F18" s="179"/>
      <c r="G18" s="48"/>
      <c r="H18" s="54" t="s">
        <v>90</v>
      </c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</row>
    <row r="19" spans="1:27" ht="15.75" customHeight="1" x14ac:dyDescent="0.25">
      <c r="A19" s="54" t="s">
        <v>971</v>
      </c>
      <c r="B19" s="49" t="s">
        <v>972</v>
      </c>
      <c r="C19" s="48">
        <v>1</v>
      </c>
      <c r="D19" s="173"/>
      <c r="E19" s="173"/>
      <c r="F19" s="173"/>
      <c r="G19" s="48"/>
      <c r="H19" s="54" t="s">
        <v>90</v>
      </c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</row>
    <row r="20" spans="1:27" ht="15.75" customHeight="1" x14ac:dyDescent="0.25">
      <c r="A20" s="54" t="s">
        <v>973</v>
      </c>
      <c r="B20" s="49" t="s">
        <v>974</v>
      </c>
      <c r="C20" s="48">
        <v>3</v>
      </c>
      <c r="D20" s="99" t="s">
        <v>311</v>
      </c>
      <c r="E20" s="179"/>
      <c r="F20" s="179"/>
      <c r="G20" s="48"/>
      <c r="H20" s="54" t="s">
        <v>90</v>
      </c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</row>
    <row r="21" spans="1:27" ht="15.75" customHeight="1" x14ac:dyDescent="0.25">
      <c r="A21" s="54" t="s">
        <v>1030</v>
      </c>
      <c r="B21" s="49" t="s">
        <v>1031</v>
      </c>
      <c r="C21" s="48">
        <v>3</v>
      </c>
      <c r="D21" s="98" t="s">
        <v>1032</v>
      </c>
      <c r="E21" s="179"/>
      <c r="F21" s="179"/>
      <c r="G21" s="48"/>
      <c r="H21" s="54" t="s">
        <v>90</v>
      </c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</row>
    <row r="22" spans="1:27" ht="15.75" customHeight="1" x14ac:dyDescent="0.25">
      <c r="A22" s="54" t="s">
        <v>975</v>
      </c>
      <c r="B22" s="49" t="s">
        <v>976</v>
      </c>
      <c r="C22" s="48">
        <v>3</v>
      </c>
      <c r="D22" s="99" t="s">
        <v>268</v>
      </c>
      <c r="E22" s="179"/>
      <c r="F22" s="179"/>
      <c r="G22" s="48"/>
      <c r="H22" s="54" t="s">
        <v>90</v>
      </c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</row>
    <row r="23" spans="1:27" ht="15.75" customHeight="1" x14ac:dyDescent="0.25">
      <c r="A23" s="54" t="s">
        <v>977</v>
      </c>
      <c r="B23" s="49" t="s">
        <v>978</v>
      </c>
      <c r="C23" s="48">
        <v>3</v>
      </c>
      <c r="D23" s="98" t="s">
        <v>979</v>
      </c>
      <c r="E23" s="179"/>
      <c r="F23" s="179"/>
      <c r="G23" s="48"/>
      <c r="H23" s="54" t="s">
        <v>90</v>
      </c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</row>
    <row r="24" spans="1:27" ht="15.75" customHeight="1" x14ac:dyDescent="0.25">
      <c r="A24" s="54" t="s">
        <v>982</v>
      </c>
      <c r="B24" s="49" t="s">
        <v>983</v>
      </c>
      <c r="C24" s="48">
        <v>3</v>
      </c>
      <c r="D24" s="99" t="s">
        <v>984</v>
      </c>
      <c r="E24" s="179"/>
      <c r="F24" s="179"/>
      <c r="G24" s="48"/>
      <c r="H24" s="54" t="s">
        <v>90</v>
      </c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</row>
    <row r="25" spans="1:27" ht="15.75" customHeight="1" x14ac:dyDescent="0.25">
      <c r="A25" s="54" t="s">
        <v>985</v>
      </c>
      <c r="B25" s="49" t="s">
        <v>986</v>
      </c>
      <c r="C25" s="48">
        <v>3</v>
      </c>
      <c r="D25" s="99" t="s">
        <v>987</v>
      </c>
      <c r="E25" s="179"/>
      <c r="F25" s="179"/>
      <c r="G25" s="48"/>
      <c r="H25" s="54" t="s">
        <v>90</v>
      </c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</row>
    <row r="26" spans="1:27" ht="15.75" customHeight="1" x14ac:dyDescent="0.25">
      <c r="A26" s="54" t="s">
        <v>988</v>
      </c>
      <c r="B26" s="49" t="s">
        <v>989</v>
      </c>
      <c r="C26" s="48">
        <v>3</v>
      </c>
      <c r="D26" s="173"/>
      <c r="E26" s="173"/>
      <c r="F26" s="173"/>
      <c r="G26" s="48"/>
      <c r="H26" s="54" t="s">
        <v>90</v>
      </c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</row>
    <row r="27" spans="1:27" ht="15.75" customHeight="1" x14ac:dyDescent="0.25">
      <c r="A27" s="54" t="s">
        <v>990</v>
      </c>
      <c r="B27" s="49" t="s">
        <v>991</v>
      </c>
      <c r="C27" s="48">
        <v>3</v>
      </c>
      <c r="D27" s="99" t="s">
        <v>992</v>
      </c>
      <c r="E27" s="179"/>
      <c r="F27" s="179"/>
      <c r="G27" s="204"/>
      <c r="H27" s="54" t="s">
        <v>90</v>
      </c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</row>
    <row r="28" spans="1:27" ht="15.75" customHeight="1" x14ac:dyDescent="0.25">
      <c r="A28" s="398" t="s">
        <v>1054</v>
      </c>
      <c r="B28" s="404" t="s">
        <v>1055</v>
      </c>
      <c r="C28" s="400">
        <v>3</v>
      </c>
      <c r="D28" s="401" t="s">
        <v>995</v>
      </c>
      <c r="E28" s="402"/>
      <c r="F28" s="402"/>
      <c r="G28" s="400"/>
      <c r="H28" s="398" t="s">
        <v>580</v>
      </c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</row>
    <row r="29" spans="1:27" ht="15.75" customHeight="1" x14ac:dyDescent="0.25">
      <c r="A29" s="398" t="s">
        <v>1056</v>
      </c>
      <c r="B29" s="404" t="s">
        <v>1057</v>
      </c>
      <c r="C29" s="400">
        <v>3</v>
      </c>
      <c r="D29" s="407" t="s">
        <v>998</v>
      </c>
      <c r="E29" s="405"/>
      <c r="F29" s="405"/>
      <c r="G29" s="400"/>
      <c r="H29" s="398" t="s">
        <v>580</v>
      </c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</row>
    <row r="30" spans="1:27" ht="15.75" customHeight="1" x14ac:dyDescent="0.25">
      <c r="A30" s="398" t="s">
        <v>1058</v>
      </c>
      <c r="B30" s="404" t="s">
        <v>1059</v>
      </c>
      <c r="C30" s="400">
        <v>3</v>
      </c>
      <c r="D30" s="405"/>
      <c r="E30" s="405"/>
      <c r="F30" s="405"/>
      <c r="G30" s="400"/>
      <c r="H30" s="398" t="s">
        <v>580</v>
      </c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</row>
    <row r="31" spans="1:27" ht="15.75" customHeight="1" x14ac:dyDescent="0.25">
      <c r="A31" s="398" t="s">
        <v>1060</v>
      </c>
      <c r="B31" s="404" t="s">
        <v>1061</v>
      </c>
      <c r="C31" s="400">
        <v>3</v>
      </c>
      <c r="D31" s="405"/>
      <c r="E31" s="405"/>
      <c r="F31" s="405"/>
      <c r="G31" s="400"/>
      <c r="H31" s="398" t="s">
        <v>580</v>
      </c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</row>
    <row r="32" spans="1:27" ht="15.75" customHeight="1" x14ac:dyDescent="0.25">
      <c r="A32" s="398" t="s">
        <v>1062</v>
      </c>
      <c r="B32" s="404" t="s">
        <v>1063</v>
      </c>
      <c r="C32" s="400">
        <v>3</v>
      </c>
      <c r="D32" s="405"/>
      <c r="E32" s="405"/>
      <c r="F32" s="405"/>
      <c r="G32" s="400"/>
      <c r="H32" s="398" t="s">
        <v>580</v>
      </c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</row>
    <row r="33" spans="1:27" ht="15.75" customHeight="1" x14ac:dyDescent="0.25">
      <c r="A33" s="398" t="s">
        <v>1001</v>
      </c>
      <c r="B33" s="404" t="s">
        <v>1002</v>
      </c>
      <c r="C33" s="400">
        <v>3</v>
      </c>
      <c r="D33" s="401" t="s">
        <v>1003</v>
      </c>
      <c r="E33" s="402"/>
      <c r="F33" s="402"/>
      <c r="G33" s="400"/>
      <c r="H33" s="398" t="s">
        <v>580</v>
      </c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</row>
    <row r="34" spans="1:27" ht="15.75" customHeight="1" x14ac:dyDescent="0.25">
      <c r="A34" s="398" t="s">
        <v>1034</v>
      </c>
      <c r="B34" s="404" t="s">
        <v>1035</v>
      </c>
      <c r="C34" s="400">
        <v>3</v>
      </c>
      <c r="D34" s="401" t="s">
        <v>118</v>
      </c>
      <c r="E34" s="402"/>
      <c r="F34" s="402"/>
      <c r="G34" s="403"/>
      <c r="H34" s="398" t="s">
        <v>580</v>
      </c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</row>
    <row r="35" spans="1:27" ht="15.75" customHeight="1" x14ac:dyDescent="0.25">
      <c r="A35" s="398" t="s">
        <v>1006</v>
      </c>
      <c r="B35" s="404" t="s">
        <v>1007</v>
      </c>
      <c r="C35" s="400">
        <v>3</v>
      </c>
      <c r="D35" s="405"/>
      <c r="E35" s="405"/>
      <c r="F35" s="405"/>
      <c r="G35" s="400"/>
      <c r="H35" s="398" t="s">
        <v>580</v>
      </c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</row>
    <row r="36" spans="1:27" ht="12.5" x14ac:dyDescent="0.25">
      <c r="A36" s="66" t="s">
        <v>360</v>
      </c>
      <c r="B36" s="61" t="s">
        <v>361</v>
      </c>
      <c r="C36" s="60">
        <v>3</v>
      </c>
      <c r="D36" s="174"/>
      <c r="E36" s="174"/>
      <c r="F36" s="174"/>
      <c r="G36" s="60"/>
      <c r="H36" s="66" t="s">
        <v>106</v>
      </c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</row>
    <row r="37" spans="1:27" ht="12.5" x14ac:dyDescent="0.25">
      <c r="A37" s="66" t="s">
        <v>1022</v>
      </c>
      <c r="B37" s="61" t="s">
        <v>1023</v>
      </c>
      <c r="C37" s="60">
        <v>3</v>
      </c>
      <c r="D37" s="174"/>
      <c r="E37" s="174"/>
      <c r="F37" s="174"/>
      <c r="G37" s="60"/>
      <c r="H37" s="66" t="s">
        <v>106</v>
      </c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</row>
    <row r="38" spans="1:27" ht="12.5" x14ac:dyDescent="0.25">
      <c r="A38" s="66" t="s">
        <v>1064</v>
      </c>
      <c r="B38" s="61" t="s">
        <v>1065</v>
      </c>
      <c r="C38" s="60">
        <v>3</v>
      </c>
      <c r="D38" s="174"/>
      <c r="E38" s="174"/>
      <c r="F38" s="174"/>
      <c r="G38" s="60"/>
      <c r="H38" s="66" t="s">
        <v>106</v>
      </c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</row>
    <row r="39" spans="1:27" ht="12.5" x14ac:dyDescent="0.25">
      <c r="A39" s="66" t="s">
        <v>1066</v>
      </c>
      <c r="B39" s="61" t="s">
        <v>1067</v>
      </c>
      <c r="C39" s="60">
        <v>3</v>
      </c>
      <c r="D39" s="174"/>
      <c r="E39" s="174"/>
      <c r="F39" s="174"/>
      <c r="G39" s="60"/>
      <c r="H39" s="66" t="s">
        <v>106</v>
      </c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</row>
    <row r="40" spans="1:27" ht="12.5" x14ac:dyDescent="0.25">
      <c r="A40" s="66" t="s">
        <v>1068</v>
      </c>
      <c r="B40" s="61" t="s">
        <v>1069</v>
      </c>
      <c r="C40" s="60">
        <v>3</v>
      </c>
      <c r="D40" s="174"/>
      <c r="E40" s="174"/>
      <c r="F40" s="174"/>
      <c r="G40" s="60"/>
      <c r="H40" s="66" t="s">
        <v>106</v>
      </c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</row>
    <row r="41" spans="1:27" ht="12.5" x14ac:dyDescent="0.25">
      <c r="A41" s="66" t="s">
        <v>1070</v>
      </c>
      <c r="B41" s="61" t="s">
        <v>1071</v>
      </c>
      <c r="C41" s="60">
        <v>3</v>
      </c>
      <c r="D41" s="174"/>
      <c r="E41" s="174"/>
      <c r="F41" s="174"/>
      <c r="G41" s="60"/>
      <c r="H41" s="66" t="s">
        <v>106</v>
      </c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</row>
    <row r="42" spans="1:27" ht="12.5" x14ac:dyDescent="0.25">
      <c r="A42" s="66" t="s">
        <v>1026</v>
      </c>
      <c r="B42" s="61" t="s">
        <v>1027</v>
      </c>
      <c r="C42" s="60">
        <v>4</v>
      </c>
      <c r="D42" s="174"/>
      <c r="E42" s="174"/>
      <c r="F42" s="174"/>
      <c r="G42" s="60"/>
      <c r="H42" s="66" t="s">
        <v>106</v>
      </c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</row>
    <row r="43" spans="1:27" ht="12.5" x14ac:dyDescent="0.25">
      <c r="A43" s="90" t="s">
        <v>1072</v>
      </c>
      <c r="B43" s="105" t="s">
        <v>1073</v>
      </c>
      <c r="C43" s="88">
        <v>3</v>
      </c>
      <c r="D43" s="176"/>
      <c r="E43" s="176"/>
      <c r="F43" s="176"/>
      <c r="G43" s="88"/>
      <c r="H43" s="90" t="s">
        <v>158</v>
      </c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</row>
    <row r="44" spans="1:27" ht="12.5" x14ac:dyDescent="0.25">
      <c r="B44" s="324"/>
      <c r="D44" s="78"/>
      <c r="E44" s="78"/>
      <c r="F44" s="78"/>
      <c r="G44" s="78"/>
    </row>
    <row r="45" spans="1:27" ht="12.5" x14ac:dyDescent="0.25">
      <c r="B45" s="324"/>
      <c r="D45" s="78"/>
      <c r="E45" s="78"/>
      <c r="F45" s="78"/>
      <c r="G45" s="78"/>
    </row>
    <row r="46" spans="1:27" ht="12.5" x14ac:dyDescent="0.25">
      <c r="B46" s="324"/>
      <c r="D46" s="78"/>
      <c r="E46" s="78"/>
      <c r="F46" s="78"/>
      <c r="G46" s="78"/>
    </row>
    <row r="47" spans="1:27" ht="12.5" x14ac:dyDescent="0.25">
      <c r="B47" s="324"/>
      <c r="D47" s="78"/>
      <c r="E47" s="78"/>
      <c r="F47" s="78"/>
      <c r="G47" s="78"/>
    </row>
    <row r="48" spans="1:27" ht="12.5" x14ac:dyDescent="0.25">
      <c r="B48" s="324"/>
      <c r="D48" s="78"/>
      <c r="E48" s="78"/>
      <c r="F48" s="78"/>
      <c r="G48" s="78"/>
    </row>
    <row r="49" spans="2:7" ht="12.5" x14ac:dyDescent="0.25">
      <c r="B49" s="324"/>
      <c r="D49" s="78"/>
      <c r="E49" s="78"/>
      <c r="F49" s="78"/>
      <c r="G49" s="78"/>
    </row>
    <row r="50" spans="2:7" ht="12.5" x14ac:dyDescent="0.25">
      <c r="B50" s="324"/>
      <c r="D50" s="78"/>
      <c r="E50" s="78"/>
      <c r="F50" s="78"/>
      <c r="G50" s="78"/>
    </row>
    <row r="51" spans="2:7" ht="12.5" x14ac:dyDescent="0.25">
      <c r="B51" s="324"/>
      <c r="D51" s="78"/>
      <c r="E51" s="78"/>
      <c r="F51" s="78"/>
      <c r="G51" s="78"/>
    </row>
    <row r="52" spans="2:7" ht="12.5" x14ac:dyDescent="0.25">
      <c r="B52" s="324"/>
      <c r="D52" s="78"/>
      <c r="E52" s="78"/>
      <c r="F52" s="78"/>
      <c r="G52" s="78"/>
    </row>
    <row r="53" spans="2:7" ht="12.5" x14ac:dyDescent="0.25">
      <c r="B53" s="324"/>
      <c r="D53" s="78"/>
      <c r="E53" s="78"/>
      <c r="F53" s="78"/>
      <c r="G53" s="78"/>
    </row>
    <row r="54" spans="2:7" ht="12.5" x14ac:dyDescent="0.25">
      <c r="B54" s="324"/>
      <c r="D54" s="78"/>
      <c r="E54" s="78"/>
      <c r="F54" s="78"/>
      <c r="G54" s="78"/>
    </row>
    <row r="55" spans="2:7" ht="12.5" x14ac:dyDescent="0.25">
      <c r="B55" s="324"/>
      <c r="D55" s="78"/>
      <c r="E55" s="78"/>
      <c r="F55" s="78"/>
      <c r="G55" s="78"/>
    </row>
    <row r="56" spans="2:7" ht="12.5" x14ac:dyDescent="0.25">
      <c r="B56" s="16"/>
      <c r="D56" s="78"/>
      <c r="E56" s="78"/>
      <c r="F56" s="78"/>
      <c r="G56" s="78"/>
    </row>
    <row r="57" spans="2:7" ht="12.5" x14ac:dyDescent="0.25">
      <c r="B57" s="16"/>
      <c r="D57" s="78"/>
      <c r="E57" s="78"/>
      <c r="F57" s="78"/>
      <c r="G57" s="78"/>
    </row>
    <row r="58" spans="2:7" ht="12.5" x14ac:dyDescent="0.25">
      <c r="B58" s="16"/>
      <c r="D58" s="78"/>
      <c r="E58" s="78"/>
      <c r="F58" s="78"/>
      <c r="G58" s="78"/>
    </row>
    <row r="59" spans="2:7" ht="12.5" x14ac:dyDescent="0.25">
      <c r="B59" s="16"/>
      <c r="D59" s="78"/>
      <c r="E59" s="78"/>
      <c r="F59" s="78"/>
      <c r="G59" s="78"/>
    </row>
    <row r="60" spans="2:7" ht="12.5" x14ac:dyDescent="0.25">
      <c r="B60" s="16"/>
      <c r="D60" s="78"/>
      <c r="E60" s="78"/>
      <c r="F60" s="78"/>
      <c r="G60" s="78"/>
    </row>
    <row r="61" spans="2:7" ht="12.5" x14ac:dyDescent="0.25">
      <c r="B61" s="16"/>
      <c r="D61" s="78"/>
      <c r="E61" s="78"/>
      <c r="F61" s="78"/>
      <c r="G61" s="78"/>
    </row>
    <row r="62" spans="2:7" ht="12.5" x14ac:dyDescent="0.25">
      <c r="B62" s="16"/>
      <c r="D62" s="78"/>
      <c r="E62" s="78"/>
      <c r="F62" s="78"/>
      <c r="G62" s="78"/>
    </row>
    <row r="63" spans="2:7" ht="12.5" x14ac:dyDescent="0.25">
      <c r="B63" s="16"/>
      <c r="D63" s="78"/>
      <c r="E63" s="78"/>
      <c r="F63" s="78"/>
      <c r="G63" s="78"/>
    </row>
    <row r="64" spans="2:7" ht="12.5" x14ac:dyDescent="0.25">
      <c r="B64" s="16"/>
      <c r="D64" s="78"/>
      <c r="E64" s="78"/>
      <c r="F64" s="78"/>
      <c r="G64" s="78"/>
    </row>
    <row r="65" spans="2:7" ht="12.5" x14ac:dyDescent="0.25">
      <c r="B65" s="16"/>
      <c r="D65" s="78"/>
      <c r="E65" s="78"/>
      <c r="F65" s="78"/>
      <c r="G65" s="78"/>
    </row>
    <row r="66" spans="2:7" ht="12.5" x14ac:dyDescent="0.25">
      <c r="B66" s="16"/>
      <c r="D66" s="78"/>
      <c r="E66" s="78"/>
      <c r="F66" s="78"/>
      <c r="G66" s="78"/>
    </row>
    <row r="67" spans="2:7" ht="12.5" x14ac:dyDescent="0.25">
      <c r="B67" s="16"/>
      <c r="D67" s="78"/>
      <c r="E67" s="78"/>
      <c r="F67" s="78"/>
      <c r="G67" s="78"/>
    </row>
    <row r="68" spans="2:7" ht="12.5" x14ac:dyDescent="0.25">
      <c r="B68" s="16"/>
      <c r="D68" s="78"/>
      <c r="E68" s="78"/>
      <c r="F68" s="78"/>
      <c r="G68" s="78"/>
    </row>
    <row r="69" spans="2:7" ht="12.5" x14ac:dyDescent="0.25">
      <c r="B69" s="16"/>
      <c r="D69" s="78"/>
      <c r="E69" s="78"/>
      <c r="F69" s="78"/>
      <c r="G69" s="78"/>
    </row>
    <row r="70" spans="2:7" ht="12.5" x14ac:dyDescent="0.25">
      <c r="B70" s="16"/>
      <c r="D70" s="78"/>
      <c r="E70" s="78"/>
      <c r="F70" s="78"/>
      <c r="G70" s="78"/>
    </row>
    <row r="71" spans="2:7" ht="12.5" x14ac:dyDescent="0.25">
      <c r="B71" s="16"/>
      <c r="D71" s="78"/>
      <c r="E71" s="78"/>
      <c r="F71" s="78"/>
      <c r="G71" s="78"/>
    </row>
    <row r="72" spans="2:7" ht="12.5" x14ac:dyDescent="0.25">
      <c r="B72" s="16"/>
      <c r="D72" s="78"/>
      <c r="E72" s="78"/>
      <c r="F72" s="78"/>
      <c r="G72" s="78"/>
    </row>
    <row r="73" spans="2:7" ht="12.5" x14ac:dyDescent="0.25">
      <c r="B73" s="16"/>
      <c r="D73" s="78"/>
      <c r="E73" s="78"/>
      <c r="F73" s="78"/>
      <c r="G73" s="78"/>
    </row>
    <row r="74" spans="2:7" ht="12.5" x14ac:dyDescent="0.25">
      <c r="B74" s="16"/>
      <c r="D74" s="78"/>
      <c r="E74" s="78"/>
      <c r="F74" s="78"/>
      <c r="G74" s="78"/>
    </row>
    <row r="75" spans="2:7" ht="12.5" x14ac:dyDescent="0.25">
      <c r="B75" s="16"/>
      <c r="D75" s="78"/>
      <c r="E75" s="78"/>
      <c r="F75" s="78"/>
      <c r="G75" s="78"/>
    </row>
    <row r="76" spans="2:7" ht="12.5" x14ac:dyDescent="0.25">
      <c r="B76" s="16"/>
      <c r="D76" s="78"/>
      <c r="E76" s="78"/>
      <c r="F76" s="78"/>
      <c r="G76" s="78"/>
    </row>
    <row r="77" spans="2:7" ht="12.5" x14ac:dyDescent="0.25">
      <c r="B77" s="16"/>
      <c r="D77" s="78"/>
      <c r="E77" s="78"/>
      <c r="F77" s="78"/>
      <c r="G77" s="78"/>
    </row>
    <row r="78" spans="2:7" ht="12.5" x14ac:dyDescent="0.25">
      <c r="B78" s="16"/>
      <c r="D78" s="78"/>
      <c r="E78" s="78"/>
      <c r="F78" s="78"/>
      <c r="G78" s="78"/>
    </row>
    <row r="79" spans="2:7" ht="12.5" x14ac:dyDescent="0.25">
      <c r="B79" s="16"/>
      <c r="D79" s="78"/>
      <c r="E79" s="78"/>
      <c r="F79" s="78"/>
      <c r="G79" s="78"/>
    </row>
    <row r="80" spans="2:7" ht="12.5" x14ac:dyDescent="0.25">
      <c r="B80" s="16"/>
      <c r="D80" s="78"/>
      <c r="E80" s="78"/>
      <c r="F80" s="78"/>
      <c r="G80" s="78"/>
    </row>
    <row r="81" spans="2:7" ht="12.5" x14ac:dyDescent="0.25">
      <c r="B81" s="16"/>
      <c r="D81" s="78"/>
      <c r="E81" s="78"/>
      <c r="F81" s="78"/>
      <c r="G81" s="78"/>
    </row>
    <row r="82" spans="2:7" ht="12.5" x14ac:dyDescent="0.25">
      <c r="B82" s="16"/>
      <c r="D82" s="78"/>
      <c r="E82" s="78"/>
      <c r="F82" s="78"/>
      <c r="G82" s="78"/>
    </row>
    <row r="83" spans="2:7" ht="12.5" x14ac:dyDescent="0.25">
      <c r="B83" s="16"/>
      <c r="D83" s="78"/>
      <c r="E83" s="78"/>
      <c r="F83" s="78"/>
      <c r="G83" s="78"/>
    </row>
    <row r="84" spans="2:7" ht="12.5" x14ac:dyDescent="0.25">
      <c r="B84" s="16"/>
      <c r="D84" s="78"/>
      <c r="E84" s="78"/>
      <c r="F84" s="78"/>
      <c r="G84" s="78"/>
    </row>
    <row r="85" spans="2:7" ht="12.5" x14ac:dyDescent="0.25">
      <c r="B85" s="16"/>
      <c r="D85" s="78"/>
      <c r="E85" s="78"/>
      <c r="F85" s="78"/>
      <c r="G85" s="78"/>
    </row>
    <row r="86" spans="2:7" ht="12.5" x14ac:dyDescent="0.25">
      <c r="B86" s="16"/>
      <c r="D86" s="78"/>
      <c r="E86" s="78"/>
      <c r="F86" s="78"/>
      <c r="G86" s="78"/>
    </row>
    <row r="87" spans="2:7" ht="12.5" x14ac:dyDescent="0.25">
      <c r="B87" s="16"/>
      <c r="D87" s="78"/>
      <c r="E87" s="78"/>
      <c r="F87" s="78"/>
      <c r="G87" s="78"/>
    </row>
    <row r="88" spans="2:7" ht="12.5" x14ac:dyDescent="0.25">
      <c r="B88" s="16"/>
      <c r="D88" s="78"/>
      <c r="E88" s="78"/>
      <c r="F88" s="78"/>
      <c r="G88" s="78"/>
    </row>
    <row r="89" spans="2:7" ht="12.5" x14ac:dyDescent="0.25">
      <c r="B89" s="16"/>
      <c r="D89" s="78"/>
      <c r="E89" s="78"/>
      <c r="F89" s="78"/>
      <c r="G89" s="78"/>
    </row>
    <row r="90" spans="2:7" ht="12.5" x14ac:dyDescent="0.25">
      <c r="B90" s="16"/>
      <c r="D90" s="78"/>
      <c r="E90" s="78"/>
      <c r="F90" s="78"/>
      <c r="G90" s="78"/>
    </row>
    <row r="91" spans="2:7" ht="12.5" x14ac:dyDescent="0.25">
      <c r="B91" s="16"/>
      <c r="D91" s="78"/>
      <c r="E91" s="78"/>
      <c r="F91" s="78"/>
      <c r="G91" s="78"/>
    </row>
    <row r="92" spans="2:7" ht="12.5" x14ac:dyDescent="0.25">
      <c r="B92" s="16"/>
      <c r="D92" s="78"/>
      <c r="E92" s="78"/>
      <c r="F92" s="78"/>
      <c r="G92" s="78"/>
    </row>
    <row r="93" spans="2:7" ht="12.5" x14ac:dyDescent="0.25">
      <c r="B93" s="16"/>
      <c r="D93" s="78"/>
      <c r="E93" s="78"/>
      <c r="F93" s="78"/>
      <c r="G93" s="78"/>
    </row>
    <row r="94" spans="2:7" ht="12.5" x14ac:dyDescent="0.25">
      <c r="B94" s="16"/>
      <c r="D94" s="78"/>
      <c r="E94" s="78"/>
      <c r="F94" s="78"/>
      <c r="G94" s="78"/>
    </row>
    <row r="95" spans="2:7" ht="12.5" x14ac:dyDescent="0.25">
      <c r="B95" s="16"/>
      <c r="D95" s="78"/>
      <c r="E95" s="78"/>
      <c r="F95" s="78"/>
      <c r="G95" s="78"/>
    </row>
    <row r="96" spans="2:7" ht="12.5" x14ac:dyDescent="0.25">
      <c r="B96" s="16"/>
      <c r="D96" s="78"/>
      <c r="E96" s="78"/>
      <c r="F96" s="78"/>
      <c r="G96" s="78"/>
    </row>
    <row r="97" spans="2:7" ht="12.5" x14ac:dyDescent="0.25">
      <c r="B97" s="16"/>
      <c r="D97" s="78"/>
      <c r="E97" s="78"/>
      <c r="F97" s="78"/>
      <c r="G97" s="78"/>
    </row>
    <row r="98" spans="2:7" ht="12.5" x14ac:dyDescent="0.25">
      <c r="B98" s="16"/>
      <c r="D98" s="78"/>
      <c r="E98" s="78"/>
      <c r="F98" s="78"/>
      <c r="G98" s="78"/>
    </row>
    <row r="99" spans="2:7" ht="12.5" x14ac:dyDescent="0.25">
      <c r="B99" s="16"/>
      <c r="D99" s="78"/>
      <c r="E99" s="78"/>
      <c r="F99" s="78"/>
      <c r="G99" s="78"/>
    </row>
    <row r="100" spans="2:7" ht="12.5" x14ac:dyDescent="0.25">
      <c r="B100" s="16"/>
      <c r="D100" s="78"/>
      <c r="E100" s="78"/>
      <c r="F100" s="78"/>
      <c r="G100" s="78"/>
    </row>
    <row r="101" spans="2:7" ht="12.5" x14ac:dyDescent="0.25">
      <c r="B101" s="16"/>
      <c r="D101" s="78"/>
      <c r="E101" s="78"/>
      <c r="F101" s="78"/>
      <c r="G101" s="78"/>
    </row>
    <row r="102" spans="2:7" ht="12.5" x14ac:dyDescent="0.25">
      <c r="B102" s="16"/>
      <c r="D102" s="78"/>
      <c r="E102" s="78"/>
      <c r="F102" s="78"/>
      <c r="G102" s="78"/>
    </row>
    <row r="103" spans="2:7" ht="12.5" x14ac:dyDescent="0.25">
      <c r="B103" s="16"/>
      <c r="D103" s="78"/>
      <c r="E103" s="78"/>
      <c r="F103" s="78"/>
      <c r="G103" s="78"/>
    </row>
    <row r="104" spans="2:7" ht="12.5" x14ac:dyDescent="0.25">
      <c r="B104" s="16"/>
      <c r="D104" s="78"/>
      <c r="E104" s="78"/>
      <c r="F104" s="78"/>
      <c r="G104" s="78"/>
    </row>
    <row r="105" spans="2:7" ht="12.5" x14ac:dyDescent="0.25">
      <c r="B105" s="16"/>
      <c r="D105" s="78"/>
      <c r="E105" s="78"/>
      <c r="F105" s="78"/>
      <c r="G105" s="78"/>
    </row>
    <row r="106" spans="2:7" ht="12.5" x14ac:dyDescent="0.25">
      <c r="B106" s="16"/>
      <c r="D106" s="78"/>
      <c r="E106" s="78"/>
      <c r="F106" s="78"/>
      <c r="G106" s="78"/>
    </row>
    <row r="107" spans="2:7" ht="12.5" x14ac:dyDescent="0.25">
      <c r="B107" s="16"/>
      <c r="D107" s="78"/>
      <c r="E107" s="78"/>
      <c r="F107" s="78"/>
      <c r="G107" s="78"/>
    </row>
    <row r="108" spans="2:7" ht="12.5" x14ac:dyDescent="0.25">
      <c r="B108" s="16"/>
      <c r="D108" s="78"/>
      <c r="E108" s="78"/>
      <c r="F108" s="78"/>
      <c r="G108" s="78"/>
    </row>
    <row r="109" spans="2:7" ht="12.5" x14ac:dyDescent="0.25">
      <c r="B109" s="16"/>
      <c r="D109" s="78"/>
      <c r="E109" s="78"/>
      <c r="F109" s="78"/>
      <c r="G109" s="78"/>
    </row>
    <row r="110" spans="2:7" ht="12.5" x14ac:dyDescent="0.25">
      <c r="B110" s="16"/>
      <c r="D110" s="78"/>
      <c r="E110" s="78"/>
      <c r="F110" s="78"/>
      <c r="G110" s="78"/>
    </row>
    <row r="111" spans="2:7" ht="12.5" x14ac:dyDescent="0.25">
      <c r="B111" s="16"/>
      <c r="D111" s="78"/>
      <c r="E111" s="78"/>
      <c r="F111" s="78"/>
      <c r="G111" s="78"/>
    </row>
    <row r="112" spans="2:7" ht="12.5" x14ac:dyDescent="0.25">
      <c r="B112" s="16"/>
      <c r="D112" s="78"/>
      <c r="E112" s="78"/>
      <c r="F112" s="78"/>
      <c r="G112" s="78"/>
    </row>
    <row r="113" spans="2:7" ht="12.5" x14ac:dyDescent="0.25">
      <c r="B113" s="16"/>
      <c r="D113" s="78"/>
      <c r="E113" s="78"/>
      <c r="F113" s="78"/>
      <c r="G113" s="78"/>
    </row>
    <row r="114" spans="2:7" ht="12.5" x14ac:dyDescent="0.25">
      <c r="B114" s="16"/>
      <c r="D114" s="78"/>
      <c r="E114" s="78"/>
      <c r="F114" s="78"/>
      <c r="G114" s="78"/>
    </row>
    <row r="115" spans="2:7" ht="12.5" x14ac:dyDescent="0.25">
      <c r="B115" s="16"/>
      <c r="D115" s="78"/>
      <c r="E115" s="78"/>
      <c r="F115" s="78"/>
      <c r="G115" s="78"/>
    </row>
    <row r="116" spans="2:7" ht="12.5" x14ac:dyDescent="0.25">
      <c r="B116" s="16"/>
      <c r="D116" s="78"/>
      <c r="E116" s="78"/>
      <c r="F116" s="78"/>
      <c r="G116" s="78"/>
    </row>
    <row r="117" spans="2:7" ht="12.5" x14ac:dyDescent="0.25">
      <c r="B117" s="16"/>
      <c r="D117" s="78"/>
      <c r="E117" s="78"/>
      <c r="F117" s="78"/>
      <c r="G117" s="78"/>
    </row>
    <row r="118" spans="2:7" ht="12.5" x14ac:dyDescent="0.25">
      <c r="B118" s="16"/>
      <c r="D118" s="78"/>
      <c r="E118" s="78"/>
      <c r="F118" s="78"/>
      <c r="G118" s="78"/>
    </row>
    <row r="119" spans="2:7" ht="12.5" x14ac:dyDescent="0.25">
      <c r="B119" s="16"/>
      <c r="D119" s="78"/>
      <c r="E119" s="78"/>
      <c r="F119" s="78"/>
      <c r="G119" s="78"/>
    </row>
    <row r="120" spans="2:7" ht="12.5" x14ac:dyDescent="0.25">
      <c r="B120" s="16"/>
      <c r="D120" s="78"/>
      <c r="E120" s="78"/>
      <c r="F120" s="78"/>
      <c r="G120" s="78"/>
    </row>
    <row r="121" spans="2:7" ht="12.5" x14ac:dyDescent="0.25">
      <c r="B121" s="16"/>
      <c r="D121" s="78"/>
      <c r="E121" s="78"/>
      <c r="F121" s="78"/>
      <c r="G121" s="78"/>
    </row>
    <row r="122" spans="2:7" ht="12.5" x14ac:dyDescent="0.25">
      <c r="B122" s="16"/>
      <c r="D122" s="78"/>
      <c r="E122" s="78"/>
      <c r="F122" s="78"/>
      <c r="G122" s="78"/>
    </row>
    <row r="123" spans="2:7" ht="12.5" x14ac:dyDescent="0.25">
      <c r="B123" s="16"/>
      <c r="D123" s="78"/>
      <c r="E123" s="78"/>
      <c r="F123" s="78"/>
      <c r="G123" s="78"/>
    </row>
    <row r="124" spans="2:7" ht="12.5" x14ac:dyDescent="0.25">
      <c r="B124" s="16"/>
      <c r="D124" s="78"/>
      <c r="E124" s="78"/>
      <c r="F124" s="78"/>
      <c r="G124" s="78"/>
    </row>
    <row r="125" spans="2:7" ht="12.5" x14ac:dyDescent="0.25">
      <c r="B125" s="16"/>
      <c r="D125" s="78"/>
      <c r="E125" s="78"/>
      <c r="F125" s="78"/>
      <c r="G125" s="78"/>
    </row>
    <row r="126" spans="2:7" ht="12.5" x14ac:dyDescent="0.25">
      <c r="B126" s="16"/>
      <c r="D126" s="78"/>
      <c r="E126" s="78"/>
      <c r="F126" s="78"/>
      <c r="G126" s="78"/>
    </row>
    <row r="127" spans="2:7" ht="12.5" x14ac:dyDescent="0.25">
      <c r="B127" s="16"/>
      <c r="D127" s="78"/>
      <c r="E127" s="78"/>
      <c r="F127" s="78"/>
      <c r="G127" s="78"/>
    </row>
    <row r="128" spans="2:7" ht="12.5" x14ac:dyDescent="0.25">
      <c r="B128" s="16"/>
      <c r="D128" s="78"/>
      <c r="E128" s="78"/>
      <c r="F128" s="78"/>
      <c r="G128" s="78"/>
    </row>
    <row r="129" spans="2:7" ht="12.5" x14ac:dyDescent="0.25">
      <c r="B129" s="16"/>
      <c r="D129" s="78"/>
      <c r="E129" s="78"/>
      <c r="F129" s="78"/>
      <c r="G129" s="78"/>
    </row>
    <row r="130" spans="2:7" ht="12.5" x14ac:dyDescent="0.25">
      <c r="B130" s="16"/>
      <c r="D130" s="78"/>
      <c r="E130" s="78"/>
      <c r="F130" s="78"/>
      <c r="G130" s="78"/>
    </row>
    <row r="131" spans="2:7" ht="12.5" x14ac:dyDescent="0.25">
      <c r="B131" s="16"/>
      <c r="D131" s="78"/>
      <c r="E131" s="78"/>
      <c r="F131" s="78"/>
      <c r="G131" s="78"/>
    </row>
    <row r="132" spans="2:7" ht="12.5" x14ac:dyDescent="0.25">
      <c r="B132" s="16"/>
      <c r="D132" s="78"/>
      <c r="E132" s="78"/>
      <c r="F132" s="78"/>
      <c r="G132" s="78"/>
    </row>
    <row r="133" spans="2:7" ht="12.5" x14ac:dyDescent="0.25">
      <c r="B133" s="16"/>
      <c r="D133" s="78"/>
      <c r="E133" s="78"/>
      <c r="F133" s="78"/>
      <c r="G133" s="78"/>
    </row>
    <row r="134" spans="2:7" ht="12.5" x14ac:dyDescent="0.25">
      <c r="B134" s="16"/>
      <c r="D134" s="78"/>
      <c r="E134" s="78"/>
      <c r="F134" s="78"/>
      <c r="G134" s="78"/>
    </row>
    <row r="135" spans="2:7" ht="12.5" x14ac:dyDescent="0.25">
      <c r="B135" s="16"/>
      <c r="D135" s="78"/>
      <c r="E135" s="78"/>
      <c r="F135" s="78"/>
      <c r="G135" s="78"/>
    </row>
    <row r="136" spans="2:7" ht="12.5" x14ac:dyDescent="0.25">
      <c r="B136" s="16"/>
      <c r="D136" s="78"/>
      <c r="E136" s="78"/>
      <c r="F136" s="78"/>
      <c r="G136" s="78"/>
    </row>
    <row r="137" spans="2:7" ht="12.5" x14ac:dyDescent="0.25">
      <c r="B137" s="16"/>
      <c r="D137" s="78"/>
      <c r="E137" s="78"/>
      <c r="F137" s="78"/>
      <c r="G137" s="78"/>
    </row>
    <row r="138" spans="2:7" ht="12.5" x14ac:dyDescent="0.25">
      <c r="B138" s="16"/>
      <c r="D138" s="78"/>
      <c r="E138" s="78"/>
      <c r="F138" s="78"/>
      <c r="G138" s="78"/>
    </row>
    <row r="139" spans="2:7" ht="12.5" x14ac:dyDescent="0.25">
      <c r="B139" s="16"/>
      <c r="D139" s="78"/>
      <c r="E139" s="78"/>
      <c r="F139" s="78"/>
      <c r="G139" s="78"/>
    </row>
    <row r="140" spans="2:7" ht="12.5" x14ac:dyDescent="0.25">
      <c r="B140" s="16"/>
      <c r="D140" s="78"/>
      <c r="E140" s="78"/>
      <c r="F140" s="78"/>
      <c r="G140" s="78"/>
    </row>
    <row r="141" spans="2:7" ht="12.5" x14ac:dyDescent="0.25">
      <c r="B141" s="16"/>
      <c r="D141" s="78"/>
      <c r="E141" s="78"/>
      <c r="F141" s="78"/>
      <c r="G141" s="78"/>
    </row>
    <row r="142" spans="2:7" ht="12.5" x14ac:dyDescent="0.25">
      <c r="B142" s="16"/>
      <c r="D142" s="78"/>
      <c r="E142" s="78"/>
      <c r="F142" s="78"/>
      <c r="G142" s="78"/>
    </row>
    <row r="143" spans="2:7" ht="12.5" x14ac:dyDescent="0.25">
      <c r="B143" s="16"/>
      <c r="D143" s="78"/>
      <c r="E143" s="78"/>
      <c r="F143" s="78"/>
      <c r="G143" s="78"/>
    </row>
    <row r="144" spans="2:7" ht="12.5" x14ac:dyDescent="0.25">
      <c r="B144" s="16"/>
      <c r="D144" s="78"/>
      <c r="E144" s="78"/>
      <c r="F144" s="78"/>
      <c r="G144" s="78"/>
    </row>
    <row r="145" spans="2:7" ht="12.5" x14ac:dyDescent="0.25">
      <c r="B145" s="16"/>
      <c r="D145" s="78"/>
      <c r="E145" s="78"/>
      <c r="F145" s="78"/>
      <c r="G145" s="78"/>
    </row>
    <row r="146" spans="2:7" ht="12.5" x14ac:dyDescent="0.25">
      <c r="B146" s="16"/>
      <c r="D146" s="78"/>
      <c r="E146" s="78"/>
      <c r="F146" s="78"/>
      <c r="G146" s="78"/>
    </row>
    <row r="147" spans="2:7" ht="12.5" x14ac:dyDescent="0.25">
      <c r="B147" s="16"/>
      <c r="D147" s="78"/>
      <c r="E147" s="78"/>
      <c r="F147" s="78"/>
      <c r="G147" s="78"/>
    </row>
    <row r="148" spans="2:7" ht="12.5" x14ac:dyDescent="0.25">
      <c r="B148" s="16"/>
      <c r="D148" s="78"/>
      <c r="E148" s="78"/>
      <c r="F148" s="78"/>
      <c r="G148" s="78"/>
    </row>
    <row r="149" spans="2:7" ht="12.5" x14ac:dyDescent="0.25">
      <c r="B149" s="16"/>
      <c r="D149" s="78"/>
      <c r="E149" s="78"/>
      <c r="F149" s="78"/>
      <c r="G149" s="78"/>
    </row>
    <row r="150" spans="2:7" ht="12.5" x14ac:dyDescent="0.25">
      <c r="B150" s="16"/>
      <c r="D150" s="78"/>
      <c r="E150" s="78"/>
      <c r="F150" s="78"/>
      <c r="G150" s="78"/>
    </row>
    <row r="151" spans="2:7" ht="12.5" x14ac:dyDescent="0.25">
      <c r="B151" s="16"/>
      <c r="D151" s="78"/>
      <c r="E151" s="78"/>
      <c r="F151" s="78"/>
      <c r="G151" s="78"/>
    </row>
    <row r="152" spans="2:7" ht="12.5" x14ac:dyDescent="0.25">
      <c r="B152" s="16"/>
      <c r="D152" s="78"/>
      <c r="E152" s="78"/>
      <c r="F152" s="78"/>
      <c r="G152" s="78"/>
    </row>
    <row r="153" spans="2:7" ht="12.5" x14ac:dyDescent="0.25">
      <c r="B153" s="16"/>
      <c r="D153" s="78"/>
      <c r="E153" s="78"/>
      <c r="F153" s="78"/>
      <c r="G153" s="78"/>
    </row>
    <row r="154" spans="2:7" ht="12.5" x14ac:dyDescent="0.25">
      <c r="B154" s="16"/>
      <c r="D154" s="78"/>
      <c r="E154" s="78"/>
      <c r="F154" s="78"/>
      <c r="G154" s="78"/>
    </row>
    <row r="155" spans="2:7" ht="12.5" x14ac:dyDescent="0.25">
      <c r="B155" s="16"/>
      <c r="D155" s="78"/>
      <c r="E155" s="78"/>
      <c r="F155" s="78"/>
      <c r="G155" s="78"/>
    </row>
    <row r="156" spans="2:7" ht="12.5" x14ac:dyDescent="0.25">
      <c r="B156" s="16"/>
      <c r="D156" s="78"/>
      <c r="E156" s="78"/>
      <c r="F156" s="78"/>
      <c r="G156" s="78"/>
    </row>
    <row r="157" spans="2:7" ht="12.5" x14ac:dyDescent="0.25">
      <c r="B157" s="16"/>
      <c r="D157" s="78"/>
      <c r="E157" s="78"/>
      <c r="F157" s="78"/>
      <c r="G157" s="78"/>
    </row>
    <row r="158" spans="2:7" ht="12.5" x14ac:dyDescent="0.25">
      <c r="B158" s="16"/>
      <c r="D158" s="78"/>
      <c r="E158" s="78"/>
      <c r="F158" s="78"/>
      <c r="G158" s="78"/>
    </row>
    <row r="159" spans="2:7" ht="12.5" x14ac:dyDescent="0.25">
      <c r="B159" s="16"/>
      <c r="D159" s="78"/>
      <c r="E159" s="78"/>
      <c r="F159" s="78"/>
      <c r="G159" s="78"/>
    </row>
    <row r="160" spans="2:7" ht="12.5" x14ac:dyDescent="0.25">
      <c r="B160" s="16"/>
      <c r="D160" s="78"/>
      <c r="E160" s="78"/>
      <c r="F160" s="78"/>
      <c r="G160" s="78"/>
    </row>
    <row r="161" spans="2:7" ht="12.5" x14ac:dyDescent="0.25">
      <c r="B161" s="16"/>
      <c r="D161" s="78"/>
      <c r="E161" s="78"/>
      <c r="F161" s="78"/>
      <c r="G161" s="78"/>
    </row>
    <row r="162" spans="2:7" ht="12.5" x14ac:dyDescent="0.25">
      <c r="B162" s="16"/>
      <c r="D162" s="78"/>
      <c r="E162" s="78"/>
      <c r="F162" s="78"/>
      <c r="G162" s="78"/>
    </row>
    <row r="163" spans="2:7" ht="12.5" x14ac:dyDescent="0.25">
      <c r="B163" s="16"/>
      <c r="D163" s="78"/>
      <c r="E163" s="78"/>
      <c r="F163" s="78"/>
      <c r="G163" s="78"/>
    </row>
    <row r="164" spans="2:7" ht="12.5" x14ac:dyDescent="0.25">
      <c r="B164" s="16"/>
      <c r="D164" s="78"/>
      <c r="E164" s="78"/>
      <c r="F164" s="78"/>
      <c r="G164" s="78"/>
    </row>
    <row r="165" spans="2:7" ht="12.5" x14ac:dyDescent="0.25">
      <c r="B165" s="16"/>
      <c r="D165" s="78"/>
      <c r="E165" s="78"/>
      <c r="F165" s="78"/>
      <c r="G165" s="78"/>
    </row>
    <row r="166" spans="2:7" ht="12.5" x14ac:dyDescent="0.25">
      <c r="B166" s="16"/>
      <c r="D166" s="78"/>
      <c r="E166" s="78"/>
      <c r="F166" s="78"/>
      <c r="G166" s="78"/>
    </row>
    <row r="167" spans="2:7" ht="12.5" x14ac:dyDescent="0.25">
      <c r="B167" s="16"/>
      <c r="D167" s="78"/>
      <c r="E167" s="78"/>
      <c r="F167" s="78"/>
      <c r="G167" s="78"/>
    </row>
    <row r="168" spans="2:7" ht="12.5" x14ac:dyDescent="0.25">
      <c r="B168" s="16"/>
      <c r="D168" s="78"/>
      <c r="E168" s="78"/>
      <c r="F168" s="78"/>
      <c r="G168" s="78"/>
    </row>
    <row r="169" spans="2:7" ht="12.5" x14ac:dyDescent="0.25">
      <c r="B169" s="16"/>
      <c r="D169" s="78"/>
      <c r="E169" s="78"/>
      <c r="F169" s="78"/>
      <c r="G169" s="78"/>
    </row>
    <row r="170" spans="2:7" ht="12.5" x14ac:dyDescent="0.25">
      <c r="B170" s="16"/>
      <c r="D170" s="78"/>
      <c r="E170" s="78"/>
      <c r="F170" s="78"/>
      <c r="G170" s="78"/>
    </row>
    <row r="171" spans="2:7" ht="12.5" x14ac:dyDescent="0.25">
      <c r="B171" s="16"/>
      <c r="D171" s="78"/>
      <c r="E171" s="78"/>
      <c r="F171" s="78"/>
      <c r="G171" s="78"/>
    </row>
    <row r="172" spans="2:7" ht="12.5" x14ac:dyDescent="0.25">
      <c r="B172" s="16"/>
      <c r="D172" s="78"/>
      <c r="E172" s="78"/>
      <c r="F172" s="78"/>
      <c r="G172" s="78"/>
    </row>
    <row r="173" spans="2:7" ht="12.5" x14ac:dyDescent="0.25">
      <c r="B173" s="16"/>
      <c r="D173" s="78"/>
      <c r="E173" s="78"/>
      <c r="F173" s="78"/>
      <c r="G173" s="78"/>
    </row>
    <row r="174" spans="2:7" ht="12.5" x14ac:dyDescent="0.25">
      <c r="B174" s="16"/>
      <c r="D174" s="78"/>
      <c r="E174" s="78"/>
      <c r="F174" s="78"/>
      <c r="G174" s="78"/>
    </row>
    <row r="175" spans="2:7" ht="12.5" x14ac:dyDescent="0.25">
      <c r="B175" s="16"/>
      <c r="D175" s="78"/>
      <c r="E175" s="78"/>
      <c r="F175" s="78"/>
      <c r="G175" s="78"/>
    </row>
    <row r="176" spans="2:7" ht="12.5" x14ac:dyDescent="0.25">
      <c r="B176" s="16"/>
      <c r="D176" s="78"/>
      <c r="E176" s="78"/>
      <c r="F176" s="78"/>
      <c r="G176" s="78"/>
    </row>
    <row r="177" spans="2:7" ht="12.5" x14ac:dyDescent="0.25">
      <c r="B177" s="16"/>
      <c r="D177" s="78"/>
      <c r="E177" s="78"/>
      <c r="F177" s="78"/>
      <c r="G177" s="78"/>
    </row>
    <row r="178" spans="2:7" ht="12.5" x14ac:dyDescent="0.25">
      <c r="B178" s="16"/>
      <c r="D178" s="78"/>
      <c r="E178" s="78"/>
      <c r="F178" s="78"/>
      <c r="G178" s="78"/>
    </row>
    <row r="179" spans="2:7" ht="12.5" x14ac:dyDescent="0.25">
      <c r="B179" s="16"/>
      <c r="D179" s="78"/>
      <c r="E179" s="78"/>
      <c r="F179" s="78"/>
      <c r="G179" s="78"/>
    </row>
    <row r="180" spans="2:7" ht="12.5" x14ac:dyDescent="0.25">
      <c r="B180" s="16"/>
      <c r="D180" s="78"/>
      <c r="E180" s="78"/>
      <c r="F180" s="78"/>
      <c r="G180" s="78"/>
    </row>
    <row r="181" spans="2:7" ht="12.5" x14ac:dyDescent="0.25">
      <c r="B181" s="16"/>
      <c r="D181" s="78"/>
      <c r="E181" s="78"/>
      <c r="F181" s="78"/>
      <c r="G181" s="78"/>
    </row>
    <row r="182" spans="2:7" ht="12.5" x14ac:dyDescent="0.25">
      <c r="B182" s="16"/>
      <c r="D182" s="78"/>
      <c r="E182" s="78"/>
      <c r="F182" s="78"/>
      <c r="G182" s="78"/>
    </row>
    <row r="183" spans="2:7" ht="12.5" x14ac:dyDescent="0.25">
      <c r="B183" s="16"/>
      <c r="D183" s="78"/>
      <c r="E183" s="78"/>
      <c r="F183" s="78"/>
      <c r="G183" s="78"/>
    </row>
    <row r="184" spans="2:7" ht="12.5" x14ac:dyDescent="0.25">
      <c r="B184" s="16"/>
      <c r="D184" s="78"/>
      <c r="E184" s="78"/>
      <c r="F184" s="78"/>
      <c r="G184" s="78"/>
    </row>
    <row r="185" spans="2:7" ht="12.5" x14ac:dyDescent="0.25">
      <c r="B185" s="16"/>
      <c r="D185" s="78"/>
      <c r="E185" s="78"/>
      <c r="F185" s="78"/>
      <c r="G185" s="78"/>
    </row>
    <row r="186" spans="2:7" ht="12.5" x14ac:dyDescent="0.25">
      <c r="B186" s="16"/>
      <c r="D186" s="78"/>
      <c r="E186" s="78"/>
      <c r="F186" s="78"/>
      <c r="G186" s="78"/>
    </row>
    <row r="187" spans="2:7" ht="12.5" x14ac:dyDescent="0.25">
      <c r="B187" s="16"/>
      <c r="D187" s="78"/>
      <c r="E187" s="78"/>
      <c r="F187" s="78"/>
      <c r="G187" s="78"/>
    </row>
    <row r="188" spans="2:7" ht="12.5" x14ac:dyDescent="0.25">
      <c r="B188" s="16"/>
      <c r="D188" s="78"/>
      <c r="E188" s="78"/>
      <c r="F188" s="78"/>
      <c r="G188" s="78"/>
    </row>
    <row r="189" spans="2:7" ht="12.5" x14ac:dyDescent="0.25">
      <c r="B189" s="16"/>
      <c r="D189" s="78"/>
      <c r="E189" s="78"/>
      <c r="F189" s="78"/>
      <c r="G189" s="78"/>
    </row>
    <row r="190" spans="2:7" ht="12.5" x14ac:dyDescent="0.25">
      <c r="B190" s="16"/>
      <c r="D190" s="78"/>
      <c r="E190" s="78"/>
      <c r="F190" s="78"/>
      <c r="G190" s="78"/>
    </row>
    <row r="191" spans="2:7" ht="12.5" x14ac:dyDescent="0.25">
      <c r="B191" s="16"/>
      <c r="D191" s="78"/>
      <c r="E191" s="78"/>
      <c r="F191" s="78"/>
      <c r="G191" s="78"/>
    </row>
    <row r="192" spans="2:7" ht="12.5" x14ac:dyDescent="0.25">
      <c r="B192" s="16"/>
      <c r="D192" s="78"/>
      <c r="E192" s="78"/>
      <c r="F192" s="78"/>
      <c r="G192" s="78"/>
    </row>
    <row r="193" spans="2:7" ht="12.5" x14ac:dyDescent="0.25">
      <c r="B193" s="16"/>
      <c r="D193" s="78"/>
      <c r="E193" s="78"/>
      <c r="F193" s="78"/>
      <c r="G193" s="78"/>
    </row>
    <row r="194" spans="2:7" ht="12.5" x14ac:dyDescent="0.25">
      <c r="B194" s="16"/>
      <c r="D194" s="78"/>
      <c r="E194" s="78"/>
      <c r="F194" s="78"/>
      <c r="G194" s="78"/>
    </row>
    <row r="195" spans="2:7" ht="12.5" x14ac:dyDescent="0.25">
      <c r="B195" s="16"/>
      <c r="D195" s="78"/>
      <c r="E195" s="78"/>
      <c r="F195" s="78"/>
      <c r="G195" s="78"/>
    </row>
    <row r="196" spans="2:7" ht="12.5" x14ac:dyDescent="0.25">
      <c r="B196" s="16"/>
      <c r="D196" s="78"/>
      <c r="E196" s="78"/>
      <c r="F196" s="78"/>
      <c r="G196" s="78"/>
    </row>
    <row r="197" spans="2:7" ht="12.5" x14ac:dyDescent="0.25">
      <c r="B197" s="16"/>
      <c r="D197" s="78"/>
      <c r="E197" s="78"/>
      <c r="F197" s="78"/>
      <c r="G197" s="78"/>
    </row>
    <row r="198" spans="2:7" ht="12.5" x14ac:dyDescent="0.25">
      <c r="B198" s="16"/>
      <c r="D198" s="78"/>
      <c r="E198" s="78"/>
      <c r="F198" s="78"/>
      <c r="G198" s="78"/>
    </row>
    <row r="199" spans="2:7" ht="12.5" x14ac:dyDescent="0.25">
      <c r="B199" s="16"/>
      <c r="D199" s="78"/>
      <c r="E199" s="78"/>
      <c r="F199" s="78"/>
      <c r="G199" s="78"/>
    </row>
    <row r="200" spans="2:7" ht="12.5" x14ac:dyDescent="0.25">
      <c r="B200" s="16"/>
      <c r="D200" s="78"/>
      <c r="E200" s="78"/>
      <c r="F200" s="78"/>
      <c r="G200" s="78"/>
    </row>
    <row r="201" spans="2:7" ht="12.5" x14ac:dyDescent="0.25">
      <c r="B201" s="16"/>
      <c r="D201" s="78"/>
      <c r="E201" s="78"/>
      <c r="F201" s="78"/>
      <c r="G201" s="78"/>
    </row>
    <row r="202" spans="2:7" ht="12.5" x14ac:dyDescent="0.25">
      <c r="B202" s="16"/>
      <c r="D202" s="78"/>
      <c r="E202" s="78"/>
      <c r="F202" s="78"/>
      <c r="G202" s="78"/>
    </row>
    <row r="203" spans="2:7" ht="12.5" x14ac:dyDescent="0.25">
      <c r="B203" s="16"/>
      <c r="D203" s="78"/>
      <c r="E203" s="78"/>
      <c r="F203" s="78"/>
      <c r="G203" s="78"/>
    </row>
    <row r="204" spans="2:7" ht="12.5" x14ac:dyDescent="0.25">
      <c r="B204" s="16"/>
      <c r="D204" s="78"/>
      <c r="E204" s="78"/>
      <c r="F204" s="78"/>
      <c r="G204" s="78"/>
    </row>
    <row r="205" spans="2:7" ht="12.5" x14ac:dyDescent="0.25">
      <c r="B205" s="16"/>
      <c r="D205" s="78"/>
      <c r="E205" s="78"/>
      <c r="F205" s="78"/>
      <c r="G205" s="78"/>
    </row>
    <row r="206" spans="2:7" ht="12.5" x14ac:dyDescent="0.25">
      <c r="B206" s="16"/>
      <c r="D206" s="78"/>
      <c r="E206" s="78"/>
      <c r="F206" s="78"/>
      <c r="G206" s="78"/>
    </row>
    <row r="207" spans="2:7" ht="12.5" x14ac:dyDescent="0.25">
      <c r="B207" s="16"/>
      <c r="D207" s="78"/>
      <c r="E207" s="78"/>
      <c r="F207" s="78"/>
      <c r="G207" s="78"/>
    </row>
    <row r="208" spans="2:7" ht="12.5" x14ac:dyDescent="0.25">
      <c r="B208" s="16"/>
      <c r="D208" s="78"/>
      <c r="E208" s="78"/>
      <c r="F208" s="78"/>
      <c r="G208" s="78"/>
    </row>
    <row r="209" spans="2:7" ht="12.5" x14ac:dyDescent="0.25">
      <c r="B209" s="16"/>
      <c r="D209" s="78"/>
      <c r="E209" s="78"/>
      <c r="F209" s="78"/>
      <c r="G209" s="78"/>
    </row>
    <row r="210" spans="2:7" ht="12.5" x14ac:dyDescent="0.25">
      <c r="B210" s="16"/>
      <c r="D210" s="78"/>
      <c r="E210" s="78"/>
      <c r="F210" s="78"/>
      <c r="G210" s="78"/>
    </row>
    <row r="211" spans="2:7" ht="12.5" x14ac:dyDescent="0.25">
      <c r="B211" s="16"/>
      <c r="D211" s="78"/>
      <c r="E211" s="78"/>
      <c r="F211" s="78"/>
      <c r="G211" s="78"/>
    </row>
    <row r="212" spans="2:7" ht="12.5" x14ac:dyDescent="0.25">
      <c r="B212" s="16"/>
      <c r="D212" s="78"/>
      <c r="E212" s="78"/>
      <c r="F212" s="78"/>
      <c r="G212" s="78"/>
    </row>
    <row r="213" spans="2:7" ht="12.5" x14ac:dyDescent="0.25">
      <c r="B213" s="16"/>
      <c r="D213" s="78"/>
      <c r="E213" s="78"/>
      <c r="F213" s="78"/>
      <c r="G213" s="78"/>
    </row>
    <row r="214" spans="2:7" ht="12.5" x14ac:dyDescent="0.25">
      <c r="B214" s="16"/>
      <c r="D214" s="78"/>
      <c r="E214" s="78"/>
      <c r="F214" s="78"/>
      <c r="G214" s="78"/>
    </row>
    <row r="215" spans="2:7" ht="12.5" x14ac:dyDescent="0.25">
      <c r="B215" s="16"/>
      <c r="D215" s="78"/>
      <c r="E215" s="78"/>
      <c r="F215" s="78"/>
      <c r="G215" s="78"/>
    </row>
    <row r="216" spans="2:7" ht="12.5" x14ac:dyDescent="0.25">
      <c r="B216" s="16"/>
      <c r="D216" s="78"/>
      <c r="E216" s="78"/>
      <c r="F216" s="78"/>
      <c r="G216" s="78"/>
    </row>
    <row r="217" spans="2:7" ht="12.5" x14ac:dyDescent="0.25">
      <c r="B217" s="16"/>
      <c r="D217" s="78"/>
      <c r="E217" s="78"/>
      <c r="F217" s="78"/>
      <c r="G217" s="78"/>
    </row>
    <row r="218" spans="2:7" ht="12.5" x14ac:dyDescent="0.25">
      <c r="B218" s="16"/>
      <c r="D218" s="78"/>
      <c r="E218" s="78"/>
      <c r="F218" s="78"/>
      <c r="G218" s="78"/>
    </row>
    <row r="219" spans="2:7" ht="12.5" x14ac:dyDescent="0.25">
      <c r="B219" s="16"/>
      <c r="D219" s="78"/>
      <c r="E219" s="78"/>
      <c r="F219" s="78"/>
      <c r="G219" s="78"/>
    </row>
    <row r="220" spans="2:7" ht="12.5" x14ac:dyDescent="0.25">
      <c r="B220" s="16"/>
      <c r="D220" s="78"/>
      <c r="E220" s="78"/>
      <c r="F220" s="78"/>
      <c r="G220" s="78"/>
    </row>
    <row r="221" spans="2:7" ht="12.5" x14ac:dyDescent="0.25">
      <c r="B221" s="16"/>
      <c r="D221" s="78"/>
      <c r="E221" s="78"/>
      <c r="F221" s="78"/>
      <c r="G221" s="78"/>
    </row>
    <row r="222" spans="2:7" ht="12.5" x14ac:dyDescent="0.25">
      <c r="B222" s="16"/>
      <c r="D222" s="78"/>
      <c r="E222" s="78"/>
      <c r="F222" s="78"/>
      <c r="G222" s="78"/>
    </row>
    <row r="223" spans="2:7" ht="12.5" x14ac:dyDescent="0.25">
      <c r="B223" s="16"/>
      <c r="D223" s="78"/>
      <c r="E223" s="78"/>
      <c r="F223" s="78"/>
      <c r="G223" s="78"/>
    </row>
    <row r="224" spans="2:7" ht="12.5" x14ac:dyDescent="0.25">
      <c r="B224" s="16"/>
      <c r="D224" s="78"/>
      <c r="E224" s="78"/>
      <c r="F224" s="78"/>
      <c r="G224" s="78"/>
    </row>
    <row r="225" spans="2:7" ht="12.5" x14ac:dyDescent="0.25">
      <c r="B225" s="16"/>
      <c r="D225" s="78"/>
      <c r="E225" s="78"/>
      <c r="F225" s="78"/>
      <c r="G225" s="78"/>
    </row>
    <row r="226" spans="2:7" ht="12.5" x14ac:dyDescent="0.25">
      <c r="B226" s="16"/>
      <c r="D226" s="78"/>
      <c r="E226" s="78"/>
      <c r="F226" s="78"/>
      <c r="G226" s="78"/>
    </row>
    <row r="227" spans="2:7" ht="12.5" x14ac:dyDescent="0.25">
      <c r="B227" s="16"/>
      <c r="D227" s="78"/>
      <c r="E227" s="78"/>
      <c r="F227" s="78"/>
      <c r="G227" s="78"/>
    </row>
    <row r="228" spans="2:7" ht="12.5" x14ac:dyDescent="0.25">
      <c r="B228" s="16"/>
      <c r="D228" s="78"/>
      <c r="E228" s="78"/>
      <c r="F228" s="78"/>
      <c r="G228" s="78"/>
    </row>
    <row r="229" spans="2:7" ht="12.5" x14ac:dyDescent="0.25">
      <c r="B229" s="16"/>
      <c r="D229" s="78"/>
      <c r="E229" s="78"/>
      <c r="F229" s="78"/>
      <c r="G229" s="78"/>
    </row>
    <row r="230" spans="2:7" ht="12.5" x14ac:dyDescent="0.25">
      <c r="B230" s="16"/>
      <c r="D230" s="78"/>
      <c r="E230" s="78"/>
      <c r="F230" s="78"/>
      <c r="G230" s="78"/>
    </row>
    <row r="231" spans="2:7" ht="12.5" x14ac:dyDescent="0.25">
      <c r="B231" s="16"/>
      <c r="D231" s="78"/>
      <c r="E231" s="78"/>
      <c r="F231" s="78"/>
      <c r="G231" s="78"/>
    </row>
    <row r="232" spans="2:7" ht="12.5" x14ac:dyDescent="0.25">
      <c r="B232" s="16"/>
      <c r="D232" s="78"/>
      <c r="E232" s="78"/>
      <c r="F232" s="78"/>
      <c r="G232" s="78"/>
    </row>
    <row r="233" spans="2:7" ht="12.5" x14ac:dyDescent="0.25">
      <c r="B233" s="16"/>
      <c r="D233" s="78"/>
      <c r="E233" s="78"/>
      <c r="F233" s="78"/>
      <c r="G233" s="78"/>
    </row>
    <row r="234" spans="2:7" ht="12.5" x14ac:dyDescent="0.25">
      <c r="B234" s="16"/>
      <c r="D234" s="78"/>
      <c r="E234" s="78"/>
      <c r="F234" s="78"/>
      <c r="G234" s="78"/>
    </row>
    <row r="235" spans="2:7" ht="12.5" x14ac:dyDescent="0.25">
      <c r="B235" s="16"/>
      <c r="D235" s="78"/>
      <c r="E235" s="78"/>
      <c r="F235" s="78"/>
      <c r="G235" s="78"/>
    </row>
    <row r="236" spans="2:7" ht="12.5" x14ac:dyDescent="0.25">
      <c r="B236" s="16"/>
      <c r="D236" s="78"/>
      <c r="E236" s="78"/>
      <c r="F236" s="78"/>
      <c r="G236" s="78"/>
    </row>
    <row r="237" spans="2:7" ht="12.5" x14ac:dyDescent="0.25">
      <c r="B237" s="16"/>
      <c r="D237" s="78"/>
      <c r="E237" s="78"/>
      <c r="F237" s="78"/>
      <c r="G237" s="78"/>
    </row>
    <row r="238" spans="2:7" ht="12.5" x14ac:dyDescent="0.25">
      <c r="B238" s="16"/>
      <c r="D238" s="78"/>
      <c r="E238" s="78"/>
      <c r="F238" s="78"/>
      <c r="G238" s="78"/>
    </row>
    <row r="239" spans="2:7" ht="12.5" x14ac:dyDescent="0.25">
      <c r="B239" s="16"/>
      <c r="D239" s="78"/>
      <c r="E239" s="78"/>
      <c r="F239" s="78"/>
      <c r="G239" s="78"/>
    </row>
    <row r="240" spans="2:7" ht="12.5" x14ac:dyDescent="0.25">
      <c r="B240" s="16"/>
      <c r="D240" s="78"/>
      <c r="E240" s="78"/>
      <c r="F240" s="78"/>
      <c r="G240" s="78"/>
    </row>
    <row r="241" spans="2:7" ht="12.5" x14ac:dyDescent="0.25">
      <c r="B241" s="16"/>
      <c r="D241" s="78"/>
      <c r="E241" s="78"/>
      <c r="F241" s="78"/>
      <c r="G241" s="78"/>
    </row>
    <row r="242" spans="2:7" ht="12.5" x14ac:dyDescent="0.25">
      <c r="B242" s="16"/>
      <c r="D242" s="78"/>
      <c r="E242" s="78"/>
      <c r="F242" s="78"/>
      <c r="G242" s="78"/>
    </row>
    <row r="243" spans="2:7" ht="12.5" x14ac:dyDescent="0.25">
      <c r="B243" s="16"/>
      <c r="D243" s="78"/>
      <c r="E243" s="78"/>
      <c r="F243" s="78"/>
      <c r="G243" s="78"/>
    </row>
    <row r="244" spans="2:7" ht="12.5" x14ac:dyDescent="0.25">
      <c r="B244" s="16"/>
      <c r="D244" s="78"/>
      <c r="E244" s="78"/>
      <c r="F244" s="78"/>
      <c r="G244" s="78"/>
    </row>
    <row r="245" spans="2:7" ht="12.5" x14ac:dyDescent="0.25">
      <c r="B245" s="16"/>
      <c r="D245" s="78"/>
      <c r="E245" s="78"/>
      <c r="F245" s="78"/>
      <c r="G245" s="78"/>
    </row>
    <row r="246" spans="2:7" ht="12.5" x14ac:dyDescent="0.25">
      <c r="B246" s="16"/>
      <c r="D246" s="78"/>
      <c r="E246" s="78"/>
      <c r="F246" s="78"/>
      <c r="G246" s="78"/>
    </row>
    <row r="247" spans="2:7" ht="12.5" x14ac:dyDescent="0.25">
      <c r="B247" s="16"/>
      <c r="D247" s="78"/>
      <c r="E247" s="78"/>
      <c r="F247" s="78"/>
      <c r="G247" s="78"/>
    </row>
    <row r="248" spans="2:7" ht="12.5" x14ac:dyDescent="0.25">
      <c r="B248" s="16"/>
      <c r="D248" s="78"/>
      <c r="E248" s="78"/>
      <c r="F248" s="78"/>
      <c r="G248" s="78"/>
    </row>
    <row r="249" spans="2:7" ht="12.5" x14ac:dyDescent="0.25">
      <c r="B249" s="16"/>
      <c r="D249" s="78"/>
      <c r="E249" s="78"/>
      <c r="F249" s="78"/>
      <c r="G249" s="78"/>
    </row>
    <row r="250" spans="2:7" ht="12.5" x14ac:dyDescent="0.25">
      <c r="B250" s="16"/>
      <c r="D250" s="78"/>
      <c r="E250" s="78"/>
      <c r="F250" s="78"/>
      <c r="G250" s="78"/>
    </row>
    <row r="251" spans="2:7" ht="12.5" x14ac:dyDescent="0.25">
      <c r="B251" s="16"/>
      <c r="D251" s="78"/>
      <c r="E251" s="78"/>
      <c r="F251" s="78"/>
      <c r="G251" s="78"/>
    </row>
    <row r="252" spans="2:7" ht="12.5" x14ac:dyDescent="0.25">
      <c r="B252" s="16"/>
      <c r="D252" s="78"/>
      <c r="E252" s="78"/>
      <c r="F252" s="78"/>
      <c r="G252" s="78"/>
    </row>
    <row r="253" spans="2:7" ht="12.5" x14ac:dyDescent="0.25">
      <c r="B253" s="16"/>
      <c r="D253" s="78"/>
      <c r="E253" s="78"/>
      <c r="F253" s="78"/>
      <c r="G253" s="78"/>
    </row>
    <row r="254" spans="2:7" ht="12.5" x14ac:dyDescent="0.25">
      <c r="B254" s="16"/>
      <c r="D254" s="78"/>
      <c r="E254" s="78"/>
      <c r="F254" s="78"/>
      <c r="G254" s="78"/>
    </row>
    <row r="255" spans="2:7" ht="12.5" x14ac:dyDescent="0.25">
      <c r="B255" s="16"/>
      <c r="D255" s="78"/>
      <c r="E255" s="78"/>
      <c r="F255" s="78"/>
      <c r="G255" s="78"/>
    </row>
    <row r="256" spans="2:7" ht="12.5" x14ac:dyDescent="0.25">
      <c r="B256" s="16"/>
      <c r="D256" s="78"/>
      <c r="E256" s="78"/>
      <c r="F256" s="78"/>
      <c r="G256" s="78"/>
    </row>
    <row r="257" spans="2:7" ht="12.5" x14ac:dyDescent="0.25">
      <c r="B257" s="16"/>
      <c r="D257" s="78"/>
      <c r="E257" s="78"/>
      <c r="F257" s="78"/>
      <c r="G257" s="78"/>
    </row>
    <row r="258" spans="2:7" ht="12.5" x14ac:dyDescent="0.25">
      <c r="B258" s="16"/>
      <c r="D258" s="78"/>
      <c r="E258" s="78"/>
      <c r="F258" s="78"/>
      <c r="G258" s="78"/>
    </row>
    <row r="259" spans="2:7" ht="12.5" x14ac:dyDescent="0.25">
      <c r="B259" s="16"/>
      <c r="D259" s="78"/>
      <c r="E259" s="78"/>
      <c r="F259" s="78"/>
      <c r="G259" s="78"/>
    </row>
    <row r="260" spans="2:7" ht="12.5" x14ac:dyDescent="0.25">
      <c r="B260" s="16"/>
      <c r="D260" s="78"/>
      <c r="E260" s="78"/>
      <c r="F260" s="78"/>
      <c r="G260" s="78"/>
    </row>
    <row r="261" spans="2:7" ht="12.5" x14ac:dyDescent="0.25">
      <c r="B261" s="16"/>
      <c r="D261" s="78"/>
      <c r="E261" s="78"/>
      <c r="F261" s="78"/>
      <c r="G261" s="78"/>
    </row>
    <row r="262" spans="2:7" ht="12.5" x14ac:dyDescent="0.25">
      <c r="B262" s="16"/>
      <c r="D262" s="78"/>
      <c r="E262" s="78"/>
      <c r="F262" s="78"/>
      <c r="G262" s="78"/>
    </row>
    <row r="263" spans="2:7" ht="12.5" x14ac:dyDescent="0.25">
      <c r="B263" s="16"/>
      <c r="D263" s="78"/>
      <c r="E263" s="78"/>
      <c r="F263" s="78"/>
      <c r="G263" s="78"/>
    </row>
    <row r="264" spans="2:7" ht="12.5" x14ac:dyDescent="0.25">
      <c r="B264" s="16"/>
      <c r="D264" s="78"/>
      <c r="E264" s="78"/>
      <c r="F264" s="78"/>
      <c r="G264" s="78"/>
    </row>
    <row r="265" spans="2:7" ht="12.5" x14ac:dyDescent="0.25">
      <c r="B265" s="16"/>
      <c r="D265" s="78"/>
      <c r="E265" s="78"/>
      <c r="F265" s="78"/>
      <c r="G265" s="78"/>
    </row>
    <row r="266" spans="2:7" ht="12.5" x14ac:dyDescent="0.25">
      <c r="B266" s="16"/>
      <c r="D266" s="78"/>
      <c r="E266" s="78"/>
      <c r="F266" s="78"/>
      <c r="G266" s="78"/>
    </row>
    <row r="267" spans="2:7" ht="12.5" x14ac:dyDescent="0.25">
      <c r="B267" s="16"/>
      <c r="D267" s="78"/>
      <c r="E267" s="78"/>
      <c r="F267" s="78"/>
      <c r="G267" s="78"/>
    </row>
    <row r="268" spans="2:7" ht="12.5" x14ac:dyDescent="0.25">
      <c r="B268" s="16"/>
      <c r="D268" s="78"/>
      <c r="E268" s="78"/>
      <c r="F268" s="78"/>
      <c r="G268" s="78"/>
    </row>
    <row r="269" spans="2:7" ht="12.5" x14ac:dyDescent="0.25">
      <c r="B269" s="16"/>
      <c r="D269" s="78"/>
      <c r="E269" s="78"/>
      <c r="F269" s="78"/>
      <c r="G269" s="78"/>
    </row>
    <row r="270" spans="2:7" ht="12.5" x14ac:dyDescent="0.25">
      <c r="B270" s="16"/>
      <c r="D270" s="78"/>
      <c r="E270" s="78"/>
      <c r="F270" s="78"/>
      <c r="G270" s="78"/>
    </row>
    <row r="271" spans="2:7" ht="12.5" x14ac:dyDescent="0.25">
      <c r="B271" s="16"/>
      <c r="D271" s="78"/>
      <c r="E271" s="78"/>
      <c r="F271" s="78"/>
      <c r="G271" s="78"/>
    </row>
    <row r="272" spans="2:7" ht="12.5" x14ac:dyDescent="0.25">
      <c r="B272" s="16"/>
      <c r="D272" s="78"/>
      <c r="E272" s="78"/>
      <c r="F272" s="78"/>
      <c r="G272" s="78"/>
    </row>
    <row r="273" spans="2:7" ht="12.5" x14ac:dyDescent="0.25">
      <c r="B273" s="16"/>
      <c r="D273" s="78"/>
      <c r="E273" s="78"/>
      <c r="F273" s="78"/>
      <c r="G273" s="78"/>
    </row>
    <row r="274" spans="2:7" ht="12.5" x14ac:dyDescent="0.25">
      <c r="B274" s="16"/>
      <c r="D274" s="78"/>
      <c r="E274" s="78"/>
      <c r="F274" s="78"/>
      <c r="G274" s="78"/>
    </row>
    <row r="275" spans="2:7" ht="12.5" x14ac:dyDescent="0.25">
      <c r="B275" s="16"/>
      <c r="D275" s="78"/>
      <c r="E275" s="78"/>
      <c r="F275" s="78"/>
      <c r="G275" s="78"/>
    </row>
    <row r="276" spans="2:7" ht="12.5" x14ac:dyDescent="0.25">
      <c r="B276" s="16"/>
      <c r="D276" s="78"/>
      <c r="E276" s="78"/>
      <c r="F276" s="78"/>
      <c r="G276" s="78"/>
    </row>
    <row r="277" spans="2:7" ht="12.5" x14ac:dyDescent="0.25">
      <c r="B277" s="16"/>
      <c r="D277" s="78"/>
      <c r="E277" s="78"/>
      <c r="F277" s="78"/>
      <c r="G277" s="78"/>
    </row>
    <row r="278" spans="2:7" ht="12.5" x14ac:dyDescent="0.25">
      <c r="B278" s="16"/>
      <c r="D278" s="78"/>
      <c r="E278" s="78"/>
      <c r="F278" s="78"/>
      <c r="G278" s="78"/>
    </row>
    <row r="279" spans="2:7" ht="12.5" x14ac:dyDescent="0.25">
      <c r="B279" s="16"/>
      <c r="D279" s="78"/>
      <c r="E279" s="78"/>
      <c r="F279" s="78"/>
      <c r="G279" s="78"/>
    </row>
    <row r="280" spans="2:7" ht="12.5" x14ac:dyDescent="0.25">
      <c r="B280" s="16"/>
      <c r="D280" s="78"/>
      <c r="E280" s="78"/>
      <c r="F280" s="78"/>
      <c r="G280" s="78"/>
    </row>
    <row r="281" spans="2:7" ht="12.5" x14ac:dyDescent="0.25">
      <c r="B281" s="16"/>
      <c r="D281" s="78"/>
      <c r="E281" s="78"/>
      <c r="F281" s="78"/>
      <c r="G281" s="78"/>
    </row>
    <row r="282" spans="2:7" ht="12.5" x14ac:dyDescent="0.25">
      <c r="B282" s="16"/>
      <c r="D282" s="78"/>
      <c r="E282" s="78"/>
      <c r="F282" s="78"/>
      <c r="G282" s="78"/>
    </row>
    <row r="283" spans="2:7" ht="12.5" x14ac:dyDescent="0.25">
      <c r="B283" s="16"/>
      <c r="D283" s="78"/>
      <c r="E283" s="78"/>
      <c r="F283" s="78"/>
      <c r="G283" s="78"/>
    </row>
    <row r="284" spans="2:7" ht="12.5" x14ac:dyDescent="0.25">
      <c r="B284" s="16"/>
      <c r="D284" s="78"/>
      <c r="E284" s="78"/>
      <c r="F284" s="78"/>
      <c r="G284" s="78"/>
    </row>
    <row r="285" spans="2:7" ht="12.5" x14ac:dyDescent="0.25">
      <c r="B285" s="16"/>
      <c r="D285" s="78"/>
      <c r="E285" s="78"/>
      <c r="F285" s="78"/>
      <c r="G285" s="78"/>
    </row>
    <row r="286" spans="2:7" ht="12.5" x14ac:dyDescent="0.25">
      <c r="B286" s="16"/>
      <c r="D286" s="78"/>
      <c r="E286" s="78"/>
      <c r="F286" s="78"/>
      <c r="G286" s="78"/>
    </row>
    <row r="287" spans="2:7" ht="12.5" x14ac:dyDescent="0.25">
      <c r="B287" s="16"/>
      <c r="D287" s="78"/>
      <c r="E287" s="78"/>
      <c r="F287" s="78"/>
      <c r="G287" s="78"/>
    </row>
    <row r="288" spans="2:7" ht="12.5" x14ac:dyDescent="0.25">
      <c r="B288" s="16"/>
      <c r="D288" s="78"/>
      <c r="E288" s="78"/>
      <c r="F288" s="78"/>
      <c r="G288" s="78"/>
    </row>
    <row r="289" spans="2:7" ht="12.5" x14ac:dyDescent="0.25">
      <c r="B289" s="16"/>
      <c r="D289" s="78"/>
      <c r="E289" s="78"/>
      <c r="F289" s="78"/>
      <c r="G289" s="78"/>
    </row>
    <row r="290" spans="2:7" ht="12.5" x14ac:dyDescent="0.25">
      <c r="B290" s="16"/>
      <c r="D290" s="78"/>
      <c r="E290" s="78"/>
      <c r="F290" s="78"/>
      <c r="G290" s="78"/>
    </row>
    <row r="291" spans="2:7" ht="12.5" x14ac:dyDescent="0.25">
      <c r="B291" s="16"/>
      <c r="D291" s="78"/>
      <c r="E291" s="78"/>
      <c r="F291" s="78"/>
      <c r="G291" s="78"/>
    </row>
    <row r="292" spans="2:7" ht="12.5" x14ac:dyDescent="0.25">
      <c r="B292" s="16"/>
      <c r="D292" s="78"/>
      <c r="E292" s="78"/>
      <c r="F292" s="78"/>
      <c r="G292" s="78"/>
    </row>
    <row r="293" spans="2:7" ht="12.5" x14ac:dyDescent="0.25">
      <c r="B293" s="16"/>
      <c r="D293" s="78"/>
      <c r="E293" s="78"/>
      <c r="F293" s="78"/>
      <c r="G293" s="78"/>
    </row>
    <row r="294" spans="2:7" ht="12.5" x14ac:dyDescent="0.25">
      <c r="B294" s="16"/>
      <c r="D294" s="78"/>
      <c r="E294" s="78"/>
      <c r="F294" s="78"/>
      <c r="G294" s="78"/>
    </row>
    <row r="295" spans="2:7" ht="12.5" x14ac:dyDescent="0.25">
      <c r="B295" s="16"/>
      <c r="D295" s="78"/>
      <c r="E295" s="78"/>
      <c r="F295" s="78"/>
      <c r="G295" s="78"/>
    </row>
    <row r="296" spans="2:7" ht="12.5" x14ac:dyDescent="0.25">
      <c r="B296" s="16"/>
      <c r="D296" s="78"/>
      <c r="E296" s="78"/>
      <c r="F296" s="78"/>
      <c r="G296" s="78"/>
    </row>
    <row r="297" spans="2:7" ht="12.5" x14ac:dyDescent="0.25">
      <c r="B297" s="16"/>
      <c r="D297" s="78"/>
      <c r="E297" s="78"/>
      <c r="F297" s="78"/>
      <c r="G297" s="78"/>
    </row>
    <row r="298" spans="2:7" ht="12.5" x14ac:dyDescent="0.25">
      <c r="B298" s="16"/>
      <c r="D298" s="78"/>
      <c r="E298" s="78"/>
      <c r="F298" s="78"/>
      <c r="G298" s="78"/>
    </row>
    <row r="299" spans="2:7" ht="12.5" x14ac:dyDescent="0.25">
      <c r="B299" s="16"/>
      <c r="D299" s="78"/>
      <c r="E299" s="78"/>
      <c r="F299" s="78"/>
      <c r="G299" s="78"/>
    </row>
    <row r="300" spans="2:7" ht="12.5" x14ac:dyDescent="0.25">
      <c r="B300" s="16"/>
      <c r="D300" s="78"/>
      <c r="E300" s="78"/>
      <c r="F300" s="78"/>
      <c r="G300" s="78"/>
    </row>
    <row r="301" spans="2:7" ht="12.5" x14ac:dyDescent="0.25">
      <c r="B301" s="16"/>
      <c r="D301" s="78"/>
      <c r="E301" s="78"/>
      <c r="F301" s="78"/>
      <c r="G301" s="78"/>
    </row>
    <row r="302" spans="2:7" ht="12.5" x14ac:dyDescent="0.25">
      <c r="B302" s="16"/>
      <c r="D302" s="78"/>
      <c r="E302" s="78"/>
      <c r="F302" s="78"/>
      <c r="G302" s="78"/>
    </row>
    <row r="303" spans="2:7" ht="12.5" x14ac:dyDescent="0.25">
      <c r="B303" s="16"/>
      <c r="D303" s="78"/>
      <c r="E303" s="78"/>
      <c r="F303" s="78"/>
      <c r="G303" s="78"/>
    </row>
    <row r="304" spans="2:7" ht="12.5" x14ac:dyDescent="0.25">
      <c r="B304" s="16"/>
      <c r="D304" s="78"/>
      <c r="E304" s="78"/>
      <c r="F304" s="78"/>
      <c r="G304" s="78"/>
    </row>
    <row r="305" spans="2:7" ht="12.5" x14ac:dyDescent="0.25">
      <c r="B305" s="16"/>
      <c r="D305" s="78"/>
      <c r="E305" s="78"/>
      <c r="F305" s="78"/>
      <c r="G305" s="78"/>
    </row>
    <row r="306" spans="2:7" ht="12.5" x14ac:dyDescent="0.25">
      <c r="B306" s="16"/>
      <c r="D306" s="78"/>
      <c r="E306" s="78"/>
      <c r="F306" s="78"/>
      <c r="G306" s="78"/>
    </row>
    <row r="307" spans="2:7" ht="12.5" x14ac:dyDescent="0.25">
      <c r="B307" s="16"/>
      <c r="D307" s="78"/>
      <c r="E307" s="78"/>
      <c r="F307" s="78"/>
      <c r="G307" s="78"/>
    </row>
    <row r="308" spans="2:7" ht="12.5" x14ac:dyDescent="0.25">
      <c r="B308" s="16"/>
      <c r="D308" s="78"/>
      <c r="E308" s="78"/>
      <c r="F308" s="78"/>
      <c r="G308" s="78"/>
    </row>
    <row r="309" spans="2:7" ht="12.5" x14ac:dyDescent="0.25">
      <c r="B309" s="16"/>
      <c r="D309" s="78"/>
      <c r="E309" s="78"/>
      <c r="F309" s="78"/>
      <c r="G309" s="78"/>
    </row>
    <row r="310" spans="2:7" ht="12.5" x14ac:dyDescent="0.25">
      <c r="B310" s="16"/>
      <c r="D310" s="78"/>
      <c r="E310" s="78"/>
      <c r="F310" s="78"/>
      <c r="G310" s="78"/>
    </row>
    <row r="311" spans="2:7" ht="12.5" x14ac:dyDescent="0.25">
      <c r="B311" s="16"/>
      <c r="D311" s="78"/>
      <c r="E311" s="78"/>
      <c r="F311" s="78"/>
      <c r="G311" s="78"/>
    </row>
    <row r="312" spans="2:7" ht="12.5" x14ac:dyDescent="0.25">
      <c r="B312" s="16"/>
      <c r="D312" s="78"/>
      <c r="E312" s="78"/>
      <c r="F312" s="78"/>
      <c r="G312" s="78"/>
    </row>
    <row r="313" spans="2:7" ht="12.5" x14ac:dyDescent="0.25">
      <c r="B313" s="16"/>
      <c r="D313" s="78"/>
      <c r="E313" s="78"/>
      <c r="F313" s="78"/>
      <c r="G313" s="78"/>
    </row>
    <row r="314" spans="2:7" ht="12.5" x14ac:dyDescent="0.25">
      <c r="B314" s="16"/>
      <c r="D314" s="78"/>
      <c r="E314" s="78"/>
      <c r="F314" s="78"/>
      <c r="G314" s="78"/>
    </row>
    <row r="315" spans="2:7" ht="12.5" x14ac:dyDescent="0.25">
      <c r="B315" s="16"/>
      <c r="D315" s="78"/>
      <c r="E315" s="78"/>
      <c r="F315" s="78"/>
      <c r="G315" s="78"/>
    </row>
    <row r="316" spans="2:7" ht="12.5" x14ac:dyDescent="0.25">
      <c r="B316" s="16"/>
      <c r="D316" s="78"/>
      <c r="E316" s="78"/>
      <c r="F316" s="78"/>
      <c r="G316" s="78"/>
    </row>
    <row r="317" spans="2:7" ht="12.5" x14ac:dyDescent="0.25">
      <c r="B317" s="16"/>
      <c r="D317" s="78"/>
      <c r="E317" s="78"/>
      <c r="F317" s="78"/>
      <c r="G317" s="78"/>
    </row>
    <row r="318" spans="2:7" ht="12.5" x14ac:dyDescent="0.25">
      <c r="B318" s="16"/>
      <c r="D318" s="78"/>
      <c r="E318" s="78"/>
      <c r="F318" s="78"/>
      <c r="G318" s="78"/>
    </row>
    <row r="319" spans="2:7" ht="12.5" x14ac:dyDescent="0.25">
      <c r="B319" s="16"/>
      <c r="D319" s="78"/>
      <c r="E319" s="78"/>
      <c r="F319" s="78"/>
      <c r="G319" s="78"/>
    </row>
    <row r="320" spans="2:7" ht="12.5" x14ac:dyDescent="0.25">
      <c r="B320" s="16"/>
      <c r="D320" s="78"/>
      <c r="E320" s="78"/>
      <c r="F320" s="78"/>
      <c r="G320" s="78"/>
    </row>
    <row r="321" spans="2:7" ht="12.5" x14ac:dyDescent="0.25">
      <c r="B321" s="16"/>
      <c r="D321" s="78"/>
      <c r="E321" s="78"/>
      <c r="F321" s="78"/>
      <c r="G321" s="78"/>
    </row>
    <row r="322" spans="2:7" ht="12.5" x14ac:dyDescent="0.25">
      <c r="B322" s="16"/>
      <c r="D322" s="78"/>
      <c r="E322" s="78"/>
      <c r="F322" s="78"/>
      <c r="G322" s="78"/>
    </row>
    <row r="323" spans="2:7" ht="12.5" x14ac:dyDescent="0.25">
      <c r="B323" s="16"/>
      <c r="D323" s="78"/>
      <c r="E323" s="78"/>
      <c r="F323" s="78"/>
      <c r="G323" s="78"/>
    </row>
    <row r="324" spans="2:7" ht="12.5" x14ac:dyDescent="0.25">
      <c r="B324" s="16"/>
      <c r="D324" s="78"/>
      <c r="E324" s="78"/>
      <c r="F324" s="78"/>
      <c r="G324" s="78"/>
    </row>
    <row r="325" spans="2:7" ht="12.5" x14ac:dyDescent="0.25">
      <c r="B325" s="16"/>
      <c r="D325" s="78"/>
      <c r="E325" s="78"/>
      <c r="F325" s="78"/>
      <c r="G325" s="78"/>
    </row>
    <row r="326" spans="2:7" ht="12.5" x14ac:dyDescent="0.25">
      <c r="B326" s="16"/>
      <c r="D326" s="78"/>
      <c r="E326" s="78"/>
      <c r="F326" s="78"/>
      <c r="G326" s="78"/>
    </row>
    <row r="327" spans="2:7" ht="12.5" x14ac:dyDescent="0.25">
      <c r="B327" s="16"/>
      <c r="D327" s="78"/>
      <c r="E327" s="78"/>
      <c r="F327" s="78"/>
      <c r="G327" s="78"/>
    </row>
    <row r="328" spans="2:7" ht="12.5" x14ac:dyDescent="0.25">
      <c r="B328" s="16"/>
      <c r="D328" s="78"/>
      <c r="E328" s="78"/>
      <c r="F328" s="78"/>
      <c r="G328" s="78"/>
    </row>
    <row r="329" spans="2:7" ht="12.5" x14ac:dyDescent="0.25">
      <c r="B329" s="16"/>
      <c r="D329" s="78"/>
      <c r="E329" s="78"/>
      <c r="F329" s="78"/>
      <c r="G329" s="78"/>
    </row>
    <row r="330" spans="2:7" ht="12.5" x14ac:dyDescent="0.25">
      <c r="B330" s="16"/>
      <c r="D330" s="78"/>
      <c r="E330" s="78"/>
      <c r="F330" s="78"/>
      <c r="G330" s="78"/>
    </row>
    <row r="331" spans="2:7" ht="12.5" x14ac:dyDescent="0.25">
      <c r="B331" s="16"/>
      <c r="D331" s="78"/>
      <c r="E331" s="78"/>
      <c r="F331" s="78"/>
      <c r="G331" s="78"/>
    </row>
    <row r="332" spans="2:7" ht="12.5" x14ac:dyDescent="0.25">
      <c r="B332" s="16"/>
      <c r="D332" s="78"/>
      <c r="E332" s="78"/>
      <c r="F332" s="78"/>
      <c r="G332" s="78"/>
    </row>
    <row r="333" spans="2:7" ht="12.5" x14ac:dyDescent="0.25">
      <c r="B333" s="16"/>
      <c r="D333" s="78"/>
      <c r="E333" s="78"/>
      <c r="F333" s="78"/>
      <c r="G333" s="78"/>
    </row>
    <row r="334" spans="2:7" ht="12.5" x14ac:dyDescent="0.25">
      <c r="B334" s="16"/>
      <c r="D334" s="78"/>
      <c r="E334" s="78"/>
      <c r="F334" s="78"/>
      <c r="G334" s="78"/>
    </row>
    <row r="335" spans="2:7" ht="12.5" x14ac:dyDescent="0.25">
      <c r="B335" s="16"/>
      <c r="D335" s="78"/>
      <c r="E335" s="78"/>
      <c r="F335" s="78"/>
      <c r="G335" s="78"/>
    </row>
    <row r="336" spans="2:7" ht="12.5" x14ac:dyDescent="0.25">
      <c r="B336" s="16"/>
      <c r="D336" s="78"/>
      <c r="E336" s="78"/>
      <c r="F336" s="78"/>
      <c r="G336" s="78"/>
    </row>
    <row r="337" spans="2:7" ht="12.5" x14ac:dyDescent="0.25">
      <c r="B337" s="16"/>
      <c r="D337" s="78"/>
      <c r="E337" s="78"/>
      <c r="F337" s="78"/>
      <c r="G337" s="78"/>
    </row>
    <row r="338" spans="2:7" ht="12.5" x14ac:dyDescent="0.25">
      <c r="B338" s="16"/>
      <c r="D338" s="78"/>
      <c r="E338" s="78"/>
      <c r="F338" s="78"/>
      <c r="G338" s="78"/>
    </row>
    <row r="339" spans="2:7" ht="12.5" x14ac:dyDescent="0.25">
      <c r="B339" s="16"/>
      <c r="D339" s="78"/>
      <c r="E339" s="78"/>
      <c r="F339" s="78"/>
      <c r="G339" s="78"/>
    </row>
    <row r="340" spans="2:7" ht="12.5" x14ac:dyDescent="0.25">
      <c r="B340" s="16"/>
      <c r="D340" s="78"/>
      <c r="E340" s="78"/>
      <c r="F340" s="78"/>
      <c r="G340" s="78"/>
    </row>
    <row r="341" spans="2:7" ht="12.5" x14ac:dyDescent="0.25">
      <c r="B341" s="16"/>
      <c r="D341" s="78"/>
      <c r="E341" s="78"/>
      <c r="F341" s="78"/>
      <c r="G341" s="78"/>
    </row>
    <row r="342" spans="2:7" ht="12.5" x14ac:dyDescent="0.25">
      <c r="B342" s="16"/>
      <c r="D342" s="78"/>
      <c r="E342" s="78"/>
      <c r="F342" s="78"/>
      <c r="G342" s="78"/>
    </row>
    <row r="343" spans="2:7" ht="12.5" x14ac:dyDescent="0.25">
      <c r="B343" s="16"/>
      <c r="D343" s="78"/>
      <c r="E343" s="78"/>
      <c r="F343" s="78"/>
      <c r="G343" s="78"/>
    </row>
    <row r="344" spans="2:7" ht="12.5" x14ac:dyDescent="0.25">
      <c r="B344" s="16"/>
      <c r="D344" s="78"/>
      <c r="E344" s="78"/>
      <c r="F344" s="78"/>
      <c r="G344" s="78"/>
    </row>
    <row r="345" spans="2:7" ht="12.5" x14ac:dyDescent="0.25">
      <c r="B345" s="16"/>
      <c r="D345" s="78"/>
      <c r="E345" s="78"/>
      <c r="F345" s="78"/>
      <c r="G345" s="78"/>
    </row>
    <row r="346" spans="2:7" ht="12.5" x14ac:dyDescent="0.25">
      <c r="B346" s="16"/>
      <c r="D346" s="78"/>
      <c r="E346" s="78"/>
      <c r="F346" s="78"/>
      <c r="G346" s="78"/>
    </row>
    <row r="347" spans="2:7" ht="12.5" x14ac:dyDescent="0.25">
      <c r="B347" s="16"/>
      <c r="D347" s="78"/>
      <c r="E347" s="78"/>
      <c r="F347" s="78"/>
      <c r="G347" s="78"/>
    </row>
    <row r="348" spans="2:7" ht="12.5" x14ac:dyDescent="0.25">
      <c r="B348" s="16"/>
      <c r="D348" s="78"/>
      <c r="E348" s="78"/>
      <c r="F348" s="78"/>
      <c r="G348" s="78"/>
    </row>
    <row r="349" spans="2:7" ht="12.5" x14ac:dyDescent="0.25">
      <c r="B349" s="16"/>
      <c r="D349" s="78"/>
      <c r="E349" s="78"/>
      <c r="F349" s="78"/>
      <c r="G349" s="78"/>
    </row>
    <row r="350" spans="2:7" ht="12.5" x14ac:dyDescent="0.25">
      <c r="B350" s="16"/>
      <c r="D350" s="78"/>
      <c r="E350" s="78"/>
      <c r="F350" s="78"/>
      <c r="G350" s="78"/>
    </row>
    <row r="351" spans="2:7" ht="12.5" x14ac:dyDescent="0.25">
      <c r="B351" s="16"/>
      <c r="D351" s="78"/>
      <c r="E351" s="78"/>
      <c r="F351" s="78"/>
      <c r="G351" s="78"/>
    </row>
    <row r="352" spans="2:7" ht="12.5" x14ac:dyDescent="0.25">
      <c r="B352" s="16"/>
      <c r="D352" s="78"/>
      <c r="E352" s="78"/>
      <c r="F352" s="78"/>
      <c r="G352" s="78"/>
    </row>
    <row r="353" spans="2:7" ht="12.5" x14ac:dyDescent="0.25">
      <c r="B353" s="16"/>
      <c r="D353" s="78"/>
      <c r="E353" s="78"/>
      <c r="F353" s="78"/>
      <c r="G353" s="78"/>
    </row>
    <row r="354" spans="2:7" ht="12.5" x14ac:dyDescent="0.25">
      <c r="B354" s="16"/>
      <c r="D354" s="78"/>
      <c r="E354" s="78"/>
      <c r="F354" s="78"/>
      <c r="G354" s="78"/>
    </row>
    <row r="355" spans="2:7" ht="12.5" x14ac:dyDescent="0.25">
      <c r="B355" s="16"/>
      <c r="D355" s="78"/>
      <c r="E355" s="78"/>
      <c r="F355" s="78"/>
      <c r="G355" s="78"/>
    </row>
    <row r="356" spans="2:7" ht="12.5" x14ac:dyDescent="0.25">
      <c r="B356" s="16"/>
      <c r="D356" s="78"/>
      <c r="E356" s="78"/>
      <c r="F356" s="78"/>
      <c r="G356" s="78"/>
    </row>
    <row r="357" spans="2:7" ht="12.5" x14ac:dyDescent="0.25">
      <c r="B357" s="16"/>
      <c r="D357" s="78"/>
      <c r="E357" s="78"/>
      <c r="F357" s="78"/>
      <c r="G357" s="78"/>
    </row>
    <row r="358" spans="2:7" ht="12.5" x14ac:dyDescent="0.25">
      <c r="B358" s="16"/>
      <c r="D358" s="78"/>
      <c r="E358" s="78"/>
      <c r="F358" s="78"/>
      <c r="G358" s="78"/>
    </row>
    <row r="359" spans="2:7" ht="12.5" x14ac:dyDescent="0.25">
      <c r="B359" s="16"/>
      <c r="D359" s="78"/>
      <c r="E359" s="78"/>
      <c r="F359" s="78"/>
      <c r="G359" s="78"/>
    </row>
    <row r="360" spans="2:7" ht="12.5" x14ac:dyDescent="0.25">
      <c r="B360" s="16"/>
      <c r="D360" s="78"/>
      <c r="E360" s="78"/>
      <c r="F360" s="78"/>
      <c r="G360" s="78"/>
    </row>
    <row r="361" spans="2:7" ht="12.5" x14ac:dyDescent="0.25">
      <c r="B361" s="16"/>
      <c r="D361" s="78"/>
      <c r="E361" s="78"/>
      <c r="F361" s="78"/>
      <c r="G361" s="78"/>
    </row>
    <row r="362" spans="2:7" ht="12.5" x14ac:dyDescent="0.25">
      <c r="B362" s="16"/>
      <c r="D362" s="78"/>
      <c r="E362" s="78"/>
      <c r="F362" s="78"/>
      <c r="G362" s="78"/>
    </row>
    <row r="363" spans="2:7" ht="12.5" x14ac:dyDescent="0.25">
      <c r="B363" s="16"/>
      <c r="D363" s="78"/>
      <c r="E363" s="78"/>
      <c r="F363" s="78"/>
      <c r="G363" s="78"/>
    </row>
    <row r="364" spans="2:7" ht="12.5" x14ac:dyDescent="0.25">
      <c r="B364" s="16"/>
      <c r="D364" s="78"/>
      <c r="E364" s="78"/>
      <c r="F364" s="78"/>
      <c r="G364" s="78"/>
    </row>
    <row r="365" spans="2:7" ht="12.5" x14ac:dyDescent="0.25">
      <c r="B365" s="16"/>
      <c r="D365" s="78"/>
      <c r="E365" s="78"/>
      <c r="F365" s="78"/>
      <c r="G365" s="78"/>
    </row>
    <row r="366" spans="2:7" ht="12.5" x14ac:dyDescent="0.25">
      <c r="B366" s="16"/>
      <c r="D366" s="78"/>
      <c r="E366" s="78"/>
      <c r="F366" s="78"/>
      <c r="G366" s="78"/>
    </row>
    <row r="367" spans="2:7" ht="12.5" x14ac:dyDescent="0.25">
      <c r="B367" s="16"/>
      <c r="D367" s="78"/>
      <c r="E367" s="78"/>
      <c r="F367" s="78"/>
      <c r="G367" s="78"/>
    </row>
    <row r="368" spans="2:7" ht="12.5" x14ac:dyDescent="0.25">
      <c r="B368" s="16"/>
      <c r="D368" s="78"/>
      <c r="E368" s="78"/>
      <c r="F368" s="78"/>
      <c r="G368" s="78"/>
    </row>
    <row r="369" spans="2:7" ht="12.5" x14ac:dyDescent="0.25">
      <c r="B369" s="16"/>
      <c r="D369" s="78"/>
      <c r="E369" s="78"/>
      <c r="F369" s="78"/>
      <c r="G369" s="78"/>
    </row>
    <row r="370" spans="2:7" ht="12.5" x14ac:dyDescent="0.25">
      <c r="B370" s="16"/>
      <c r="D370" s="78"/>
      <c r="E370" s="78"/>
      <c r="F370" s="78"/>
      <c r="G370" s="78"/>
    </row>
    <row r="371" spans="2:7" ht="12.5" x14ac:dyDescent="0.25">
      <c r="B371" s="16"/>
      <c r="D371" s="78"/>
      <c r="E371" s="78"/>
      <c r="F371" s="78"/>
      <c r="G371" s="78"/>
    </row>
    <row r="372" spans="2:7" ht="12.5" x14ac:dyDescent="0.25">
      <c r="B372" s="16"/>
      <c r="D372" s="78"/>
      <c r="E372" s="78"/>
      <c r="F372" s="78"/>
      <c r="G372" s="78"/>
    </row>
    <row r="373" spans="2:7" ht="12.5" x14ac:dyDescent="0.25">
      <c r="B373" s="16"/>
      <c r="D373" s="78"/>
      <c r="E373" s="78"/>
      <c r="F373" s="78"/>
      <c r="G373" s="78"/>
    </row>
    <row r="374" spans="2:7" ht="12.5" x14ac:dyDescent="0.25">
      <c r="B374" s="16"/>
      <c r="D374" s="78"/>
      <c r="E374" s="78"/>
      <c r="F374" s="78"/>
      <c r="G374" s="78"/>
    </row>
    <row r="375" spans="2:7" ht="12.5" x14ac:dyDescent="0.25">
      <c r="B375" s="16"/>
      <c r="D375" s="78"/>
      <c r="E375" s="78"/>
      <c r="F375" s="78"/>
      <c r="G375" s="78"/>
    </row>
    <row r="376" spans="2:7" ht="12.5" x14ac:dyDescent="0.25">
      <c r="B376" s="16"/>
      <c r="D376" s="78"/>
      <c r="E376" s="78"/>
      <c r="F376" s="78"/>
      <c r="G376" s="78"/>
    </row>
    <row r="377" spans="2:7" ht="12.5" x14ac:dyDescent="0.25">
      <c r="B377" s="16"/>
      <c r="D377" s="78"/>
      <c r="E377" s="78"/>
      <c r="F377" s="78"/>
      <c r="G377" s="78"/>
    </row>
    <row r="378" spans="2:7" ht="12.5" x14ac:dyDescent="0.25">
      <c r="B378" s="16"/>
      <c r="D378" s="78"/>
      <c r="E378" s="78"/>
      <c r="F378" s="78"/>
      <c r="G378" s="78"/>
    </row>
    <row r="379" spans="2:7" ht="12.5" x14ac:dyDescent="0.25">
      <c r="B379" s="16"/>
      <c r="D379" s="78"/>
      <c r="E379" s="78"/>
      <c r="F379" s="78"/>
      <c r="G379" s="78"/>
    </row>
    <row r="380" spans="2:7" ht="12.5" x14ac:dyDescent="0.25">
      <c r="B380" s="16"/>
      <c r="D380" s="78"/>
      <c r="E380" s="78"/>
      <c r="F380" s="78"/>
      <c r="G380" s="78"/>
    </row>
    <row r="381" spans="2:7" ht="12.5" x14ac:dyDescent="0.25">
      <c r="B381" s="16"/>
      <c r="D381" s="78"/>
      <c r="E381" s="78"/>
      <c r="F381" s="78"/>
      <c r="G381" s="78"/>
    </row>
    <row r="382" spans="2:7" ht="12.5" x14ac:dyDescent="0.25">
      <c r="B382" s="16"/>
      <c r="D382" s="78"/>
      <c r="E382" s="78"/>
      <c r="F382" s="78"/>
      <c r="G382" s="78"/>
    </row>
    <row r="383" spans="2:7" ht="12.5" x14ac:dyDescent="0.25">
      <c r="B383" s="16"/>
      <c r="D383" s="78"/>
      <c r="E383" s="78"/>
      <c r="F383" s="78"/>
      <c r="G383" s="78"/>
    </row>
    <row r="384" spans="2:7" ht="12.5" x14ac:dyDescent="0.25">
      <c r="B384" s="16"/>
      <c r="D384" s="78"/>
      <c r="E384" s="78"/>
      <c r="F384" s="78"/>
      <c r="G384" s="78"/>
    </row>
    <row r="385" spans="2:7" ht="12.5" x14ac:dyDescent="0.25">
      <c r="B385" s="16"/>
      <c r="D385" s="78"/>
      <c r="E385" s="78"/>
      <c r="F385" s="78"/>
      <c r="G385" s="78"/>
    </row>
    <row r="386" spans="2:7" ht="12.5" x14ac:dyDescent="0.25">
      <c r="B386" s="16"/>
      <c r="D386" s="78"/>
      <c r="E386" s="78"/>
      <c r="F386" s="78"/>
      <c r="G386" s="78"/>
    </row>
    <row r="387" spans="2:7" ht="12.5" x14ac:dyDescent="0.25">
      <c r="B387" s="16"/>
      <c r="D387" s="78"/>
      <c r="E387" s="78"/>
      <c r="F387" s="78"/>
      <c r="G387" s="78"/>
    </row>
    <row r="388" spans="2:7" ht="12.5" x14ac:dyDescent="0.25">
      <c r="B388" s="16"/>
      <c r="D388" s="78"/>
      <c r="E388" s="78"/>
      <c r="F388" s="78"/>
      <c r="G388" s="78"/>
    </row>
    <row r="389" spans="2:7" ht="12.5" x14ac:dyDescent="0.25">
      <c r="B389" s="16"/>
      <c r="D389" s="78"/>
      <c r="E389" s="78"/>
      <c r="F389" s="78"/>
      <c r="G389" s="78"/>
    </row>
    <row r="390" spans="2:7" ht="12.5" x14ac:dyDescent="0.25">
      <c r="B390" s="16"/>
      <c r="D390" s="78"/>
      <c r="E390" s="78"/>
      <c r="F390" s="78"/>
      <c r="G390" s="78"/>
    </row>
    <row r="391" spans="2:7" ht="12.5" x14ac:dyDescent="0.25">
      <c r="B391" s="16"/>
      <c r="D391" s="78"/>
      <c r="E391" s="78"/>
      <c r="F391" s="78"/>
      <c r="G391" s="78"/>
    </row>
    <row r="392" spans="2:7" ht="12.5" x14ac:dyDescent="0.25">
      <c r="B392" s="16"/>
      <c r="D392" s="78"/>
      <c r="E392" s="78"/>
      <c r="F392" s="78"/>
      <c r="G392" s="78"/>
    </row>
    <row r="393" spans="2:7" ht="12.5" x14ac:dyDescent="0.25">
      <c r="B393" s="16"/>
      <c r="D393" s="78"/>
      <c r="E393" s="78"/>
      <c r="F393" s="78"/>
      <c r="G393" s="78"/>
    </row>
    <row r="394" spans="2:7" ht="12.5" x14ac:dyDescent="0.25">
      <c r="B394" s="16"/>
      <c r="D394" s="78"/>
      <c r="E394" s="78"/>
      <c r="F394" s="78"/>
      <c r="G394" s="78"/>
    </row>
    <row r="395" spans="2:7" ht="12.5" x14ac:dyDescent="0.25">
      <c r="B395" s="16"/>
      <c r="D395" s="78"/>
      <c r="E395" s="78"/>
      <c r="F395" s="78"/>
      <c r="G395" s="78"/>
    </row>
    <row r="396" spans="2:7" ht="12.5" x14ac:dyDescent="0.25">
      <c r="B396" s="16"/>
      <c r="D396" s="78"/>
      <c r="E396" s="78"/>
      <c r="F396" s="78"/>
      <c r="G396" s="78"/>
    </row>
    <row r="397" spans="2:7" ht="12.5" x14ac:dyDescent="0.25">
      <c r="B397" s="16"/>
      <c r="D397" s="78"/>
      <c r="E397" s="78"/>
      <c r="F397" s="78"/>
      <c r="G397" s="78"/>
    </row>
    <row r="398" spans="2:7" ht="12.5" x14ac:dyDescent="0.25">
      <c r="B398" s="16"/>
      <c r="D398" s="78"/>
      <c r="E398" s="78"/>
      <c r="F398" s="78"/>
      <c r="G398" s="78"/>
    </row>
    <row r="399" spans="2:7" ht="12.5" x14ac:dyDescent="0.25">
      <c r="B399" s="16"/>
      <c r="D399" s="78"/>
      <c r="E399" s="78"/>
      <c r="F399" s="78"/>
      <c r="G399" s="78"/>
    </row>
    <row r="400" spans="2:7" ht="12.5" x14ac:dyDescent="0.25">
      <c r="B400" s="16"/>
      <c r="D400" s="78"/>
      <c r="E400" s="78"/>
      <c r="F400" s="78"/>
      <c r="G400" s="78"/>
    </row>
    <row r="401" spans="2:7" ht="12.5" x14ac:dyDescent="0.25">
      <c r="B401" s="16"/>
      <c r="D401" s="78"/>
      <c r="E401" s="78"/>
      <c r="F401" s="78"/>
      <c r="G401" s="78"/>
    </row>
    <row r="402" spans="2:7" ht="12.5" x14ac:dyDescent="0.25">
      <c r="B402" s="16"/>
      <c r="D402" s="78"/>
      <c r="E402" s="78"/>
      <c r="F402" s="78"/>
      <c r="G402" s="78"/>
    </row>
    <row r="403" spans="2:7" ht="12.5" x14ac:dyDescent="0.25">
      <c r="B403" s="16"/>
      <c r="D403" s="78"/>
      <c r="E403" s="78"/>
      <c r="F403" s="78"/>
      <c r="G403" s="78"/>
    </row>
    <row r="404" spans="2:7" ht="12.5" x14ac:dyDescent="0.25">
      <c r="B404" s="16"/>
      <c r="D404" s="78"/>
      <c r="E404" s="78"/>
      <c r="F404" s="78"/>
      <c r="G404" s="78"/>
    </row>
    <row r="405" spans="2:7" ht="12.5" x14ac:dyDescent="0.25">
      <c r="B405" s="16"/>
      <c r="D405" s="78"/>
      <c r="E405" s="78"/>
      <c r="F405" s="78"/>
      <c r="G405" s="78"/>
    </row>
    <row r="406" spans="2:7" ht="12.5" x14ac:dyDescent="0.25">
      <c r="B406" s="16"/>
      <c r="D406" s="78"/>
      <c r="E406" s="78"/>
      <c r="F406" s="78"/>
      <c r="G406" s="78"/>
    </row>
    <row r="407" spans="2:7" ht="12.5" x14ac:dyDescent="0.25">
      <c r="B407" s="16"/>
      <c r="D407" s="78"/>
      <c r="E407" s="78"/>
      <c r="F407" s="78"/>
      <c r="G407" s="78"/>
    </row>
    <row r="408" spans="2:7" ht="12.5" x14ac:dyDescent="0.25">
      <c r="B408" s="16"/>
      <c r="D408" s="78"/>
      <c r="E408" s="78"/>
      <c r="F408" s="78"/>
      <c r="G408" s="78"/>
    </row>
    <row r="409" spans="2:7" ht="12.5" x14ac:dyDescent="0.25">
      <c r="B409" s="16"/>
      <c r="D409" s="78"/>
      <c r="E409" s="78"/>
      <c r="F409" s="78"/>
      <c r="G409" s="78"/>
    </row>
    <row r="410" spans="2:7" ht="12.5" x14ac:dyDescent="0.25">
      <c r="B410" s="16"/>
      <c r="D410" s="78"/>
      <c r="E410" s="78"/>
      <c r="F410" s="78"/>
      <c r="G410" s="78"/>
    </row>
    <row r="411" spans="2:7" ht="12.5" x14ac:dyDescent="0.25">
      <c r="B411" s="16"/>
      <c r="D411" s="78"/>
      <c r="E411" s="78"/>
      <c r="F411" s="78"/>
      <c r="G411" s="78"/>
    </row>
    <row r="412" spans="2:7" ht="12.5" x14ac:dyDescent="0.25">
      <c r="B412" s="16"/>
      <c r="D412" s="78"/>
      <c r="E412" s="78"/>
      <c r="F412" s="78"/>
      <c r="G412" s="78"/>
    </row>
    <row r="413" spans="2:7" ht="12.5" x14ac:dyDescent="0.25">
      <c r="B413" s="16"/>
      <c r="D413" s="78"/>
      <c r="E413" s="78"/>
      <c r="F413" s="78"/>
      <c r="G413" s="78"/>
    </row>
    <row r="414" spans="2:7" ht="12.5" x14ac:dyDescent="0.25">
      <c r="B414" s="16"/>
      <c r="D414" s="78"/>
      <c r="E414" s="78"/>
      <c r="F414" s="78"/>
      <c r="G414" s="78"/>
    </row>
    <row r="415" spans="2:7" ht="12.5" x14ac:dyDescent="0.25">
      <c r="B415" s="16"/>
      <c r="D415" s="78"/>
      <c r="E415" s="78"/>
      <c r="F415" s="78"/>
      <c r="G415" s="78"/>
    </row>
    <row r="416" spans="2:7" ht="12.5" x14ac:dyDescent="0.25">
      <c r="B416" s="16"/>
      <c r="D416" s="78"/>
      <c r="E416" s="78"/>
      <c r="F416" s="78"/>
      <c r="G416" s="78"/>
    </row>
    <row r="417" spans="2:7" ht="12.5" x14ac:dyDescent="0.25">
      <c r="B417" s="16"/>
      <c r="D417" s="78"/>
      <c r="E417" s="78"/>
      <c r="F417" s="78"/>
      <c r="G417" s="78"/>
    </row>
    <row r="418" spans="2:7" ht="12.5" x14ac:dyDescent="0.25">
      <c r="B418" s="16"/>
      <c r="D418" s="78"/>
      <c r="E418" s="78"/>
      <c r="F418" s="78"/>
      <c r="G418" s="78"/>
    </row>
    <row r="419" spans="2:7" ht="12.5" x14ac:dyDescent="0.25">
      <c r="B419" s="16"/>
      <c r="D419" s="78"/>
      <c r="E419" s="78"/>
      <c r="F419" s="78"/>
      <c r="G419" s="78"/>
    </row>
    <row r="420" spans="2:7" ht="12.5" x14ac:dyDescent="0.25">
      <c r="B420" s="16"/>
      <c r="D420" s="78"/>
      <c r="E420" s="78"/>
      <c r="F420" s="78"/>
      <c r="G420" s="78"/>
    </row>
    <row r="421" spans="2:7" ht="12.5" x14ac:dyDescent="0.25">
      <c r="B421" s="16"/>
      <c r="D421" s="78"/>
      <c r="E421" s="78"/>
      <c r="F421" s="78"/>
      <c r="G421" s="78"/>
    </row>
    <row r="422" spans="2:7" ht="12.5" x14ac:dyDescent="0.25">
      <c r="B422" s="16"/>
      <c r="D422" s="78"/>
      <c r="E422" s="78"/>
      <c r="F422" s="78"/>
      <c r="G422" s="78"/>
    </row>
    <row r="423" spans="2:7" ht="12.5" x14ac:dyDescent="0.25">
      <c r="B423" s="16"/>
      <c r="D423" s="78"/>
      <c r="E423" s="78"/>
      <c r="F423" s="78"/>
      <c r="G423" s="78"/>
    </row>
    <row r="424" spans="2:7" ht="12.5" x14ac:dyDescent="0.25">
      <c r="B424" s="16"/>
      <c r="D424" s="78"/>
      <c r="E424" s="78"/>
      <c r="F424" s="78"/>
      <c r="G424" s="78"/>
    </row>
    <row r="425" spans="2:7" ht="12.5" x14ac:dyDescent="0.25">
      <c r="B425" s="16"/>
      <c r="D425" s="78"/>
      <c r="E425" s="78"/>
      <c r="F425" s="78"/>
      <c r="G425" s="78"/>
    </row>
    <row r="426" spans="2:7" ht="12.5" x14ac:dyDescent="0.25">
      <c r="B426" s="16"/>
      <c r="D426" s="78"/>
      <c r="E426" s="78"/>
      <c r="F426" s="78"/>
      <c r="G426" s="78"/>
    </row>
    <row r="427" spans="2:7" ht="12.5" x14ac:dyDescent="0.25">
      <c r="B427" s="16"/>
      <c r="D427" s="78"/>
      <c r="E427" s="78"/>
      <c r="F427" s="78"/>
      <c r="G427" s="78"/>
    </row>
    <row r="428" spans="2:7" ht="12.5" x14ac:dyDescent="0.25">
      <c r="B428" s="16"/>
      <c r="D428" s="78"/>
      <c r="E428" s="78"/>
      <c r="F428" s="78"/>
      <c r="G428" s="78"/>
    </row>
    <row r="429" spans="2:7" ht="12.5" x14ac:dyDescent="0.25">
      <c r="B429" s="16"/>
      <c r="D429" s="78"/>
      <c r="E429" s="78"/>
      <c r="F429" s="78"/>
      <c r="G429" s="78"/>
    </row>
    <row r="430" spans="2:7" ht="12.5" x14ac:dyDescent="0.25">
      <c r="B430" s="16"/>
      <c r="D430" s="78"/>
      <c r="E430" s="78"/>
      <c r="F430" s="78"/>
      <c r="G430" s="78"/>
    </row>
    <row r="431" spans="2:7" ht="12.5" x14ac:dyDescent="0.25">
      <c r="B431" s="16"/>
      <c r="D431" s="78"/>
      <c r="E431" s="78"/>
      <c r="F431" s="78"/>
      <c r="G431" s="78"/>
    </row>
    <row r="432" spans="2:7" ht="12.5" x14ac:dyDescent="0.25">
      <c r="B432" s="16"/>
      <c r="D432" s="78"/>
      <c r="E432" s="78"/>
      <c r="F432" s="78"/>
      <c r="G432" s="78"/>
    </row>
    <row r="433" spans="2:7" ht="12.5" x14ac:dyDescent="0.25">
      <c r="B433" s="16"/>
      <c r="D433" s="78"/>
      <c r="E433" s="78"/>
      <c r="F433" s="78"/>
      <c r="G433" s="78"/>
    </row>
    <row r="434" spans="2:7" ht="12.5" x14ac:dyDescent="0.25">
      <c r="B434" s="16"/>
      <c r="D434" s="78"/>
      <c r="E434" s="78"/>
      <c r="F434" s="78"/>
      <c r="G434" s="78"/>
    </row>
    <row r="435" spans="2:7" ht="12.5" x14ac:dyDescent="0.25">
      <c r="B435" s="16"/>
      <c r="D435" s="78"/>
      <c r="E435" s="78"/>
      <c r="F435" s="78"/>
      <c r="G435" s="78"/>
    </row>
    <row r="436" spans="2:7" ht="12.5" x14ac:dyDescent="0.25">
      <c r="B436" s="16"/>
      <c r="D436" s="78"/>
      <c r="E436" s="78"/>
      <c r="F436" s="78"/>
      <c r="G436" s="78"/>
    </row>
    <row r="437" spans="2:7" ht="12.5" x14ac:dyDescent="0.25">
      <c r="B437" s="16"/>
      <c r="D437" s="78"/>
      <c r="E437" s="78"/>
      <c r="F437" s="78"/>
      <c r="G437" s="78"/>
    </row>
    <row r="438" spans="2:7" ht="12.5" x14ac:dyDescent="0.25">
      <c r="B438" s="16"/>
      <c r="D438" s="78"/>
      <c r="E438" s="78"/>
      <c r="F438" s="78"/>
      <c r="G438" s="78"/>
    </row>
    <row r="439" spans="2:7" ht="12.5" x14ac:dyDescent="0.25">
      <c r="B439" s="16"/>
      <c r="D439" s="78"/>
      <c r="E439" s="78"/>
      <c r="F439" s="78"/>
      <c r="G439" s="78"/>
    </row>
    <row r="440" spans="2:7" ht="12.5" x14ac:dyDescent="0.25">
      <c r="B440" s="16"/>
      <c r="D440" s="78"/>
      <c r="E440" s="78"/>
      <c r="F440" s="78"/>
      <c r="G440" s="78"/>
    </row>
    <row r="441" spans="2:7" ht="12.5" x14ac:dyDescent="0.25">
      <c r="B441" s="16"/>
      <c r="D441" s="78"/>
      <c r="E441" s="78"/>
      <c r="F441" s="78"/>
      <c r="G441" s="78"/>
    </row>
    <row r="442" spans="2:7" ht="12.5" x14ac:dyDescent="0.25">
      <c r="B442" s="16"/>
      <c r="D442" s="78"/>
      <c r="E442" s="78"/>
      <c r="F442" s="78"/>
      <c r="G442" s="78"/>
    </row>
    <row r="443" spans="2:7" ht="12.5" x14ac:dyDescent="0.25">
      <c r="B443" s="16"/>
      <c r="D443" s="78"/>
      <c r="E443" s="78"/>
      <c r="F443" s="78"/>
      <c r="G443" s="78"/>
    </row>
    <row r="444" spans="2:7" ht="12.5" x14ac:dyDescent="0.25">
      <c r="B444" s="16"/>
      <c r="D444" s="78"/>
      <c r="E444" s="78"/>
      <c r="F444" s="78"/>
      <c r="G444" s="78"/>
    </row>
    <row r="445" spans="2:7" ht="12.5" x14ac:dyDescent="0.25">
      <c r="B445" s="16"/>
      <c r="D445" s="78"/>
      <c r="E445" s="78"/>
      <c r="F445" s="78"/>
      <c r="G445" s="78"/>
    </row>
    <row r="446" spans="2:7" ht="12.5" x14ac:dyDescent="0.25">
      <c r="B446" s="16"/>
      <c r="D446" s="78"/>
      <c r="E446" s="78"/>
      <c r="F446" s="78"/>
      <c r="G446" s="78"/>
    </row>
    <row r="447" spans="2:7" ht="12.5" x14ac:dyDescent="0.25">
      <c r="B447" s="16"/>
      <c r="D447" s="78"/>
      <c r="E447" s="78"/>
      <c r="F447" s="78"/>
      <c r="G447" s="78"/>
    </row>
    <row r="448" spans="2:7" ht="12.5" x14ac:dyDescent="0.25">
      <c r="B448" s="16"/>
      <c r="D448" s="78"/>
      <c r="E448" s="78"/>
      <c r="F448" s="78"/>
      <c r="G448" s="78"/>
    </row>
    <row r="449" spans="2:7" ht="12.5" x14ac:dyDescent="0.25">
      <c r="B449" s="16"/>
      <c r="D449" s="78"/>
      <c r="E449" s="78"/>
      <c r="F449" s="78"/>
      <c r="G449" s="78"/>
    </row>
    <row r="450" spans="2:7" ht="12.5" x14ac:dyDescent="0.25">
      <c r="B450" s="16"/>
      <c r="D450" s="78"/>
      <c r="E450" s="78"/>
      <c r="F450" s="78"/>
      <c r="G450" s="78"/>
    </row>
    <row r="451" spans="2:7" ht="12.5" x14ac:dyDescent="0.25">
      <c r="B451" s="16"/>
      <c r="D451" s="78"/>
      <c r="E451" s="78"/>
      <c r="F451" s="78"/>
      <c r="G451" s="78"/>
    </row>
    <row r="452" spans="2:7" ht="12.5" x14ac:dyDescent="0.25">
      <c r="B452" s="16"/>
      <c r="D452" s="78"/>
      <c r="E452" s="78"/>
      <c r="F452" s="78"/>
      <c r="G452" s="78"/>
    </row>
    <row r="453" spans="2:7" ht="12.5" x14ac:dyDescent="0.25">
      <c r="B453" s="16"/>
      <c r="D453" s="78"/>
      <c r="E453" s="78"/>
      <c r="F453" s="78"/>
      <c r="G453" s="78"/>
    </row>
    <row r="454" spans="2:7" ht="12.5" x14ac:dyDescent="0.25">
      <c r="B454" s="16"/>
      <c r="D454" s="78"/>
      <c r="E454" s="78"/>
      <c r="F454" s="78"/>
      <c r="G454" s="78"/>
    </row>
    <row r="455" spans="2:7" ht="12.5" x14ac:dyDescent="0.25">
      <c r="B455" s="16"/>
      <c r="D455" s="78"/>
      <c r="E455" s="78"/>
      <c r="F455" s="78"/>
      <c r="G455" s="78"/>
    </row>
    <row r="456" spans="2:7" ht="12.5" x14ac:dyDescent="0.25">
      <c r="B456" s="16"/>
      <c r="D456" s="78"/>
      <c r="E456" s="78"/>
      <c r="F456" s="78"/>
      <c r="G456" s="78"/>
    </row>
    <row r="457" spans="2:7" ht="12.5" x14ac:dyDescent="0.25">
      <c r="B457" s="16"/>
      <c r="D457" s="78"/>
      <c r="E457" s="78"/>
      <c r="F457" s="78"/>
      <c r="G457" s="78"/>
    </row>
    <row r="458" spans="2:7" ht="12.5" x14ac:dyDescent="0.25">
      <c r="B458" s="16"/>
      <c r="D458" s="78"/>
      <c r="E458" s="78"/>
      <c r="F458" s="78"/>
      <c r="G458" s="78"/>
    </row>
    <row r="459" spans="2:7" ht="12.5" x14ac:dyDescent="0.25">
      <c r="B459" s="16"/>
      <c r="D459" s="78"/>
      <c r="E459" s="78"/>
      <c r="F459" s="78"/>
      <c r="G459" s="78"/>
    </row>
    <row r="460" spans="2:7" ht="12.5" x14ac:dyDescent="0.25">
      <c r="B460" s="16"/>
      <c r="D460" s="78"/>
      <c r="E460" s="78"/>
      <c r="F460" s="78"/>
      <c r="G460" s="78"/>
    </row>
    <row r="461" spans="2:7" ht="12.5" x14ac:dyDescent="0.25">
      <c r="B461" s="16"/>
      <c r="D461" s="78"/>
      <c r="E461" s="78"/>
      <c r="F461" s="78"/>
      <c r="G461" s="78"/>
    </row>
    <row r="462" spans="2:7" ht="12.5" x14ac:dyDescent="0.25">
      <c r="B462" s="16"/>
      <c r="D462" s="78"/>
      <c r="E462" s="78"/>
      <c r="F462" s="78"/>
      <c r="G462" s="78"/>
    </row>
    <row r="463" spans="2:7" ht="12.5" x14ac:dyDescent="0.25">
      <c r="B463" s="16"/>
      <c r="D463" s="78"/>
      <c r="E463" s="78"/>
      <c r="F463" s="78"/>
      <c r="G463" s="78"/>
    </row>
    <row r="464" spans="2:7" ht="12.5" x14ac:dyDescent="0.25">
      <c r="B464" s="16"/>
      <c r="D464" s="78"/>
      <c r="E464" s="78"/>
      <c r="F464" s="78"/>
      <c r="G464" s="78"/>
    </row>
    <row r="465" spans="2:7" ht="12.5" x14ac:dyDescent="0.25">
      <c r="B465" s="16"/>
      <c r="D465" s="78"/>
      <c r="E465" s="78"/>
      <c r="F465" s="78"/>
      <c r="G465" s="78"/>
    </row>
    <row r="466" spans="2:7" ht="12.5" x14ac:dyDescent="0.25">
      <c r="B466" s="16"/>
      <c r="D466" s="78"/>
      <c r="E466" s="78"/>
      <c r="F466" s="78"/>
      <c r="G466" s="78"/>
    </row>
    <row r="467" spans="2:7" ht="12.5" x14ac:dyDescent="0.25">
      <c r="B467" s="16"/>
      <c r="D467" s="78"/>
      <c r="E467" s="78"/>
      <c r="F467" s="78"/>
      <c r="G467" s="78"/>
    </row>
    <row r="468" spans="2:7" ht="12.5" x14ac:dyDescent="0.25">
      <c r="B468" s="16"/>
      <c r="D468" s="78"/>
      <c r="E468" s="78"/>
      <c r="F468" s="78"/>
      <c r="G468" s="78"/>
    </row>
    <row r="469" spans="2:7" ht="12.5" x14ac:dyDescent="0.25">
      <c r="B469" s="16"/>
      <c r="D469" s="78"/>
      <c r="E469" s="78"/>
      <c r="F469" s="78"/>
      <c r="G469" s="78"/>
    </row>
    <row r="470" spans="2:7" ht="12.5" x14ac:dyDescent="0.25">
      <c r="B470" s="16"/>
      <c r="D470" s="78"/>
      <c r="E470" s="78"/>
      <c r="F470" s="78"/>
      <c r="G470" s="78"/>
    </row>
    <row r="471" spans="2:7" ht="12.5" x14ac:dyDescent="0.25">
      <c r="B471" s="16"/>
      <c r="D471" s="78"/>
      <c r="E471" s="78"/>
      <c r="F471" s="78"/>
      <c r="G471" s="78"/>
    </row>
    <row r="472" spans="2:7" ht="12.5" x14ac:dyDescent="0.25">
      <c r="B472" s="16"/>
      <c r="D472" s="78"/>
      <c r="E472" s="78"/>
      <c r="F472" s="78"/>
      <c r="G472" s="78"/>
    </row>
    <row r="473" spans="2:7" ht="12.5" x14ac:dyDescent="0.25">
      <c r="B473" s="16"/>
      <c r="D473" s="78"/>
      <c r="E473" s="78"/>
      <c r="F473" s="78"/>
      <c r="G473" s="78"/>
    </row>
    <row r="474" spans="2:7" ht="12.5" x14ac:dyDescent="0.25">
      <c r="B474" s="16"/>
      <c r="D474" s="78"/>
      <c r="E474" s="78"/>
      <c r="F474" s="78"/>
      <c r="G474" s="78"/>
    </row>
    <row r="475" spans="2:7" ht="12.5" x14ac:dyDescent="0.25">
      <c r="B475" s="16"/>
      <c r="D475" s="78"/>
      <c r="E475" s="78"/>
      <c r="F475" s="78"/>
      <c r="G475" s="78"/>
    </row>
    <row r="476" spans="2:7" ht="12.5" x14ac:dyDescent="0.25">
      <c r="B476" s="16"/>
      <c r="D476" s="78"/>
      <c r="E476" s="78"/>
      <c r="F476" s="78"/>
      <c r="G476" s="78"/>
    </row>
    <row r="477" spans="2:7" ht="12.5" x14ac:dyDescent="0.25">
      <c r="B477" s="16"/>
      <c r="D477" s="78"/>
      <c r="E477" s="78"/>
      <c r="F477" s="78"/>
      <c r="G477" s="78"/>
    </row>
    <row r="478" spans="2:7" ht="12.5" x14ac:dyDescent="0.25">
      <c r="B478" s="16"/>
      <c r="D478" s="78"/>
      <c r="E478" s="78"/>
      <c r="F478" s="78"/>
      <c r="G478" s="78"/>
    </row>
    <row r="479" spans="2:7" ht="12.5" x14ac:dyDescent="0.25">
      <c r="B479" s="16"/>
      <c r="D479" s="78"/>
      <c r="E479" s="78"/>
      <c r="F479" s="78"/>
      <c r="G479" s="78"/>
    </row>
    <row r="480" spans="2:7" ht="12.5" x14ac:dyDescent="0.25">
      <c r="B480" s="16"/>
      <c r="D480" s="78"/>
      <c r="E480" s="78"/>
      <c r="F480" s="78"/>
      <c r="G480" s="78"/>
    </row>
    <row r="481" spans="2:7" ht="12.5" x14ac:dyDescent="0.25">
      <c r="B481" s="16"/>
      <c r="D481" s="78"/>
      <c r="E481" s="78"/>
      <c r="F481" s="78"/>
      <c r="G481" s="78"/>
    </row>
    <row r="482" spans="2:7" ht="12.5" x14ac:dyDescent="0.25">
      <c r="B482" s="16"/>
      <c r="D482" s="78"/>
      <c r="E482" s="78"/>
      <c r="F482" s="78"/>
      <c r="G482" s="78"/>
    </row>
    <row r="483" spans="2:7" ht="12.5" x14ac:dyDescent="0.25">
      <c r="B483" s="16"/>
      <c r="D483" s="78"/>
      <c r="E483" s="78"/>
      <c r="F483" s="78"/>
      <c r="G483" s="78"/>
    </row>
    <row r="484" spans="2:7" ht="12.5" x14ac:dyDescent="0.25">
      <c r="B484" s="16"/>
      <c r="D484" s="78"/>
      <c r="E484" s="78"/>
      <c r="F484" s="78"/>
      <c r="G484" s="78"/>
    </row>
    <row r="485" spans="2:7" ht="12.5" x14ac:dyDescent="0.25">
      <c r="B485" s="16"/>
      <c r="D485" s="78"/>
      <c r="E485" s="78"/>
      <c r="F485" s="78"/>
      <c r="G485" s="78"/>
    </row>
    <row r="486" spans="2:7" ht="12.5" x14ac:dyDescent="0.25">
      <c r="B486" s="16"/>
      <c r="D486" s="78"/>
      <c r="E486" s="78"/>
      <c r="F486" s="78"/>
      <c r="G486" s="78"/>
    </row>
    <row r="487" spans="2:7" ht="12.5" x14ac:dyDescent="0.25">
      <c r="B487" s="16"/>
      <c r="D487" s="78"/>
      <c r="E487" s="78"/>
      <c r="F487" s="78"/>
      <c r="G487" s="78"/>
    </row>
    <row r="488" spans="2:7" ht="12.5" x14ac:dyDescent="0.25">
      <c r="B488" s="16"/>
      <c r="D488" s="78"/>
      <c r="E488" s="78"/>
      <c r="F488" s="78"/>
      <c r="G488" s="78"/>
    </row>
    <row r="489" spans="2:7" ht="12.5" x14ac:dyDescent="0.25">
      <c r="B489" s="16"/>
      <c r="D489" s="78"/>
      <c r="E489" s="78"/>
      <c r="F489" s="78"/>
      <c r="G489" s="78"/>
    </row>
    <row r="490" spans="2:7" ht="12.5" x14ac:dyDescent="0.25">
      <c r="B490" s="16"/>
      <c r="D490" s="78"/>
      <c r="E490" s="78"/>
      <c r="F490" s="78"/>
      <c r="G490" s="78"/>
    </row>
    <row r="491" spans="2:7" ht="12.5" x14ac:dyDescent="0.25">
      <c r="B491" s="16"/>
      <c r="D491" s="78"/>
      <c r="E491" s="78"/>
      <c r="F491" s="78"/>
      <c r="G491" s="78"/>
    </row>
    <row r="492" spans="2:7" ht="12.5" x14ac:dyDescent="0.25">
      <c r="B492" s="16"/>
      <c r="D492" s="78"/>
      <c r="E492" s="78"/>
      <c r="F492" s="78"/>
      <c r="G492" s="78"/>
    </row>
    <row r="493" spans="2:7" ht="12.5" x14ac:dyDescent="0.25">
      <c r="B493" s="16"/>
      <c r="D493" s="78"/>
      <c r="E493" s="78"/>
      <c r="F493" s="78"/>
      <c r="G493" s="78"/>
    </row>
    <row r="494" spans="2:7" ht="12.5" x14ac:dyDescent="0.25">
      <c r="B494" s="16"/>
      <c r="D494" s="78"/>
      <c r="E494" s="78"/>
      <c r="F494" s="78"/>
      <c r="G494" s="78"/>
    </row>
    <row r="495" spans="2:7" ht="12.5" x14ac:dyDescent="0.25">
      <c r="B495" s="16"/>
      <c r="D495" s="78"/>
      <c r="E495" s="78"/>
      <c r="F495" s="78"/>
      <c r="G495" s="78"/>
    </row>
    <row r="496" spans="2:7" ht="12.5" x14ac:dyDescent="0.25">
      <c r="B496" s="16"/>
      <c r="D496" s="78"/>
      <c r="E496" s="78"/>
      <c r="F496" s="78"/>
      <c r="G496" s="78"/>
    </row>
    <row r="497" spans="2:7" ht="12.5" x14ac:dyDescent="0.25">
      <c r="B497" s="16"/>
      <c r="D497" s="78"/>
      <c r="E497" s="78"/>
      <c r="F497" s="78"/>
      <c r="G497" s="78"/>
    </row>
    <row r="498" spans="2:7" ht="12.5" x14ac:dyDescent="0.25">
      <c r="B498" s="16"/>
      <c r="D498" s="78"/>
      <c r="E498" s="78"/>
      <c r="F498" s="78"/>
      <c r="G498" s="78"/>
    </row>
    <row r="499" spans="2:7" ht="12.5" x14ac:dyDescent="0.25">
      <c r="B499" s="16"/>
      <c r="D499" s="78"/>
      <c r="E499" s="78"/>
      <c r="F499" s="78"/>
      <c r="G499" s="78"/>
    </row>
    <row r="500" spans="2:7" ht="12.5" x14ac:dyDescent="0.25">
      <c r="B500" s="16"/>
      <c r="D500" s="78"/>
      <c r="E500" s="78"/>
      <c r="F500" s="78"/>
      <c r="G500" s="78"/>
    </row>
    <row r="501" spans="2:7" ht="12.5" x14ac:dyDescent="0.25">
      <c r="B501" s="16"/>
      <c r="D501" s="78"/>
      <c r="E501" s="78"/>
      <c r="F501" s="78"/>
      <c r="G501" s="78"/>
    </row>
    <row r="502" spans="2:7" ht="12.5" x14ac:dyDescent="0.25">
      <c r="B502" s="16"/>
      <c r="D502" s="78"/>
      <c r="E502" s="78"/>
      <c r="F502" s="78"/>
      <c r="G502" s="78"/>
    </row>
    <row r="503" spans="2:7" ht="12.5" x14ac:dyDescent="0.25">
      <c r="B503" s="16"/>
      <c r="D503" s="78"/>
      <c r="E503" s="78"/>
      <c r="F503" s="78"/>
      <c r="G503" s="78"/>
    </row>
    <row r="504" spans="2:7" ht="12.5" x14ac:dyDescent="0.25">
      <c r="B504" s="16"/>
      <c r="D504" s="78"/>
      <c r="E504" s="78"/>
      <c r="F504" s="78"/>
      <c r="G504" s="78"/>
    </row>
    <row r="505" spans="2:7" ht="12.5" x14ac:dyDescent="0.25">
      <c r="B505" s="16"/>
      <c r="D505" s="78"/>
      <c r="E505" s="78"/>
      <c r="F505" s="78"/>
      <c r="G505" s="78"/>
    </row>
    <row r="506" spans="2:7" ht="12.5" x14ac:dyDescent="0.25">
      <c r="B506" s="16"/>
      <c r="D506" s="78"/>
      <c r="E506" s="78"/>
      <c r="F506" s="78"/>
      <c r="G506" s="78"/>
    </row>
    <row r="507" spans="2:7" ht="12.5" x14ac:dyDescent="0.25">
      <c r="B507" s="16"/>
      <c r="D507" s="78"/>
      <c r="E507" s="78"/>
      <c r="F507" s="78"/>
      <c r="G507" s="78"/>
    </row>
    <row r="508" spans="2:7" ht="12.5" x14ac:dyDescent="0.25">
      <c r="B508" s="16"/>
      <c r="D508" s="78"/>
      <c r="E508" s="78"/>
      <c r="F508" s="78"/>
      <c r="G508" s="78"/>
    </row>
    <row r="509" spans="2:7" ht="12.5" x14ac:dyDescent="0.25">
      <c r="B509" s="16"/>
      <c r="D509" s="78"/>
      <c r="E509" s="78"/>
      <c r="F509" s="78"/>
      <c r="G509" s="78"/>
    </row>
    <row r="510" spans="2:7" ht="12.5" x14ac:dyDescent="0.25">
      <c r="B510" s="16"/>
      <c r="D510" s="78"/>
      <c r="E510" s="78"/>
      <c r="F510" s="78"/>
      <c r="G510" s="78"/>
    </row>
    <row r="511" spans="2:7" ht="12.5" x14ac:dyDescent="0.25">
      <c r="B511" s="16"/>
      <c r="D511" s="78"/>
      <c r="E511" s="78"/>
      <c r="F511" s="78"/>
      <c r="G511" s="78"/>
    </row>
    <row r="512" spans="2:7" ht="12.5" x14ac:dyDescent="0.25">
      <c r="B512" s="16"/>
      <c r="D512" s="78"/>
      <c r="E512" s="78"/>
      <c r="F512" s="78"/>
      <c r="G512" s="78"/>
    </row>
    <row r="513" spans="2:7" ht="12.5" x14ac:dyDescent="0.25">
      <c r="B513" s="16"/>
      <c r="D513" s="78"/>
      <c r="E513" s="78"/>
      <c r="F513" s="78"/>
      <c r="G513" s="78"/>
    </row>
    <row r="514" spans="2:7" ht="12.5" x14ac:dyDescent="0.25">
      <c r="B514" s="16"/>
      <c r="D514" s="78"/>
      <c r="E514" s="78"/>
      <c r="F514" s="78"/>
      <c r="G514" s="78"/>
    </row>
    <row r="515" spans="2:7" ht="12.5" x14ac:dyDescent="0.25">
      <c r="B515" s="16"/>
      <c r="D515" s="78"/>
      <c r="E515" s="78"/>
      <c r="F515" s="78"/>
      <c r="G515" s="78"/>
    </row>
    <row r="516" spans="2:7" ht="12.5" x14ac:dyDescent="0.25">
      <c r="B516" s="16"/>
      <c r="D516" s="78"/>
      <c r="E516" s="78"/>
      <c r="F516" s="78"/>
      <c r="G516" s="78"/>
    </row>
    <row r="517" spans="2:7" ht="12.5" x14ac:dyDescent="0.25">
      <c r="B517" s="16"/>
      <c r="D517" s="78"/>
      <c r="E517" s="78"/>
      <c r="F517" s="78"/>
      <c r="G517" s="78"/>
    </row>
    <row r="518" spans="2:7" ht="12.5" x14ac:dyDescent="0.25">
      <c r="B518" s="16"/>
      <c r="D518" s="78"/>
      <c r="E518" s="78"/>
      <c r="F518" s="78"/>
      <c r="G518" s="78"/>
    </row>
    <row r="519" spans="2:7" ht="12.5" x14ac:dyDescent="0.25">
      <c r="B519" s="16"/>
      <c r="D519" s="78"/>
      <c r="E519" s="78"/>
      <c r="F519" s="78"/>
      <c r="G519" s="78"/>
    </row>
    <row r="520" spans="2:7" ht="12.5" x14ac:dyDescent="0.25">
      <c r="B520" s="16"/>
      <c r="D520" s="78"/>
      <c r="E520" s="78"/>
      <c r="F520" s="78"/>
      <c r="G520" s="78"/>
    </row>
    <row r="521" spans="2:7" ht="12.5" x14ac:dyDescent="0.25">
      <c r="B521" s="16"/>
      <c r="D521" s="78"/>
      <c r="E521" s="78"/>
      <c r="F521" s="78"/>
      <c r="G521" s="78"/>
    </row>
    <row r="522" spans="2:7" ht="12.5" x14ac:dyDescent="0.25">
      <c r="B522" s="16"/>
      <c r="D522" s="78"/>
      <c r="E522" s="78"/>
      <c r="F522" s="78"/>
      <c r="G522" s="78"/>
    </row>
    <row r="523" spans="2:7" ht="12.5" x14ac:dyDescent="0.25">
      <c r="B523" s="16"/>
      <c r="D523" s="78"/>
      <c r="E523" s="78"/>
      <c r="F523" s="78"/>
      <c r="G523" s="78"/>
    </row>
    <row r="524" spans="2:7" ht="12.5" x14ac:dyDescent="0.25">
      <c r="B524" s="16"/>
      <c r="D524" s="78"/>
      <c r="E524" s="78"/>
      <c r="F524" s="78"/>
      <c r="G524" s="78"/>
    </row>
    <row r="525" spans="2:7" ht="12.5" x14ac:dyDescent="0.25">
      <c r="B525" s="16"/>
      <c r="D525" s="78"/>
      <c r="E525" s="78"/>
      <c r="F525" s="78"/>
      <c r="G525" s="78"/>
    </row>
    <row r="526" spans="2:7" ht="12.5" x14ac:dyDescent="0.25">
      <c r="B526" s="16"/>
      <c r="D526" s="78"/>
      <c r="E526" s="78"/>
      <c r="F526" s="78"/>
      <c r="G526" s="78"/>
    </row>
    <row r="527" spans="2:7" ht="12.5" x14ac:dyDescent="0.25">
      <c r="B527" s="16"/>
      <c r="D527" s="78"/>
      <c r="E527" s="78"/>
      <c r="F527" s="78"/>
      <c r="G527" s="78"/>
    </row>
    <row r="528" spans="2:7" ht="12.5" x14ac:dyDescent="0.25">
      <c r="B528" s="16"/>
      <c r="D528" s="78"/>
      <c r="E528" s="78"/>
      <c r="F528" s="78"/>
      <c r="G528" s="78"/>
    </row>
    <row r="529" spans="2:7" ht="12.5" x14ac:dyDescent="0.25">
      <c r="B529" s="16"/>
      <c r="D529" s="78"/>
      <c r="E529" s="78"/>
      <c r="F529" s="78"/>
      <c r="G529" s="78"/>
    </row>
    <row r="530" spans="2:7" ht="12.5" x14ac:dyDescent="0.25">
      <c r="B530" s="16"/>
      <c r="D530" s="78"/>
      <c r="E530" s="78"/>
      <c r="F530" s="78"/>
      <c r="G530" s="78"/>
    </row>
    <row r="531" spans="2:7" ht="12.5" x14ac:dyDescent="0.25">
      <c r="B531" s="16"/>
      <c r="D531" s="78"/>
      <c r="E531" s="78"/>
      <c r="F531" s="78"/>
      <c r="G531" s="78"/>
    </row>
    <row r="532" spans="2:7" ht="12.5" x14ac:dyDescent="0.25">
      <c r="B532" s="16"/>
      <c r="D532" s="78"/>
      <c r="E532" s="78"/>
      <c r="F532" s="78"/>
      <c r="G532" s="78"/>
    </row>
    <row r="533" spans="2:7" ht="12.5" x14ac:dyDescent="0.25">
      <c r="B533" s="16"/>
      <c r="D533" s="78"/>
      <c r="E533" s="78"/>
      <c r="F533" s="78"/>
      <c r="G533" s="78"/>
    </row>
    <row r="534" spans="2:7" ht="12.5" x14ac:dyDescent="0.25">
      <c r="B534" s="16"/>
      <c r="D534" s="78"/>
      <c r="E534" s="78"/>
      <c r="F534" s="78"/>
      <c r="G534" s="78"/>
    </row>
    <row r="535" spans="2:7" ht="12.5" x14ac:dyDescent="0.25">
      <c r="B535" s="16"/>
      <c r="D535" s="78"/>
      <c r="E535" s="78"/>
      <c r="F535" s="78"/>
      <c r="G535" s="78"/>
    </row>
    <row r="536" spans="2:7" ht="12.5" x14ac:dyDescent="0.25">
      <c r="B536" s="16"/>
      <c r="D536" s="78"/>
      <c r="E536" s="78"/>
      <c r="F536" s="78"/>
      <c r="G536" s="78"/>
    </row>
    <row r="537" spans="2:7" ht="12.5" x14ac:dyDescent="0.25">
      <c r="B537" s="16"/>
      <c r="D537" s="78"/>
      <c r="E537" s="78"/>
      <c r="F537" s="78"/>
      <c r="G537" s="78"/>
    </row>
    <row r="538" spans="2:7" ht="12.5" x14ac:dyDescent="0.25">
      <c r="B538" s="16"/>
      <c r="D538" s="78"/>
      <c r="E538" s="78"/>
      <c r="F538" s="78"/>
      <c r="G538" s="78"/>
    </row>
    <row r="539" spans="2:7" ht="12.5" x14ac:dyDescent="0.25">
      <c r="B539" s="16"/>
      <c r="D539" s="78"/>
      <c r="E539" s="78"/>
      <c r="F539" s="78"/>
      <c r="G539" s="78"/>
    </row>
    <row r="540" spans="2:7" ht="12.5" x14ac:dyDescent="0.25">
      <c r="B540" s="16"/>
      <c r="D540" s="78"/>
      <c r="E540" s="78"/>
      <c r="F540" s="78"/>
      <c r="G540" s="78"/>
    </row>
    <row r="541" spans="2:7" ht="12.5" x14ac:dyDescent="0.25">
      <c r="B541" s="16"/>
      <c r="D541" s="78"/>
      <c r="E541" s="78"/>
      <c r="F541" s="78"/>
      <c r="G541" s="78"/>
    </row>
    <row r="542" spans="2:7" ht="12.5" x14ac:dyDescent="0.25">
      <c r="B542" s="16"/>
      <c r="D542" s="78"/>
      <c r="E542" s="78"/>
      <c r="F542" s="78"/>
      <c r="G542" s="78"/>
    </row>
    <row r="543" spans="2:7" ht="12.5" x14ac:dyDescent="0.25">
      <c r="B543" s="16"/>
      <c r="D543" s="78"/>
      <c r="E543" s="78"/>
      <c r="F543" s="78"/>
      <c r="G543" s="78"/>
    </row>
    <row r="544" spans="2:7" ht="12.5" x14ac:dyDescent="0.25">
      <c r="B544" s="16"/>
      <c r="D544" s="78"/>
      <c r="E544" s="78"/>
      <c r="F544" s="78"/>
      <c r="G544" s="78"/>
    </row>
    <row r="545" spans="2:7" ht="12.5" x14ac:dyDescent="0.25">
      <c r="B545" s="16"/>
      <c r="D545" s="78"/>
      <c r="E545" s="78"/>
      <c r="F545" s="78"/>
      <c r="G545" s="78"/>
    </row>
    <row r="546" spans="2:7" ht="12.5" x14ac:dyDescent="0.25">
      <c r="B546" s="16"/>
      <c r="D546" s="78"/>
      <c r="E546" s="78"/>
      <c r="F546" s="78"/>
      <c r="G546" s="78"/>
    </row>
    <row r="547" spans="2:7" ht="12.5" x14ac:dyDescent="0.25">
      <c r="B547" s="16"/>
      <c r="D547" s="78"/>
      <c r="E547" s="78"/>
      <c r="F547" s="78"/>
      <c r="G547" s="78"/>
    </row>
    <row r="548" spans="2:7" ht="12.5" x14ac:dyDescent="0.25">
      <c r="B548" s="16"/>
      <c r="D548" s="78"/>
      <c r="E548" s="78"/>
      <c r="F548" s="78"/>
      <c r="G548" s="78"/>
    </row>
    <row r="549" spans="2:7" ht="12.5" x14ac:dyDescent="0.25">
      <c r="B549" s="16"/>
      <c r="D549" s="78"/>
      <c r="E549" s="78"/>
      <c r="F549" s="78"/>
      <c r="G549" s="78"/>
    </row>
    <row r="550" spans="2:7" ht="12.5" x14ac:dyDescent="0.25">
      <c r="B550" s="16"/>
      <c r="D550" s="78"/>
      <c r="E550" s="78"/>
      <c r="F550" s="78"/>
      <c r="G550" s="78"/>
    </row>
    <row r="551" spans="2:7" ht="12.5" x14ac:dyDescent="0.25">
      <c r="B551" s="16"/>
      <c r="D551" s="78"/>
      <c r="E551" s="78"/>
      <c r="F551" s="78"/>
      <c r="G551" s="78"/>
    </row>
    <row r="552" spans="2:7" ht="12.5" x14ac:dyDescent="0.25">
      <c r="B552" s="16"/>
      <c r="D552" s="78"/>
      <c r="E552" s="78"/>
      <c r="F552" s="78"/>
      <c r="G552" s="78"/>
    </row>
    <row r="553" spans="2:7" ht="12.5" x14ac:dyDescent="0.25">
      <c r="B553" s="16"/>
      <c r="D553" s="78"/>
      <c r="E553" s="78"/>
      <c r="F553" s="78"/>
      <c r="G553" s="78"/>
    </row>
    <row r="554" spans="2:7" ht="12.5" x14ac:dyDescent="0.25">
      <c r="B554" s="16"/>
      <c r="D554" s="78"/>
      <c r="E554" s="78"/>
      <c r="F554" s="78"/>
      <c r="G554" s="78"/>
    </row>
    <row r="555" spans="2:7" ht="12.5" x14ac:dyDescent="0.25">
      <c r="B555" s="16"/>
      <c r="D555" s="78"/>
      <c r="E555" s="78"/>
      <c r="F555" s="78"/>
      <c r="G555" s="78"/>
    </row>
    <row r="556" spans="2:7" ht="12.5" x14ac:dyDescent="0.25">
      <c r="B556" s="16"/>
      <c r="D556" s="78"/>
      <c r="E556" s="78"/>
      <c r="F556" s="78"/>
      <c r="G556" s="78"/>
    </row>
    <row r="557" spans="2:7" ht="12.5" x14ac:dyDescent="0.25">
      <c r="B557" s="16"/>
      <c r="D557" s="78"/>
      <c r="E557" s="78"/>
      <c r="F557" s="78"/>
      <c r="G557" s="78"/>
    </row>
    <row r="558" spans="2:7" ht="12.5" x14ac:dyDescent="0.25">
      <c r="B558" s="16"/>
      <c r="D558" s="78"/>
      <c r="E558" s="78"/>
      <c r="F558" s="78"/>
      <c r="G558" s="78"/>
    </row>
    <row r="559" spans="2:7" ht="12.5" x14ac:dyDescent="0.25">
      <c r="B559" s="16"/>
      <c r="D559" s="78"/>
      <c r="E559" s="78"/>
      <c r="F559" s="78"/>
      <c r="G559" s="78"/>
    </row>
    <row r="560" spans="2:7" ht="12.5" x14ac:dyDescent="0.25">
      <c r="B560" s="16"/>
      <c r="D560" s="78"/>
      <c r="E560" s="78"/>
      <c r="F560" s="78"/>
      <c r="G560" s="78"/>
    </row>
    <row r="561" spans="2:7" ht="12.5" x14ac:dyDescent="0.25">
      <c r="B561" s="16"/>
      <c r="D561" s="78"/>
      <c r="E561" s="78"/>
      <c r="F561" s="78"/>
      <c r="G561" s="78"/>
    </row>
    <row r="562" spans="2:7" ht="12.5" x14ac:dyDescent="0.25">
      <c r="B562" s="16"/>
      <c r="D562" s="78"/>
      <c r="E562" s="78"/>
      <c r="F562" s="78"/>
      <c r="G562" s="78"/>
    </row>
    <row r="563" spans="2:7" ht="12.5" x14ac:dyDescent="0.25">
      <c r="B563" s="16"/>
      <c r="D563" s="78"/>
      <c r="E563" s="78"/>
      <c r="F563" s="78"/>
      <c r="G563" s="78"/>
    </row>
    <row r="564" spans="2:7" ht="12.5" x14ac:dyDescent="0.25">
      <c r="B564" s="16"/>
      <c r="D564" s="78"/>
      <c r="E564" s="78"/>
      <c r="F564" s="78"/>
      <c r="G564" s="78"/>
    </row>
    <row r="565" spans="2:7" ht="12.5" x14ac:dyDescent="0.25">
      <c r="B565" s="16"/>
      <c r="D565" s="78"/>
      <c r="E565" s="78"/>
      <c r="F565" s="78"/>
      <c r="G565" s="78"/>
    </row>
    <row r="566" spans="2:7" ht="12.5" x14ac:dyDescent="0.25">
      <c r="B566" s="16"/>
      <c r="D566" s="78"/>
      <c r="E566" s="78"/>
      <c r="F566" s="78"/>
      <c r="G566" s="78"/>
    </row>
    <row r="567" spans="2:7" ht="12.5" x14ac:dyDescent="0.25">
      <c r="B567" s="16"/>
      <c r="D567" s="78"/>
      <c r="E567" s="78"/>
      <c r="F567" s="78"/>
      <c r="G567" s="78"/>
    </row>
    <row r="568" spans="2:7" ht="12.5" x14ac:dyDescent="0.25">
      <c r="B568" s="16"/>
      <c r="D568" s="78"/>
      <c r="E568" s="78"/>
      <c r="F568" s="78"/>
      <c r="G568" s="78"/>
    </row>
    <row r="569" spans="2:7" ht="12.5" x14ac:dyDescent="0.25">
      <c r="B569" s="16"/>
      <c r="D569" s="78"/>
      <c r="E569" s="78"/>
      <c r="F569" s="78"/>
      <c r="G569" s="78"/>
    </row>
    <row r="570" spans="2:7" ht="12.5" x14ac:dyDescent="0.25">
      <c r="B570" s="16"/>
      <c r="D570" s="78"/>
      <c r="E570" s="78"/>
      <c r="F570" s="78"/>
      <c r="G570" s="78"/>
    </row>
    <row r="571" spans="2:7" ht="12.5" x14ac:dyDescent="0.25">
      <c r="B571" s="16"/>
      <c r="D571" s="78"/>
      <c r="E571" s="78"/>
      <c r="F571" s="78"/>
      <c r="G571" s="78"/>
    </row>
    <row r="572" spans="2:7" ht="12.5" x14ac:dyDescent="0.25">
      <c r="B572" s="16"/>
      <c r="D572" s="78"/>
      <c r="E572" s="78"/>
      <c r="F572" s="78"/>
      <c r="G572" s="78"/>
    </row>
    <row r="573" spans="2:7" ht="12.5" x14ac:dyDescent="0.25">
      <c r="B573" s="16"/>
      <c r="D573" s="78"/>
      <c r="E573" s="78"/>
      <c r="F573" s="78"/>
      <c r="G573" s="78"/>
    </row>
    <row r="574" spans="2:7" ht="12.5" x14ac:dyDescent="0.25">
      <c r="B574" s="16"/>
      <c r="D574" s="78"/>
      <c r="E574" s="78"/>
      <c r="F574" s="78"/>
      <c r="G574" s="78"/>
    </row>
    <row r="575" spans="2:7" ht="12.5" x14ac:dyDescent="0.25">
      <c r="B575" s="16"/>
      <c r="D575" s="78"/>
      <c r="E575" s="78"/>
      <c r="F575" s="78"/>
      <c r="G575" s="78"/>
    </row>
    <row r="576" spans="2:7" ht="12.5" x14ac:dyDescent="0.25">
      <c r="B576" s="16"/>
      <c r="D576" s="78"/>
      <c r="E576" s="78"/>
      <c r="F576" s="78"/>
      <c r="G576" s="78"/>
    </row>
    <row r="577" spans="2:7" ht="12.5" x14ac:dyDescent="0.25">
      <c r="B577" s="16"/>
      <c r="D577" s="78"/>
      <c r="E577" s="78"/>
      <c r="F577" s="78"/>
      <c r="G577" s="78"/>
    </row>
    <row r="578" spans="2:7" ht="12.5" x14ac:dyDescent="0.25">
      <c r="B578" s="16"/>
      <c r="D578" s="78"/>
      <c r="E578" s="78"/>
      <c r="F578" s="78"/>
      <c r="G578" s="78"/>
    </row>
    <row r="579" spans="2:7" ht="12.5" x14ac:dyDescent="0.25">
      <c r="B579" s="16"/>
      <c r="D579" s="78"/>
      <c r="E579" s="78"/>
      <c r="F579" s="78"/>
      <c r="G579" s="78"/>
    </row>
    <row r="580" spans="2:7" ht="12.5" x14ac:dyDescent="0.25">
      <c r="B580" s="16"/>
      <c r="D580" s="78"/>
      <c r="E580" s="78"/>
      <c r="F580" s="78"/>
      <c r="G580" s="78"/>
    </row>
    <row r="581" spans="2:7" ht="12.5" x14ac:dyDescent="0.25">
      <c r="B581" s="16"/>
      <c r="D581" s="78"/>
      <c r="E581" s="78"/>
      <c r="F581" s="78"/>
      <c r="G581" s="78"/>
    </row>
    <row r="582" spans="2:7" ht="12.5" x14ac:dyDescent="0.25">
      <c r="B582" s="16"/>
      <c r="D582" s="78"/>
      <c r="E582" s="78"/>
      <c r="F582" s="78"/>
      <c r="G582" s="78"/>
    </row>
    <row r="583" spans="2:7" ht="12.5" x14ac:dyDescent="0.25">
      <c r="B583" s="16"/>
      <c r="D583" s="78"/>
      <c r="E583" s="78"/>
      <c r="F583" s="78"/>
      <c r="G583" s="78"/>
    </row>
    <row r="584" spans="2:7" ht="12.5" x14ac:dyDescent="0.25">
      <c r="B584" s="16"/>
      <c r="D584" s="78"/>
      <c r="E584" s="78"/>
      <c r="F584" s="78"/>
      <c r="G584" s="78"/>
    </row>
    <row r="585" spans="2:7" ht="12.5" x14ac:dyDescent="0.25">
      <c r="B585" s="16"/>
      <c r="D585" s="78"/>
      <c r="E585" s="78"/>
      <c r="F585" s="78"/>
      <c r="G585" s="78"/>
    </row>
    <row r="586" spans="2:7" ht="12.5" x14ac:dyDescent="0.25">
      <c r="B586" s="16"/>
      <c r="D586" s="78"/>
      <c r="E586" s="78"/>
      <c r="F586" s="78"/>
      <c r="G586" s="78"/>
    </row>
    <row r="587" spans="2:7" ht="12.5" x14ac:dyDescent="0.25">
      <c r="B587" s="16"/>
      <c r="D587" s="78"/>
      <c r="E587" s="78"/>
      <c r="F587" s="78"/>
      <c r="G587" s="78"/>
    </row>
    <row r="588" spans="2:7" ht="12.5" x14ac:dyDescent="0.25">
      <c r="B588" s="16"/>
      <c r="D588" s="78"/>
      <c r="E588" s="78"/>
      <c r="F588" s="78"/>
      <c r="G588" s="78"/>
    </row>
    <row r="589" spans="2:7" ht="12.5" x14ac:dyDescent="0.25">
      <c r="B589" s="16"/>
      <c r="D589" s="78"/>
      <c r="E589" s="78"/>
      <c r="F589" s="78"/>
      <c r="G589" s="78"/>
    </row>
    <row r="590" spans="2:7" ht="12.5" x14ac:dyDescent="0.25">
      <c r="B590" s="16"/>
      <c r="D590" s="78"/>
      <c r="E590" s="78"/>
      <c r="F590" s="78"/>
      <c r="G590" s="78"/>
    </row>
    <row r="591" spans="2:7" ht="12.5" x14ac:dyDescent="0.25">
      <c r="B591" s="16"/>
      <c r="D591" s="78"/>
      <c r="E591" s="78"/>
      <c r="F591" s="78"/>
      <c r="G591" s="78"/>
    </row>
    <row r="592" spans="2:7" ht="12.5" x14ac:dyDescent="0.25">
      <c r="B592" s="16"/>
      <c r="D592" s="78"/>
      <c r="E592" s="78"/>
      <c r="F592" s="78"/>
      <c r="G592" s="78"/>
    </row>
    <row r="593" spans="2:7" ht="12.5" x14ac:dyDescent="0.25">
      <c r="B593" s="16"/>
      <c r="D593" s="78"/>
      <c r="E593" s="78"/>
      <c r="F593" s="78"/>
      <c r="G593" s="78"/>
    </row>
    <row r="594" spans="2:7" ht="12.5" x14ac:dyDescent="0.25">
      <c r="B594" s="16"/>
      <c r="D594" s="78"/>
      <c r="E594" s="78"/>
      <c r="F594" s="78"/>
      <c r="G594" s="78"/>
    </row>
    <row r="595" spans="2:7" ht="12.5" x14ac:dyDescent="0.25">
      <c r="B595" s="16"/>
      <c r="D595" s="78"/>
      <c r="E595" s="78"/>
      <c r="F595" s="78"/>
      <c r="G595" s="78"/>
    </row>
    <row r="596" spans="2:7" ht="12.5" x14ac:dyDescent="0.25">
      <c r="B596" s="16"/>
      <c r="D596" s="78"/>
      <c r="E596" s="78"/>
      <c r="F596" s="78"/>
      <c r="G596" s="78"/>
    </row>
    <row r="597" spans="2:7" ht="12.5" x14ac:dyDescent="0.25">
      <c r="B597" s="16"/>
      <c r="D597" s="78"/>
      <c r="E597" s="78"/>
      <c r="F597" s="78"/>
      <c r="G597" s="78"/>
    </row>
    <row r="598" spans="2:7" ht="12.5" x14ac:dyDescent="0.25">
      <c r="B598" s="16"/>
      <c r="D598" s="78"/>
      <c r="E598" s="78"/>
      <c r="F598" s="78"/>
      <c r="G598" s="78"/>
    </row>
    <row r="599" spans="2:7" ht="12.5" x14ac:dyDescent="0.25">
      <c r="B599" s="16"/>
      <c r="D599" s="78"/>
      <c r="E599" s="78"/>
      <c r="F599" s="78"/>
      <c r="G599" s="78"/>
    </row>
    <row r="600" spans="2:7" ht="12.5" x14ac:dyDescent="0.25">
      <c r="B600" s="16"/>
      <c r="D600" s="78"/>
      <c r="E600" s="78"/>
      <c r="F600" s="78"/>
      <c r="G600" s="78"/>
    </row>
    <row r="601" spans="2:7" ht="12.5" x14ac:dyDescent="0.25">
      <c r="B601" s="16"/>
      <c r="D601" s="78"/>
      <c r="E601" s="78"/>
      <c r="F601" s="78"/>
      <c r="G601" s="78"/>
    </row>
    <row r="602" spans="2:7" ht="12.5" x14ac:dyDescent="0.25">
      <c r="B602" s="16"/>
      <c r="D602" s="78"/>
      <c r="E602" s="78"/>
      <c r="F602" s="78"/>
      <c r="G602" s="78"/>
    </row>
    <row r="603" spans="2:7" ht="12.5" x14ac:dyDescent="0.25">
      <c r="B603" s="16"/>
      <c r="D603" s="78"/>
      <c r="E603" s="78"/>
      <c r="F603" s="78"/>
      <c r="G603" s="78"/>
    </row>
    <row r="604" spans="2:7" ht="12.5" x14ac:dyDescent="0.25">
      <c r="B604" s="16"/>
      <c r="D604" s="78"/>
      <c r="E604" s="78"/>
      <c r="F604" s="78"/>
      <c r="G604" s="78"/>
    </row>
    <row r="605" spans="2:7" ht="12.5" x14ac:dyDescent="0.25">
      <c r="B605" s="16"/>
      <c r="D605" s="78"/>
      <c r="E605" s="78"/>
      <c r="F605" s="78"/>
      <c r="G605" s="78"/>
    </row>
    <row r="606" spans="2:7" ht="12.5" x14ac:dyDescent="0.25">
      <c r="B606" s="16"/>
      <c r="D606" s="78"/>
      <c r="E606" s="78"/>
      <c r="F606" s="78"/>
      <c r="G606" s="78"/>
    </row>
    <row r="607" spans="2:7" ht="12.5" x14ac:dyDescent="0.25">
      <c r="B607" s="16"/>
      <c r="D607" s="78"/>
      <c r="E607" s="78"/>
      <c r="F607" s="78"/>
      <c r="G607" s="78"/>
    </row>
    <row r="608" spans="2:7" ht="12.5" x14ac:dyDescent="0.25">
      <c r="B608" s="16"/>
      <c r="D608" s="78"/>
      <c r="E608" s="78"/>
      <c r="F608" s="78"/>
      <c r="G608" s="78"/>
    </row>
    <row r="609" spans="2:7" ht="12.5" x14ac:dyDescent="0.25">
      <c r="B609" s="16"/>
      <c r="D609" s="78"/>
      <c r="E609" s="78"/>
      <c r="F609" s="78"/>
      <c r="G609" s="78"/>
    </row>
    <row r="610" spans="2:7" ht="12.5" x14ac:dyDescent="0.25">
      <c r="B610" s="16"/>
      <c r="D610" s="78"/>
      <c r="E610" s="78"/>
      <c r="F610" s="78"/>
      <c r="G610" s="78"/>
    </row>
    <row r="611" spans="2:7" ht="12.5" x14ac:dyDescent="0.25">
      <c r="B611" s="16"/>
      <c r="D611" s="78"/>
      <c r="E611" s="78"/>
      <c r="F611" s="78"/>
      <c r="G611" s="78"/>
    </row>
    <row r="612" spans="2:7" ht="12.5" x14ac:dyDescent="0.25">
      <c r="B612" s="16"/>
      <c r="D612" s="78"/>
      <c r="E612" s="78"/>
      <c r="F612" s="78"/>
      <c r="G612" s="78"/>
    </row>
    <row r="613" spans="2:7" ht="12.5" x14ac:dyDescent="0.25">
      <c r="B613" s="16"/>
      <c r="D613" s="78"/>
      <c r="E613" s="78"/>
      <c r="F613" s="78"/>
      <c r="G613" s="78"/>
    </row>
    <row r="614" spans="2:7" ht="12.5" x14ac:dyDescent="0.25">
      <c r="B614" s="16"/>
      <c r="D614" s="78"/>
      <c r="E614" s="78"/>
      <c r="F614" s="78"/>
      <c r="G614" s="78"/>
    </row>
    <row r="615" spans="2:7" ht="12.5" x14ac:dyDescent="0.25">
      <c r="B615" s="16"/>
      <c r="D615" s="78"/>
      <c r="E615" s="78"/>
      <c r="F615" s="78"/>
      <c r="G615" s="78"/>
    </row>
    <row r="616" spans="2:7" ht="12.5" x14ac:dyDescent="0.25">
      <c r="B616" s="16"/>
      <c r="D616" s="78"/>
      <c r="E616" s="78"/>
      <c r="F616" s="78"/>
      <c r="G616" s="78"/>
    </row>
    <row r="617" spans="2:7" ht="12.5" x14ac:dyDescent="0.25">
      <c r="B617" s="16"/>
      <c r="D617" s="78"/>
      <c r="E617" s="78"/>
      <c r="F617" s="78"/>
      <c r="G617" s="78"/>
    </row>
    <row r="618" spans="2:7" ht="12.5" x14ac:dyDescent="0.25">
      <c r="B618" s="16"/>
      <c r="D618" s="78"/>
      <c r="E618" s="78"/>
      <c r="F618" s="78"/>
      <c r="G618" s="78"/>
    </row>
    <row r="619" spans="2:7" ht="12.5" x14ac:dyDescent="0.25">
      <c r="B619" s="16"/>
      <c r="D619" s="78"/>
      <c r="E619" s="78"/>
      <c r="F619" s="78"/>
      <c r="G619" s="78"/>
    </row>
    <row r="620" spans="2:7" ht="12.5" x14ac:dyDescent="0.25">
      <c r="B620" s="16"/>
      <c r="D620" s="78"/>
      <c r="E620" s="78"/>
      <c r="F620" s="78"/>
      <c r="G620" s="78"/>
    </row>
    <row r="621" spans="2:7" ht="12.5" x14ac:dyDescent="0.25">
      <c r="B621" s="16"/>
      <c r="D621" s="78"/>
      <c r="E621" s="78"/>
      <c r="F621" s="78"/>
      <c r="G621" s="78"/>
    </row>
    <row r="622" spans="2:7" ht="12.5" x14ac:dyDescent="0.25">
      <c r="B622" s="16"/>
      <c r="D622" s="78"/>
      <c r="E622" s="78"/>
      <c r="F622" s="78"/>
      <c r="G622" s="78"/>
    </row>
    <row r="623" spans="2:7" ht="12.5" x14ac:dyDescent="0.25">
      <c r="B623" s="16"/>
      <c r="D623" s="78"/>
      <c r="E623" s="78"/>
      <c r="F623" s="78"/>
      <c r="G623" s="78"/>
    </row>
    <row r="624" spans="2:7" ht="12.5" x14ac:dyDescent="0.25">
      <c r="B624" s="16"/>
      <c r="D624" s="78"/>
      <c r="E624" s="78"/>
      <c r="F624" s="78"/>
      <c r="G624" s="78"/>
    </row>
    <row r="625" spans="2:7" ht="12.5" x14ac:dyDescent="0.25">
      <c r="B625" s="16"/>
      <c r="D625" s="78"/>
      <c r="E625" s="78"/>
      <c r="F625" s="78"/>
      <c r="G625" s="78"/>
    </row>
    <row r="626" spans="2:7" ht="12.5" x14ac:dyDescent="0.25">
      <c r="B626" s="16"/>
      <c r="D626" s="78"/>
      <c r="E626" s="78"/>
      <c r="F626" s="78"/>
      <c r="G626" s="78"/>
    </row>
    <row r="627" spans="2:7" ht="12.5" x14ac:dyDescent="0.25">
      <c r="B627" s="16"/>
      <c r="D627" s="78"/>
      <c r="E627" s="78"/>
      <c r="F627" s="78"/>
      <c r="G627" s="78"/>
    </row>
    <row r="628" spans="2:7" ht="12.5" x14ac:dyDescent="0.25">
      <c r="B628" s="16"/>
      <c r="D628" s="78"/>
      <c r="E628" s="78"/>
      <c r="F628" s="78"/>
      <c r="G628" s="78"/>
    </row>
    <row r="629" spans="2:7" ht="12.5" x14ac:dyDescent="0.25">
      <c r="B629" s="16"/>
      <c r="D629" s="78"/>
      <c r="E629" s="78"/>
      <c r="F629" s="78"/>
      <c r="G629" s="78"/>
    </row>
    <row r="630" spans="2:7" ht="12.5" x14ac:dyDescent="0.25">
      <c r="B630" s="16"/>
      <c r="D630" s="78"/>
      <c r="E630" s="78"/>
      <c r="F630" s="78"/>
      <c r="G630" s="78"/>
    </row>
    <row r="631" spans="2:7" ht="12.5" x14ac:dyDescent="0.25">
      <c r="B631" s="16"/>
      <c r="D631" s="78"/>
      <c r="E631" s="78"/>
      <c r="F631" s="78"/>
      <c r="G631" s="78"/>
    </row>
    <row r="632" spans="2:7" ht="12.5" x14ac:dyDescent="0.25">
      <c r="B632" s="16"/>
      <c r="D632" s="78"/>
      <c r="E632" s="78"/>
      <c r="F632" s="78"/>
      <c r="G632" s="78"/>
    </row>
    <row r="633" spans="2:7" ht="12.5" x14ac:dyDescent="0.25">
      <c r="B633" s="16"/>
      <c r="D633" s="78"/>
      <c r="E633" s="78"/>
      <c r="F633" s="78"/>
      <c r="G633" s="78"/>
    </row>
    <row r="634" spans="2:7" ht="12.5" x14ac:dyDescent="0.25">
      <c r="B634" s="16"/>
      <c r="D634" s="78"/>
      <c r="E634" s="78"/>
      <c r="F634" s="78"/>
      <c r="G634" s="78"/>
    </row>
    <row r="635" spans="2:7" ht="12.5" x14ac:dyDescent="0.25">
      <c r="B635" s="16"/>
      <c r="D635" s="78"/>
      <c r="E635" s="78"/>
      <c r="F635" s="78"/>
      <c r="G635" s="78"/>
    </row>
    <row r="636" spans="2:7" ht="12.5" x14ac:dyDescent="0.25">
      <c r="B636" s="16"/>
      <c r="D636" s="78"/>
      <c r="E636" s="78"/>
      <c r="F636" s="78"/>
      <c r="G636" s="78"/>
    </row>
    <row r="637" spans="2:7" ht="12.5" x14ac:dyDescent="0.25">
      <c r="B637" s="16"/>
      <c r="D637" s="78"/>
      <c r="E637" s="78"/>
      <c r="F637" s="78"/>
      <c r="G637" s="78"/>
    </row>
    <row r="638" spans="2:7" ht="12.5" x14ac:dyDescent="0.25">
      <c r="B638" s="16"/>
      <c r="D638" s="78"/>
      <c r="E638" s="78"/>
      <c r="F638" s="78"/>
      <c r="G638" s="78"/>
    </row>
    <row r="639" spans="2:7" ht="12.5" x14ac:dyDescent="0.25">
      <c r="B639" s="16"/>
      <c r="D639" s="78"/>
      <c r="E639" s="78"/>
      <c r="F639" s="78"/>
      <c r="G639" s="78"/>
    </row>
    <row r="640" spans="2:7" ht="12.5" x14ac:dyDescent="0.25">
      <c r="B640" s="16"/>
      <c r="D640" s="78"/>
      <c r="E640" s="78"/>
      <c r="F640" s="78"/>
      <c r="G640" s="78"/>
    </row>
    <row r="641" spans="2:7" ht="12.5" x14ac:dyDescent="0.25">
      <c r="B641" s="16"/>
      <c r="D641" s="78"/>
      <c r="E641" s="78"/>
      <c r="F641" s="78"/>
      <c r="G641" s="78"/>
    </row>
    <row r="642" spans="2:7" ht="12.5" x14ac:dyDescent="0.25">
      <c r="B642" s="16"/>
      <c r="D642" s="78"/>
      <c r="E642" s="78"/>
      <c r="F642" s="78"/>
      <c r="G642" s="78"/>
    </row>
    <row r="643" spans="2:7" ht="12.5" x14ac:dyDescent="0.25">
      <c r="B643" s="16"/>
      <c r="D643" s="78"/>
      <c r="E643" s="78"/>
      <c r="F643" s="78"/>
      <c r="G643" s="78"/>
    </row>
    <row r="644" spans="2:7" ht="12.5" x14ac:dyDescent="0.25">
      <c r="B644" s="16"/>
      <c r="D644" s="78"/>
      <c r="E644" s="78"/>
      <c r="F644" s="78"/>
      <c r="G644" s="78"/>
    </row>
    <row r="645" spans="2:7" ht="12.5" x14ac:dyDescent="0.25">
      <c r="B645" s="16"/>
      <c r="D645" s="78"/>
      <c r="E645" s="78"/>
      <c r="F645" s="78"/>
      <c r="G645" s="78"/>
    </row>
    <row r="646" spans="2:7" ht="12.5" x14ac:dyDescent="0.25">
      <c r="B646" s="16"/>
      <c r="D646" s="78"/>
      <c r="E646" s="78"/>
      <c r="F646" s="78"/>
      <c r="G646" s="78"/>
    </row>
    <row r="647" spans="2:7" ht="12.5" x14ac:dyDescent="0.25">
      <c r="B647" s="16"/>
      <c r="D647" s="78"/>
      <c r="E647" s="78"/>
      <c r="F647" s="78"/>
      <c r="G647" s="78"/>
    </row>
    <row r="648" spans="2:7" ht="12.5" x14ac:dyDescent="0.25">
      <c r="B648" s="16"/>
      <c r="D648" s="78"/>
      <c r="E648" s="78"/>
      <c r="F648" s="78"/>
      <c r="G648" s="78"/>
    </row>
    <row r="649" spans="2:7" ht="12.5" x14ac:dyDescent="0.25">
      <c r="B649" s="16"/>
      <c r="D649" s="78"/>
      <c r="E649" s="78"/>
      <c r="F649" s="78"/>
      <c r="G649" s="78"/>
    </row>
    <row r="650" spans="2:7" ht="12.5" x14ac:dyDescent="0.25">
      <c r="B650" s="16"/>
      <c r="D650" s="78"/>
      <c r="E650" s="78"/>
      <c r="F650" s="78"/>
      <c r="G650" s="78"/>
    </row>
    <row r="651" spans="2:7" ht="12.5" x14ac:dyDescent="0.25">
      <c r="B651" s="16"/>
      <c r="D651" s="78"/>
      <c r="E651" s="78"/>
      <c r="F651" s="78"/>
      <c r="G651" s="78"/>
    </row>
    <row r="652" spans="2:7" ht="12.5" x14ac:dyDescent="0.25">
      <c r="B652" s="16"/>
      <c r="D652" s="78"/>
      <c r="E652" s="78"/>
      <c r="F652" s="78"/>
      <c r="G652" s="78"/>
    </row>
    <row r="653" spans="2:7" ht="12.5" x14ac:dyDescent="0.25">
      <c r="B653" s="16"/>
      <c r="D653" s="78"/>
      <c r="E653" s="78"/>
      <c r="F653" s="78"/>
      <c r="G653" s="78"/>
    </row>
    <row r="654" spans="2:7" ht="12.5" x14ac:dyDescent="0.25">
      <c r="B654" s="16"/>
      <c r="D654" s="78"/>
      <c r="E654" s="78"/>
      <c r="F654" s="78"/>
      <c r="G654" s="78"/>
    </row>
    <row r="655" spans="2:7" ht="12.5" x14ac:dyDescent="0.25">
      <c r="B655" s="16"/>
      <c r="D655" s="78"/>
      <c r="E655" s="78"/>
      <c r="F655" s="78"/>
      <c r="G655" s="78"/>
    </row>
    <row r="656" spans="2:7" ht="12.5" x14ac:dyDescent="0.25">
      <c r="B656" s="16"/>
      <c r="D656" s="78"/>
      <c r="E656" s="78"/>
      <c r="F656" s="78"/>
      <c r="G656" s="78"/>
    </row>
    <row r="657" spans="2:7" ht="12.5" x14ac:dyDescent="0.25">
      <c r="B657" s="16"/>
      <c r="D657" s="78"/>
      <c r="E657" s="78"/>
      <c r="F657" s="78"/>
      <c r="G657" s="78"/>
    </row>
    <row r="658" spans="2:7" ht="12.5" x14ac:dyDescent="0.25">
      <c r="B658" s="16"/>
      <c r="D658" s="78"/>
      <c r="E658" s="78"/>
      <c r="F658" s="78"/>
      <c r="G658" s="78"/>
    </row>
    <row r="659" spans="2:7" ht="12.5" x14ac:dyDescent="0.25">
      <c r="B659" s="16"/>
      <c r="D659" s="78"/>
      <c r="E659" s="78"/>
      <c r="F659" s="78"/>
      <c r="G659" s="78"/>
    </row>
    <row r="660" spans="2:7" ht="12.5" x14ac:dyDescent="0.25">
      <c r="B660" s="16"/>
      <c r="D660" s="78"/>
      <c r="E660" s="78"/>
      <c r="F660" s="78"/>
      <c r="G660" s="78"/>
    </row>
    <row r="661" spans="2:7" ht="12.5" x14ac:dyDescent="0.25">
      <c r="B661" s="16"/>
      <c r="D661" s="78"/>
      <c r="E661" s="78"/>
      <c r="F661" s="78"/>
      <c r="G661" s="78"/>
    </row>
    <row r="662" spans="2:7" ht="12.5" x14ac:dyDescent="0.25">
      <c r="B662" s="16"/>
      <c r="D662" s="78"/>
      <c r="E662" s="78"/>
      <c r="F662" s="78"/>
      <c r="G662" s="78"/>
    </row>
    <row r="663" spans="2:7" ht="12.5" x14ac:dyDescent="0.25">
      <c r="B663" s="16"/>
      <c r="D663" s="78"/>
      <c r="E663" s="78"/>
      <c r="F663" s="78"/>
      <c r="G663" s="78"/>
    </row>
    <row r="664" spans="2:7" ht="12.5" x14ac:dyDescent="0.25">
      <c r="B664" s="16"/>
      <c r="D664" s="78"/>
      <c r="E664" s="78"/>
      <c r="F664" s="78"/>
      <c r="G664" s="78"/>
    </row>
    <row r="665" spans="2:7" ht="12.5" x14ac:dyDescent="0.25">
      <c r="B665" s="16"/>
      <c r="D665" s="78"/>
      <c r="E665" s="78"/>
      <c r="F665" s="78"/>
      <c r="G665" s="78"/>
    </row>
    <row r="666" spans="2:7" ht="12.5" x14ac:dyDescent="0.25">
      <c r="B666" s="16"/>
      <c r="D666" s="78"/>
      <c r="E666" s="78"/>
      <c r="F666" s="78"/>
      <c r="G666" s="78"/>
    </row>
    <row r="667" spans="2:7" ht="12.5" x14ac:dyDescent="0.25">
      <c r="B667" s="16"/>
      <c r="D667" s="78"/>
      <c r="E667" s="78"/>
      <c r="F667" s="78"/>
      <c r="G667" s="78"/>
    </row>
    <row r="668" spans="2:7" ht="12.5" x14ac:dyDescent="0.25">
      <c r="B668" s="16"/>
      <c r="D668" s="78"/>
      <c r="E668" s="78"/>
      <c r="F668" s="78"/>
      <c r="G668" s="78"/>
    </row>
    <row r="669" spans="2:7" ht="12.5" x14ac:dyDescent="0.25">
      <c r="B669" s="16"/>
      <c r="D669" s="78"/>
      <c r="E669" s="78"/>
      <c r="F669" s="78"/>
      <c r="G669" s="78"/>
    </row>
    <row r="670" spans="2:7" ht="12.5" x14ac:dyDescent="0.25">
      <c r="B670" s="16"/>
      <c r="D670" s="78"/>
      <c r="E670" s="78"/>
      <c r="F670" s="78"/>
      <c r="G670" s="78"/>
    </row>
    <row r="671" spans="2:7" ht="12.5" x14ac:dyDescent="0.25">
      <c r="B671" s="16"/>
      <c r="D671" s="78"/>
      <c r="E671" s="78"/>
      <c r="F671" s="78"/>
      <c r="G671" s="78"/>
    </row>
    <row r="672" spans="2:7" ht="12.5" x14ac:dyDescent="0.25">
      <c r="B672" s="16"/>
      <c r="D672" s="78"/>
      <c r="E672" s="78"/>
      <c r="F672" s="78"/>
      <c r="G672" s="78"/>
    </row>
    <row r="673" spans="2:7" ht="12.5" x14ac:dyDescent="0.25">
      <c r="B673" s="16"/>
      <c r="D673" s="78"/>
      <c r="E673" s="78"/>
      <c r="F673" s="78"/>
      <c r="G673" s="78"/>
    </row>
    <row r="674" spans="2:7" ht="12.5" x14ac:dyDescent="0.25">
      <c r="B674" s="16"/>
      <c r="D674" s="78"/>
      <c r="E674" s="78"/>
      <c r="F674" s="78"/>
      <c r="G674" s="78"/>
    </row>
    <row r="675" spans="2:7" ht="12.5" x14ac:dyDescent="0.25">
      <c r="B675" s="16"/>
      <c r="D675" s="78"/>
      <c r="E675" s="78"/>
      <c r="F675" s="78"/>
      <c r="G675" s="78"/>
    </row>
    <row r="676" spans="2:7" ht="12.5" x14ac:dyDescent="0.25">
      <c r="B676" s="16"/>
      <c r="D676" s="78"/>
      <c r="E676" s="78"/>
      <c r="F676" s="78"/>
      <c r="G676" s="78"/>
    </row>
    <row r="677" spans="2:7" ht="12.5" x14ac:dyDescent="0.25">
      <c r="B677" s="16"/>
      <c r="D677" s="78"/>
      <c r="E677" s="78"/>
      <c r="F677" s="78"/>
      <c r="G677" s="78"/>
    </row>
    <row r="678" spans="2:7" ht="12.5" x14ac:dyDescent="0.25">
      <c r="B678" s="16"/>
      <c r="D678" s="78"/>
      <c r="E678" s="78"/>
      <c r="F678" s="78"/>
      <c r="G678" s="78"/>
    </row>
    <row r="679" spans="2:7" ht="12.5" x14ac:dyDescent="0.25">
      <c r="B679" s="16"/>
      <c r="D679" s="78"/>
      <c r="E679" s="78"/>
      <c r="F679" s="78"/>
      <c r="G679" s="78"/>
    </row>
    <row r="680" spans="2:7" ht="12.5" x14ac:dyDescent="0.25">
      <c r="B680" s="16"/>
      <c r="D680" s="78"/>
      <c r="E680" s="78"/>
      <c r="F680" s="78"/>
      <c r="G680" s="78"/>
    </row>
    <row r="681" spans="2:7" ht="12.5" x14ac:dyDescent="0.25">
      <c r="B681" s="16"/>
      <c r="D681" s="78"/>
      <c r="E681" s="78"/>
      <c r="F681" s="78"/>
      <c r="G681" s="78"/>
    </row>
    <row r="682" spans="2:7" ht="12.5" x14ac:dyDescent="0.25">
      <c r="B682" s="16"/>
      <c r="D682" s="78"/>
      <c r="E682" s="78"/>
      <c r="F682" s="78"/>
      <c r="G682" s="78"/>
    </row>
    <row r="683" spans="2:7" ht="12.5" x14ac:dyDescent="0.25">
      <c r="B683" s="16"/>
      <c r="D683" s="78"/>
      <c r="E683" s="78"/>
      <c r="F683" s="78"/>
      <c r="G683" s="78"/>
    </row>
    <row r="684" spans="2:7" ht="12.5" x14ac:dyDescent="0.25">
      <c r="B684" s="16"/>
      <c r="D684" s="78"/>
      <c r="E684" s="78"/>
      <c r="F684" s="78"/>
      <c r="G684" s="78"/>
    </row>
    <row r="685" spans="2:7" ht="12.5" x14ac:dyDescent="0.25">
      <c r="B685" s="16"/>
      <c r="D685" s="78"/>
      <c r="E685" s="78"/>
      <c r="F685" s="78"/>
      <c r="G685" s="78"/>
    </row>
    <row r="686" spans="2:7" ht="12.5" x14ac:dyDescent="0.25">
      <c r="B686" s="16"/>
      <c r="D686" s="78"/>
      <c r="E686" s="78"/>
      <c r="F686" s="78"/>
      <c r="G686" s="78"/>
    </row>
    <row r="687" spans="2:7" ht="12.5" x14ac:dyDescent="0.25">
      <c r="B687" s="16"/>
      <c r="D687" s="78"/>
      <c r="E687" s="78"/>
      <c r="F687" s="78"/>
      <c r="G687" s="78"/>
    </row>
    <row r="688" spans="2:7" ht="12.5" x14ac:dyDescent="0.25">
      <c r="B688" s="16"/>
      <c r="D688" s="78"/>
      <c r="E688" s="78"/>
      <c r="F688" s="78"/>
      <c r="G688" s="78"/>
    </row>
    <row r="689" spans="2:7" ht="12.5" x14ac:dyDescent="0.25">
      <c r="B689" s="16"/>
      <c r="D689" s="78"/>
      <c r="E689" s="78"/>
      <c r="F689" s="78"/>
      <c r="G689" s="78"/>
    </row>
    <row r="690" spans="2:7" ht="12.5" x14ac:dyDescent="0.25">
      <c r="B690" s="16"/>
      <c r="D690" s="78"/>
      <c r="E690" s="78"/>
      <c r="F690" s="78"/>
      <c r="G690" s="78"/>
    </row>
    <row r="691" spans="2:7" ht="12.5" x14ac:dyDescent="0.25">
      <c r="B691" s="16"/>
      <c r="D691" s="78"/>
      <c r="E691" s="78"/>
      <c r="F691" s="78"/>
      <c r="G691" s="78"/>
    </row>
    <row r="692" spans="2:7" ht="12.5" x14ac:dyDescent="0.25">
      <c r="B692" s="16"/>
      <c r="D692" s="78"/>
      <c r="E692" s="78"/>
      <c r="F692" s="78"/>
      <c r="G692" s="78"/>
    </row>
    <row r="693" spans="2:7" ht="12.5" x14ac:dyDescent="0.25">
      <c r="B693" s="16"/>
      <c r="D693" s="78"/>
      <c r="E693" s="78"/>
      <c r="F693" s="78"/>
      <c r="G693" s="78"/>
    </row>
    <row r="694" spans="2:7" ht="12.5" x14ac:dyDescent="0.25">
      <c r="B694" s="16"/>
      <c r="D694" s="78"/>
      <c r="E694" s="78"/>
      <c r="F694" s="78"/>
      <c r="G694" s="78"/>
    </row>
    <row r="695" spans="2:7" ht="12.5" x14ac:dyDescent="0.25">
      <c r="B695" s="16"/>
      <c r="D695" s="78"/>
      <c r="E695" s="78"/>
      <c r="F695" s="78"/>
      <c r="G695" s="78"/>
    </row>
    <row r="696" spans="2:7" ht="12.5" x14ac:dyDescent="0.25">
      <c r="B696" s="16"/>
      <c r="D696" s="78"/>
      <c r="E696" s="78"/>
      <c r="F696" s="78"/>
      <c r="G696" s="78"/>
    </row>
    <row r="697" spans="2:7" ht="12.5" x14ac:dyDescent="0.25">
      <c r="B697" s="16"/>
      <c r="D697" s="78"/>
      <c r="E697" s="78"/>
      <c r="F697" s="78"/>
      <c r="G697" s="78"/>
    </row>
    <row r="698" spans="2:7" ht="12.5" x14ac:dyDescent="0.25">
      <c r="B698" s="16"/>
      <c r="D698" s="78"/>
      <c r="E698" s="78"/>
      <c r="F698" s="78"/>
      <c r="G698" s="78"/>
    </row>
    <row r="699" spans="2:7" ht="12.5" x14ac:dyDescent="0.25">
      <c r="B699" s="16"/>
      <c r="D699" s="78"/>
      <c r="E699" s="78"/>
      <c r="F699" s="78"/>
      <c r="G699" s="78"/>
    </row>
    <row r="700" spans="2:7" ht="12.5" x14ac:dyDescent="0.25">
      <c r="B700" s="16"/>
      <c r="D700" s="78"/>
      <c r="E700" s="78"/>
      <c r="F700" s="78"/>
      <c r="G700" s="78"/>
    </row>
    <row r="701" spans="2:7" ht="12.5" x14ac:dyDescent="0.25">
      <c r="B701" s="16"/>
      <c r="D701" s="78"/>
      <c r="E701" s="78"/>
      <c r="F701" s="78"/>
      <c r="G701" s="78"/>
    </row>
    <row r="702" spans="2:7" ht="12.5" x14ac:dyDescent="0.25">
      <c r="B702" s="16"/>
      <c r="D702" s="78"/>
      <c r="E702" s="78"/>
      <c r="F702" s="78"/>
      <c r="G702" s="78"/>
    </row>
    <row r="703" spans="2:7" ht="12.5" x14ac:dyDescent="0.25">
      <c r="B703" s="16"/>
      <c r="D703" s="78"/>
      <c r="E703" s="78"/>
      <c r="F703" s="78"/>
      <c r="G703" s="78"/>
    </row>
    <row r="704" spans="2:7" ht="12.5" x14ac:dyDescent="0.25">
      <c r="B704" s="16"/>
      <c r="D704" s="78"/>
      <c r="E704" s="78"/>
      <c r="F704" s="78"/>
      <c r="G704" s="78"/>
    </row>
    <row r="705" spans="2:7" ht="12.5" x14ac:dyDescent="0.25">
      <c r="B705" s="16"/>
      <c r="D705" s="78"/>
      <c r="E705" s="78"/>
      <c r="F705" s="78"/>
      <c r="G705" s="78"/>
    </row>
    <row r="706" spans="2:7" ht="12.5" x14ac:dyDescent="0.25">
      <c r="B706" s="16"/>
      <c r="D706" s="78"/>
      <c r="E706" s="78"/>
      <c r="F706" s="78"/>
      <c r="G706" s="78"/>
    </row>
    <row r="707" spans="2:7" ht="12.5" x14ac:dyDescent="0.25">
      <c r="B707" s="16"/>
      <c r="D707" s="78"/>
      <c r="E707" s="78"/>
      <c r="F707" s="78"/>
      <c r="G707" s="78"/>
    </row>
    <row r="708" spans="2:7" ht="12.5" x14ac:dyDescent="0.25">
      <c r="B708" s="16"/>
      <c r="D708" s="78"/>
      <c r="E708" s="78"/>
      <c r="F708" s="78"/>
      <c r="G708" s="78"/>
    </row>
    <row r="709" spans="2:7" ht="12.5" x14ac:dyDescent="0.25">
      <c r="B709" s="16"/>
      <c r="D709" s="78"/>
      <c r="E709" s="78"/>
      <c r="F709" s="78"/>
      <c r="G709" s="78"/>
    </row>
    <row r="710" spans="2:7" ht="12.5" x14ac:dyDescent="0.25">
      <c r="B710" s="16"/>
      <c r="D710" s="78"/>
      <c r="E710" s="78"/>
      <c r="F710" s="78"/>
      <c r="G710" s="78"/>
    </row>
    <row r="711" spans="2:7" ht="12.5" x14ac:dyDescent="0.25">
      <c r="B711" s="16"/>
      <c r="D711" s="78"/>
      <c r="E711" s="78"/>
      <c r="F711" s="78"/>
      <c r="G711" s="78"/>
    </row>
    <row r="712" spans="2:7" ht="12.5" x14ac:dyDescent="0.25">
      <c r="B712" s="16"/>
      <c r="D712" s="78"/>
      <c r="E712" s="78"/>
      <c r="F712" s="78"/>
      <c r="G712" s="78"/>
    </row>
    <row r="713" spans="2:7" ht="12.5" x14ac:dyDescent="0.25">
      <c r="B713" s="16"/>
      <c r="D713" s="78"/>
      <c r="E713" s="78"/>
      <c r="F713" s="78"/>
      <c r="G713" s="78"/>
    </row>
    <row r="714" spans="2:7" ht="12.5" x14ac:dyDescent="0.25">
      <c r="B714" s="16"/>
      <c r="D714" s="78"/>
      <c r="E714" s="78"/>
      <c r="F714" s="78"/>
      <c r="G714" s="78"/>
    </row>
    <row r="715" spans="2:7" ht="12.5" x14ac:dyDescent="0.25">
      <c r="B715" s="16"/>
      <c r="D715" s="78"/>
      <c r="E715" s="78"/>
      <c r="F715" s="78"/>
      <c r="G715" s="78"/>
    </row>
    <row r="716" spans="2:7" ht="12.5" x14ac:dyDescent="0.25">
      <c r="B716" s="16"/>
      <c r="D716" s="78"/>
      <c r="E716" s="78"/>
      <c r="F716" s="78"/>
      <c r="G716" s="78"/>
    </row>
    <row r="717" spans="2:7" ht="12.5" x14ac:dyDescent="0.25">
      <c r="B717" s="16"/>
      <c r="D717" s="78"/>
      <c r="E717" s="78"/>
      <c r="F717" s="78"/>
      <c r="G717" s="78"/>
    </row>
    <row r="718" spans="2:7" ht="12.5" x14ac:dyDescent="0.25">
      <c r="B718" s="16"/>
      <c r="D718" s="78"/>
      <c r="E718" s="78"/>
      <c r="F718" s="78"/>
      <c r="G718" s="78"/>
    </row>
    <row r="719" spans="2:7" ht="12.5" x14ac:dyDescent="0.25">
      <c r="B719" s="16"/>
      <c r="D719" s="78"/>
      <c r="E719" s="78"/>
      <c r="F719" s="78"/>
      <c r="G719" s="78"/>
    </row>
    <row r="720" spans="2:7" ht="12.5" x14ac:dyDescent="0.25">
      <c r="B720" s="16"/>
      <c r="D720" s="78"/>
      <c r="E720" s="78"/>
      <c r="F720" s="78"/>
      <c r="G720" s="78"/>
    </row>
    <row r="721" spans="2:7" ht="12.5" x14ac:dyDescent="0.25">
      <c r="B721" s="16"/>
      <c r="D721" s="78"/>
      <c r="E721" s="78"/>
      <c r="F721" s="78"/>
      <c r="G721" s="78"/>
    </row>
    <row r="722" spans="2:7" ht="12.5" x14ac:dyDescent="0.25">
      <c r="B722" s="16"/>
      <c r="D722" s="78"/>
      <c r="E722" s="78"/>
      <c r="F722" s="78"/>
      <c r="G722" s="78"/>
    </row>
    <row r="723" spans="2:7" ht="12.5" x14ac:dyDescent="0.25">
      <c r="B723" s="16"/>
      <c r="D723" s="78"/>
      <c r="E723" s="78"/>
      <c r="F723" s="78"/>
      <c r="G723" s="78"/>
    </row>
    <row r="724" spans="2:7" ht="12.5" x14ac:dyDescent="0.25">
      <c r="B724" s="16"/>
      <c r="D724" s="78"/>
      <c r="E724" s="78"/>
      <c r="F724" s="78"/>
      <c r="G724" s="78"/>
    </row>
    <row r="725" spans="2:7" ht="12.5" x14ac:dyDescent="0.25">
      <c r="B725" s="16"/>
      <c r="D725" s="78"/>
      <c r="E725" s="78"/>
      <c r="F725" s="78"/>
      <c r="G725" s="78"/>
    </row>
    <row r="726" spans="2:7" ht="12.5" x14ac:dyDescent="0.25">
      <c r="B726" s="16"/>
      <c r="D726" s="78"/>
      <c r="E726" s="78"/>
      <c r="F726" s="78"/>
      <c r="G726" s="78"/>
    </row>
    <row r="727" spans="2:7" ht="12.5" x14ac:dyDescent="0.25">
      <c r="B727" s="16"/>
      <c r="D727" s="78"/>
      <c r="E727" s="78"/>
      <c r="F727" s="78"/>
      <c r="G727" s="78"/>
    </row>
    <row r="728" spans="2:7" ht="12.5" x14ac:dyDescent="0.25">
      <c r="B728" s="16"/>
      <c r="D728" s="78"/>
      <c r="E728" s="78"/>
      <c r="F728" s="78"/>
      <c r="G728" s="78"/>
    </row>
    <row r="729" spans="2:7" ht="12.5" x14ac:dyDescent="0.25">
      <c r="B729" s="16"/>
      <c r="D729" s="78"/>
      <c r="E729" s="78"/>
      <c r="F729" s="78"/>
      <c r="G729" s="78"/>
    </row>
    <row r="730" spans="2:7" ht="12.5" x14ac:dyDescent="0.25">
      <c r="B730" s="16"/>
      <c r="D730" s="78"/>
      <c r="E730" s="78"/>
      <c r="F730" s="78"/>
      <c r="G730" s="78"/>
    </row>
    <row r="731" spans="2:7" ht="12.5" x14ac:dyDescent="0.25">
      <c r="B731" s="16"/>
      <c r="D731" s="78"/>
      <c r="E731" s="78"/>
      <c r="F731" s="78"/>
      <c r="G731" s="78"/>
    </row>
    <row r="732" spans="2:7" ht="12.5" x14ac:dyDescent="0.25">
      <c r="B732" s="16"/>
      <c r="D732" s="78"/>
      <c r="E732" s="78"/>
      <c r="F732" s="78"/>
      <c r="G732" s="78"/>
    </row>
    <row r="733" spans="2:7" ht="12.5" x14ac:dyDescent="0.25">
      <c r="B733" s="16"/>
      <c r="D733" s="78"/>
      <c r="E733" s="78"/>
      <c r="F733" s="78"/>
      <c r="G733" s="78"/>
    </row>
    <row r="734" spans="2:7" ht="12.5" x14ac:dyDescent="0.25">
      <c r="B734" s="16"/>
      <c r="D734" s="78"/>
      <c r="E734" s="78"/>
      <c r="F734" s="78"/>
      <c r="G734" s="78"/>
    </row>
    <row r="735" spans="2:7" ht="12.5" x14ac:dyDescent="0.25">
      <c r="B735" s="16"/>
      <c r="D735" s="78"/>
      <c r="E735" s="78"/>
      <c r="F735" s="78"/>
      <c r="G735" s="78"/>
    </row>
    <row r="736" spans="2:7" ht="12.5" x14ac:dyDescent="0.25">
      <c r="B736" s="16"/>
      <c r="D736" s="78"/>
      <c r="E736" s="78"/>
      <c r="F736" s="78"/>
      <c r="G736" s="78"/>
    </row>
    <row r="737" spans="2:7" ht="12.5" x14ac:dyDescent="0.25">
      <c r="B737" s="16"/>
      <c r="D737" s="78"/>
      <c r="E737" s="78"/>
      <c r="F737" s="78"/>
      <c r="G737" s="78"/>
    </row>
    <row r="738" spans="2:7" ht="12.5" x14ac:dyDescent="0.25">
      <c r="B738" s="16"/>
      <c r="D738" s="78"/>
      <c r="E738" s="78"/>
      <c r="F738" s="78"/>
      <c r="G738" s="78"/>
    </row>
    <row r="739" spans="2:7" ht="12.5" x14ac:dyDescent="0.25">
      <c r="B739" s="16"/>
      <c r="D739" s="78"/>
      <c r="E739" s="78"/>
      <c r="F739" s="78"/>
      <c r="G739" s="78"/>
    </row>
    <row r="740" spans="2:7" ht="12.5" x14ac:dyDescent="0.25">
      <c r="B740" s="16"/>
      <c r="D740" s="78"/>
      <c r="E740" s="78"/>
      <c r="F740" s="78"/>
      <c r="G740" s="78"/>
    </row>
    <row r="741" spans="2:7" ht="12.5" x14ac:dyDescent="0.25">
      <c r="B741" s="16"/>
      <c r="D741" s="78"/>
      <c r="E741" s="78"/>
      <c r="F741" s="78"/>
      <c r="G741" s="78"/>
    </row>
    <row r="742" spans="2:7" ht="12.5" x14ac:dyDescent="0.25">
      <c r="B742" s="16"/>
      <c r="D742" s="78"/>
      <c r="E742" s="78"/>
      <c r="F742" s="78"/>
      <c r="G742" s="78"/>
    </row>
    <row r="743" spans="2:7" ht="12.5" x14ac:dyDescent="0.25">
      <c r="B743" s="16"/>
      <c r="D743" s="78"/>
      <c r="E743" s="78"/>
      <c r="F743" s="78"/>
      <c r="G743" s="78"/>
    </row>
    <row r="744" spans="2:7" ht="12.5" x14ac:dyDescent="0.25">
      <c r="B744" s="16"/>
      <c r="D744" s="78"/>
      <c r="E744" s="78"/>
      <c r="F744" s="78"/>
      <c r="G744" s="78"/>
    </row>
    <row r="745" spans="2:7" ht="12.5" x14ac:dyDescent="0.25">
      <c r="B745" s="16"/>
      <c r="D745" s="78"/>
      <c r="E745" s="78"/>
      <c r="F745" s="78"/>
      <c r="G745" s="78"/>
    </row>
    <row r="746" spans="2:7" ht="12.5" x14ac:dyDescent="0.25">
      <c r="B746" s="16"/>
      <c r="D746" s="78"/>
      <c r="E746" s="78"/>
      <c r="F746" s="78"/>
      <c r="G746" s="78"/>
    </row>
    <row r="747" spans="2:7" ht="12.5" x14ac:dyDescent="0.25">
      <c r="B747" s="16"/>
      <c r="D747" s="78"/>
      <c r="E747" s="78"/>
      <c r="F747" s="78"/>
      <c r="G747" s="78"/>
    </row>
    <row r="748" spans="2:7" ht="12.5" x14ac:dyDescent="0.25">
      <c r="B748" s="16"/>
      <c r="D748" s="78"/>
      <c r="E748" s="78"/>
      <c r="F748" s="78"/>
      <c r="G748" s="78"/>
    </row>
    <row r="749" spans="2:7" ht="12.5" x14ac:dyDescent="0.25">
      <c r="B749" s="16"/>
      <c r="D749" s="78"/>
      <c r="E749" s="78"/>
      <c r="F749" s="78"/>
      <c r="G749" s="78"/>
    </row>
    <row r="750" spans="2:7" ht="12.5" x14ac:dyDescent="0.25">
      <c r="B750" s="16"/>
      <c r="D750" s="78"/>
      <c r="E750" s="78"/>
      <c r="F750" s="78"/>
      <c r="G750" s="78"/>
    </row>
    <row r="751" spans="2:7" ht="12.5" x14ac:dyDescent="0.25">
      <c r="B751" s="16"/>
      <c r="D751" s="78"/>
      <c r="E751" s="78"/>
      <c r="F751" s="78"/>
      <c r="G751" s="78"/>
    </row>
    <row r="752" spans="2:7" ht="12.5" x14ac:dyDescent="0.25">
      <c r="B752" s="16"/>
      <c r="D752" s="78"/>
      <c r="E752" s="78"/>
      <c r="F752" s="78"/>
      <c r="G752" s="78"/>
    </row>
    <row r="753" spans="2:7" ht="12.5" x14ac:dyDescent="0.25">
      <c r="B753" s="16"/>
      <c r="D753" s="78"/>
      <c r="E753" s="78"/>
      <c r="F753" s="78"/>
      <c r="G753" s="78"/>
    </row>
    <row r="754" spans="2:7" ht="12.5" x14ac:dyDescent="0.25">
      <c r="B754" s="16"/>
      <c r="D754" s="78"/>
      <c r="E754" s="78"/>
      <c r="F754" s="78"/>
      <c r="G754" s="78"/>
    </row>
    <row r="755" spans="2:7" ht="12.5" x14ac:dyDescent="0.25">
      <c r="B755" s="16"/>
      <c r="D755" s="78"/>
      <c r="E755" s="78"/>
      <c r="F755" s="78"/>
      <c r="G755" s="78"/>
    </row>
    <row r="756" spans="2:7" ht="12.5" x14ac:dyDescent="0.25">
      <c r="B756" s="16"/>
      <c r="D756" s="78"/>
      <c r="E756" s="78"/>
      <c r="F756" s="78"/>
      <c r="G756" s="78"/>
    </row>
    <row r="757" spans="2:7" ht="12.5" x14ac:dyDescent="0.25">
      <c r="B757" s="16"/>
      <c r="D757" s="78"/>
      <c r="E757" s="78"/>
      <c r="F757" s="78"/>
      <c r="G757" s="78"/>
    </row>
    <row r="758" spans="2:7" ht="12.5" x14ac:dyDescent="0.25">
      <c r="B758" s="16"/>
      <c r="D758" s="78"/>
      <c r="E758" s="78"/>
      <c r="F758" s="78"/>
      <c r="G758" s="78"/>
    </row>
    <row r="759" spans="2:7" ht="12.5" x14ac:dyDescent="0.25">
      <c r="B759" s="16"/>
      <c r="D759" s="78"/>
      <c r="E759" s="78"/>
      <c r="F759" s="78"/>
      <c r="G759" s="78"/>
    </row>
    <row r="760" spans="2:7" ht="12.5" x14ac:dyDescent="0.25">
      <c r="B760" s="16"/>
      <c r="D760" s="78"/>
      <c r="E760" s="78"/>
      <c r="F760" s="78"/>
      <c r="G760" s="78"/>
    </row>
    <row r="761" spans="2:7" ht="12.5" x14ac:dyDescent="0.25">
      <c r="B761" s="16"/>
      <c r="D761" s="78"/>
      <c r="E761" s="78"/>
      <c r="F761" s="78"/>
      <c r="G761" s="78"/>
    </row>
    <row r="762" spans="2:7" ht="12.5" x14ac:dyDescent="0.25">
      <c r="B762" s="16"/>
      <c r="D762" s="78"/>
      <c r="E762" s="78"/>
      <c r="F762" s="78"/>
      <c r="G762" s="78"/>
    </row>
    <row r="763" spans="2:7" ht="12.5" x14ac:dyDescent="0.25">
      <c r="B763" s="16"/>
      <c r="D763" s="78"/>
      <c r="E763" s="78"/>
      <c r="F763" s="78"/>
      <c r="G763" s="78"/>
    </row>
    <row r="764" spans="2:7" ht="12.5" x14ac:dyDescent="0.25">
      <c r="B764" s="16"/>
      <c r="D764" s="78"/>
      <c r="E764" s="78"/>
      <c r="F764" s="78"/>
      <c r="G764" s="78"/>
    </row>
    <row r="765" spans="2:7" ht="12.5" x14ac:dyDescent="0.25">
      <c r="B765" s="16"/>
      <c r="D765" s="78"/>
      <c r="E765" s="78"/>
      <c r="F765" s="78"/>
      <c r="G765" s="78"/>
    </row>
    <row r="766" spans="2:7" ht="12.5" x14ac:dyDescent="0.25">
      <c r="B766" s="16"/>
      <c r="D766" s="78"/>
      <c r="E766" s="78"/>
      <c r="F766" s="78"/>
      <c r="G766" s="78"/>
    </row>
    <row r="767" spans="2:7" ht="12.5" x14ac:dyDescent="0.25">
      <c r="B767" s="16"/>
      <c r="D767" s="78"/>
      <c r="E767" s="78"/>
      <c r="F767" s="78"/>
      <c r="G767" s="78"/>
    </row>
    <row r="768" spans="2:7" ht="12.5" x14ac:dyDescent="0.25">
      <c r="B768" s="16"/>
      <c r="D768" s="78"/>
      <c r="E768" s="78"/>
      <c r="F768" s="78"/>
      <c r="G768" s="78"/>
    </row>
    <row r="769" spans="2:7" ht="12.5" x14ac:dyDescent="0.25">
      <c r="B769" s="16"/>
      <c r="D769" s="78"/>
      <c r="E769" s="78"/>
      <c r="F769" s="78"/>
      <c r="G769" s="78"/>
    </row>
    <row r="770" spans="2:7" ht="12.5" x14ac:dyDescent="0.25">
      <c r="B770" s="16"/>
      <c r="D770" s="78"/>
      <c r="E770" s="78"/>
      <c r="F770" s="78"/>
      <c r="G770" s="78"/>
    </row>
    <row r="771" spans="2:7" ht="12.5" x14ac:dyDescent="0.25">
      <c r="B771" s="16"/>
      <c r="D771" s="78"/>
      <c r="E771" s="78"/>
      <c r="F771" s="78"/>
      <c r="G771" s="78"/>
    </row>
    <row r="772" spans="2:7" ht="12.5" x14ac:dyDescent="0.25">
      <c r="B772" s="16"/>
      <c r="D772" s="78"/>
      <c r="E772" s="78"/>
      <c r="F772" s="78"/>
      <c r="G772" s="78"/>
    </row>
    <row r="773" spans="2:7" ht="12.5" x14ac:dyDescent="0.25">
      <c r="B773" s="16"/>
      <c r="D773" s="78"/>
      <c r="E773" s="78"/>
      <c r="F773" s="78"/>
      <c r="G773" s="78"/>
    </row>
    <row r="774" spans="2:7" ht="12.5" x14ac:dyDescent="0.25">
      <c r="B774" s="16"/>
      <c r="D774" s="78"/>
      <c r="E774" s="78"/>
      <c r="F774" s="78"/>
      <c r="G774" s="78"/>
    </row>
    <row r="775" spans="2:7" ht="12.5" x14ac:dyDescent="0.25">
      <c r="B775" s="16"/>
      <c r="D775" s="78"/>
      <c r="E775" s="78"/>
      <c r="F775" s="78"/>
      <c r="G775" s="78"/>
    </row>
    <row r="776" spans="2:7" ht="12.5" x14ac:dyDescent="0.25">
      <c r="B776" s="16"/>
      <c r="D776" s="78"/>
      <c r="E776" s="78"/>
      <c r="F776" s="78"/>
      <c r="G776" s="78"/>
    </row>
    <row r="777" spans="2:7" ht="12.5" x14ac:dyDescent="0.25">
      <c r="B777" s="16"/>
      <c r="D777" s="78"/>
      <c r="E777" s="78"/>
      <c r="F777" s="78"/>
      <c r="G777" s="78"/>
    </row>
    <row r="778" spans="2:7" ht="12.5" x14ac:dyDescent="0.25">
      <c r="B778" s="16"/>
      <c r="D778" s="78"/>
      <c r="E778" s="78"/>
      <c r="F778" s="78"/>
      <c r="G778" s="78"/>
    </row>
    <row r="779" spans="2:7" ht="12.5" x14ac:dyDescent="0.25">
      <c r="B779" s="16"/>
      <c r="D779" s="78"/>
      <c r="E779" s="78"/>
      <c r="F779" s="78"/>
      <c r="G779" s="78"/>
    </row>
    <row r="780" spans="2:7" ht="12.5" x14ac:dyDescent="0.25">
      <c r="B780" s="16"/>
      <c r="D780" s="78"/>
      <c r="E780" s="78"/>
      <c r="F780" s="78"/>
      <c r="G780" s="78"/>
    </row>
    <row r="781" spans="2:7" ht="12.5" x14ac:dyDescent="0.25">
      <c r="B781" s="16"/>
      <c r="D781" s="78"/>
      <c r="E781" s="78"/>
      <c r="F781" s="78"/>
      <c r="G781" s="78"/>
    </row>
    <row r="782" spans="2:7" ht="12.5" x14ac:dyDescent="0.25">
      <c r="B782" s="16"/>
      <c r="D782" s="78"/>
      <c r="E782" s="78"/>
      <c r="F782" s="78"/>
      <c r="G782" s="78"/>
    </row>
    <row r="783" spans="2:7" ht="12.5" x14ac:dyDescent="0.25">
      <c r="B783" s="16"/>
      <c r="D783" s="78"/>
      <c r="E783" s="78"/>
      <c r="F783" s="78"/>
      <c r="G783" s="78"/>
    </row>
    <row r="784" spans="2:7" ht="12.5" x14ac:dyDescent="0.25">
      <c r="B784" s="16"/>
      <c r="D784" s="78"/>
      <c r="E784" s="78"/>
      <c r="F784" s="78"/>
      <c r="G784" s="78"/>
    </row>
    <row r="785" spans="2:7" ht="12.5" x14ac:dyDescent="0.25">
      <c r="B785" s="16"/>
      <c r="D785" s="78"/>
      <c r="E785" s="78"/>
      <c r="F785" s="78"/>
      <c r="G785" s="78"/>
    </row>
    <row r="786" spans="2:7" ht="12.5" x14ac:dyDescent="0.25">
      <c r="B786" s="16"/>
      <c r="D786" s="78"/>
      <c r="E786" s="78"/>
      <c r="F786" s="78"/>
      <c r="G786" s="78"/>
    </row>
    <row r="787" spans="2:7" ht="12.5" x14ac:dyDescent="0.25">
      <c r="B787" s="16"/>
      <c r="D787" s="78"/>
      <c r="E787" s="78"/>
      <c r="F787" s="78"/>
      <c r="G787" s="78"/>
    </row>
    <row r="788" spans="2:7" ht="12.5" x14ac:dyDescent="0.25">
      <c r="B788" s="16"/>
      <c r="D788" s="78"/>
      <c r="E788" s="78"/>
      <c r="F788" s="78"/>
      <c r="G788" s="78"/>
    </row>
    <row r="789" spans="2:7" ht="12.5" x14ac:dyDescent="0.25">
      <c r="B789" s="16"/>
      <c r="D789" s="78"/>
      <c r="E789" s="78"/>
      <c r="F789" s="78"/>
      <c r="G789" s="78"/>
    </row>
    <row r="790" spans="2:7" ht="12.5" x14ac:dyDescent="0.25">
      <c r="B790" s="16"/>
      <c r="D790" s="78"/>
      <c r="E790" s="78"/>
      <c r="F790" s="78"/>
      <c r="G790" s="78"/>
    </row>
    <row r="791" spans="2:7" ht="12.5" x14ac:dyDescent="0.25">
      <c r="B791" s="16"/>
      <c r="D791" s="78"/>
      <c r="E791" s="78"/>
      <c r="F791" s="78"/>
      <c r="G791" s="78"/>
    </row>
    <row r="792" spans="2:7" ht="12.5" x14ac:dyDescent="0.25">
      <c r="B792" s="16"/>
      <c r="D792" s="78"/>
      <c r="E792" s="78"/>
      <c r="F792" s="78"/>
      <c r="G792" s="78"/>
    </row>
    <row r="793" spans="2:7" ht="12.5" x14ac:dyDescent="0.25">
      <c r="B793" s="16"/>
      <c r="D793" s="78"/>
      <c r="E793" s="78"/>
      <c r="F793" s="78"/>
      <c r="G793" s="78"/>
    </row>
    <row r="794" spans="2:7" ht="12.5" x14ac:dyDescent="0.25">
      <c r="B794" s="16"/>
      <c r="D794" s="78"/>
      <c r="E794" s="78"/>
      <c r="F794" s="78"/>
      <c r="G794" s="78"/>
    </row>
    <row r="795" spans="2:7" ht="12.5" x14ac:dyDescent="0.25">
      <c r="B795" s="16"/>
      <c r="D795" s="78"/>
      <c r="E795" s="78"/>
      <c r="F795" s="78"/>
      <c r="G795" s="78"/>
    </row>
    <row r="796" spans="2:7" ht="12.5" x14ac:dyDescent="0.25">
      <c r="B796" s="16"/>
      <c r="D796" s="78"/>
      <c r="E796" s="78"/>
      <c r="F796" s="78"/>
      <c r="G796" s="78"/>
    </row>
    <row r="797" spans="2:7" ht="12.5" x14ac:dyDescent="0.25">
      <c r="B797" s="16"/>
      <c r="D797" s="78"/>
      <c r="E797" s="78"/>
      <c r="F797" s="78"/>
      <c r="G797" s="78"/>
    </row>
    <row r="798" spans="2:7" ht="12.5" x14ac:dyDescent="0.25">
      <c r="B798" s="16"/>
      <c r="D798" s="78"/>
      <c r="E798" s="78"/>
      <c r="F798" s="78"/>
      <c r="G798" s="78"/>
    </row>
    <row r="799" spans="2:7" ht="12.5" x14ac:dyDescent="0.25">
      <c r="B799" s="16"/>
      <c r="D799" s="78"/>
      <c r="E799" s="78"/>
      <c r="F799" s="78"/>
      <c r="G799" s="78"/>
    </row>
    <row r="800" spans="2:7" ht="12.5" x14ac:dyDescent="0.25">
      <c r="B800" s="16"/>
      <c r="D800" s="78"/>
      <c r="E800" s="78"/>
      <c r="F800" s="78"/>
      <c r="G800" s="78"/>
    </row>
    <row r="801" spans="2:7" ht="12.5" x14ac:dyDescent="0.25">
      <c r="B801" s="16"/>
      <c r="D801" s="78"/>
      <c r="E801" s="78"/>
      <c r="F801" s="78"/>
      <c r="G801" s="78"/>
    </row>
    <row r="802" spans="2:7" ht="12.5" x14ac:dyDescent="0.25">
      <c r="B802" s="16"/>
      <c r="D802" s="78"/>
      <c r="E802" s="78"/>
      <c r="F802" s="78"/>
      <c r="G802" s="78"/>
    </row>
    <row r="803" spans="2:7" ht="12.5" x14ac:dyDescent="0.25">
      <c r="B803" s="16"/>
      <c r="D803" s="78"/>
      <c r="E803" s="78"/>
      <c r="F803" s="78"/>
      <c r="G803" s="78"/>
    </row>
    <row r="804" spans="2:7" ht="12.5" x14ac:dyDescent="0.25">
      <c r="B804" s="16"/>
      <c r="D804" s="78"/>
      <c r="E804" s="78"/>
      <c r="F804" s="78"/>
      <c r="G804" s="78"/>
    </row>
    <row r="805" spans="2:7" ht="12.5" x14ac:dyDescent="0.25">
      <c r="B805" s="16"/>
      <c r="D805" s="78"/>
      <c r="E805" s="78"/>
      <c r="F805" s="78"/>
      <c r="G805" s="78"/>
    </row>
    <row r="806" spans="2:7" ht="12.5" x14ac:dyDescent="0.25">
      <c r="B806" s="16"/>
      <c r="D806" s="78"/>
      <c r="E806" s="78"/>
      <c r="F806" s="78"/>
      <c r="G806" s="78"/>
    </row>
    <row r="807" spans="2:7" ht="12.5" x14ac:dyDescent="0.25">
      <c r="B807" s="16"/>
      <c r="D807" s="78"/>
      <c r="E807" s="78"/>
      <c r="F807" s="78"/>
      <c r="G807" s="78"/>
    </row>
    <row r="808" spans="2:7" ht="12.5" x14ac:dyDescent="0.25">
      <c r="B808" s="16"/>
      <c r="D808" s="78"/>
      <c r="E808" s="78"/>
      <c r="F808" s="78"/>
      <c r="G808" s="78"/>
    </row>
    <row r="809" spans="2:7" ht="12.5" x14ac:dyDescent="0.25">
      <c r="B809" s="16"/>
      <c r="D809" s="78"/>
      <c r="E809" s="78"/>
      <c r="F809" s="78"/>
      <c r="G809" s="78"/>
    </row>
    <row r="810" spans="2:7" ht="12.5" x14ac:dyDescent="0.25">
      <c r="B810" s="16"/>
      <c r="D810" s="78"/>
      <c r="E810" s="78"/>
      <c r="F810" s="78"/>
      <c r="G810" s="78"/>
    </row>
    <row r="811" spans="2:7" ht="12.5" x14ac:dyDescent="0.25">
      <c r="B811" s="16"/>
      <c r="D811" s="78"/>
      <c r="E811" s="78"/>
      <c r="F811" s="78"/>
      <c r="G811" s="78"/>
    </row>
    <row r="812" spans="2:7" ht="12.5" x14ac:dyDescent="0.25">
      <c r="B812" s="16"/>
      <c r="D812" s="78"/>
      <c r="E812" s="78"/>
      <c r="F812" s="78"/>
      <c r="G812" s="78"/>
    </row>
    <row r="813" spans="2:7" ht="12.5" x14ac:dyDescent="0.25">
      <c r="B813" s="16"/>
      <c r="D813" s="78"/>
      <c r="E813" s="78"/>
      <c r="F813" s="78"/>
      <c r="G813" s="78"/>
    </row>
    <row r="814" spans="2:7" ht="12.5" x14ac:dyDescent="0.25">
      <c r="B814" s="16"/>
      <c r="D814" s="78"/>
      <c r="E814" s="78"/>
      <c r="F814" s="78"/>
      <c r="G814" s="78"/>
    </row>
    <row r="815" spans="2:7" ht="12.5" x14ac:dyDescent="0.25">
      <c r="B815" s="16"/>
      <c r="D815" s="78"/>
      <c r="E815" s="78"/>
      <c r="F815" s="78"/>
      <c r="G815" s="78"/>
    </row>
    <row r="816" spans="2:7" ht="12.5" x14ac:dyDescent="0.25">
      <c r="B816" s="16"/>
      <c r="D816" s="78"/>
      <c r="E816" s="78"/>
      <c r="F816" s="78"/>
      <c r="G816" s="78"/>
    </row>
    <row r="817" spans="2:7" ht="12.5" x14ac:dyDescent="0.25">
      <c r="B817" s="16"/>
      <c r="D817" s="78"/>
      <c r="E817" s="78"/>
      <c r="F817" s="78"/>
      <c r="G817" s="78"/>
    </row>
    <row r="818" spans="2:7" ht="12.5" x14ac:dyDescent="0.25">
      <c r="B818" s="16"/>
      <c r="D818" s="78"/>
      <c r="E818" s="78"/>
      <c r="F818" s="78"/>
      <c r="G818" s="78"/>
    </row>
    <row r="819" spans="2:7" ht="12.5" x14ac:dyDescent="0.25">
      <c r="B819" s="16"/>
      <c r="D819" s="78"/>
      <c r="E819" s="78"/>
      <c r="F819" s="78"/>
      <c r="G819" s="78"/>
    </row>
    <row r="820" spans="2:7" ht="12.5" x14ac:dyDescent="0.25">
      <c r="B820" s="16"/>
      <c r="D820" s="78"/>
      <c r="E820" s="78"/>
      <c r="F820" s="78"/>
      <c r="G820" s="78"/>
    </row>
    <row r="821" spans="2:7" ht="12.5" x14ac:dyDescent="0.25">
      <c r="B821" s="16"/>
      <c r="D821" s="78"/>
      <c r="E821" s="78"/>
      <c r="F821" s="78"/>
      <c r="G821" s="78"/>
    </row>
    <row r="822" spans="2:7" ht="12.5" x14ac:dyDescent="0.25">
      <c r="B822" s="16"/>
      <c r="D822" s="78"/>
      <c r="E822" s="78"/>
      <c r="F822" s="78"/>
      <c r="G822" s="78"/>
    </row>
    <row r="823" spans="2:7" ht="12.5" x14ac:dyDescent="0.25">
      <c r="B823" s="16"/>
      <c r="D823" s="78"/>
      <c r="E823" s="78"/>
      <c r="F823" s="78"/>
      <c r="G823" s="78"/>
    </row>
    <row r="824" spans="2:7" ht="12.5" x14ac:dyDescent="0.25">
      <c r="B824" s="16"/>
      <c r="D824" s="78"/>
      <c r="E824" s="78"/>
      <c r="F824" s="78"/>
      <c r="G824" s="78"/>
    </row>
    <row r="825" spans="2:7" ht="12.5" x14ac:dyDescent="0.25">
      <c r="B825" s="16"/>
      <c r="D825" s="78"/>
      <c r="E825" s="78"/>
      <c r="F825" s="78"/>
      <c r="G825" s="78"/>
    </row>
    <row r="826" spans="2:7" ht="12.5" x14ac:dyDescent="0.25">
      <c r="B826" s="16"/>
      <c r="D826" s="78"/>
      <c r="E826" s="78"/>
      <c r="F826" s="78"/>
      <c r="G826" s="78"/>
    </row>
    <row r="827" spans="2:7" ht="12.5" x14ac:dyDescent="0.25">
      <c r="B827" s="16"/>
      <c r="D827" s="78"/>
      <c r="E827" s="78"/>
      <c r="F827" s="78"/>
      <c r="G827" s="78"/>
    </row>
    <row r="828" spans="2:7" ht="12.5" x14ac:dyDescent="0.25">
      <c r="B828" s="16"/>
      <c r="D828" s="78"/>
      <c r="E828" s="78"/>
      <c r="F828" s="78"/>
      <c r="G828" s="78"/>
    </row>
    <row r="829" spans="2:7" ht="12.5" x14ac:dyDescent="0.25">
      <c r="B829" s="16"/>
      <c r="D829" s="78"/>
      <c r="E829" s="78"/>
      <c r="F829" s="78"/>
      <c r="G829" s="78"/>
    </row>
    <row r="830" spans="2:7" ht="12.5" x14ac:dyDescent="0.25">
      <c r="B830" s="16"/>
      <c r="D830" s="78"/>
      <c r="E830" s="78"/>
      <c r="F830" s="78"/>
      <c r="G830" s="78"/>
    </row>
    <row r="831" spans="2:7" ht="12.5" x14ac:dyDescent="0.25">
      <c r="B831" s="16"/>
      <c r="D831" s="78"/>
      <c r="E831" s="78"/>
      <c r="F831" s="78"/>
      <c r="G831" s="78"/>
    </row>
    <row r="832" spans="2:7" ht="12.5" x14ac:dyDescent="0.25">
      <c r="B832" s="16"/>
      <c r="D832" s="78"/>
      <c r="E832" s="78"/>
      <c r="F832" s="78"/>
      <c r="G832" s="78"/>
    </row>
    <row r="833" spans="2:7" ht="12.5" x14ac:dyDescent="0.25">
      <c r="B833" s="16"/>
      <c r="D833" s="78"/>
      <c r="E833" s="78"/>
      <c r="F833" s="78"/>
      <c r="G833" s="78"/>
    </row>
    <row r="834" spans="2:7" ht="12.5" x14ac:dyDescent="0.25">
      <c r="B834" s="16"/>
      <c r="D834" s="78"/>
      <c r="E834" s="78"/>
      <c r="F834" s="78"/>
      <c r="G834" s="78"/>
    </row>
    <row r="835" spans="2:7" ht="12.5" x14ac:dyDescent="0.25">
      <c r="B835" s="16"/>
      <c r="D835" s="78"/>
      <c r="E835" s="78"/>
      <c r="F835" s="78"/>
      <c r="G835" s="78"/>
    </row>
    <row r="836" spans="2:7" ht="12.5" x14ac:dyDescent="0.25">
      <c r="B836" s="16"/>
      <c r="D836" s="78"/>
      <c r="E836" s="78"/>
      <c r="F836" s="78"/>
      <c r="G836" s="78"/>
    </row>
    <row r="837" spans="2:7" ht="12.5" x14ac:dyDescent="0.25">
      <c r="B837" s="16"/>
      <c r="D837" s="78"/>
      <c r="E837" s="78"/>
      <c r="F837" s="78"/>
      <c r="G837" s="78"/>
    </row>
    <row r="838" spans="2:7" ht="12.5" x14ac:dyDescent="0.25">
      <c r="B838" s="16"/>
      <c r="D838" s="78"/>
      <c r="E838" s="78"/>
      <c r="F838" s="78"/>
      <c r="G838" s="78"/>
    </row>
    <row r="839" spans="2:7" ht="12.5" x14ac:dyDescent="0.25">
      <c r="B839" s="16"/>
      <c r="D839" s="78"/>
      <c r="E839" s="78"/>
      <c r="F839" s="78"/>
      <c r="G839" s="78"/>
    </row>
    <row r="840" spans="2:7" ht="12.5" x14ac:dyDescent="0.25">
      <c r="B840" s="16"/>
      <c r="D840" s="78"/>
      <c r="E840" s="78"/>
      <c r="F840" s="78"/>
      <c r="G840" s="78"/>
    </row>
    <row r="841" spans="2:7" ht="12.5" x14ac:dyDescent="0.25">
      <c r="B841" s="16"/>
      <c r="D841" s="78"/>
      <c r="E841" s="78"/>
      <c r="F841" s="78"/>
      <c r="G841" s="78"/>
    </row>
    <row r="842" spans="2:7" ht="12.5" x14ac:dyDescent="0.25">
      <c r="B842" s="16"/>
      <c r="D842" s="78"/>
      <c r="E842" s="78"/>
      <c r="F842" s="78"/>
      <c r="G842" s="78"/>
    </row>
    <row r="843" spans="2:7" ht="12.5" x14ac:dyDescent="0.25">
      <c r="B843" s="16"/>
      <c r="D843" s="78"/>
      <c r="E843" s="78"/>
      <c r="F843" s="78"/>
      <c r="G843" s="78"/>
    </row>
    <row r="844" spans="2:7" ht="12.5" x14ac:dyDescent="0.25">
      <c r="B844" s="16"/>
      <c r="D844" s="78"/>
      <c r="E844" s="78"/>
      <c r="F844" s="78"/>
      <c r="G844" s="78"/>
    </row>
    <row r="845" spans="2:7" ht="12.5" x14ac:dyDescent="0.25">
      <c r="B845" s="16"/>
      <c r="D845" s="78"/>
      <c r="E845" s="78"/>
      <c r="F845" s="78"/>
      <c r="G845" s="78"/>
    </row>
    <row r="846" spans="2:7" ht="12.5" x14ac:dyDescent="0.25">
      <c r="B846" s="16"/>
      <c r="D846" s="78"/>
      <c r="E846" s="78"/>
      <c r="F846" s="78"/>
      <c r="G846" s="78"/>
    </row>
    <row r="847" spans="2:7" ht="12.5" x14ac:dyDescent="0.25">
      <c r="B847" s="16"/>
      <c r="D847" s="78"/>
      <c r="E847" s="78"/>
      <c r="F847" s="78"/>
      <c r="G847" s="78"/>
    </row>
    <row r="848" spans="2:7" ht="12.5" x14ac:dyDescent="0.25">
      <c r="B848" s="16"/>
      <c r="D848" s="78"/>
      <c r="E848" s="78"/>
      <c r="F848" s="78"/>
      <c r="G848" s="78"/>
    </row>
    <row r="849" spans="2:7" ht="12.5" x14ac:dyDescent="0.25">
      <c r="B849" s="16"/>
      <c r="D849" s="78"/>
      <c r="E849" s="78"/>
      <c r="F849" s="78"/>
      <c r="G849" s="78"/>
    </row>
    <row r="850" spans="2:7" ht="12.5" x14ac:dyDescent="0.25">
      <c r="B850" s="16"/>
      <c r="D850" s="78"/>
      <c r="E850" s="78"/>
      <c r="F850" s="78"/>
      <c r="G850" s="78"/>
    </row>
    <row r="851" spans="2:7" ht="12.5" x14ac:dyDescent="0.25">
      <c r="B851" s="16"/>
      <c r="D851" s="78"/>
      <c r="E851" s="78"/>
      <c r="F851" s="78"/>
      <c r="G851" s="78"/>
    </row>
    <row r="852" spans="2:7" ht="12.5" x14ac:dyDescent="0.25">
      <c r="B852" s="16"/>
      <c r="D852" s="78"/>
      <c r="E852" s="78"/>
      <c r="F852" s="78"/>
      <c r="G852" s="78"/>
    </row>
    <row r="853" spans="2:7" ht="12.5" x14ac:dyDescent="0.25">
      <c r="B853" s="16"/>
      <c r="D853" s="78"/>
      <c r="E853" s="78"/>
      <c r="F853" s="78"/>
      <c r="G853" s="78"/>
    </row>
    <row r="854" spans="2:7" ht="12.5" x14ac:dyDescent="0.25">
      <c r="B854" s="16"/>
      <c r="D854" s="78"/>
      <c r="E854" s="78"/>
      <c r="F854" s="78"/>
      <c r="G854" s="78"/>
    </row>
    <row r="855" spans="2:7" ht="12.5" x14ac:dyDescent="0.25">
      <c r="B855" s="16"/>
      <c r="D855" s="78"/>
      <c r="E855" s="78"/>
      <c r="F855" s="78"/>
      <c r="G855" s="78"/>
    </row>
    <row r="856" spans="2:7" ht="12.5" x14ac:dyDescent="0.25">
      <c r="B856" s="16"/>
      <c r="D856" s="78"/>
      <c r="E856" s="78"/>
      <c r="F856" s="78"/>
      <c r="G856" s="78"/>
    </row>
    <row r="857" spans="2:7" ht="12.5" x14ac:dyDescent="0.25">
      <c r="B857" s="16"/>
      <c r="D857" s="78"/>
      <c r="E857" s="78"/>
      <c r="F857" s="78"/>
      <c r="G857" s="78"/>
    </row>
    <row r="858" spans="2:7" ht="12.5" x14ac:dyDescent="0.25">
      <c r="B858" s="16"/>
      <c r="D858" s="78"/>
      <c r="E858" s="78"/>
      <c r="F858" s="78"/>
      <c r="G858" s="78"/>
    </row>
    <row r="859" spans="2:7" ht="12.5" x14ac:dyDescent="0.25">
      <c r="B859" s="16"/>
      <c r="D859" s="78"/>
      <c r="E859" s="78"/>
      <c r="F859" s="78"/>
      <c r="G859" s="78"/>
    </row>
    <row r="860" spans="2:7" ht="12.5" x14ac:dyDescent="0.25">
      <c r="B860" s="16"/>
      <c r="D860" s="78"/>
      <c r="E860" s="78"/>
      <c r="F860" s="78"/>
      <c r="G860" s="78"/>
    </row>
    <row r="861" spans="2:7" ht="12.5" x14ac:dyDescent="0.25">
      <c r="B861" s="16"/>
      <c r="D861" s="78"/>
      <c r="E861" s="78"/>
      <c r="F861" s="78"/>
      <c r="G861" s="78"/>
    </row>
    <row r="862" spans="2:7" ht="12.5" x14ac:dyDescent="0.25">
      <c r="B862" s="16"/>
      <c r="D862" s="78"/>
      <c r="E862" s="78"/>
      <c r="F862" s="78"/>
      <c r="G862" s="78"/>
    </row>
    <row r="863" spans="2:7" ht="12.5" x14ac:dyDescent="0.25">
      <c r="B863" s="16"/>
      <c r="D863" s="78"/>
      <c r="E863" s="78"/>
      <c r="F863" s="78"/>
      <c r="G863" s="78"/>
    </row>
    <row r="864" spans="2:7" ht="12.5" x14ac:dyDescent="0.25">
      <c r="B864" s="16"/>
      <c r="D864" s="78"/>
      <c r="E864" s="78"/>
      <c r="F864" s="78"/>
      <c r="G864" s="78"/>
    </row>
    <row r="865" spans="2:7" ht="12.5" x14ac:dyDescent="0.25">
      <c r="B865" s="16"/>
      <c r="D865" s="78"/>
      <c r="E865" s="78"/>
      <c r="F865" s="78"/>
      <c r="G865" s="78"/>
    </row>
    <row r="866" spans="2:7" ht="12.5" x14ac:dyDescent="0.25">
      <c r="B866" s="16"/>
      <c r="D866" s="78"/>
      <c r="E866" s="78"/>
      <c r="F866" s="78"/>
      <c r="G866" s="78"/>
    </row>
    <row r="867" spans="2:7" ht="12.5" x14ac:dyDescent="0.25">
      <c r="B867" s="16"/>
      <c r="D867" s="78"/>
      <c r="E867" s="78"/>
      <c r="F867" s="78"/>
      <c r="G867" s="78"/>
    </row>
    <row r="868" spans="2:7" ht="12.5" x14ac:dyDescent="0.25">
      <c r="B868" s="16"/>
      <c r="D868" s="78"/>
      <c r="E868" s="78"/>
      <c r="F868" s="78"/>
      <c r="G868" s="78"/>
    </row>
    <row r="869" spans="2:7" ht="12.5" x14ac:dyDescent="0.25">
      <c r="B869" s="16"/>
      <c r="D869" s="78"/>
      <c r="E869" s="78"/>
      <c r="F869" s="78"/>
      <c r="G869" s="78"/>
    </row>
    <row r="870" spans="2:7" ht="12.5" x14ac:dyDescent="0.25">
      <c r="B870" s="16"/>
      <c r="D870" s="78"/>
      <c r="E870" s="78"/>
      <c r="F870" s="78"/>
      <c r="G870" s="78"/>
    </row>
    <row r="871" spans="2:7" ht="12.5" x14ac:dyDescent="0.25">
      <c r="B871" s="16"/>
      <c r="D871" s="78"/>
      <c r="E871" s="78"/>
      <c r="F871" s="78"/>
      <c r="G871" s="78"/>
    </row>
    <row r="872" spans="2:7" ht="12.5" x14ac:dyDescent="0.25">
      <c r="B872" s="16"/>
      <c r="D872" s="78"/>
      <c r="E872" s="78"/>
      <c r="F872" s="78"/>
      <c r="G872" s="78"/>
    </row>
    <row r="873" spans="2:7" ht="12.5" x14ac:dyDescent="0.25">
      <c r="B873" s="16"/>
      <c r="D873" s="78"/>
      <c r="E873" s="78"/>
      <c r="F873" s="78"/>
      <c r="G873" s="78"/>
    </row>
    <row r="874" spans="2:7" ht="12.5" x14ac:dyDescent="0.25">
      <c r="B874" s="16"/>
      <c r="D874" s="78"/>
      <c r="E874" s="78"/>
      <c r="F874" s="78"/>
      <c r="G874" s="78"/>
    </row>
    <row r="875" spans="2:7" ht="12.5" x14ac:dyDescent="0.25">
      <c r="B875" s="16"/>
      <c r="D875" s="78"/>
      <c r="E875" s="78"/>
      <c r="F875" s="78"/>
      <c r="G875" s="78"/>
    </row>
    <row r="876" spans="2:7" ht="12.5" x14ac:dyDescent="0.25">
      <c r="B876" s="16"/>
      <c r="D876" s="78"/>
      <c r="E876" s="78"/>
      <c r="F876" s="78"/>
      <c r="G876" s="78"/>
    </row>
    <row r="877" spans="2:7" ht="12.5" x14ac:dyDescent="0.25">
      <c r="B877" s="16"/>
      <c r="D877" s="78"/>
      <c r="E877" s="78"/>
      <c r="F877" s="78"/>
      <c r="G877" s="78"/>
    </row>
    <row r="878" spans="2:7" ht="12.5" x14ac:dyDescent="0.25">
      <c r="B878" s="16"/>
      <c r="D878" s="78"/>
      <c r="E878" s="78"/>
      <c r="F878" s="78"/>
      <c r="G878" s="78"/>
    </row>
    <row r="879" spans="2:7" ht="12.5" x14ac:dyDescent="0.25">
      <c r="B879" s="16"/>
      <c r="D879" s="78"/>
      <c r="E879" s="78"/>
      <c r="F879" s="78"/>
      <c r="G879" s="78"/>
    </row>
    <row r="880" spans="2:7" ht="12.5" x14ac:dyDescent="0.25">
      <c r="B880" s="16"/>
      <c r="D880" s="78"/>
      <c r="E880" s="78"/>
      <c r="F880" s="78"/>
      <c r="G880" s="78"/>
    </row>
    <row r="881" spans="2:7" ht="12.5" x14ac:dyDescent="0.25">
      <c r="B881" s="16"/>
      <c r="D881" s="78"/>
      <c r="E881" s="78"/>
      <c r="F881" s="78"/>
      <c r="G881" s="78"/>
    </row>
    <row r="882" spans="2:7" ht="12.5" x14ac:dyDescent="0.25">
      <c r="B882" s="16"/>
      <c r="D882" s="78"/>
      <c r="E882" s="78"/>
      <c r="F882" s="78"/>
      <c r="G882" s="78"/>
    </row>
    <row r="883" spans="2:7" ht="12.5" x14ac:dyDescent="0.25">
      <c r="B883" s="16"/>
      <c r="D883" s="78"/>
      <c r="E883" s="78"/>
      <c r="F883" s="78"/>
      <c r="G883" s="78"/>
    </row>
  </sheetData>
  <autoFilter ref="A2:H43" xr:uid="{00000000-0009-0000-0000-000021000000}"/>
  <mergeCells count="2">
    <mergeCell ref="B1:C1"/>
    <mergeCell ref="D1:H1"/>
  </mergeCells>
  <hyperlinks>
    <hyperlink ref="A1" location="'WGU Program List'!A1" display="BACK_x000a_HOME" xr:uid="{00000000-0004-0000-2100-000000000000}"/>
    <hyperlink ref="D1" r:id="rId1" xr:uid="{00000000-0004-0000-2100-000001000000}"/>
    <hyperlink ref="A2" r:id="rId2" xr:uid="{00000000-0004-0000-2100-000002000000}"/>
    <hyperlink ref="D2" r:id="rId3" xr:uid="{00000000-0004-0000-2100-000003000000}"/>
    <hyperlink ref="B3" r:id="rId4" xr:uid="{00000000-0004-0000-2100-000004000000}"/>
    <hyperlink ref="D3" r:id="rId5" xr:uid="{00000000-0004-0000-2100-000005000000}"/>
    <hyperlink ref="B4" r:id="rId6" xr:uid="{00000000-0004-0000-2100-000006000000}"/>
    <hyperlink ref="D4" r:id="rId7" xr:uid="{00000000-0004-0000-2100-000007000000}"/>
    <hyperlink ref="B5" r:id="rId8" xr:uid="{00000000-0004-0000-2100-000008000000}"/>
    <hyperlink ref="D5" r:id="rId9" xr:uid="{00000000-0004-0000-2100-000009000000}"/>
    <hyperlink ref="B6" r:id="rId10" xr:uid="{00000000-0004-0000-2100-00000A000000}"/>
    <hyperlink ref="D6" r:id="rId11" xr:uid="{00000000-0004-0000-2100-00000B000000}"/>
    <hyperlink ref="B7" r:id="rId12" xr:uid="{00000000-0004-0000-2100-00000C000000}"/>
    <hyperlink ref="D7" r:id="rId13" xr:uid="{00000000-0004-0000-2100-00000D000000}"/>
    <hyperlink ref="B8" r:id="rId14" xr:uid="{00000000-0004-0000-2100-00000E000000}"/>
    <hyperlink ref="D8" r:id="rId15" xr:uid="{00000000-0004-0000-2100-00000F000000}"/>
    <hyperlink ref="B9" r:id="rId16" xr:uid="{00000000-0004-0000-2100-000010000000}"/>
    <hyperlink ref="D9" r:id="rId17" xr:uid="{00000000-0004-0000-2100-000011000000}"/>
    <hyperlink ref="B10" r:id="rId18" xr:uid="{00000000-0004-0000-2100-000012000000}"/>
    <hyperlink ref="D10" r:id="rId19" xr:uid="{00000000-0004-0000-2100-000013000000}"/>
    <hyperlink ref="B11" r:id="rId20" xr:uid="{00000000-0004-0000-2100-000014000000}"/>
    <hyperlink ref="D11" r:id="rId21" xr:uid="{00000000-0004-0000-2100-000015000000}"/>
    <hyperlink ref="B12" r:id="rId22" xr:uid="{00000000-0004-0000-2100-000016000000}"/>
    <hyperlink ref="D12" r:id="rId23" xr:uid="{00000000-0004-0000-2100-000017000000}"/>
    <hyperlink ref="B13" r:id="rId24" xr:uid="{00000000-0004-0000-2100-000018000000}"/>
    <hyperlink ref="D13" r:id="rId25" xr:uid="{00000000-0004-0000-2100-000019000000}"/>
    <hyperlink ref="B14" r:id="rId26" xr:uid="{00000000-0004-0000-2100-00001A000000}"/>
    <hyperlink ref="D14" r:id="rId27" xr:uid="{00000000-0004-0000-2100-00001B000000}"/>
    <hyperlink ref="B15" r:id="rId28" xr:uid="{00000000-0004-0000-2100-00001C000000}"/>
    <hyperlink ref="D15" r:id="rId29" xr:uid="{00000000-0004-0000-2100-00001D000000}"/>
    <hyperlink ref="B16" r:id="rId30" xr:uid="{00000000-0004-0000-2100-00001E000000}"/>
    <hyperlink ref="D16" r:id="rId31" xr:uid="{00000000-0004-0000-2100-00001F000000}"/>
    <hyperlink ref="B17" r:id="rId32" xr:uid="{00000000-0004-0000-2100-000020000000}"/>
    <hyperlink ref="D17" r:id="rId33" xr:uid="{00000000-0004-0000-2100-000021000000}"/>
    <hyperlink ref="B18" r:id="rId34" xr:uid="{00000000-0004-0000-2100-000022000000}"/>
    <hyperlink ref="D18" r:id="rId35" xr:uid="{00000000-0004-0000-2100-000023000000}"/>
    <hyperlink ref="B19" r:id="rId36" xr:uid="{00000000-0004-0000-2100-000024000000}"/>
    <hyperlink ref="B20" r:id="rId37" xr:uid="{00000000-0004-0000-2100-000025000000}"/>
    <hyperlink ref="D20" r:id="rId38" xr:uid="{00000000-0004-0000-2100-000026000000}"/>
    <hyperlink ref="B21" r:id="rId39" xr:uid="{00000000-0004-0000-2100-000027000000}"/>
    <hyperlink ref="D21" r:id="rId40" xr:uid="{00000000-0004-0000-2100-000028000000}"/>
    <hyperlink ref="B22" r:id="rId41" xr:uid="{00000000-0004-0000-2100-000029000000}"/>
    <hyperlink ref="D22" r:id="rId42" xr:uid="{00000000-0004-0000-2100-00002A000000}"/>
    <hyperlink ref="B23" r:id="rId43" xr:uid="{00000000-0004-0000-2100-00002B000000}"/>
    <hyperlink ref="D23" r:id="rId44" xr:uid="{00000000-0004-0000-2100-00002C000000}"/>
    <hyperlink ref="B24" r:id="rId45" xr:uid="{00000000-0004-0000-2100-00002D000000}"/>
    <hyperlink ref="D24" r:id="rId46" xr:uid="{00000000-0004-0000-2100-00002E000000}"/>
    <hyperlink ref="B25" r:id="rId47" xr:uid="{00000000-0004-0000-2100-00002F000000}"/>
    <hyperlink ref="D25" r:id="rId48" xr:uid="{00000000-0004-0000-2100-000030000000}"/>
    <hyperlink ref="B26" r:id="rId49" xr:uid="{00000000-0004-0000-2100-000031000000}"/>
    <hyperlink ref="B27" r:id="rId50" xr:uid="{00000000-0004-0000-2100-000032000000}"/>
    <hyperlink ref="D27" r:id="rId51" xr:uid="{00000000-0004-0000-2100-000033000000}"/>
    <hyperlink ref="B28" r:id="rId52" xr:uid="{00000000-0004-0000-2100-000034000000}"/>
    <hyperlink ref="D28" r:id="rId53" xr:uid="{00000000-0004-0000-2100-000035000000}"/>
    <hyperlink ref="B29" r:id="rId54" xr:uid="{00000000-0004-0000-2100-000036000000}"/>
    <hyperlink ref="D29" r:id="rId55" xr:uid="{00000000-0004-0000-2100-000037000000}"/>
    <hyperlink ref="B30" r:id="rId56" xr:uid="{00000000-0004-0000-2100-000038000000}"/>
    <hyperlink ref="B31" r:id="rId57" xr:uid="{00000000-0004-0000-2100-000039000000}"/>
    <hyperlink ref="B32" r:id="rId58" xr:uid="{00000000-0004-0000-2100-00003A000000}"/>
    <hyperlink ref="B33" r:id="rId59" xr:uid="{00000000-0004-0000-2100-00003B000000}"/>
    <hyperlink ref="D33" r:id="rId60" xr:uid="{00000000-0004-0000-2100-00003C000000}"/>
    <hyperlink ref="B34" r:id="rId61" xr:uid="{00000000-0004-0000-2100-00003D000000}"/>
    <hyperlink ref="D34" r:id="rId62" xr:uid="{00000000-0004-0000-2100-00003E000000}"/>
    <hyperlink ref="B35" r:id="rId63" xr:uid="{00000000-0004-0000-2100-00003F000000}"/>
    <hyperlink ref="B36" r:id="rId64" xr:uid="{00000000-0004-0000-2100-000040000000}"/>
    <hyperlink ref="B37" r:id="rId65" xr:uid="{00000000-0004-0000-2100-000041000000}"/>
    <hyperlink ref="B38" r:id="rId66" xr:uid="{00000000-0004-0000-2100-000042000000}"/>
    <hyperlink ref="B39" r:id="rId67" xr:uid="{00000000-0004-0000-2100-000043000000}"/>
    <hyperlink ref="B40" r:id="rId68" xr:uid="{00000000-0004-0000-2100-000044000000}"/>
    <hyperlink ref="B41" r:id="rId69" xr:uid="{00000000-0004-0000-2100-000045000000}"/>
    <hyperlink ref="B42" r:id="rId70" xr:uid="{00000000-0004-0000-2100-000046000000}"/>
    <hyperlink ref="B43" r:id="rId71" xr:uid="{00000000-0004-0000-2100-000047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>
    <outlinePr summaryBelow="0" summaryRight="0"/>
  </sheetPr>
  <dimension ref="A1:AA880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9.90625" customWidth="1"/>
    <col min="3" max="3" width="10.90625" customWidth="1"/>
    <col min="4" max="4" width="35.08984375" customWidth="1"/>
    <col min="5" max="5" width="22.90625" hidden="1" customWidth="1"/>
    <col min="6" max="6" width="19.08984375" hidden="1" customWidth="1"/>
    <col min="7" max="7" width="18.08984375" hidden="1" customWidth="1"/>
    <col min="8" max="8" width="36.453125" customWidth="1"/>
    <col min="9" max="9" width="22.26953125" customWidth="1"/>
  </cols>
  <sheetData>
    <row r="1" spans="1:27" ht="15.75" customHeight="1" x14ac:dyDescent="0.25">
      <c r="A1" s="31" t="s">
        <v>46</v>
      </c>
      <c r="B1" s="440" t="s">
        <v>1074</v>
      </c>
      <c r="C1" s="433"/>
      <c r="D1" s="435" t="s">
        <v>1075</v>
      </c>
      <c r="E1" s="433"/>
      <c r="F1" s="433"/>
      <c r="G1" s="433"/>
      <c r="H1" s="433"/>
    </row>
    <row r="2" spans="1:27" ht="15.75" customHeight="1" x14ac:dyDescent="0.5">
      <c r="A2" s="4" t="s">
        <v>49</v>
      </c>
      <c r="B2" s="5" t="s">
        <v>50</v>
      </c>
      <c r="C2" s="5" t="s">
        <v>51</v>
      </c>
      <c r="D2" s="242" t="s">
        <v>544</v>
      </c>
      <c r="E2" s="91" t="s">
        <v>54</v>
      </c>
      <c r="F2" s="92" t="s">
        <v>55</v>
      </c>
      <c r="G2" s="5" t="s">
        <v>56</v>
      </c>
      <c r="H2" s="5" t="s">
        <v>57</v>
      </c>
    </row>
    <row r="3" spans="1:27" ht="15.75" customHeight="1" x14ac:dyDescent="0.25">
      <c r="A3" s="43" t="s">
        <v>164</v>
      </c>
      <c r="B3" s="396" t="s">
        <v>165</v>
      </c>
      <c r="C3" s="36">
        <v>3</v>
      </c>
      <c r="D3" s="96" t="s">
        <v>732</v>
      </c>
      <c r="E3" s="97"/>
      <c r="F3" s="97"/>
      <c r="G3" s="36"/>
      <c r="H3" s="43" t="s">
        <v>61</v>
      </c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</row>
    <row r="4" spans="1:27" ht="15.75" customHeight="1" x14ac:dyDescent="0.25">
      <c r="A4" s="43" t="s">
        <v>166</v>
      </c>
      <c r="B4" s="396" t="s">
        <v>167</v>
      </c>
      <c r="C4" s="36">
        <v>3</v>
      </c>
      <c r="D4" s="96" t="s">
        <v>168</v>
      </c>
      <c r="E4" s="97"/>
      <c r="F4" s="97"/>
      <c r="G4" s="36"/>
      <c r="H4" s="43" t="s">
        <v>61</v>
      </c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</row>
    <row r="5" spans="1:27" ht="15.75" customHeight="1" x14ac:dyDescent="0.25">
      <c r="A5" s="43" t="s">
        <v>173</v>
      </c>
      <c r="B5" s="396" t="s">
        <v>174</v>
      </c>
      <c r="C5" s="36">
        <v>3</v>
      </c>
      <c r="D5" s="96" t="s">
        <v>64</v>
      </c>
      <c r="E5" s="97"/>
      <c r="F5" s="97"/>
      <c r="G5" s="36"/>
      <c r="H5" s="43" t="s">
        <v>61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</row>
    <row r="6" spans="1:27" ht="15.75" customHeight="1" x14ac:dyDescent="0.25">
      <c r="A6" s="43" t="s">
        <v>162</v>
      </c>
      <c r="B6" s="396" t="s">
        <v>163</v>
      </c>
      <c r="C6" s="36">
        <v>3</v>
      </c>
      <c r="D6" s="96" t="s">
        <v>80</v>
      </c>
      <c r="E6" s="97"/>
      <c r="F6" s="97"/>
      <c r="G6" s="36"/>
      <c r="H6" s="43" t="s">
        <v>61</v>
      </c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</row>
    <row r="7" spans="1:27" ht="15.75" customHeight="1" x14ac:dyDescent="0.25">
      <c r="A7" s="43" t="s">
        <v>955</v>
      </c>
      <c r="B7" s="396" t="s">
        <v>956</v>
      </c>
      <c r="C7" s="36">
        <v>3</v>
      </c>
      <c r="D7" s="96" t="s">
        <v>487</v>
      </c>
      <c r="E7" s="97"/>
      <c r="F7" s="97"/>
      <c r="G7" s="36"/>
      <c r="H7" s="43" t="s">
        <v>61</v>
      </c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</row>
    <row r="8" spans="1:27" ht="15.75" customHeight="1" x14ac:dyDescent="0.25">
      <c r="A8" s="43" t="s">
        <v>301</v>
      </c>
      <c r="B8" s="396" t="s">
        <v>302</v>
      </c>
      <c r="C8" s="36">
        <v>3</v>
      </c>
      <c r="D8" s="96" t="s">
        <v>211</v>
      </c>
      <c r="E8" s="97"/>
      <c r="F8" s="97"/>
      <c r="G8" s="36"/>
      <c r="H8" s="43" t="s">
        <v>61</v>
      </c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</row>
    <row r="9" spans="1:27" ht="15.75" customHeight="1" x14ac:dyDescent="0.25">
      <c r="A9" s="43" t="s">
        <v>801</v>
      </c>
      <c r="B9" s="396" t="s">
        <v>802</v>
      </c>
      <c r="C9" s="36">
        <v>3</v>
      </c>
      <c r="D9" s="96" t="s">
        <v>803</v>
      </c>
      <c r="E9" s="97"/>
      <c r="F9" s="97"/>
      <c r="G9" s="36"/>
      <c r="H9" s="43" t="s">
        <v>61</v>
      </c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</row>
    <row r="10" spans="1:27" ht="15.75" customHeight="1" x14ac:dyDescent="0.25">
      <c r="A10" s="43" t="s">
        <v>73</v>
      </c>
      <c r="B10" s="396" t="s">
        <v>74</v>
      </c>
      <c r="C10" s="36">
        <v>3</v>
      </c>
      <c r="D10" s="96" t="s">
        <v>75</v>
      </c>
      <c r="E10" s="97"/>
      <c r="F10" s="97"/>
      <c r="G10" s="36"/>
      <c r="H10" s="43" t="s">
        <v>61</v>
      </c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</row>
    <row r="11" spans="1:27" ht="15.75" customHeight="1" x14ac:dyDescent="0.25">
      <c r="A11" s="43" t="s">
        <v>81</v>
      </c>
      <c r="B11" s="396" t="s">
        <v>82</v>
      </c>
      <c r="C11" s="36">
        <v>3</v>
      </c>
      <c r="D11" s="96" t="s">
        <v>161</v>
      </c>
      <c r="E11" s="97"/>
      <c r="F11" s="97"/>
      <c r="G11" s="36"/>
      <c r="H11" s="43" t="s">
        <v>61</v>
      </c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</row>
    <row r="12" spans="1:27" ht="15.75" customHeight="1" x14ac:dyDescent="0.25">
      <c r="A12" s="43" t="s">
        <v>170</v>
      </c>
      <c r="B12" s="396" t="s">
        <v>171</v>
      </c>
      <c r="C12" s="36">
        <v>3</v>
      </c>
      <c r="D12" s="96" t="s">
        <v>389</v>
      </c>
      <c r="E12" s="97"/>
      <c r="F12" s="97"/>
      <c r="G12" s="36"/>
      <c r="H12" s="43" t="s">
        <v>61</v>
      </c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</row>
    <row r="13" spans="1:27" ht="15.75" customHeight="1" x14ac:dyDescent="0.25">
      <c r="A13" s="54" t="s">
        <v>957</v>
      </c>
      <c r="B13" s="397" t="s">
        <v>958</v>
      </c>
      <c r="C13" s="48">
        <v>3</v>
      </c>
      <c r="D13" s="99" t="s">
        <v>83</v>
      </c>
      <c r="E13" s="179"/>
      <c r="F13" s="179"/>
      <c r="G13" s="48"/>
      <c r="H13" s="54" t="s">
        <v>90</v>
      </c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</row>
    <row r="14" spans="1:27" ht="15.75" customHeight="1" x14ac:dyDescent="0.25">
      <c r="A14" s="54" t="s">
        <v>959</v>
      </c>
      <c r="B14" s="397" t="s">
        <v>960</v>
      </c>
      <c r="C14" s="48">
        <v>3</v>
      </c>
      <c r="D14" s="99" t="s">
        <v>961</v>
      </c>
      <c r="E14" s="179"/>
      <c r="F14" s="179"/>
      <c r="G14" s="48"/>
      <c r="H14" s="54" t="s">
        <v>90</v>
      </c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</row>
    <row r="15" spans="1:27" ht="15.75" customHeight="1" x14ac:dyDescent="0.25">
      <c r="A15" s="54" t="s">
        <v>376</v>
      </c>
      <c r="B15" s="397" t="s">
        <v>377</v>
      </c>
      <c r="C15" s="48">
        <v>4</v>
      </c>
      <c r="D15" s="99" t="s">
        <v>248</v>
      </c>
      <c r="E15" s="179"/>
      <c r="F15" s="179"/>
      <c r="G15" s="48"/>
      <c r="H15" s="54" t="s">
        <v>90</v>
      </c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</row>
    <row r="16" spans="1:27" ht="15.75" customHeight="1" x14ac:dyDescent="0.25">
      <c r="A16" s="54" t="s">
        <v>962</v>
      </c>
      <c r="B16" s="397" t="s">
        <v>963</v>
      </c>
      <c r="C16" s="48">
        <v>2</v>
      </c>
      <c r="D16" s="99" t="s">
        <v>964</v>
      </c>
      <c r="E16" s="179"/>
      <c r="F16" s="179"/>
      <c r="G16" s="48"/>
      <c r="H16" s="54" t="s">
        <v>90</v>
      </c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</row>
    <row r="17" spans="1:27" ht="15.75" customHeight="1" x14ac:dyDescent="0.25">
      <c r="A17" s="54" t="s">
        <v>965</v>
      </c>
      <c r="B17" s="397" t="s">
        <v>966</v>
      </c>
      <c r="C17" s="48">
        <v>2</v>
      </c>
      <c r="D17" s="99" t="s">
        <v>967</v>
      </c>
      <c r="E17" s="179"/>
      <c r="F17" s="179"/>
      <c r="G17" s="48"/>
      <c r="H17" s="54" t="s">
        <v>90</v>
      </c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</row>
    <row r="18" spans="1:27" ht="15.75" customHeight="1" x14ac:dyDescent="0.25">
      <c r="A18" s="54" t="s">
        <v>968</v>
      </c>
      <c r="B18" s="397" t="s">
        <v>969</v>
      </c>
      <c r="C18" s="48">
        <v>3</v>
      </c>
      <c r="D18" s="99" t="s">
        <v>970</v>
      </c>
      <c r="E18" s="179"/>
      <c r="F18" s="179"/>
      <c r="G18" s="48"/>
      <c r="H18" s="54" t="s">
        <v>90</v>
      </c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</row>
    <row r="19" spans="1:27" ht="15.75" customHeight="1" x14ac:dyDescent="0.25">
      <c r="A19" s="54" t="s">
        <v>971</v>
      </c>
      <c r="B19" s="397" t="s">
        <v>972</v>
      </c>
      <c r="C19" s="48">
        <v>1</v>
      </c>
      <c r="D19" s="173"/>
      <c r="E19" s="173"/>
      <c r="F19" s="173"/>
      <c r="G19" s="48"/>
      <c r="H19" s="54" t="s">
        <v>90</v>
      </c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</row>
    <row r="20" spans="1:27" ht="15.75" customHeight="1" x14ac:dyDescent="0.25">
      <c r="A20" s="54" t="s">
        <v>973</v>
      </c>
      <c r="B20" s="397" t="s">
        <v>974</v>
      </c>
      <c r="C20" s="48">
        <v>3</v>
      </c>
      <c r="D20" s="99" t="s">
        <v>311</v>
      </c>
      <c r="E20" s="179"/>
      <c r="F20" s="179"/>
      <c r="G20" s="48"/>
      <c r="H20" s="54" t="s">
        <v>90</v>
      </c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</row>
    <row r="21" spans="1:27" ht="15.75" customHeight="1" x14ac:dyDescent="0.25">
      <c r="A21" s="54" t="s">
        <v>975</v>
      </c>
      <c r="B21" s="397" t="s">
        <v>976</v>
      </c>
      <c r="C21" s="48">
        <v>3</v>
      </c>
      <c r="D21" s="99" t="s">
        <v>268</v>
      </c>
      <c r="E21" s="179"/>
      <c r="F21" s="179"/>
      <c r="G21" s="48"/>
      <c r="H21" s="54" t="s">
        <v>90</v>
      </c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</row>
    <row r="22" spans="1:27" ht="15.75" customHeight="1" x14ac:dyDescent="0.25">
      <c r="A22" s="54" t="s">
        <v>977</v>
      </c>
      <c r="B22" s="397" t="s">
        <v>978</v>
      </c>
      <c r="C22" s="48">
        <v>3</v>
      </c>
      <c r="D22" s="98" t="s">
        <v>979</v>
      </c>
      <c r="E22" s="179"/>
      <c r="F22" s="179"/>
      <c r="G22" s="48"/>
      <c r="H22" s="54" t="s">
        <v>90</v>
      </c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</row>
    <row r="23" spans="1:27" ht="15.75" customHeight="1" x14ac:dyDescent="0.25">
      <c r="A23" s="54" t="s">
        <v>980</v>
      </c>
      <c r="B23" s="397" t="s">
        <v>981</v>
      </c>
      <c r="C23" s="48">
        <v>3</v>
      </c>
      <c r="D23" s="99" t="s">
        <v>382</v>
      </c>
      <c r="E23" s="179"/>
      <c r="F23" s="179"/>
      <c r="G23" s="48"/>
      <c r="H23" s="54" t="s">
        <v>90</v>
      </c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</row>
    <row r="24" spans="1:27" ht="15.75" customHeight="1" x14ac:dyDescent="0.25">
      <c r="A24" s="54" t="s">
        <v>982</v>
      </c>
      <c r="B24" s="397" t="s">
        <v>983</v>
      </c>
      <c r="C24" s="48">
        <v>3</v>
      </c>
      <c r="D24" s="99" t="s">
        <v>984</v>
      </c>
      <c r="E24" s="179"/>
      <c r="F24" s="179"/>
      <c r="G24" s="48"/>
      <c r="H24" s="54" t="s">
        <v>90</v>
      </c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</row>
    <row r="25" spans="1:27" ht="15.75" customHeight="1" x14ac:dyDescent="0.25">
      <c r="A25" s="54" t="s">
        <v>985</v>
      </c>
      <c r="B25" s="397" t="s">
        <v>986</v>
      </c>
      <c r="C25" s="48">
        <v>3</v>
      </c>
      <c r="D25" s="99" t="s">
        <v>987</v>
      </c>
      <c r="E25" s="179"/>
      <c r="F25" s="179"/>
      <c r="G25" s="48"/>
      <c r="H25" s="54" t="s">
        <v>90</v>
      </c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</row>
    <row r="26" spans="1:27" ht="15.75" customHeight="1" x14ac:dyDescent="0.25">
      <c r="A26" s="54" t="s">
        <v>988</v>
      </c>
      <c r="B26" s="397" t="s">
        <v>989</v>
      </c>
      <c r="C26" s="48">
        <v>3</v>
      </c>
      <c r="D26" s="173"/>
      <c r="E26" s="173"/>
      <c r="F26" s="173"/>
      <c r="G26" s="48"/>
      <c r="H26" s="54" t="s">
        <v>90</v>
      </c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</row>
    <row r="27" spans="1:27" ht="15.75" customHeight="1" x14ac:dyDescent="0.25">
      <c r="A27" s="54" t="s">
        <v>990</v>
      </c>
      <c r="B27" s="397" t="s">
        <v>991</v>
      </c>
      <c r="C27" s="48">
        <v>3</v>
      </c>
      <c r="D27" s="99" t="s">
        <v>992</v>
      </c>
      <c r="E27" s="179"/>
      <c r="F27" s="179"/>
      <c r="G27" s="204"/>
      <c r="H27" s="54" t="s">
        <v>90</v>
      </c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</row>
    <row r="28" spans="1:27" ht="15.75" customHeight="1" x14ac:dyDescent="0.25">
      <c r="A28" s="398" t="s">
        <v>993</v>
      </c>
      <c r="B28" s="399" t="s">
        <v>994</v>
      </c>
      <c r="C28" s="400">
        <v>3</v>
      </c>
      <c r="D28" s="401" t="s">
        <v>995</v>
      </c>
      <c r="E28" s="402"/>
      <c r="F28" s="402"/>
      <c r="G28" s="400"/>
      <c r="H28" s="398" t="s">
        <v>580</v>
      </c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</row>
    <row r="29" spans="1:27" ht="15.75" customHeight="1" x14ac:dyDescent="0.25">
      <c r="A29" s="398" t="s">
        <v>996</v>
      </c>
      <c r="B29" s="399" t="s">
        <v>997</v>
      </c>
      <c r="C29" s="400">
        <v>3</v>
      </c>
      <c r="D29" s="401" t="s">
        <v>998</v>
      </c>
      <c r="E29" s="402"/>
      <c r="F29" s="402"/>
      <c r="G29" s="400"/>
      <c r="H29" s="398" t="s">
        <v>580</v>
      </c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</row>
    <row r="30" spans="1:27" ht="15.75" customHeight="1" x14ac:dyDescent="0.25">
      <c r="A30" s="398" t="s">
        <v>1076</v>
      </c>
      <c r="B30" s="399" t="s">
        <v>1077</v>
      </c>
      <c r="C30" s="400">
        <v>3</v>
      </c>
      <c r="D30" s="405"/>
      <c r="E30" s="405"/>
      <c r="F30" s="405"/>
      <c r="G30" s="400"/>
      <c r="H30" s="398" t="s">
        <v>580</v>
      </c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</row>
    <row r="31" spans="1:27" ht="15.75" customHeight="1" x14ac:dyDescent="0.25">
      <c r="A31" s="398" t="s">
        <v>1034</v>
      </c>
      <c r="B31" s="399" t="s">
        <v>1035</v>
      </c>
      <c r="C31" s="400">
        <v>3</v>
      </c>
      <c r="D31" s="401" t="s">
        <v>118</v>
      </c>
      <c r="E31" s="402"/>
      <c r="F31" s="402"/>
      <c r="G31" s="403"/>
      <c r="H31" s="398" t="s">
        <v>580</v>
      </c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</row>
    <row r="32" spans="1:27" ht="15.75" customHeight="1" x14ac:dyDescent="0.25">
      <c r="A32" s="398" t="s">
        <v>181</v>
      </c>
      <c r="B32" s="399" t="s">
        <v>92</v>
      </c>
      <c r="C32" s="400">
        <v>3</v>
      </c>
      <c r="D32" s="401" t="s">
        <v>93</v>
      </c>
      <c r="E32" s="402"/>
      <c r="F32" s="402"/>
      <c r="G32" s="400"/>
      <c r="H32" s="398" t="s">
        <v>580</v>
      </c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</row>
    <row r="33" spans="1:27" ht="15.75" customHeight="1" x14ac:dyDescent="0.25">
      <c r="A33" s="398" t="s">
        <v>183</v>
      </c>
      <c r="B33" s="399" t="s">
        <v>95</v>
      </c>
      <c r="C33" s="400">
        <v>3</v>
      </c>
      <c r="D33" s="401" t="s">
        <v>1078</v>
      </c>
      <c r="E33" s="402"/>
      <c r="F33" s="402"/>
      <c r="G33" s="403"/>
      <c r="H33" s="398" t="s">
        <v>580</v>
      </c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</row>
    <row r="34" spans="1:27" ht="15.75" customHeight="1" x14ac:dyDescent="0.25">
      <c r="A34" s="398" t="s">
        <v>1006</v>
      </c>
      <c r="B34" s="399" t="s">
        <v>1007</v>
      </c>
      <c r="C34" s="400">
        <v>3</v>
      </c>
      <c r="D34" s="405"/>
      <c r="E34" s="405"/>
      <c r="F34" s="405"/>
      <c r="G34" s="400"/>
      <c r="H34" s="398" t="s">
        <v>580</v>
      </c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</row>
    <row r="35" spans="1:27" ht="15.75" customHeight="1" x14ac:dyDescent="0.25">
      <c r="A35" s="66" t="s">
        <v>1001</v>
      </c>
      <c r="B35" s="68" t="s">
        <v>1002</v>
      </c>
      <c r="C35" s="60">
        <v>3</v>
      </c>
      <c r="D35" s="174"/>
      <c r="E35" s="174"/>
      <c r="F35" s="174"/>
      <c r="G35" s="60"/>
      <c r="H35" s="66" t="s">
        <v>106</v>
      </c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</row>
    <row r="36" spans="1:27" ht="12.5" x14ac:dyDescent="0.25">
      <c r="A36" s="66" t="s">
        <v>999</v>
      </c>
      <c r="B36" s="68" t="s">
        <v>1000</v>
      </c>
      <c r="C36" s="60">
        <v>3</v>
      </c>
      <c r="D36" s="174"/>
      <c r="E36" s="174"/>
      <c r="F36" s="174"/>
      <c r="G36" s="60"/>
      <c r="H36" s="66" t="s">
        <v>106</v>
      </c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</row>
    <row r="37" spans="1:27" ht="12.5" x14ac:dyDescent="0.25">
      <c r="A37" s="66" t="s">
        <v>360</v>
      </c>
      <c r="B37" s="68" t="s">
        <v>361</v>
      </c>
      <c r="C37" s="60">
        <v>3</v>
      </c>
      <c r="D37" s="174"/>
      <c r="E37" s="174"/>
      <c r="F37" s="174"/>
      <c r="G37" s="60"/>
      <c r="H37" s="66" t="s">
        <v>106</v>
      </c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</row>
    <row r="38" spans="1:27" ht="12.5" x14ac:dyDescent="0.25">
      <c r="A38" s="66" t="s">
        <v>1079</v>
      </c>
      <c r="B38" s="68" t="s">
        <v>101</v>
      </c>
      <c r="C38" s="60">
        <v>4</v>
      </c>
      <c r="D38" s="174"/>
      <c r="E38" s="174"/>
      <c r="F38" s="174"/>
      <c r="G38" s="60"/>
      <c r="H38" s="66" t="s">
        <v>106</v>
      </c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</row>
    <row r="39" spans="1:27" ht="12.5" x14ac:dyDescent="0.25">
      <c r="A39" s="66" t="s">
        <v>380</v>
      </c>
      <c r="B39" s="68" t="s">
        <v>381</v>
      </c>
      <c r="C39" s="60">
        <v>3</v>
      </c>
      <c r="D39" s="174"/>
      <c r="E39" s="174"/>
      <c r="F39" s="174"/>
      <c r="G39" s="60"/>
      <c r="H39" s="66" t="s">
        <v>106</v>
      </c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</row>
    <row r="40" spans="1:27" ht="12.5" x14ac:dyDescent="0.25">
      <c r="A40" s="66" t="s">
        <v>1080</v>
      </c>
      <c r="B40" s="68" t="s">
        <v>1081</v>
      </c>
      <c r="C40" s="60">
        <v>3</v>
      </c>
      <c r="D40" s="174"/>
      <c r="E40" s="174"/>
      <c r="F40" s="174"/>
      <c r="G40" s="60"/>
      <c r="H40" s="66" t="s">
        <v>106</v>
      </c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</row>
    <row r="41" spans="1:27" ht="12.5" x14ac:dyDescent="0.25">
      <c r="A41" s="66" t="s">
        <v>1026</v>
      </c>
      <c r="B41" s="68" t="s">
        <v>1027</v>
      </c>
      <c r="C41" s="60">
        <v>4</v>
      </c>
      <c r="D41" s="174"/>
      <c r="E41" s="174"/>
      <c r="F41" s="174"/>
      <c r="G41" s="60"/>
      <c r="H41" s="66" t="s">
        <v>106</v>
      </c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</row>
    <row r="42" spans="1:27" ht="12.5" x14ac:dyDescent="0.25">
      <c r="A42" s="90" t="s">
        <v>1082</v>
      </c>
      <c r="B42" s="408" t="s">
        <v>1083</v>
      </c>
      <c r="C42" s="88">
        <v>4</v>
      </c>
      <c r="D42" s="176"/>
      <c r="E42" s="176"/>
      <c r="F42" s="176"/>
      <c r="G42" s="88"/>
      <c r="H42" s="90" t="s">
        <v>106</v>
      </c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</row>
    <row r="44" spans="1:27" ht="12.5" x14ac:dyDescent="0.25">
      <c r="B44" s="16"/>
      <c r="D44" s="78"/>
      <c r="E44" s="78"/>
      <c r="F44" s="78"/>
      <c r="G44" s="78"/>
    </row>
    <row r="45" spans="1:27" ht="12.5" x14ac:dyDescent="0.25">
      <c r="B45" s="16"/>
      <c r="D45" s="78"/>
      <c r="E45" s="78"/>
      <c r="F45" s="78"/>
      <c r="G45" s="78"/>
    </row>
    <row r="46" spans="1:27" ht="12.5" x14ac:dyDescent="0.25">
      <c r="B46" s="16"/>
      <c r="D46" s="78"/>
      <c r="E46" s="78"/>
      <c r="F46" s="78"/>
      <c r="G46" s="78"/>
    </row>
    <row r="47" spans="1:27" ht="12.5" x14ac:dyDescent="0.25">
      <c r="B47" s="16"/>
      <c r="D47" s="78"/>
      <c r="E47" s="78"/>
      <c r="F47" s="78"/>
      <c r="G47" s="78"/>
    </row>
    <row r="48" spans="1:27" ht="12.5" x14ac:dyDescent="0.25">
      <c r="B48" s="16"/>
      <c r="D48" s="78"/>
      <c r="E48" s="78"/>
      <c r="F48" s="78"/>
      <c r="G48" s="78"/>
    </row>
    <row r="49" spans="2:7" ht="12.5" x14ac:dyDescent="0.25">
      <c r="B49" s="16"/>
      <c r="D49" s="78"/>
      <c r="E49" s="78"/>
      <c r="F49" s="78"/>
      <c r="G49" s="78"/>
    </row>
    <row r="50" spans="2:7" ht="12.5" x14ac:dyDescent="0.25">
      <c r="B50" s="16"/>
      <c r="D50" s="78"/>
      <c r="E50" s="78"/>
      <c r="F50" s="78"/>
      <c r="G50" s="78"/>
    </row>
    <row r="51" spans="2:7" ht="12.5" x14ac:dyDescent="0.25">
      <c r="B51" s="16"/>
      <c r="D51" s="78"/>
      <c r="E51" s="78"/>
      <c r="F51" s="78"/>
      <c r="G51" s="78"/>
    </row>
    <row r="52" spans="2:7" ht="12.5" x14ac:dyDescent="0.25">
      <c r="B52" s="16"/>
      <c r="D52" s="78"/>
      <c r="E52" s="78"/>
      <c r="F52" s="78"/>
      <c r="G52" s="78"/>
    </row>
    <row r="53" spans="2:7" ht="12.5" x14ac:dyDescent="0.25">
      <c r="B53" s="16"/>
      <c r="D53" s="78"/>
      <c r="E53" s="78"/>
      <c r="F53" s="78"/>
      <c r="G53" s="78"/>
    </row>
    <row r="54" spans="2:7" ht="12.5" x14ac:dyDescent="0.25">
      <c r="B54" s="16"/>
      <c r="D54" s="78"/>
      <c r="E54" s="78"/>
      <c r="F54" s="78"/>
      <c r="G54" s="78"/>
    </row>
    <row r="55" spans="2:7" ht="12.5" x14ac:dyDescent="0.25">
      <c r="B55" s="16"/>
      <c r="D55" s="78"/>
      <c r="E55" s="78"/>
      <c r="F55" s="78"/>
      <c r="G55" s="78"/>
    </row>
    <row r="56" spans="2:7" ht="12.5" x14ac:dyDescent="0.25">
      <c r="B56" s="16"/>
      <c r="D56" s="78"/>
      <c r="E56" s="78"/>
      <c r="F56" s="78"/>
      <c r="G56" s="78"/>
    </row>
    <row r="57" spans="2:7" ht="12.5" x14ac:dyDescent="0.25">
      <c r="B57" s="16"/>
      <c r="D57" s="78"/>
      <c r="E57" s="78"/>
      <c r="F57" s="78"/>
      <c r="G57" s="78"/>
    </row>
    <row r="58" spans="2:7" ht="12.5" x14ac:dyDescent="0.25">
      <c r="B58" s="16"/>
      <c r="D58" s="78"/>
      <c r="E58" s="78"/>
      <c r="F58" s="78"/>
      <c r="G58" s="78"/>
    </row>
    <row r="59" spans="2:7" ht="12.5" x14ac:dyDescent="0.25">
      <c r="B59" s="16"/>
      <c r="D59" s="78"/>
      <c r="E59" s="78"/>
      <c r="F59" s="78"/>
      <c r="G59" s="78"/>
    </row>
    <row r="60" spans="2:7" ht="12.5" x14ac:dyDescent="0.25">
      <c r="B60" s="16"/>
      <c r="D60" s="78"/>
      <c r="E60" s="78"/>
      <c r="F60" s="78"/>
      <c r="G60" s="78"/>
    </row>
    <row r="61" spans="2:7" ht="12.5" x14ac:dyDescent="0.25">
      <c r="B61" s="16"/>
      <c r="D61" s="78"/>
      <c r="E61" s="78"/>
      <c r="F61" s="78"/>
      <c r="G61" s="78"/>
    </row>
    <row r="62" spans="2:7" ht="12.5" x14ac:dyDescent="0.25">
      <c r="B62" s="16"/>
      <c r="D62" s="78"/>
      <c r="E62" s="78"/>
      <c r="F62" s="78"/>
      <c r="G62" s="78"/>
    </row>
    <row r="63" spans="2:7" ht="12.5" x14ac:dyDescent="0.25">
      <c r="B63" s="16"/>
      <c r="D63" s="78"/>
      <c r="E63" s="78"/>
      <c r="F63" s="78"/>
      <c r="G63" s="78"/>
    </row>
    <row r="64" spans="2:7" ht="12.5" x14ac:dyDescent="0.25">
      <c r="B64" s="16"/>
      <c r="D64" s="78"/>
      <c r="E64" s="78"/>
      <c r="F64" s="78"/>
      <c r="G64" s="78"/>
    </row>
    <row r="65" spans="2:7" ht="12.5" x14ac:dyDescent="0.25">
      <c r="B65" s="16"/>
      <c r="D65" s="78"/>
      <c r="E65" s="78"/>
      <c r="F65" s="78"/>
      <c r="G65" s="78"/>
    </row>
    <row r="66" spans="2:7" ht="12.5" x14ac:dyDescent="0.25">
      <c r="B66" s="16"/>
      <c r="D66" s="78"/>
      <c r="E66" s="78"/>
      <c r="F66" s="78"/>
      <c r="G66" s="78"/>
    </row>
    <row r="67" spans="2:7" ht="12.5" x14ac:dyDescent="0.25">
      <c r="B67" s="16"/>
      <c r="D67" s="78"/>
      <c r="E67" s="78"/>
      <c r="F67" s="78"/>
      <c r="G67" s="78"/>
    </row>
    <row r="68" spans="2:7" ht="12.5" x14ac:dyDescent="0.25">
      <c r="B68" s="16"/>
      <c r="D68" s="78"/>
      <c r="E68" s="78"/>
      <c r="F68" s="78"/>
      <c r="G68" s="78"/>
    </row>
    <row r="69" spans="2:7" ht="12.5" x14ac:dyDescent="0.25">
      <c r="B69" s="16"/>
      <c r="D69" s="78"/>
      <c r="E69" s="78"/>
      <c r="F69" s="78"/>
      <c r="G69" s="78"/>
    </row>
    <row r="70" spans="2:7" ht="12.5" x14ac:dyDescent="0.25">
      <c r="B70" s="16"/>
      <c r="D70" s="78"/>
      <c r="E70" s="78"/>
      <c r="F70" s="78"/>
      <c r="G70" s="78"/>
    </row>
    <row r="71" spans="2:7" ht="12.5" x14ac:dyDescent="0.25">
      <c r="B71" s="16"/>
      <c r="D71" s="78"/>
      <c r="E71" s="78"/>
      <c r="F71" s="78"/>
      <c r="G71" s="78"/>
    </row>
    <row r="72" spans="2:7" ht="12.5" x14ac:dyDescent="0.25">
      <c r="B72" s="16"/>
      <c r="D72" s="78"/>
      <c r="E72" s="78"/>
      <c r="F72" s="78"/>
      <c r="G72" s="78"/>
    </row>
    <row r="73" spans="2:7" ht="12.5" x14ac:dyDescent="0.25">
      <c r="B73" s="16"/>
      <c r="D73" s="78"/>
      <c r="E73" s="78"/>
      <c r="F73" s="78"/>
      <c r="G73" s="78"/>
    </row>
    <row r="74" spans="2:7" ht="12.5" x14ac:dyDescent="0.25">
      <c r="B74" s="16"/>
      <c r="D74" s="78"/>
      <c r="E74" s="78"/>
      <c r="F74" s="78"/>
      <c r="G74" s="78"/>
    </row>
    <row r="75" spans="2:7" ht="12.5" x14ac:dyDescent="0.25">
      <c r="B75" s="16"/>
      <c r="D75" s="78"/>
      <c r="E75" s="78"/>
      <c r="F75" s="78"/>
      <c r="G75" s="78"/>
    </row>
    <row r="76" spans="2:7" ht="12.5" x14ac:dyDescent="0.25">
      <c r="B76" s="16"/>
      <c r="D76" s="78"/>
      <c r="E76" s="78"/>
      <c r="F76" s="78"/>
      <c r="G76" s="78"/>
    </row>
    <row r="77" spans="2:7" ht="12.5" x14ac:dyDescent="0.25">
      <c r="B77" s="16"/>
      <c r="D77" s="78"/>
      <c r="E77" s="78"/>
      <c r="F77" s="78"/>
      <c r="G77" s="78"/>
    </row>
    <row r="78" spans="2:7" ht="12.5" x14ac:dyDescent="0.25">
      <c r="B78" s="16"/>
      <c r="D78" s="78"/>
      <c r="E78" s="78"/>
      <c r="F78" s="78"/>
      <c r="G78" s="78"/>
    </row>
    <row r="79" spans="2:7" ht="12.5" x14ac:dyDescent="0.25">
      <c r="B79" s="16"/>
      <c r="D79" s="78"/>
      <c r="E79" s="78"/>
      <c r="F79" s="78"/>
      <c r="G79" s="78"/>
    </row>
    <row r="80" spans="2:7" ht="12.5" x14ac:dyDescent="0.25">
      <c r="B80" s="16"/>
      <c r="D80" s="78"/>
      <c r="E80" s="78"/>
      <c r="F80" s="78"/>
      <c r="G80" s="78"/>
    </row>
    <row r="81" spans="2:7" ht="12.5" x14ac:dyDescent="0.25">
      <c r="B81" s="16"/>
      <c r="D81" s="78"/>
      <c r="E81" s="78"/>
      <c r="F81" s="78"/>
      <c r="G81" s="78"/>
    </row>
    <row r="82" spans="2:7" ht="12.5" x14ac:dyDescent="0.25">
      <c r="B82" s="16"/>
      <c r="D82" s="78"/>
      <c r="E82" s="78"/>
      <c r="F82" s="78"/>
      <c r="G82" s="78"/>
    </row>
    <row r="83" spans="2:7" ht="12.5" x14ac:dyDescent="0.25">
      <c r="B83" s="16"/>
      <c r="D83" s="78"/>
      <c r="E83" s="78"/>
      <c r="F83" s="78"/>
      <c r="G83" s="78"/>
    </row>
    <row r="84" spans="2:7" ht="12.5" x14ac:dyDescent="0.25">
      <c r="B84" s="16"/>
      <c r="D84" s="78"/>
      <c r="E84" s="78"/>
      <c r="F84" s="78"/>
      <c r="G84" s="78"/>
    </row>
    <row r="85" spans="2:7" ht="12.5" x14ac:dyDescent="0.25">
      <c r="B85" s="16"/>
      <c r="D85" s="78"/>
      <c r="E85" s="78"/>
      <c r="F85" s="78"/>
      <c r="G85" s="78"/>
    </row>
    <row r="86" spans="2:7" ht="12.5" x14ac:dyDescent="0.25">
      <c r="B86" s="16"/>
      <c r="D86" s="78"/>
      <c r="E86" s="78"/>
      <c r="F86" s="78"/>
      <c r="G86" s="78"/>
    </row>
    <row r="87" spans="2:7" ht="12.5" x14ac:dyDescent="0.25">
      <c r="B87" s="16"/>
      <c r="D87" s="78"/>
      <c r="E87" s="78"/>
      <c r="F87" s="78"/>
      <c r="G87" s="78"/>
    </row>
    <row r="88" spans="2:7" ht="12.5" x14ac:dyDescent="0.25">
      <c r="B88" s="16"/>
      <c r="D88" s="78"/>
      <c r="E88" s="78"/>
      <c r="F88" s="78"/>
      <c r="G88" s="78"/>
    </row>
    <row r="89" spans="2:7" ht="12.5" x14ac:dyDescent="0.25">
      <c r="B89" s="16"/>
      <c r="D89" s="78"/>
      <c r="E89" s="78"/>
      <c r="F89" s="78"/>
      <c r="G89" s="78"/>
    </row>
    <row r="90" spans="2:7" ht="12.5" x14ac:dyDescent="0.25">
      <c r="B90" s="16"/>
      <c r="D90" s="78"/>
      <c r="E90" s="78"/>
      <c r="F90" s="78"/>
      <c r="G90" s="78"/>
    </row>
    <row r="91" spans="2:7" ht="12.5" x14ac:dyDescent="0.25">
      <c r="B91" s="16"/>
      <c r="D91" s="78"/>
      <c r="E91" s="78"/>
      <c r="F91" s="78"/>
      <c r="G91" s="78"/>
    </row>
    <row r="92" spans="2:7" ht="12.5" x14ac:dyDescent="0.25">
      <c r="B92" s="16"/>
      <c r="D92" s="78"/>
      <c r="E92" s="78"/>
      <c r="F92" s="78"/>
      <c r="G92" s="78"/>
    </row>
    <row r="93" spans="2:7" ht="12.5" x14ac:dyDescent="0.25">
      <c r="B93" s="16"/>
      <c r="D93" s="78"/>
      <c r="E93" s="78"/>
      <c r="F93" s="78"/>
      <c r="G93" s="78"/>
    </row>
    <row r="94" spans="2:7" ht="12.5" x14ac:dyDescent="0.25">
      <c r="B94" s="16"/>
      <c r="D94" s="78"/>
      <c r="E94" s="78"/>
      <c r="F94" s="78"/>
      <c r="G94" s="78"/>
    </row>
    <row r="95" spans="2:7" ht="12.5" x14ac:dyDescent="0.25">
      <c r="B95" s="16"/>
      <c r="D95" s="78"/>
      <c r="E95" s="78"/>
      <c r="F95" s="78"/>
      <c r="G95" s="78"/>
    </row>
    <row r="96" spans="2:7" ht="12.5" x14ac:dyDescent="0.25">
      <c r="B96" s="16"/>
      <c r="D96" s="78"/>
      <c r="E96" s="78"/>
      <c r="F96" s="78"/>
      <c r="G96" s="78"/>
    </row>
    <row r="97" spans="2:7" ht="12.5" x14ac:dyDescent="0.25">
      <c r="B97" s="16"/>
      <c r="D97" s="78"/>
      <c r="E97" s="78"/>
      <c r="F97" s="78"/>
      <c r="G97" s="78"/>
    </row>
    <row r="98" spans="2:7" ht="12.5" x14ac:dyDescent="0.25">
      <c r="B98" s="16"/>
      <c r="D98" s="78"/>
      <c r="E98" s="78"/>
      <c r="F98" s="78"/>
      <c r="G98" s="78"/>
    </row>
    <row r="99" spans="2:7" ht="12.5" x14ac:dyDescent="0.25">
      <c r="B99" s="16"/>
      <c r="D99" s="78"/>
      <c r="E99" s="78"/>
      <c r="F99" s="78"/>
      <c r="G99" s="78"/>
    </row>
    <row r="100" spans="2:7" ht="12.5" x14ac:dyDescent="0.25">
      <c r="B100" s="16"/>
      <c r="D100" s="78"/>
      <c r="E100" s="78"/>
      <c r="F100" s="78"/>
      <c r="G100" s="78"/>
    </row>
    <row r="101" spans="2:7" ht="12.5" x14ac:dyDescent="0.25">
      <c r="B101" s="16"/>
      <c r="D101" s="78"/>
      <c r="E101" s="78"/>
      <c r="F101" s="78"/>
      <c r="G101" s="78"/>
    </row>
    <row r="102" spans="2:7" ht="12.5" x14ac:dyDescent="0.25">
      <c r="B102" s="16"/>
      <c r="D102" s="78"/>
      <c r="E102" s="78"/>
      <c r="F102" s="78"/>
      <c r="G102" s="78"/>
    </row>
    <row r="103" spans="2:7" ht="12.5" x14ac:dyDescent="0.25">
      <c r="B103" s="16"/>
      <c r="D103" s="78"/>
      <c r="E103" s="78"/>
      <c r="F103" s="78"/>
      <c r="G103" s="78"/>
    </row>
    <row r="104" spans="2:7" ht="12.5" x14ac:dyDescent="0.25">
      <c r="B104" s="16"/>
      <c r="D104" s="78"/>
      <c r="E104" s="78"/>
      <c r="F104" s="78"/>
      <c r="G104" s="78"/>
    </row>
    <row r="105" spans="2:7" ht="12.5" x14ac:dyDescent="0.25">
      <c r="B105" s="16"/>
      <c r="D105" s="78"/>
      <c r="E105" s="78"/>
      <c r="F105" s="78"/>
      <c r="G105" s="78"/>
    </row>
    <row r="106" spans="2:7" ht="12.5" x14ac:dyDescent="0.25">
      <c r="B106" s="16"/>
      <c r="D106" s="78"/>
      <c r="E106" s="78"/>
      <c r="F106" s="78"/>
      <c r="G106" s="78"/>
    </row>
    <row r="107" spans="2:7" ht="12.5" x14ac:dyDescent="0.25">
      <c r="B107" s="16"/>
      <c r="D107" s="78"/>
      <c r="E107" s="78"/>
      <c r="F107" s="78"/>
      <c r="G107" s="78"/>
    </row>
    <row r="108" spans="2:7" ht="12.5" x14ac:dyDescent="0.25">
      <c r="B108" s="16"/>
      <c r="D108" s="78"/>
      <c r="E108" s="78"/>
      <c r="F108" s="78"/>
      <c r="G108" s="78"/>
    </row>
    <row r="109" spans="2:7" ht="12.5" x14ac:dyDescent="0.25">
      <c r="B109" s="16"/>
      <c r="D109" s="78"/>
      <c r="E109" s="78"/>
      <c r="F109" s="78"/>
      <c r="G109" s="78"/>
    </row>
    <row r="110" spans="2:7" ht="12.5" x14ac:dyDescent="0.25">
      <c r="B110" s="16"/>
      <c r="D110" s="78"/>
      <c r="E110" s="78"/>
      <c r="F110" s="78"/>
      <c r="G110" s="78"/>
    </row>
    <row r="111" spans="2:7" ht="12.5" x14ac:dyDescent="0.25">
      <c r="B111" s="16"/>
      <c r="D111" s="78"/>
      <c r="E111" s="78"/>
      <c r="F111" s="78"/>
      <c r="G111" s="78"/>
    </row>
    <row r="112" spans="2:7" ht="12.5" x14ac:dyDescent="0.25">
      <c r="B112" s="16"/>
      <c r="D112" s="78"/>
      <c r="E112" s="78"/>
      <c r="F112" s="78"/>
      <c r="G112" s="78"/>
    </row>
    <row r="113" spans="2:7" ht="12.5" x14ac:dyDescent="0.25">
      <c r="B113" s="16"/>
      <c r="D113" s="78"/>
      <c r="E113" s="78"/>
      <c r="F113" s="78"/>
      <c r="G113" s="78"/>
    </row>
    <row r="114" spans="2:7" ht="12.5" x14ac:dyDescent="0.25">
      <c r="B114" s="16"/>
      <c r="D114" s="78"/>
      <c r="E114" s="78"/>
      <c r="F114" s="78"/>
      <c r="G114" s="78"/>
    </row>
    <row r="115" spans="2:7" ht="12.5" x14ac:dyDescent="0.25">
      <c r="B115" s="16"/>
      <c r="D115" s="78"/>
      <c r="E115" s="78"/>
      <c r="F115" s="78"/>
      <c r="G115" s="78"/>
    </row>
    <row r="116" spans="2:7" ht="12.5" x14ac:dyDescent="0.25">
      <c r="B116" s="16"/>
      <c r="D116" s="78"/>
      <c r="E116" s="78"/>
      <c r="F116" s="78"/>
      <c r="G116" s="78"/>
    </row>
    <row r="117" spans="2:7" ht="12.5" x14ac:dyDescent="0.25">
      <c r="B117" s="16"/>
      <c r="D117" s="78"/>
      <c r="E117" s="78"/>
      <c r="F117" s="78"/>
      <c r="G117" s="78"/>
    </row>
    <row r="118" spans="2:7" ht="12.5" x14ac:dyDescent="0.25">
      <c r="B118" s="16"/>
      <c r="D118" s="78"/>
      <c r="E118" s="78"/>
      <c r="F118" s="78"/>
      <c r="G118" s="78"/>
    </row>
    <row r="119" spans="2:7" ht="12.5" x14ac:dyDescent="0.25">
      <c r="B119" s="16"/>
      <c r="D119" s="78"/>
      <c r="E119" s="78"/>
      <c r="F119" s="78"/>
      <c r="G119" s="78"/>
    </row>
    <row r="120" spans="2:7" ht="12.5" x14ac:dyDescent="0.25">
      <c r="B120" s="16"/>
      <c r="D120" s="78"/>
      <c r="E120" s="78"/>
      <c r="F120" s="78"/>
      <c r="G120" s="78"/>
    </row>
    <row r="121" spans="2:7" ht="12.5" x14ac:dyDescent="0.25">
      <c r="B121" s="16"/>
      <c r="D121" s="78"/>
      <c r="E121" s="78"/>
      <c r="F121" s="78"/>
      <c r="G121" s="78"/>
    </row>
    <row r="122" spans="2:7" ht="12.5" x14ac:dyDescent="0.25">
      <c r="B122" s="16"/>
      <c r="D122" s="78"/>
      <c r="E122" s="78"/>
      <c r="F122" s="78"/>
      <c r="G122" s="78"/>
    </row>
    <row r="123" spans="2:7" ht="12.5" x14ac:dyDescent="0.25">
      <c r="B123" s="16"/>
      <c r="D123" s="78"/>
      <c r="E123" s="78"/>
      <c r="F123" s="78"/>
      <c r="G123" s="78"/>
    </row>
    <row r="124" spans="2:7" ht="12.5" x14ac:dyDescent="0.25">
      <c r="B124" s="16"/>
      <c r="D124" s="78"/>
      <c r="E124" s="78"/>
      <c r="F124" s="78"/>
      <c r="G124" s="78"/>
    </row>
    <row r="125" spans="2:7" ht="12.5" x14ac:dyDescent="0.25">
      <c r="B125" s="16"/>
      <c r="D125" s="78"/>
      <c r="E125" s="78"/>
      <c r="F125" s="78"/>
      <c r="G125" s="78"/>
    </row>
    <row r="126" spans="2:7" ht="12.5" x14ac:dyDescent="0.25">
      <c r="B126" s="16"/>
      <c r="D126" s="78"/>
      <c r="E126" s="78"/>
      <c r="F126" s="78"/>
      <c r="G126" s="78"/>
    </row>
    <row r="127" spans="2:7" ht="12.5" x14ac:dyDescent="0.25">
      <c r="B127" s="16"/>
      <c r="D127" s="78"/>
      <c r="E127" s="78"/>
      <c r="F127" s="78"/>
      <c r="G127" s="78"/>
    </row>
    <row r="128" spans="2:7" ht="12.5" x14ac:dyDescent="0.25">
      <c r="B128" s="16"/>
      <c r="D128" s="78"/>
      <c r="E128" s="78"/>
      <c r="F128" s="78"/>
      <c r="G128" s="78"/>
    </row>
    <row r="129" spans="2:7" ht="12.5" x14ac:dyDescent="0.25">
      <c r="B129" s="16"/>
      <c r="D129" s="78"/>
      <c r="E129" s="78"/>
      <c r="F129" s="78"/>
      <c r="G129" s="78"/>
    </row>
    <row r="130" spans="2:7" ht="12.5" x14ac:dyDescent="0.25">
      <c r="B130" s="16"/>
      <c r="D130" s="78"/>
      <c r="E130" s="78"/>
      <c r="F130" s="78"/>
      <c r="G130" s="78"/>
    </row>
    <row r="131" spans="2:7" ht="12.5" x14ac:dyDescent="0.25">
      <c r="B131" s="16"/>
      <c r="D131" s="78"/>
      <c r="E131" s="78"/>
      <c r="F131" s="78"/>
      <c r="G131" s="78"/>
    </row>
    <row r="132" spans="2:7" ht="12.5" x14ac:dyDescent="0.25">
      <c r="B132" s="16"/>
      <c r="D132" s="78"/>
      <c r="E132" s="78"/>
      <c r="F132" s="78"/>
      <c r="G132" s="78"/>
    </row>
    <row r="133" spans="2:7" ht="12.5" x14ac:dyDescent="0.25">
      <c r="B133" s="16"/>
      <c r="D133" s="78"/>
      <c r="E133" s="78"/>
      <c r="F133" s="78"/>
      <c r="G133" s="78"/>
    </row>
    <row r="134" spans="2:7" ht="12.5" x14ac:dyDescent="0.25">
      <c r="B134" s="16"/>
      <c r="D134" s="78"/>
      <c r="E134" s="78"/>
      <c r="F134" s="78"/>
      <c r="G134" s="78"/>
    </row>
    <row r="135" spans="2:7" ht="12.5" x14ac:dyDescent="0.25">
      <c r="B135" s="16"/>
      <c r="D135" s="78"/>
      <c r="E135" s="78"/>
      <c r="F135" s="78"/>
      <c r="G135" s="78"/>
    </row>
    <row r="136" spans="2:7" ht="12.5" x14ac:dyDescent="0.25">
      <c r="B136" s="16"/>
      <c r="D136" s="78"/>
      <c r="E136" s="78"/>
      <c r="F136" s="78"/>
      <c r="G136" s="78"/>
    </row>
    <row r="137" spans="2:7" ht="12.5" x14ac:dyDescent="0.25">
      <c r="B137" s="16"/>
      <c r="D137" s="78"/>
      <c r="E137" s="78"/>
      <c r="F137" s="78"/>
      <c r="G137" s="78"/>
    </row>
    <row r="138" spans="2:7" ht="12.5" x14ac:dyDescent="0.25">
      <c r="B138" s="16"/>
      <c r="D138" s="78"/>
      <c r="E138" s="78"/>
      <c r="F138" s="78"/>
      <c r="G138" s="78"/>
    </row>
    <row r="139" spans="2:7" ht="12.5" x14ac:dyDescent="0.25">
      <c r="B139" s="16"/>
      <c r="D139" s="78"/>
      <c r="E139" s="78"/>
      <c r="F139" s="78"/>
      <c r="G139" s="78"/>
    </row>
    <row r="140" spans="2:7" ht="12.5" x14ac:dyDescent="0.25">
      <c r="B140" s="16"/>
      <c r="D140" s="78"/>
      <c r="E140" s="78"/>
      <c r="F140" s="78"/>
      <c r="G140" s="78"/>
    </row>
    <row r="141" spans="2:7" ht="12.5" x14ac:dyDescent="0.25">
      <c r="B141" s="16"/>
      <c r="D141" s="78"/>
      <c r="E141" s="78"/>
      <c r="F141" s="78"/>
      <c r="G141" s="78"/>
    </row>
    <row r="142" spans="2:7" ht="12.5" x14ac:dyDescent="0.25">
      <c r="B142" s="16"/>
      <c r="D142" s="78"/>
      <c r="E142" s="78"/>
      <c r="F142" s="78"/>
      <c r="G142" s="78"/>
    </row>
    <row r="143" spans="2:7" ht="12.5" x14ac:dyDescent="0.25">
      <c r="B143" s="16"/>
      <c r="D143" s="78"/>
      <c r="E143" s="78"/>
      <c r="F143" s="78"/>
      <c r="G143" s="78"/>
    </row>
    <row r="144" spans="2:7" ht="12.5" x14ac:dyDescent="0.25">
      <c r="B144" s="16"/>
      <c r="D144" s="78"/>
      <c r="E144" s="78"/>
      <c r="F144" s="78"/>
      <c r="G144" s="78"/>
    </row>
    <row r="145" spans="2:7" ht="12.5" x14ac:dyDescent="0.25">
      <c r="B145" s="16"/>
      <c r="D145" s="78"/>
      <c r="E145" s="78"/>
      <c r="F145" s="78"/>
      <c r="G145" s="78"/>
    </row>
    <row r="146" spans="2:7" ht="12.5" x14ac:dyDescent="0.25">
      <c r="B146" s="16"/>
      <c r="D146" s="78"/>
      <c r="E146" s="78"/>
      <c r="F146" s="78"/>
      <c r="G146" s="78"/>
    </row>
    <row r="147" spans="2:7" ht="12.5" x14ac:dyDescent="0.25">
      <c r="B147" s="16"/>
      <c r="D147" s="78"/>
      <c r="E147" s="78"/>
      <c r="F147" s="78"/>
      <c r="G147" s="78"/>
    </row>
    <row r="148" spans="2:7" ht="12.5" x14ac:dyDescent="0.25">
      <c r="B148" s="16"/>
      <c r="D148" s="78"/>
      <c r="E148" s="78"/>
      <c r="F148" s="78"/>
      <c r="G148" s="78"/>
    </row>
    <row r="149" spans="2:7" ht="12.5" x14ac:dyDescent="0.25">
      <c r="B149" s="16"/>
      <c r="D149" s="78"/>
      <c r="E149" s="78"/>
      <c r="F149" s="78"/>
      <c r="G149" s="78"/>
    </row>
    <row r="150" spans="2:7" ht="12.5" x14ac:dyDescent="0.25">
      <c r="B150" s="16"/>
      <c r="D150" s="78"/>
      <c r="E150" s="78"/>
      <c r="F150" s="78"/>
      <c r="G150" s="78"/>
    </row>
    <row r="151" spans="2:7" ht="12.5" x14ac:dyDescent="0.25">
      <c r="B151" s="16"/>
      <c r="D151" s="78"/>
      <c r="E151" s="78"/>
      <c r="F151" s="78"/>
      <c r="G151" s="78"/>
    </row>
    <row r="152" spans="2:7" ht="12.5" x14ac:dyDescent="0.25">
      <c r="B152" s="16"/>
      <c r="D152" s="78"/>
      <c r="E152" s="78"/>
      <c r="F152" s="78"/>
      <c r="G152" s="78"/>
    </row>
    <row r="153" spans="2:7" ht="12.5" x14ac:dyDescent="0.25">
      <c r="B153" s="16"/>
      <c r="D153" s="78"/>
      <c r="E153" s="78"/>
      <c r="F153" s="78"/>
      <c r="G153" s="78"/>
    </row>
    <row r="154" spans="2:7" ht="12.5" x14ac:dyDescent="0.25">
      <c r="B154" s="16"/>
      <c r="D154" s="78"/>
      <c r="E154" s="78"/>
      <c r="F154" s="78"/>
      <c r="G154" s="78"/>
    </row>
    <row r="155" spans="2:7" ht="12.5" x14ac:dyDescent="0.25">
      <c r="B155" s="16"/>
      <c r="D155" s="78"/>
      <c r="E155" s="78"/>
      <c r="F155" s="78"/>
      <c r="G155" s="78"/>
    </row>
    <row r="156" spans="2:7" ht="12.5" x14ac:dyDescent="0.25">
      <c r="B156" s="16"/>
      <c r="D156" s="78"/>
      <c r="E156" s="78"/>
      <c r="F156" s="78"/>
      <c r="G156" s="78"/>
    </row>
    <row r="157" spans="2:7" ht="12.5" x14ac:dyDescent="0.25">
      <c r="B157" s="16"/>
      <c r="D157" s="78"/>
      <c r="E157" s="78"/>
      <c r="F157" s="78"/>
      <c r="G157" s="78"/>
    </row>
    <row r="158" spans="2:7" ht="12.5" x14ac:dyDescent="0.25">
      <c r="B158" s="16"/>
      <c r="D158" s="78"/>
      <c r="E158" s="78"/>
      <c r="F158" s="78"/>
      <c r="G158" s="78"/>
    </row>
    <row r="159" spans="2:7" ht="12.5" x14ac:dyDescent="0.25">
      <c r="B159" s="16"/>
      <c r="D159" s="78"/>
      <c r="E159" s="78"/>
      <c r="F159" s="78"/>
      <c r="G159" s="78"/>
    </row>
    <row r="160" spans="2:7" ht="12.5" x14ac:dyDescent="0.25">
      <c r="B160" s="16"/>
      <c r="D160" s="78"/>
      <c r="E160" s="78"/>
      <c r="F160" s="78"/>
      <c r="G160" s="78"/>
    </row>
    <row r="161" spans="2:7" ht="12.5" x14ac:dyDescent="0.25">
      <c r="B161" s="16"/>
      <c r="D161" s="78"/>
      <c r="E161" s="78"/>
      <c r="F161" s="78"/>
      <c r="G161" s="78"/>
    </row>
    <row r="162" spans="2:7" ht="12.5" x14ac:dyDescent="0.25">
      <c r="B162" s="16"/>
      <c r="D162" s="78"/>
      <c r="E162" s="78"/>
      <c r="F162" s="78"/>
      <c r="G162" s="78"/>
    </row>
    <row r="163" spans="2:7" ht="12.5" x14ac:dyDescent="0.25">
      <c r="B163" s="16"/>
      <c r="D163" s="78"/>
      <c r="E163" s="78"/>
      <c r="F163" s="78"/>
      <c r="G163" s="78"/>
    </row>
    <row r="164" spans="2:7" ht="12.5" x14ac:dyDescent="0.25">
      <c r="B164" s="16"/>
      <c r="D164" s="78"/>
      <c r="E164" s="78"/>
      <c r="F164" s="78"/>
      <c r="G164" s="78"/>
    </row>
    <row r="165" spans="2:7" ht="12.5" x14ac:dyDescent="0.25">
      <c r="B165" s="16"/>
      <c r="D165" s="78"/>
      <c r="E165" s="78"/>
      <c r="F165" s="78"/>
      <c r="G165" s="78"/>
    </row>
    <row r="166" spans="2:7" ht="12.5" x14ac:dyDescent="0.25">
      <c r="B166" s="16"/>
      <c r="D166" s="78"/>
      <c r="E166" s="78"/>
      <c r="F166" s="78"/>
      <c r="G166" s="78"/>
    </row>
    <row r="167" spans="2:7" ht="12.5" x14ac:dyDescent="0.25">
      <c r="B167" s="16"/>
      <c r="D167" s="78"/>
      <c r="E167" s="78"/>
      <c r="F167" s="78"/>
      <c r="G167" s="78"/>
    </row>
    <row r="168" spans="2:7" ht="12.5" x14ac:dyDescent="0.25">
      <c r="B168" s="16"/>
      <c r="D168" s="78"/>
      <c r="E168" s="78"/>
      <c r="F168" s="78"/>
      <c r="G168" s="78"/>
    </row>
    <row r="169" spans="2:7" ht="12.5" x14ac:dyDescent="0.25">
      <c r="B169" s="16"/>
      <c r="D169" s="78"/>
      <c r="E169" s="78"/>
      <c r="F169" s="78"/>
      <c r="G169" s="78"/>
    </row>
    <row r="170" spans="2:7" ht="12.5" x14ac:dyDescent="0.25">
      <c r="B170" s="16"/>
      <c r="D170" s="78"/>
      <c r="E170" s="78"/>
      <c r="F170" s="78"/>
      <c r="G170" s="78"/>
    </row>
    <row r="171" spans="2:7" ht="12.5" x14ac:dyDescent="0.25">
      <c r="B171" s="16"/>
      <c r="D171" s="78"/>
      <c r="E171" s="78"/>
      <c r="F171" s="78"/>
      <c r="G171" s="78"/>
    </row>
    <row r="172" spans="2:7" ht="12.5" x14ac:dyDescent="0.25">
      <c r="B172" s="16"/>
      <c r="D172" s="78"/>
      <c r="E172" s="78"/>
      <c r="F172" s="78"/>
      <c r="G172" s="78"/>
    </row>
    <row r="173" spans="2:7" ht="12.5" x14ac:dyDescent="0.25">
      <c r="B173" s="16"/>
      <c r="D173" s="78"/>
      <c r="E173" s="78"/>
      <c r="F173" s="78"/>
      <c r="G173" s="78"/>
    </row>
    <row r="174" spans="2:7" ht="12.5" x14ac:dyDescent="0.25">
      <c r="B174" s="16"/>
      <c r="D174" s="78"/>
      <c r="E174" s="78"/>
      <c r="F174" s="78"/>
      <c r="G174" s="78"/>
    </row>
    <row r="175" spans="2:7" ht="12.5" x14ac:dyDescent="0.25">
      <c r="B175" s="16"/>
      <c r="D175" s="78"/>
      <c r="E175" s="78"/>
      <c r="F175" s="78"/>
      <c r="G175" s="78"/>
    </row>
    <row r="176" spans="2:7" ht="12.5" x14ac:dyDescent="0.25">
      <c r="B176" s="16"/>
      <c r="D176" s="78"/>
      <c r="E176" s="78"/>
      <c r="F176" s="78"/>
      <c r="G176" s="78"/>
    </row>
    <row r="177" spans="2:7" ht="12.5" x14ac:dyDescent="0.25">
      <c r="B177" s="16"/>
      <c r="D177" s="78"/>
      <c r="E177" s="78"/>
      <c r="F177" s="78"/>
      <c r="G177" s="78"/>
    </row>
    <row r="178" spans="2:7" ht="12.5" x14ac:dyDescent="0.25">
      <c r="B178" s="16"/>
      <c r="D178" s="78"/>
      <c r="E178" s="78"/>
      <c r="F178" s="78"/>
      <c r="G178" s="78"/>
    </row>
    <row r="179" spans="2:7" ht="12.5" x14ac:dyDescent="0.25">
      <c r="B179" s="16"/>
      <c r="D179" s="78"/>
      <c r="E179" s="78"/>
      <c r="F179" s="78"/>
      <c r="G179" s="78"/>
    </row>
    <row r="180" spans="2:7" ht="12.5" x14ac:dyDescent="0.25">
      <c r="B180" s="16"/>
      <c r="D180" s="78"/>
      <c r="E180" s="78"/>
      <c r="F180" s="78"/>
      <c r="G180" s="78"/>
    </row>
    <row r="181" spans="2:7" ht="12.5" x14ac:dyDescent="0.25">
      <c r="B181" s="16"/>
      <c r="D181" s="78"/>
      <c r="E181" s="78"/>
      <c r="F181" s="78"/>
      <c r="G181" s="78"/>
    </row>
    <row r="182" spans="2:7" ht="12.5" x14ac:dyDescent="0.25">
      <c r="B182" s="16"/>
      <c r="D182" s="78"/>
      <c r="E182" s="78"/>
      <c r="F182" s="78"/>
      <c r="G182" s="78"/>
    </row>
    <row r="183" spans="2:7" ht="12.5" x14ac:dyDescent="0.25">
      <c r="B183" s="16"/>
      <c r="D183" s="78"/>
      <c r="E183" s="78"/>
      <c r="F183" s="78"/>
      <c r="G183" s="78"/>
    </row>
    <row r="184" spans="2:7" ht="12.5" x14ac:dyDescent="0.25">
      <c r="B184" s="16"/>
      <c r="D184" s="78"/>
      <c r="E184" s="78"/>
      <c r="F184" s="78"/>
      <c r="G184" s="78"/>
    </row>
    <row r="185" spans="2:7" ht="12.5" x14ac:dyDescent="0.25">
      <c r="B185" s="16"/>
      <c r="D185" s="78"/>
      <c r="E185" s="78"/>
      <c r="F185" s="78"/>
      <c r="G185" s="78"/>
    </row>
    <row r="186" spans="2:7" ht="12.5" x14ac:dyDescent="0.25">
      <c r="B186" s="16"/>
      <c r="D186" s="78"/>
      <c r="E186" s="78"/>
      <c r="F186" s="78"/>
      <c r="G186" s="78"/>
    </row>
    <row r="187" spans="2:7" ht="12.5" x14ac:dyDescent="0.25">
      <c r="B187" s="16"/>
      <c r="D187" s="78"/>
      <c r="E187" s="78"/>
      <c r="F187" s="78"/>
      <c r="G187" s="78"/>
    </row>
    <row r="188" spans="2:7" ht="12.5" x14ac:dyDescent="0.25">
      <c r="B188" s="16"/>
      <c r="D188" s="78"/>
      <c r="E188" s="78"/>
      <c r="F188" s="78"/>
      <c r="G188" s="78"/>
    </row>
    <row r="189" spans="2:7" ht="12.5" x14ac:dyDescent="0.25">
      <c r="B189" s="16"/>
      <c r="D189" s="78"/>
      <c r="E189" s="78"/>
      <c r="F189" s="78"/>
      <c r="G189" s="78"/>
    </row>
    <row r="190" spans="2:7" ht="12.5" x14ac:dyDescent="0.25">
      <c r="B190" s="16"/>
      <c r="D190" s="78"/>
      <c r="E190" s="78"/>
      <c r="F190" s="78"/>
      <c r="G190" s="78"/>
    </row>
    <row r="191" spans="2:7" ht="12.5" x14ac:dyDescent="0.25">
      <c r="B191" s="16"/>
      <c r="D191" s="78"/>
      <c r="E191" s="78"/>
      <c r="F191" s="78"/>
      <c r="G191" s="78"/>
    </row>
    <row r="192" spans="2:7" ht="12.5" x14ac:dyDescent="0.25">
      <c r="B192" s="16"/>
      <c r="D192" s="78"/>
      <c r="E192" s="78"/>
      <c r="F192" s="78"/>
      <c r="G192" s="78"/>
    </row>
    <row r="193" spans="2:7" ht="12.5" x14ac:dyDescent="0.25">
      <c r="B193" s="16"/>
      <c r="D193" s="78"/>
      <c r="E193" s="78"/>
      <c r="F193" s="78"/>
      <c r="G193" s="78"/>
    </row>
    <row r="194" spans="2:7" ht="12.5" x14ac:dyDescent="0.25">
      <c r="B194" s="16"/>
      <c r="D194" s="78"/>
      <c r="E194" s="78"/>
      <c r="F194" s="78"/>
      <c r="G194" s="78"/>
    </row>
    <row r="195" spans="2:7" ht="12.5" x14ac:dyDescent="0.25">
      <c r="B195" s="16"/>
      <c r="D195" s="78"/>
      <c r="E195" s="78"/>
      <c r="F195" s="78"/>
      <c r="G195" s="78"/>
    </row>
    <row r="196" spans="2:7" ht="12.5" x14ac:dyDescent="0.25">
      <c r="B196" s="16"/>
      <c r="D196" s="78"/>
      <c r="E196" s="78"/>
      <c r="F196" s="78"/>
      <c r="G196" s="78"/>
    </row>
    <row r="197" spans="2:7" ht="12.5" x14ac:dyDescent="0.25">
      <c r="B197" s="16"/>
      <c r="D197" s="78"/>
      <c r="E197" s="78"/>
      <c r="F197" s="78"/>
      <c r="G197" s="78"/>
    </row>
    <row r="198" spans="2:7" ht="12.5" x14ac:dyDescent="0.25">
      <c r="B198" s="16"/>
      <c r="D198" s="78"/>
      <c r="E198" s="78"/>
      <c r="F198" s="78"/>
      <c r="G198" s="78"/>
    </row>
    <row r="199" spans="2:7" ht="12.5" x14ac:dyDescent="0.25">
      <c r="B199" s="16"/>
      <c r="D199" s="78"/>
      <c r="E199" s="78"/>
      <c r="F199" s="78"/>
      <c r="G199" s="78"/>
    </row>
    <row r="200" spans="2:7" ht="12.5" x14ac:dyDescent="0.25">
      <c r="B200" s="16"/>
      <c r="D200" s="78"/>
      <c r="E200" s="78"/>
      <c r="F200" s="78"/>
      <c r="G200" s="78"/>
    </row>
    <row r="201" spans="2:7" ht="12.5" x14ac:dyDescent="0.25">
      <c r="B201" s="16"/>
      <c r="D201" s="78"/>
      <c r="E201" s="78"/>
      <c r="F201" s="78"/>
      <c r="G201" s="78"/>
    </row>
    <row r="202" spans="2:7" ht="12.5" x14ac:dyDescent="0.25">
      <c r="B202" s="16"/>
      <c r="D202" s="78"/>
      <c r="E202" s="78"/>
      <c r="F202" s="78"/>
      <c r="G202" s="78"/>
    </row>
    <row r="203" spans="2:7" ht="12.5" x14ac:dyDescent="0.25">
      <c r="B203" s="16"/>
      <c r="D203" s="78"/>
      <c r="E203" s="78"/>
      <c r="F203" s="78"/>
      <c r="G203" s="78"/>
    </row>
    <row r="204" spans="2:7" ht="12.5" x14ac:dyDescent="0.25">
      <c r="B204" s="16"/>
      <c r="D204" s="78"/>
      <c r="E204" s="78"/>
      <c r="F204" s="78"/>
      <c r="G204" s="78"/>
    </row>
    <row r="205" spans="2:7" ht="12.5" x14ac:dyDescent="0.25">
      <c r="B205" s="16"/>
      <c r="D205" s="78"/>
      <c r="E205" s="78"/>
      <c r="F205" s="78"/>
      <c r="G205" s="78"/>
    </row>
    <row r="206" spans="2:7" ht="12.5" x14ac:dyDescent="0.25">
      <c r="B206" s="16"/>
      <c r="D206" s="78"/>
      <c r="E206" s="78"/>
      <c r="F206" s="78"/>
      <c r="G206" s="78"/>
    </row>
    <row r="207" spans="2:7" ht="12.5" x14ac:dyDescent="0.25">
      <c r="B207" s="16"/>
      <c r="D207" s="78"/>
      <c r="E207" s="78"/>
      <c r="F207" s="78"/>
      <c r="G207" s="78"/>
    </row>
    <row r="208" spans="2:7" ht="12.5" x14ac:dyDescent="0.25">
      <c r="B208" s="16"/>
      <c r="D208" s="78"/>
      <c r="E208" s="78"/>
      <c r="F208" s="78"/>
      <c r="G208" s="78"/>
    </row>
    <row r="209" spans="2:7" ht="12.5" x14ac:dyDescent="0.25">
      <c r="B209" s="16"/>
      <c r="D209" s="78"/>
      <c r="E209" s="78"/>
      <c r="F209" s="78"/>
      <c r="G209" s="78"/>
    </row>
    <row r="210" spans="2:7" ht="12.5" x14ac:dyDescent="0.25">
      <c r="B210" s="16"/>
      <c r="D210" s="78"/>
      <c r="E210" s="78"/>
      <c r="F210" s="78"/>
      <c r="G210" s="78"/>
    </row>
    <row r="211" spans="2:7" ht="12.5" x14ac:dyDescent="0.25">
      <c r="B211" s="16"/>
      <c r="D211" s="78"/>
      <c r="E211" s="78"/>
      <c r="F211" s="78"/>
      <c r="G211" s="78"/>
    </row>
    <row r="212" spans="2:7" ht="12.5" x14ac:dyDescent="0.25">
      <c r="B212" s="16"/>
      <c r="D212" s="78"/>
      <c r="E212" s="78"/>
      <c r="F212" s="78"/>
      <c r="G212" s="78"/>
    </row>
    <row r="213" spans="2:7" ht="12.5" x14ac:dyDescent="0.25">
      <c r="B213" s="16"/>
      <c r="D213" s="78"/>
      <c r="E213" s="78"/>
      <c r="F213" s="78"/>
      <c r="G213" s="78"/>
    </row>
    <row r="214" spans="2:7" ht="12.5" x14ac:dyDescent="0.25">
      <c r="B214" s="16"/>
      <c r="D214" s="78"/>
      <c r="E214" s="78"/>
      <c r="F214" s="78"/>
      <c r="G214" s="78"/>
    </row>
    <row r="215" spans="2:7" ht="12.5" x14ac:dyDescent="0.25">
      <c r="B215" s="16"/>
      <c r="D215" s="78"/>
      <c r="E215" s="78"/>
      <c r="F215" s="78"/>
      <c r="G215" s="78"/>
    </row>
    <row r="216" spans="2:7" ht="12.5" x14ac:dyDescent="0.25">
      <c r="B216" s="16"/>
      <c r="D216" s="78"/>
      <c r="E216" s="78"/>
      <c r="F216" s="78"/>
      <c r="G216" s="78"/>
    </row>
    <row r="217" spans="2:7" ht="12.5" x14ac:dyDescent="0.25">
      <c r="B217" s="16"/>
      <c r="D217" s="78"/>
      <c r="E217" s="78"/>
      <c r="F217" s="78"/>
      <c r="G217" s="78"/>
    </row>
    <row r="218" spans="2:7" ht="12.5" x14ac:dyDescent="0.25">
      <c r="B218" s="16"/>
      <c r="D218" s="78"/>
      <c r="E218" s="78"/>
      <c r="F218" s="78"/>
      <c r="G218" s="78"/>
    </row>
    <row r="219" spans="2:7" ht="12.5" x14ac:dyDescent="0.25">
      <c r="B219" s="16"/>
      <c r="D219" s="78"/>
      <c r="E219" s="78"/>
      <c r="F219" s="78"/>
      <c r="G219" s="78"/>
    </row>
    <row r="220" spans="2:7" ht="12.5" x14ac:dyDescent="0.25">
      <c r="B220" s="16"/>
      <c r="D220" s="78"/>
      <c r="E220" s="78"/>
      <c r="F220" s="78"/>
      <c r="G220" s="78"/>
    </row>
    <row r="221" spans="2:7" ht="12.5" x14ac:dyDescent="0.25">
      <c r="B221" s="16"/>
      <c r="D221" s="78"/>
      <c r="E221" s="78"/>
      <c r="F221" s="78"/>
      <c r="G221" s="78"/>
    </row>
    <row r="222" spans="2:7" ht="12.5" x14ac:dyDescent="0.25">
      <c r="B222" s="16"/>
      <c r="D222" s="78"/>
      <c r="E222" s="78"/>
      <c r="F222" s="78"/>
      <c r="G222" s="78"/>
    </row>
    <row r="223" spans="2:7" ht="12.5" x14ac:dyDescent="0.25">
      <c r="B223" s="16"/>
      <c r="D223" s="78"/>
      <c r="E223" s="78"/>
      <c r="F223" s="78"/>
      <c r="G223" s="78"/>
    </row>
    <row r="224" spans="2:7" ht="12.5" x14ac:dyDescent="0.25">
      <c r="B224" s="16"/>
      <c r="D224" s="78"/>
      <c r="E224" s="78"/>
      <c r="F224" s="78"/>
      <c r="G224" s="78"/>
    </row>
    <row r="225" spans="2:7" ht="12.5" x14ac:dyDescent="0.25">
      <c r="B225" s="16"/>
      <c r="D225" s="78"/>
      <c r="E225" s="78"/>
      <c r="F225" s="78"/>
      <c r="G225" s="78"/>
    </row>
    <row r="226" spans="2:7" ht="12.5" x14ac:dyDescent="0.25">
      <c r="B226" s="16"/>
      <c r="D226" s="78"/>
      <c r="E226" s="78"/>
      <c r="F226" s="78"/>
      <c r="G226" s="78"/>
    </row>
    <row r="227" spans="2:7" ht="12.5" x14ac:dyDescent="0.25">
      <c r="B227" s="16"/>
      <c r="D227" s="78"/>
      <c r="E227" s="78"/>
      <c r="F227" s="78"/>
      <c r="G227" s="78"/>
    </row>
    <row r="228" spans="2:7" ht="12.5" x14ac:dyDescent="0.25">
      <c r="B228" s="16"/>
      <c r="D228" s="78"/>
      <c r="E228" s="78"/>
      <c r="F228" s="78"/>
      <c r="G228" s="78"/>
    </row>
    <row r="229" spans="2:7" ht="12.5" x14ac:dyDescent="0.25">
      <c r="B229" s="16"/>
      <c r="D229" s="78"/>
      <c r="E229" s="78"/>
      <c r="F229" s="78"/>
      <c r="G229" s="78"/>
    </row>
    <row r="230" spans="2:7" ht="12.5" x14ac:dyDescent="0.25">
      <c r="B230" s="16"/>
      <c r="D230" s="78"/>
      <c r="E230" s="78"/>
      <c r="F230" s="78"/>
      <c r="G230" s="78"/>
    </row>
    <row r="231" spans="2:7" ht="12.5" x14ac:dyDescent="0.25">
      <c r="B231" s="16"/>
      <c r="D231" s="78"/>
      <c r="E231" s="78"/>
      <c r="F231" s="78"/>
      <c r="G231" s="78"/>
    </row>
    <row r="232" spans="2:7" ht="12.5" x14ac:dyDescent="0.25">
      <c r="B232" s="16"/>
      <c r="D232" s="78"/>
      <c r="E232" s="78"/>
      <c r="F232" s="78"/>
      <c r="G232" s="78"/>
    </row>
    <row r="233" spans="2:7" ht="12.5" x14ac:dyDescent="0.25">
      <c r="B233" s="16"/>
      <c r="D233" s="78"/>
      <c r="E233" s="78"/>
      <c r="F233" s="78"/>
      <c r="G233" s="78"/>
    </row>
    <row r="234" spans="2:7" ht="12.5" x14ac:dyDescent="0.25">
      <c r="B234" s="16"/>
      <c r="D234" s="78"/>
      <c r="E234" s="78"/>
      <c r="F234" s="78"/>
      <c r="G234" s="78"/>
    </row>
    <row r="235" spans="2:7" ht="12.5" x14ac:dyDescent="0.25">
      <c r="B235" s="16"/>
      <c r="D235" s="78"/>
      <c r="E235" s="78"/>
      <c r="F235" s="78"/>
      <c r="G235" s="78"/>
    </row>
    <row r="236" spans="2:7" ht="12.5" x14ac:dyDescent="0.25">
      <c r="B236" s="16"/>
      <c r="D236" s="78"/>
      <c r="E236" s="78"/>
      <c r="F236" s="78"/>
      <c r="G236" s="78"/>
    </row>
    <row r="237" spans="2:7" ht="12.5" x14ac:dyDescent="0.25">
      <c r="B237" s="16"/>
      <c r="D237" s="78"/>
      <c r="E237" s="78"/>
      <c r="F237" s="78"/>
      <c r="G237" s="78"/>
    </row>
    <row r="238" spans="2:7" ht="12.5" x14ac:dyDescent="0.25">
      <c r="B238" s="16"/>
      <c r="D238" s="78"/>
      <c r="E238" s="78"/>
      <c r="F238" s="78"/>
      <c r="G238" s="78"/>
    </row>
    <row r="239" spans="2:7" ht="12.5" x14ac:dyDescent="0.25">
      <c r="B239" s="16"/>
      <c r="D239" s="78"/>
      <c r="E239" s="78"/>
      <c r="F239" s="78"/>
      <c r="G239" s="78"/>
    </row>
    <row r="240" spans="2:7" ht="12.5" x14ac:dyDescent="0.25">
      <c r="B240" s="16"/>
      <c r="D240" s="78"/>
      <c r="E240" s="78"/>
      <c r="F240" s="78"/>
      <c r="G240" s="78"/>
    </row>
    <row r="241" spans="2:7" ht="12.5" x14ac:dyDescent="0.25">
      <c r="B241" s="16"/>
      <c r="D241" s="78"/>
      <c r="E241" s="78"/>
      <c r="F241" s="78"/>
      <c r="G241" s="78"/>
    </row>
    <row r="242" spans="2:7" ht="12.5" x14ac:dyDescent="0.25">
      <c r="B242" s="16"/>
      <c r="D242" s="78"/>
      <c r="E242" s="78"/>
      <c r="F242" s="78"/>
      <c r="G242" s="78"/>
    </row>
    <row r="243" spans="2:7" ht="12.5" x14ac:dyDescent="0.25">
      <c r="B243" s="16"/>
      <c r="D243" s="78"/>
      <c r="E243" s="78"/>
      <c r="F243" s="78"/>
      <c r="G243" s="78"/>
    </row>
    <row r="244" spans="2:7" ht="12.5" x14ac:dyDescent="0.25">
      <c r="B244" s="16"/>
      <c r="D244" s="78"/>
      <c r="E244" s="78"/>
      <c r="F244" s="78"/>
      <c r="G244" s="78"/>
    </row>
    <row r="245" spans="2:7" ht="12.5" x14ac:dyDescent="0.25">
      <c r="B245" s="16"/>
      <c r="D245" s="78"/>
      <c r="E245" s="78"/>
      <c r="F245" s="78"/>
      <c r="G245" s="78"/>
    </row>
    <row r="246" spans="2:7" ht="12.5" x14ac:dyDescent="0.25">
      <c r="B246" s="16"/>
      <c r="D246" s="78"/>
      <c r="E246" s="78"/>
      <c r="F246" s="78"/>
      <c r="G246" s="78"/>
    </row>
    <row r="247" spans="2:7" ht="12.5" x14ac:dyDescent="0.25">
      <c r="B247" s="16"/>
      <c r="D247" s="78"/>
      <c r="E247" s="78"/>
      <c r="F247" s="78"/>
      <c r="G247" s="78"/>
    </row>
    <row r="248" spans="2:7" ht="12.5" x14ac:dyDescent="0.25">
      <c r="B248" s="16"/>
      <c r="D248" s="78"/>
      <c r="E248" s="78"/>
      <c r="F248" s="78"/>
      <c r="G248" s="78"/>
    </row>
    <row r="249" spans="2:7" ht="12.5" x14ac:dyDescent="0.25">
      <c r="B249" s="16"/>
      <c r="D249" s="78"/>
      <c r="E249" s="78"/>
      <c r="F249" s="78"/>
      <c r="G249" s="78"/>
    </row>
    <row r="250" spans="2:7" ht="12.5" x14ac:dyDescent="0.25">
      <c r="B250" s="16"/>
      <c r="D250" s="78"/>
      <c r="E250" s="78"/>
      <c r="F250" s="78"/>
      <c r="G250" s="78"/>
    </row>
    <row r="251" spans="2:7" ht="12.5" x14ac:dyDescent="0.25">
      <c r="B251" s="16"/>
      <c r="D251" s="78"/>
      <c r="E251" s="78"/>
      <c r="F251" s="78"/>
      <c r="G251" s="78"/>
    </row>
    <row r="252" spans="2:7" ht="12.5" x14ac:dyDescent="0.25">
      <c r="B252" s="16"/>
      <c r="D252" s="78"/>
      <c r="E252" s="78"/>
      <c r="F252" s="78"/>
      <c r="G252" s="78"/>
    </row>
    <row r="253" spans="2:7" ht="12.5" x14ac:dyDescent="0.25">
      <c r="B253" s="16"/>
      <c r="D253" s="78"/>
      <c r="E253" s="78"/>
      <c r="F253" s="78"/>
      <c r="G253" s="78"/>
    </row>
    <row r="254" spans="2:7" ht="12.5" x14ac:dyDescent="0.25">
      <c r="B254" s="16"/>
      <c r="D254" s="78"/>
      <c r="E254" s="78"/>
      <c r="F254" s="78"/>
      <c r="G254" s="78"/>
    </row>
    <row r="255" spans="2:7" ht="12.5" x14ac:dyDescent="0.25">
      <c r="B255" s="16"/>
      <c r="D255" s="78"/>
      <c r="E255" s="78"/>
      <c r="F255" s="78"/>
      <c r="G255" s="78"/>
    </row>
    <row r="256" spans="2:7" ht="12.5" x14ac:dyDescent="0.25">
      <c r="B256" s="16"/>
      <c r="D256" s="78"/>
      <c r="E256" s="78"/>
      <c r="F256" s="78"/>
      <c r="G256" s="78"/>
    </row>
    <row r="257" spans="2:7" ht="12.5" x14ac:dyDescent="0.25">
      <c r="B257" s="16"/>
      <c r="D257" s="78"/>
      <c r="E257" s="78"/>
      <c r="F257" s="78"/>
      <c r="G257" s="78"/>
    </row>
    <row r="258" spans="2:7" ht="12.5" x14ac:dyDescent="0.25">
      <c r="B258" s="16"/>
      <c r="D258" s="78"/>
      <c r="E258" s="78"/>
      <c r="F258" s="78"/>
      <c r="G258" s="78"/>
    </row>
    <row r="259" spans="2:7" ht="12.5" x14ac:dyDescent="0.25">
      <c r="B259" s="16"/>
      <c r="D259" s="78"/>
      <c r="E259" s="78"/>
      <c r="F259" s="78"/>
      <c r="G259" s="78"/>
    </row>
    <row r="260" spans="2:7" ht="12.5" x14ac:dyDescent="0.25">
      <c r="B260" s="16"/>
      <c r="D260" s="78"/>
      <c r="E260" s="78"/>
      <c r="F260" s="78"/>
      <c r="G260" s="78"/>
    </row>
    <row r="261" spans="2:7" ht="12.5" x14ac:dyDescent="0.25">
      <c r="B261" s="16"/>
      <c r="D261" s="78"/>
      <c r="E261" s="78"/>
      <c r="F261" s="78"/>
      <c r="G261" s="78"/>
    </row>
    <row r="262" spans="2:7" ht="12.5" x14ac:dyDescent="0.25">
      <c r="B262" s="16"/>
      <c r="D262" s="78"/>
      <c r="E262" s="78"/>
      <c r="F262" s="78"/>
      <c r="G262" s="78"/>
    </row>
    <row r="263" spans="2:7" ht="12.5" x14ac:dyDescent="0.25">
      <c r="B263" s="16"/>
      <c r="D263" s="78"/>
      <c r="E263" s="78"/>
      <c r="F263" s="78"/>
      <c r="G263" s="78"/>
    </row>
    <row r="264" spans="2:7" ht="12.5" x14ac:dyDescent="0.25">
      <c r="B264" s="16"/>
      <c r="D264" s="78"/>
      <c r="E264" s="78"/>
      <c r="F264" s="78"/>
      <c r="G264" s="78"/>
    </row>
    <row r="265" spans="2:7" ht="12.5" x14ac:dyDescent="0.25">
      <c r="B265" s="16"/>
      <c r="D265" s="78"/>
      <c r="E265" s="78"/>
      <c r="F265" s="78"/>
      <c r="G265" s="78"/>
    </row>
    <row r="266" spans="2:7" ht="12.5" x14ac:dyDescent="0.25">
      <c r="B266" s="16"/>
      <c r="D266" s="78"/>
      <c r="E266" s="78"/>
      <c r="F266" s="78"/>
      <c r="G266" s="78"/>
    </row>
    <row r="267" spans="2:7" ht="12.5" x14ac:dyDescent="0.25">
      <c r="B267" s="16"/>
      <c r="D267" s="78"/>
      <c r="E267" s="78"/>
      <c r="F267" s="78"/>
      <c r="G267" s="78"/>
    </row>
    <row r="268" spans="2:7" ht="12.5" x14ac:dyDescent="0.25">
      <c r="B268" s="16"/>
      <c r="D268" s="78"/>
      <c r="E268" s="78"/>
      <c r="F268" s="78"/>
      <c r="G268" s="78"/>
    </row>
    <row r="269" spans="2:7" ht="12.5" x14ac:dyDescent="0.25">
      <c r="B269" s="16"/>
      <c r="D269" s="78"/>
      <c r="E269" s="78"/>
      <c r="F269" s="78"/>
      <c r="G269" s="78"/>
    </row>
    <row r="270" spans="2:7" ht="12.5" x14ac:dyDescent="0.25">
      <c r="B270" s="16"/>
      <c r="D270" s="78"/>
      <c r="E270" s="78"/>
      <c r="F270" s="78"/>
      <c r="G270" s="78"/>
    </row>
    <row r="271" spans="2:7" ht="12.5" x14ac:dyDescent="0.25">
      <c r="B271" s="16"/>
      <c r="D271" s="78"/>
      <c r="E271" s="78"/>
      <c r="F271" s="78"/>
      <c r="G271" s="78"/>
    </row>
    <row r="272" spans="2:7" ht="12.5" x14ac:dyDescent="0.25">
      <c r="B272" s="16"/>
      <c r="D272" s="78"/>
      <c r="E272" s="78"/>
      <c r="F272" s="78"/>
      <c r="G272" s="78"/>
    </row>
    <row r="273" spans="2:7" ht="12.5" x14ac:dyDescent="0.25">
      <c r="B273" s="16"/>
      <c r="D273" s="78"/>
      <c r="E273" s="78"/>
      <c r="F273" s="78"/>
      <c r="G273" s="78"/>
    </row>
    <row r="274" spans="2:7" ht="12.5" x14ac:dyDescent="0.25">
      <c r="B274" s="16"/>
      <c r="D274" s="78"/>
      <c r="E274" s="78"/>
      <c r="F274" s="78"/>
      <c r="G274" s="78"/>
    </row>
    <row r="275" spans="2:7" ht="12.5" x14ac:dyDescent="0.25">
      <c r="B275" s="16"/>
      <c r="D275" s="78"/>
      <c r="E275" s="78"/>
      <c r="F275" s="78"/>
      <c r="G275" s="78"/>
    </row>
    <row r="276" spans="2:7" ht="12.5" x14ac:dyDescent="0.25">
      <c r="B276" s="16"/>
      <c r="D276" s="78"/>
      <c r="E276" s="78"/>
      <c r="F276" s="78"/>
      <c r="G276" s="78"/>
    </row>
    <row r="277" spans="2:7" ht="12.5" x14ac:dyDescent="0.25">
      <c r="B277" s="16"/>
      <c r="D277" s="78"/>
      <c r="E277" s="78"/>
      <c r="F277" s="78"/>
      <c r="G277" s="78"/>
    </row>
    <row r="278" spans="2:7" ht="12.5" x14ac:dyDescent="0.25">
      <c r="B278" s="16"/>
      <c r="D278" s="78"/>
      <c r="E278" s="78"/>
      <c r="F278" s="78"/>
      <c r="G278" s="78"/>
    </row>
    <row r="279" spans="2:7" ht="12.5" x14ac:dyDescent="0.25">
      <c r="B279" s="16"/>
      <c r="D279" s="78"/>
      <c r="E279" s="78"/>
      <c r="F279" s="78"/>
      <c r="G279" s="78"/>
    </row>
    <row r="280" spans="2:7" ht="12.5" x14ac:dyDescent="0.25">
      <c r="B280" s="16"/>
      <c r="D280" s="78"/>
      <c r="E280" s="78"/>
      <c r="F280" s="78"/>
      <c r="G280" s="78"/>
    </row>
    <row r="281" spans="2:7" ht="12.5" x14ac:dyDescent="0.25">
      <c r="B281" s="16"/>
      <c r="D281" s="78"/>
      <c r="E281" s="78"/>
      <c r="F281" s="78"/>
      <c r="G281" s="78"/>
    </row>
    <row r="282" spans="2:7" ht="12.5" x14ac:dyDescent="0.25">
      <c r="B282" s="16"/>
      <c r="D282" s="78"/>
      <c r="E282" s="78"/>
      <c r="F282" s="78"/>
      <c r="G282" s="78"/>
    </row>
    <row r="283" spans="2:7" ht="12.5" x14ac:dyDescent="0.25">
      <c r="B283" s="16"/>
      <c r="D283" s="78"/>
      <c r="E283" s="78"/>
      <c r="F283" s="78"/>
      <c r="G283" s="78"/>
    </row>
    <row r="284" spans="2:7" ht="12.5" x14ac:dyDescent="0.25">
      <c r="B284" s="16"/>
      <c r="D284" s="78"/>
      <c r="E284" s="78"/>
      <c r="F284" s="78"/>
      <c r="G284" s="78"/>
    </row>
    <row r="285" spans="2:7" ht="12.5" x14ac:dyDescent="0.25">
      <c r="B285" s="16"/>
      <c r="D285" s="78"/>
      <c r="E285" s="78"/>
      <c r="F285" s="78"/>
      <c r="G285" s="78"/>
    </row>
    <row r="286" spans="2:7" ht="12.5" x14ac:dyDescent="0.25">
      <c r="B286" s="16"/>
      <c r="D286" s="78"/>
      <c r="E286" s="78"/>
      <c r="F286" s="78"/>
      <c r="G286" s="78"/>
    </row>
    <row r="287" spans="2:7" ht="12.5" x14ac:dyDescent="0.25">
      <c r="B287" s="16"/>
      <c r="D287" s="78"/>
      <c r="E287" s="78"/>
      <c r="F287" s="78"/>
      <c r="G287" s="78"/>
    </row>
    <row r="288" spans="2:7" ht="12.5" x14ac:dyDescent="0.25">
      <c r="B288" s="16"/>
      <c r="D288" s="78"/>
      <c r="E288" s="78"/>
      <c r="F288" s="78"/>
      <c r="G288" s="78"/>
    </row>
    <row r="289" spans="2:7" ht="12.5" x14ac:dyDescent="0.25">
      <c r="B289" s="16"/>
      <c r="D289" s="78"/>
      <c r="E289" s="78"/>
      <c r="F289" s="78"/>
      <c r="G289" s="78"/>
    </row>
    <row r="290" spans="2:7" ht="12.5" x14ac:dyDescent="0.25">
      <c r="B290" s="16"/>
      <c r="D290" s="78"/>
      <c r="E290" s="78"/>
      <c r="F290" s="78"/>
      <c r="G290" s="78"/>
    </row>
    <row r="291" spans="2:7" ht="12.5" x14ac:dyDescent="0.25">
      <c r="B291" s="16"/>
      <c r="D291" s="78"/>
      <c r="E291" s="78"/>
      <c r="F291" s="78"/>
      <c r="G291" s="78"/>
    </row>
    <row r="292" spans="2:7" ht="12.5" x14ac:dyDescent="0.25">
      <c r="B292" s="16"/>
      <c r="D292" s="78"/>
      <c r="E292" s="78"/>
      <c r="F292" s="78"/>
      <c r="G292" s="78"/>
    </row>
    <row r="293" spans="2:7" ht="12.5" x14ac:dyDescent="0.25">
      <c r="B293" s="16"/>
      <c r="D293" s="78"/>
      <c r="E293" s="78"/>
      <c r="F293" s="78"/>
      <c r="G293" s="78"/>
    </row>
    <row r="294" spans="2:7" ht="12.5" x14ac:dyDescent="0.25">
      <c r="B294" s="16"/>
      <c r="D294" s="78"/>
      <c r="E294" s="78"/>
      <c r="F294" s="78"/>
      <c r="G294" s="78"/>
    </row>
    <row r="295" spans="2:7" ht="12.5" x14ac:dyDescent="0.25">
      <c r="B295" s="16"/>
      <c r="D295" s="78"/>
      <c r="E295" s="78"/>
      <c r="F295" s="78"/>
      <c r="G295" s="78"/>
    </row>
    <row r="296" spans="2:7" ht="12.5" x14ac:dyDescent="0.25">
      <c r="B296" s="16"/>
      <c r="D296" s="78"/>
      <c r="E296" s="78"/>
      <c r="F296" s="78"/>
      <c r="G296" s="78"/>
    </row>
    <row r="297" spans="2:7" ht="12.5" x14ac:dyDescent="0.25">
      <c r="B297" s="16"/>
      <c r="D297" s="78"/>
      <c r="E297" s="78"/>
      <c r="F297" s="78"/>
      <c r="G297" s="78"/>
    </row>
    <row r="298" spans="2:7" ht="12.5" x14ac:dyDescent="0.25">
      <c r="B298" s="16"/>
      <c r="D298" s="78"/>
      <c r="E298" s="78"/>
      <c r="F298" s="78"/>
      <c r="G298" s="78"/>
    </row>
    <row r="299" spans="2:7" ht="12.5" x14ac:dyDescent="0.25">
      <c r="B299" s="16"/>
      <c r="D299" s="78"/>
      <c r="E299" s="78"/>
      <c r="F299" s="78"/>
      <c r="G299" s="78"/>
    </row>
    <row r="300" spans="2:7" ht="12.5" x14ac:dyDescent="0.25">
      <c r="B300" s="16"/>
      <c r="D300" s="78"/>
      <c r="E300" s="78"/>
      <c r="F300" s="78"/>
      <c r="G300" s="78"/>
    </row>
    <row r="301" spans="2:7" ht="12.5" x14ac:dyDescent="0.25">
      <c r="B301" s="16"/>
      <c r="D301" s="78"/>
      <c r="E301" s="78"/>
      <c r="F301" s="78"/>
      <c r="G301" s="78"/>
    </row>
    <row r="302" spans="2:7" ht="12.5" x14ac:dyDescent="0.25">
      <c r="B302" s="16"/>
      <c r="D302" s="78"/>
      <c r="E302" s="78"/>
      <c r="F302" s="78"/>
      <c r="G302" s="78"/>
    </row>
    <row r="303" spans="2:7" ht="12.5" x14ac:dyDescent="0.25">
      <c r="B303" s="16"/>
      <c r="D303" s="78"/>
      <c r="E303" s="78"/>
      <c r="F303" s="78"/>
      <c r="G303" s="78"/>
    </row>
    <row r="304" spans="2:7" ht="12.5" x14ac:dyDescent="0.25">
      <c r="B304" s="16"/>
      <c r="D304" s="78"/>
      <c r="E304" s="78"/>
      <c r="F304" s="78"/>
      <c r="G304" s="78"/>
    </row>
    <row r="305" spans="2:7" ht="12.5" x14ac:dyDescent="0.25">
      <c r="B305" s="16"/>
      <c r="D305" s="78"/>
      <c r="E305" s="78"/>
      <c r="F305" s="78"/>
      <c r="G305" s="78"/>
    </row>
    <row r="306" spans="2:7" ht="12.5" x14ac:dyDescent="0.25">
      <c r="B306" s="16"/>
      <c r="D306" s="78"/>
      <c r="E306" s="78"/>
      <c r="F306" s="78"/>
      <c r="G306" s="78"/>
    </row>
    <row r="307" spans="2:7" ht="12.5" x14ac:dyDescent="0.25">
      <c r="B307" s="16"/>
      <c r="D307" s="78"/>
      <c r="E307" s="78"/>
      <c r="F307" s="78"/>
      <c r="G307" s="78"/>
    </row>
    <row r="308" spans="2:7" ht="12.5" x14ac:dyDescent="0.25">
      <c r="B308" s="16"/>
      <c r="D308" s="78"/>
      <c r="E308" s="78"/>
      <c r="F308" s="78"/>
      <c r="G308" s="78"/>
    </row>
    <row r="309" spans="2:7" ht="12.5" x14ac:dyDescent="0.25">
      <c r="B309" s="16"/>
      <c r="D309" s="78"/>
      <c r="E309" s="78"/>
      <c r="F309" s="78"/>
      <c r="G309" s="78"/>
    </row>
    <row r="310" spans="2:7" ht="12.5" x14ac:dyDescent="0.25">
      <c r="B310" s="16"/>
      <c r="D310" s="78"/>
      <c r="E310" s="78"/>
      <c r="F310" s="78"/>
      <c r="G310" s="78"/>
    </row>
    <row r="311" spans="2:7" ht="12.5" x14ac:dyDescent="0.25">
      <c r="B311" s="16"/>
      <c r="D311" s="78"/>
      <c r="E311" s="78"/>
      <c r="F311" s="78"/>
      <c r="G311" s="78"/>
    </row>
    <row r="312" spans="2:7" ht="12.5" x14ac:dyDescent="0.25">
      <c r="B312" s="16"/>
      <c r="D312" s="78"/>
      <c r="E312" s="78"/>
      <c r="F312" s="78"/>
      <c r="G312" s="78"/>
    </row>
    <row r="313" spans="2:7" ht="12.5" x14ac:dyDescent="0.25">
      <c r="B313" s="16"/>
      <c r="D313" s="78"/>
      <c r="E313" s="78"/>
      <c r="F313" s="78"/>
      <c r="G313" s="78"/>
    </row>
    <row r="314" spans="2:7" ht="12.5" x14ac:dyDescent="0.25">
      <c r="B314" s="16"/>
      <c r="D314" s="78"/>
      <c r="E314" s="78"/>
      <c r="F314" s="78"/>
      <c r="G314" s="78"/>
    </row>
    <row r="315" spans="2:7" ht="12.5" x14ac:dyDescent="0.25">
      <c r="B315" s="16"/>
      <c r="D315" s="78"/>
      <c r="E315" s="78"/>
      <c r="F315" s="78"/>
      <c r="G315" s="78"/>
    </row>
    <row r="316" spans="2:7" ht="12.5" x14ac:dyDescent="0.25">
      <c r="B316" s="16"/>
      <c r="D316" s="78"/>
      <c r="E316" s="78"/>
      <c r="F316" s="78"/>
      <c r="G316" s="78"/>
    </row>
    <row r="317" spans="2:7" ht="12.5" x14ac:dyDescent="0.25">
      <c r="B317" s="16"/>
      <c r="D317" s="78"/>
      <c r="E317" s="78"/>
      <c r="F317" s="78"/>
      <c r="G317" s="78"/>
    </row>
    <row r="318" spans="2:7" ht="12.5" x14ac:dyDescent="0.25">
      <c r="B318" s="16"/>
      <c r="D318" s="78"/>
      <c r="E318" s="78"/>
      <c r="F318" s="78"/>
      <c r="G318" s="78"/>
    </row>
    <row r="319" spans="2:7" ht="12.5" x14ac:dyDescent="0.25">
      <c r="B319" s="16"/>
      <c r="D319" s="78"/>
      <c r="E319" s="78"/>
      <c r="F319" s="78"/>
      <c r="G319" s="78"/>
    </row>
    <row r="320" spans="2:7" ht="12.5" x14ac:dyDescent="0.25">
      <c r="B320" s="16"/>
      <c r="D320" s="78"/>
      <c r="E320" s="78"/>
      <c r="F320" s="78"/>
      <c r="G320" s="78"/>
    </row>
    <row r="321" spans="2:7" ht="12.5" x14ac:dyDescent="0.25">
      <c r="B321" s="16"/>
      <c r="D321" s="78"/>
      <c r="E321" s="78"/>
      <c r="F321" s="78"/>
      <c r="G321" s="78"/>
    </row>
    <row r="322" spans="2:7" ht="12.5" x14ac:dyDescent="0.25">
      <c r="B322" s="16"/>
      <c r="D322" s="78"/>
      <c r="E322" s="78"/>
      <c r="F322" s="78"/>
      <c r="G322" s="78"/>
    </row>
    <row r="323" spans="2:7" ht="12.5" x14ac:dyDescent="0.25">
      <c r="B323" s="16"/>
      <c r="D323" s="78"/>
      <c r="E323" s="78"/>
      <c r="F323" s="78"/>
      <c r="G323" s="78"/>
    </row>
    <row r="324" spans="2:7" ht="12.5" x14ac:dyDescent="0.25">
      <c r="B324" s="16"/>
      <c r="D324" s="78"/>
      <c r="E324" s="78"/>
      <c r="F324" s="78"/>
      <c r="G324" s="78"/>
    </row>
    <row r="325" spans="2:7" ht="12.5" x14ac:dyDescent="0.25">
      <c r="B325" s="16"/>
      <c r="D325" s="78"/>
      <c r="E325" s="78"/>
      <c r="F325" s="78"/>
      <c r="G325" s="78"/>
    </row>
    <row r="326" spans="2:7" ht="12.5" x14ac:dyDescent="0.25">
      <c r="B326" s="16"/>
      <c r="D326" s="78"/>
      <c r="E326" s="78"/>
      <c r="F326" s="78"/>
      <c r="G326" s="78"/>
    </row>
    <row r="327" spans="2:7" ht="12.5" x14ac:dyDescent="0.25">
      <c r="B327" s="16"/>
      <c r="D327" s="78"/>
      <c r="E327" s="78"/>
      <c r="F327" s="78"/>
      <c r="G327" s="78"/>
    </row>
    <row r="328" spans="2:7" ht="12.5" x14ac:dyDescent="0.25">
      <c r="B328" s="16"/>
      <c r="D328" s="78"/>
      <c r="E328" s="78"/>
      <c r="F328" s="78"/>
      <c r="G328" s="78"/>
    </row>
    <row r="329" spans="2:7" ht="12.5" x14ac:dyDescent="0.25">
      <c r="B329" s="16"/>
      <c r="D329" s="78"/>
      <c r="E329" s="78"/>
      <c r="F329" s="78"/>
      <c r="G329" s="78"/>
    </row>
    <row r="330" spans="2:7" ht="12.5" x14ac:dyDescent="0.25">
      <c r="B330" s="16"/>
      <c r="D330" s="78"/>
      <c r="E330" s="78"/>
      <c r="F330" s="78"/>
      <c r="G330" s="78"/>
    </row>
    <row r="331" spans="2:7" ht="12.5" x14ac:dyDescent="0.25">
      <c r="B331" s="16"/>
      <c r="D331" s="78"/>
      <c r="E331" s="78"/>
      <c r="F331" s="78"/>
      <c r="G331" s="78"/>
    </row>
    <row r="332" spans="2:7" ht="12.5" x14ac:dyDescent="0.25">
      <c r="B332" s="16"/>
      <c r="D332" s="78"/>
      <c r="E332" s="78"/>
      <c r="F332" s="78"/>
      <c r="G332" s="78"/>
    </row>
    <row r="333" spans="2:7" ht="12.5" x14ac:dyDescent="0.25">
      <c r="B333" s="16"/>
      <c r="D333" s="78"/>
      <c r="E333" s="78"/>
      <c r="F333" s="78"/>
      <c r="G333" s="78"/>
    </row>
    <row r="334" spans="2:7" ht="12.5" x14ac:dyDescent="0.25">
      <c r="B334" s="16"/>
      <c r="D334" s="78"/>
      <c r="E334" s="78"/>
      <c r="F334" s="78"/>
      <c r="G334" s="78"/>
    </row>
    <row r="335" spans="2:7" ht="12.5" x14ac:dyDescent="0.25">
      <c r="B335" s="16"/>
      <c r="D335" s="78"/>
      <c r="E335" s="78"/>
      <c r="F335" s="78"/>
      <c r="G335" s="78"/>
    </row>
    <row r="336" spans="2:7" ht="12.5" x14ac:dyDescent="0.25">
      <c r="B336" s="16"/>
      <c r="D336" s="78"/>
      <c r="E336" s="78"/>
      <c r="F336" s="78"/>
      <c r="G336" s="78"/>
    </row>
    <row r="337" spans="2:7" ht="12.5" x14ac:dyDescent="0.25">
      <c r="B337" s="16"/>
      <c r="D337" s="78"/>
      <c r="E337" s="78"/>
      <c r="F337" s="78"/>
      <c r="G337" s="78"/>
    </row>
    <row r="338" spans="2:7" ht="12.5" x14ac:dyDescent="0.25">
      <c r="B338" s="16"/>
      <c r="D338" s="78"/>
      <c r="E338" s="78"/>
      <c r="F338" s="78"/>
      <c r="G338" s="78"/>
    </row>
    <row r="339" spans="2:7" ht="12.5" x14ac:dyDescent="0.25">
      <c r="B339" s="16"/>
      <c r="D339" s="78"/>
      <c r="E339" s="78"/>
      <c r="F339" s="78"/>
      <c r="G339" s="78"/>
    </row>
    <row r="340" spans="2:7" ht="12.5" x14ac:dyDescent="0.25">
      <c r="B340" s="16"/>
      <c r="D340" s="78"/>
      <c r="E340" s="78"/>
      <c r="F340" s="78"/>
      <c r="G340" s="78"/>
    </row>
    <row r="341" spans="2:7" ht="12.5" x14ac:dyDescent="0.25">
      <c r="B341" s="16"/>
      <c r="D341" s="78"/>
      <c r="E341" s="78"/>
      <c r="F341" s="78"/>
      <c r="G341" s="78"/>
    </row>
    <row r="342" spans="2:7" ht="12.5" x14ac:dyDescent="0.25">
      <c r="B342" s="16"/>
      <c r="D342" s="78"/>
      <c r="E342" s="78"/>
      <c r="F342" s="78"/>
      <c r="G342" s="78"/>
    </row>
    <row r="343" spans="2:7" ht="12.5" x14ac:dyDescent="0.25">
      <c r="B343" s="16"/>
      <c r="D343" s="78"/>
      <c r="E343" s="78"/>
      <c r="F343" s="78"/>
      <c r="G343" s="78"/>
    </row>
    <row r="344" spans="2:7" ht="12.5" x14ac:dyDescent="0.25">
      <c r="B344" s="16"/>
      <c r="D344" s="78"/>
      <c r="E344" s="78"/>
      <c r="F344" s="78"/>
      <c r="G344" s="78"/>
    </row>
    <row r="345" spans="2:7" ht="12.5" x14ac:dyDescent="0.25">
      <c r="B345" s="16"/>
      <c r="D345" s="78"/>
      <c r="E345" s="78"/>
      <c r="F345" s="78"/>
      <c r="G345" s="78"/>
    </row>
    <row r="346" spans="2:7" ht="12.5" x14ac:dyDescent="0.25">
      <c r="B346" s="16"/>
      <c r="D346" s="78"/>
      <c r="E346" s="78"/>
      <c r="F346" s="78"/>
      <c r="G346" s="78"/>
    </row>
    <row r="347" spans="2:7" ht="12.5" x14ac:dyDescent="0.25">
      <c r="B347" s="16"/>
      <c r="D347" s="78"/>
      <c r="E347" s="78"/>
      <c r="F347" s="78"/>
      <c r="G347" s="78"/>
    </row>
    <row r="348" spans="2:7" ht="12.5" x14ac:dyDescent="0.25">
      <c r="B348" s="16"/>
      <c r="D348" s="78"/>
      <c r="E348" s="78"/>
      <c r="F348" s="78"/>
      <c r="G348" s="78"/>
    </row>
    <row r="349" spans="2:7" ht="12.5" x14ac:dyDescent="0.25">
      <c r="B349" s="16"/>
      <c r="D349" s="78"/>
      <c r="E349" s="78"/>
      <c r="F349" s="78"/>
      <c r="G349" s="78"/>
    </row>
    <row r="350" spans="2:7" ht="12.5" x14ac:dyDescent="0.25">
      <c r="B350" s="16"/>
      <c r="D350" s="78"/>
      <c r="E350" s="78"/>
      <c r="F350" s="78"/>
      <c r="G350" s="78"/>
    </row>
    <row r="351" spans="2:7" ht="12.5" x14ac:dyDescent="0.25">
      <c r="B351" s="16"/>
      <c r="D351" s="78"/>
      <c r="E351" s="78"/>
      <c r="F351" s="78"/>
      <c r="G351" s="78"/>
    </row>
    <row r="352" spans="2:7" ht="12.5" x14ac:dyDescent="0.25">
      <c r="B352" s="16"/>
      <c r="D352" s="78"/>
      <c r="E352" s="78"/>
      <c r="F352" s="78"/>
      <c r="G352" s="78"/>
    </row>
    <row r="353" spans="2:7" ht="12.5" x14ac:dyDescent="0.25">
      <c r="B353" s="16"/>
      <c r="D353" s="78"/>
      <c r="E353" s="78"/>
      <c r="F353" s="78"/>
      <c r="G353" s="78"/>
    </row>
    <row r="354" spans="2:7" ht="12.5" x14ac:dyDescent="0.25">
      <c r="B354" s="16"/>
      <c r="D354" s="78"/>
      <c r="E354" s="78"/>
      <c r="F354" s="78"/>
      <c r="G354" s="78"/>
    </row>
    <row r="355" spans="2:7" ht="12.5" x14ac:dyDescent="0.25">
      <c r="B355" s="16"/>
      <c r="D355" s="78"/>
      <c r="E355" s="78"/>
      <c r="F355" s="78"/>
      <c r="G355" s="78"/>
    </row>
    <row r="356" spans="2:7" ht="12.5" x14ac:dyDescent="0.25">
      <c r="B356" s="16"/>
      <c r="D356" s="78"/>
      <c r="E356" s="78"/>
      <c r="F356" s="78"/>
      <c r="G356" s="78"/>
    </row>
    <row r="357" spans="2:7" ht="12.5" x14ac:dyDescent="0.25">
      <c r="B357" s="16"/>
      <c r="D357" s="78"/>
      <c r="E357" s="78"/>
      <c r="F357" s="78"/>
      <c r="G357" s="78"/>
    </row>
    <row r="358" spans="2:7" ht="12.5" x14ac:dyDescent="0.25">
      <c r="B358" s="16"/>
      <c r="D358" s="78"/>
      <c r="E358" s="78"/>
      <c r="F358" s="78"/>
      <c r="G358" s="78"/>
    </row>
    <row r="359" spans="2:7" ht="12.5" x14ac:dyDescent="0.25">
      <c r="B359" s="16"/>
      <c r="D359" s="78"/>
      <c r="E359" s="78"/>
      <c r="F359" s="78"/>
      <c r="G359" s="78"/>
    </row>
    <row r="360" spans="2:7" ht="12.5" x14ac:dyDescent="0.25">
      <c r="B360" s="16"/>
      <c r="D360" s="78"/>
      <c r="E360" s="78"/>
      <c r="F360" s="78"/>
      <c r="G360" s="78"/>
    </row>
    <row r="361" spans="2:7" ht="12.5" x14ac:dyDescent="0.25">
      <c r="B361" s="16"/>
      <c r="D361" s="78"/>
      <c r="E361" s="78"/>
      <c r="F361" s="78"/>
      <c r="G361" s="78"/>
    </row>
    <row r="362" spans="2:7" ht="12.5" x14ac:dyDescent="0.25">
      <c r="B362" s="16"/>
      <c r="D362" s="78"/>
      <c r="E362" s="78"/>
      <c r="F362" s="78"/>
      <c r="G362" s="78"/>
    </row>
    <row r="363" spans="2:7" ht="12.5" x14ac:dyDescent="0.25">
      <c r="B363" s="16"/>
      <c r="D363" s="78"/>
      <c r="E363" s="78"/>
      <c r="F363" s="78"/>
      <c r="G363" s="78"/>
    </row>
    <row r="364" spans="2:7" ht="12.5" x14ac:dyDescent="0.25">
      <c r="B364" s="16"/>
      <c r="D364" s="78"/>
      <c r="E364" s="78"/>
      <c r="F364" s="78"/>
      <c r="G364" s="78"/>
    </row>
    <row r="365" spans="2:7" ht="12.5" x14ac:dyDescent="0.25">
      <c r="B365" s="16"/>
      <c r="D365" s="78"/>
      <c r="E365" s="78"/>
      <c r="F365" s="78"/>
      <c r="G365" s="78"/>
    </row>
    <row r="366" spans="2:7" ht="12.5" x14ac:dyDescent="0.25">
      <c r="B366" s="16"/>
      <c r="D366" s="78"/>
      <c r="E366" s="78"/>
      <c r="F366" s="78"/>
      <c r="G366" s="78"/>
    </row>
    <row r="367" spans="2:7" ht="12.5" x14ac:dyDescent="0.25">
      <c r="B367" s="16"/>
      <c r="D367" s="78"/>
      <c r="E367" s="78"/>
      <c r="F367" s="78"/>
      <c r="G367" s="78"/>
    </row>
    <row r="368" spans="2:7" ht="12.5" x14ac:dyDescent="0.25">
      <c r="B368" s="16"/>
      <c r="D368" s="78"/>
      <c r="E368" s="78"/>
      <c r="F368" s="78"/>
      <c r="G368" s="78"/>
    </row>
    <row r="369" spans="2:7" ht="12.5" x14ac:dyDescent="0.25">
      <c r="B369" s="16"/>
      <c r="D369" s="78"/>
      <c r="E369" s="78"/>
      <c r="F369" s="78"/>
      <c r="G369" s="78"/>
    </row>
    <row r="370" spans="2:7" ht="12.5" x14ac:dyDescent="0.25">
      <c r="B370" s="16"/>
      <c r="D370" s="78"/>
      <c r="E370" s="78"/>
      <c r="F370" s="78"/>
      <c r="G370" s="78"/>
    </row>
    <row r="371" spans="2:7" ht="12.5" x14ac:dyDescent="0.25">
      <c r="B371" s="16"/>
      <c r="D371" s="78"/>
      <c r="E371" s="78"/>
      <c r="F371" s="78"/>
      <c r="G371" s="78"/>
    </row>
    <row r="372" spans="2:7" ht="12.5" x14ac:dyDescent="0.25">
      <c r="B372" s="16"/>
      <c r="D372" s="78"/>
      <c r="E372" s="78"/>
      <c r="F372" s="78"/>
      <c r="G372" s="78"/>
    </row>
    <row r="373" spans="2:7" ht="12.5" x14ac:dyDescent="0.25">
      <c r="B373" s="16"/>
      <c r="D373" s="78"/>
      <c r="E373" s="78"/>
      <c r="F373" s="78"/>
      <c r="G373" s="78"/>
    </row>
    <row r="374" spans="2:7" ht="12.5" x14ac:dyDescent="0.25">
      <c r="B374" s="16"/>
      <c r="D374" s="78"/>
      <c r="E374" s="78"/>
      <c r="F374" s="78"/>
      <c r="G374" s="78"/>
    </row>
    <row r="375" spans="2:7" ht="12.5" x14ac:dyDescent="0.25">
      <c r="B375" s="16"/>
      <c r="D375" s="78"/>
      <c r="E375" s="78"/>
      <c r="F375" s="78"/>
      <c r="G375" s="78"/>
    </row>
    <row r="376" spans="2:7" ht="12.5" x14ac:dyDescent="0.25">
      <c r="B376" s="16"/>
      <c r="D376" s="78"/>
      <c r="E376" s="78"/>
      <c r="F376" s="78"/>
      <c r="G376" s="78"/>
    </row>
    <row r="377" spans="2:7" ht="12.5" x14ac:dyDescent="0.25">
      <c r="B377" s="16"/>
      <c r="D377" s="78"/>
      <c r="E377" s="78"/>
      <c r="F377" s="78"/>
      <c r="G377" s="78"/>
    </row>
    <row r="378" spans="2:7" ht="12.5" x14ac:dyDescent="0.25">
      <c r="B378" s="16"/>
      <c r="D378" s="78"/>
      <c r="E378" s="78"/>
      <c r="F378" s="78"/>
      <c r="G378" s="78"/>
    </row>
    <row r="379" spans="2:7" ht="12.5" x14ac:dyDescent="0.25">
      <c r="B379" s="16"/>
      <c r="D379" s="78"/>
      <c r="E379" s="78"/>
      <c r="F379" s="78"/>
      <c r="G379" s="78"/>
    </row>
    <row r="380" spans="2:7" ht="12.5" x14ac:dyDescent="0.25">
      <c r="B380" s="16"/>
      <c r="D380" s="78"/>
      <c r="E380" s="78"/>
      <c r="F380" s="78"/>
      <c r="G380" s="78"/>
    </row>
    <row r="381" spans="2:7" ht="12.5" x14ac:dyDescent="0.25">
      <c r="B381" s="16"/>
      <c r="D381" s="78"/>
      <c r="E381" s="78"/>
      <c r="F381" s="78"/>
      <c r="G381" s="78"/>
    </row>
    <row r="382" spans="2:7" ht="12.5" x14ac:dyDescent="0.25">
      <c r="B382" s="16"/>
      <c r="D382" s="78"/>
      <c r="E382" s="78"/>
      <c r="F382" s="78"/>
      <c r="G382" s="78"/>
    </row>
    <row r="383" spans="2:7" ht="12.5" x14ac:dyDescent="0.25">
      <c r="B383" s="16"/>
      <c r="D383" s="78"/>
      <c r="E383" s="78"/>
      <c r="F383" s="78"/>
      <c r="G383" s="78"/>
    </row>
    <row r="384" spans="2:7" ht="12.5" x14ac:dyDescent="0.25">
      <c r="B384" s="16"/>
      <c r="D384" s="78"/>
      <c r="E384" s="78"/>
      <c r="F384" s="78"/>
      <c r="G384" s="78"/>
    </row>
    <row r="385" spans="2:7" ht="12.5" x14ac:dyDescent="0.25">
      <c r="B385" s="16"/>
      <c r="D385" s="78"/>
      <c r="E385" s="78"/>
      <c r="F385" s="78"/>
      <c r="G385" s="78"/>
    </row>
    <row r="386" spans="2:7" ht="12.5" x14ac:dyDescent="0.25">
      <c r="B386" s="16"/>
      <c r="D386" s="78"/>
      <c r="E386" s="78"/>
      <c r="F386" s="78"/>
      <c r="G386" s="78"/>
    </row>
    <row r="387" spans="2:7" ht="12.5" x14ac:dyDescent="0.25">
      <c r="B387" s="16"/>
      <c r="D387" s="78"/>
      <c r="E387" s="78"/>
      <c r="F387" s="78"/>
      <c r="G387" s="78"/>
    </row>
    <row r="388" spans="2:7" ht="12.5" x14ac:dyDescent="0.25">
      <c r="B388" s="16"/>
      <c r="D388" s="78"/>
      <c r="E388" s="78"/>
      <c r="F388" s="78"/>
      <c r="G388" s="78"/>
    </row>
    <row r="389" spans="2:7" ht="12.5" x14ac:dyDescent="0.25">
      <c r="B389" s="16"/>
      <c r="D389" s="78"/>
      <c r="E389" s="78"/>
      <c r="F389" s="78"/>
      <c r="G389" s="78"/>
    </row>
    <row r="390" spans="2:7" ht="12.5" x14ac:dyDescent="0.25">
      <c r="B390" s="16"/>
      <c r="D390" s="78"/>
      <c r="E390" s="78"/>
      <c r="F390" s="78"/>
      <c r="G390" s="78"/>
    </row>
    <row r="391" spans="2:7" ht="12.5" x14ac:dyDescent="0.25">
      <c r="B391" s="16"/>
      <c r="D391" s="78"/>
      <c r="E391" s="78"/>
      <c r="F391" s="78"/>
      <c r="G391" s="78"/>
    </row>
    <row r="392" spans="2:7" ht="12.5" x14ac:dyDescent="0.25">
      <c r="B392" s="16"/>
      <c r="D392" s="78"/>
      <c r="E392" s="78"/>
      <c r="F392" s="78"/>
      <c r="G392" s="78"/>
    </row>
    <row r="393" spans="2:7" ht="12.5" x14ac:dyDescent="0.25">
      <c r="B393" s="16"/>
      <c r="D393" s="78"/>
      <c r="E393" s="78"/>
      <c r="F393" s="78"/>
      <c r="G393" s="78"/>
    </row>
    <row r="394" spans="2:7" ht="12.5" x14ac:dyDescent="0.25">
      <c r="B394" s="16"/>
      <c r="D394" s="78"/>
      <c r="E394" s="78"/>
      <c r="F394" s="78"/>
      <c r="G394" s="78"/>
    </row>
    <row r="395" spans="2:7" ht="12.5" x14ac:dyDescent="0.25">
      <c r="B395" s="16"/>
      <c r="D395" s="78"/>
      <c r="E395" s="78"/>
      <c r="F395" s="78"/>
      <c r="G395" s="78"/>
    </row>
    <row r="396" spans="2:7" ht="12.5" x14ac:dyDescent="0.25">
      <c r="B396" s="16"/>
      <c r="D396" s="78"/>
      <c r="E396" s="78"/>
      <c r="F396" s="78"/>
      <c r="G396" s="78"/>
    </row>
    <row r="397" spans="2:7" ht="12.5" x14ac:dyDescent="0.25">
      <c r="B397" s="16"/>
      <c r="D397" s="78"/>
      <c r="E397" s="78"/>
      <c r="F397" s="78"/>
      <c r="G397" s="78"/>
    </row>
    <row r="398" spans="2:7" ht="12.5" x14ac:dyDescent="0.25">
      <c r="B398" s="16"/>
      <c r="D398" s="78"/>
      <c r="E398" s="78"/>
      <c r="F398" s="78"/>
      <c r="G398" s="78"/>
    </row>
    <row r="399" spans="2:7" ht="12.5" x14ac:dyDescent="0.25">
      <c r="B399" s="16"/>
      <c r="D399" s="78"/>
      <c r="E399" s="78"/>
      <c r="F399" s="78"/>
      <c r="G399" s="78"/>
    </row>
    <row r="400" spans="2:7" ht="12.5" x14ac:dyDescent="0.25">
      <c r="B400" s="16"/>
      <c r="D400" s="78"/>
      <c r="E400" s="78"/>
      <c r="F400" s="78"/>
      <c r="G400" s="78"/>
    </row>
    <row r="401" spans="2:7" ht="12.5" x14ac:dyDescent="0.25">
      <c r="B401" s="16"/>
      <c r="D401" s="78"/>
      <c r="E401" s="78"/>
      <c r="F401" s="78"/>
      <c r="G401" s="78"/>
    </row>
    <row r="402" spans="2:7" ht="12.5" x14ac:dyDescent="0.25">
      <c r="B402" s="16"/>
      <c r="D402" s="78"/>
      <c r="E402" s="78"/>
      <c r="F402" s="78"/>
      <c r="G402" s="78"/>
    </row>
    <row r="403" spans="2:7" ht="12.5" x14ac:dyDescent="0.25">
      <c r="B403" s="16"/>
      <c r="D403" s="78"/>
      <c r="E403" s="78"/>
      <c r="F403" s="78"/>
      <c r="G403" s="78"/>
    </row>
    <row r="404" spans="2:7" ht="12.5" x14ac:dyDescent="0.25">
      <c r="B404" s="16"/>
      <c r="D404" s="78"/>
      <c r="E404" s="78"/>
      <c r="F404" s="78"/>
      <c r="G404" s="78"/>
    </row>
    <row r="405" spans="2:7" ht="12.5" x14ac:dyDescent="0.25">
      <c r="B405" s="16"/>
      <c r="D405" s="78"/>
      <c r="E405" s="78"/>
      <c r="F405" s="78"/>
      <c r="G405" s="78"/>
    </row>
    <row r="406" spans="2:7" ht="12.5" x14ac:dyDescent="0.25">
      <c r="B406" s="16"/>
      <c r="D406" s="78"/>
      <c r="E406" s="78"/>
      <c r="F406" s="78"/>
      <c r="G406" s="78"/>
    </row>
    <row r="407" spans="2:7" ht="12.5" x14ac:dyDescent="0.25">
      <c r="B407" s="16"/>
      <c r="D407" s="78"/>
      <c r="E407" s="78"/>
      <c r="F407" s="78"/>
      <c r="G407" s="78"/>
    </row>
    <row r="408" spans="2:7" ht="12.5" x14ac:dyDescent="0.25">
      <c r="B408" s="16"/>
      <c r="D408" s="78"/>
      <c r="E408" s="78"/>
      <c r="F408" s="78"/>
      <c r="G408" s="78"/>
    </row>
    <row r="409" spans="2:7" ht="12.5" x14ac:dyDescent="0.25">
      <c r="B409" s="16"/>
      <c r="D409" s="78"/>
      <c r="E409" s="78"/>
      <c r="F409" s="78"/>
      <c r="G409" s="78"/>
    </row>
    <row r="410" spans="2:7" ht="12.5" x14ac:dyDescent="0.25">
      <c r="B410" s="16"/>
      <c r="D410" s="78"/>
      <c r="E410" s="78"/>
      <c r="F410" s="78"/>
      <c r="G410" s="78"/>
    </row>
    <row r="411" spans="2:7" ht="12.5" x14ac:dyDescent="0.25">
      <c r="B411" s="16"/>
      <c r="D411" s="78"/>
      <c r="E411" s="78"/>
      <c r="F411" s="78"/>
      <c r="G411" s="78"/>
    </row>
    <row r="412" spans="2:7" ht="12.5" x14ac:dyDescent="0.25">
      <c r="B412" s="16"/>
      <c r="D412" s="78"/>
      <c r="E412" s="78"/>
      <c r="F412" s="78"/>
      <c r="G412" s="78"/>
    </row>
    <row r="413" spans="2:7" ht="12.5" x14ac:dyDescent="0.25">
      <c r="B413" s="16"/>
      <c r="D413" s="78"/>
      <c r="E413" s="78"/>
      <c r="F413" s="78"/>
      <c r="G413" s="78"/>
    </row>
    <row r="414" spans="2:7" ht="12.5" x14ac:dyDescent="0.25">
      <c r="B414" s="16"/>
      <c r="D414" s="78"/>
      <c r="E414" s="78"/>
      <c r="F414" s="78"/>
      <c r="G414" s="78"/>
    </row>
    <row r="415" spans="2:7" ht="12.5" x14ac:dyDescent="0.25">
      <c r="B415" s="16"/>
      <c r="D415" s="78"/>
      <c r="E415" s="78"/>
      <c r="F415" s="78"/>
      <c r="G415" s="78"/>
    </row>
    <row r="416" spans="2:7" ht="12.5" x14ac:dyDescent="0.25">
      <c r="B416" s="16"/>
      <c r="D416" s="78"/>
      <c r="E416" s="78"/>
      <c r="F416" s="78"/>
      <c r="G416" s="78"/>
    </row>
    <row r="417" spans="2:7" ht="12.5" x14ac:dyDescent="0.25">
      <c r="B417" s="16"/>
      <c r="D417" s="78"/>
      <c r="E417" s="78"/>
      <c r="F417" s="78"/>
      <c r="G417" s="78"/>
    </row>
    <row r="418" spans="2:7" ht="12.5" x14ac:dyDescent="0.25">
      <c r="B418" s="16"/>
      <c r="D418" s="78"/>
      <c r="E418" s="78"/>
      <c r="F418" s="78"/>
      <c r="G418" s="78"/>
    </row>
    <row r="419" spans="2:7" ht="12.5" x14ac:dyDescent="0.25">
      <c r="B419" s="16"/>
      <c r="D419" s="78"/>
      <c r="E419" s="78"/>
      <c r="F419" s="78"/>
      <c r="G419" s="78"/>
    </row>
    <row r="420" spans="2:7" ht="12.5" x14ac:dyDescent="0.25">
      <c r="B420" s="16"/>
      <c r="D420" s="78"/>
      <c r="E420" s="78"/>
      <c r="F420" s="78"/>
      <c r="G420" s="78"/>
    </row>
    <row r="421" spans="2:7" ht="12.5" x14ac:dyDescent="0.25">
      <c r="B421" s="16"/>
      <c r="D421" s="78"/>
      <c r="E421" s="78"/>
      <c r="F421" s="78"/>
      <c r="G421" s="78"/>
    </row>
    <row r="422" spans="2:7" ht="12.5" x14ac:dyDescent="0.25">
      <c r="B422" s="16"/>
      <c r="D422" s="78"/>
      <c r="E422" s="78"/>
      <c r="F422" s="78"/>
      <c r="G422" s="78"/>
    </row>
    <row r="423" spans="2:7" ht="12.5" x14ac:dyDescent="0.25">
      <c r="B423" s="16"/>
      <c r="D423" s="78"/>
      <c r="E423" s="78"/>
      <c r="F423" s="78"/>
      <c r="G423" s="78"/>
    </row>
    <row r="424" spans="2:7" ht="12.5" x14ac:dyDescent="0.25">
      <c r="B424" s="16"/>
      <c r="D424" s="78"/>
      <c r="E424" s="78"/>
      <c r="F424" s="78"/>
      <c r="G424" s="78"/>
    </row>
    <row r="425" spans="2:7" ht="12.5" x14ac:dyDescent="0.25">
      <c r="B425" s="16"/>
      <c r="D425" s="78"/>
      <c r="E425" s="78"/>
      <c r="F425" s="78"/>
      <c r="G425" s="78"/>
    </row>
    <row r="426" spans="2:7" ht="12.5" x14ac:dyDescent="0.25">
      <c r="B426" s="16"/>
      <c r="D426" s="78"/>
      <c r="E426" s="78"/>
      <c r="F426" s="78"/>
      <c r="G426" s="78"/>
    </row>
    <row r="427" spans="2:7" ht="12.5" x14ac:dyDescent="0.25">
      <c r="B427" s="16"/>
      <c r="D427" s="78"/>
      <c r="E427" s="78"/>
      <c r="F427" s="78"/>
      <c r="G427" s="78"/>
    </row>
    <row r="428" spans="2:7" ht="12.5" x14ac:dyDescent="0.25">
      <c r="B428" s="16"/>
      <c r="D428" s="78"/>
      <c r="E428" s="78"/>
      <c r="F428" s="78"/>
      <c r="G428" s="78"/>
    </row>
    <row r="429" spans="2:7" ht="12.5" x14ac:dyDescent="0.25">
      <c r="B429" s="16"/>
      <c r="D429" s="78"/>
      <c r="E429" s="78"/>
      <c r="F429" s="78"/>
      <c r="G429" s="78"/>
    </row>
    <row r="430" spans="2:7" ht="12.5" x14ac:dyDescent="0.25">
      <c r="B430" s="16"/>
      <c r="D430" s="78"/>
      <c r="E430" s="78"/>
      <c r="F430" s="78"/>
      <c r="G430" s="78"/>
    </row>
    <row r="431" spans="2:7" ht="12.5" x14ac:dyDescent="0.25">
      <c r="B431" s="16"/>
      <c r="D431" s="78"/>
      <c r="E431" s="78"/>
      <c r="F431" s="78"/>
      <c r="G431" s="78"/>
    </row>
    <row r="432" spans="2:7" ht="12.5" x14ac:dyDescent="0.25">
      <c r="B432" s="16"/>
      <c r="D432" s="78"/>
      <c r="E432" s="78"/>
      <c r="F432" s="78"/>
      <c r="G432" s="78"/>
    </row>
    <row r="433" spans="2:7" ht="12.5" x14ac:dyDescent="0.25">
      <c r="B433" s="16"/>
      <c r="D433" s="78"/>
      <c r="E433" s="78"/>
      <c r="F433" s="78"/>
      <c r="G433" s="78"/>
    </row>
    <row r="434" spans="2:7" ht="12.5" x14ac:dyDescent="0.25">
      <c r="B434" s="16"/>
      <c r="D434" s="78"/>
      <c r="E434" s="78"/>
      <c r="F434" s="78"/>
      <c r="G434" s="78"/>
    </row>
    <row r="435" spans="2:7" ht="12.5" x14ac:dyDescent="0.25">
      <c r="B435" s="16"/>
      <c r="D435" s="78"/>
      <c r="E435" s="78"/>
      <c r="F435" s="78"/>
      <c r="G435" s="78"/>
    </row>
    <row r="436" spans="2:7" ht="12.5" x14ac:dyDescent="0.25">
      <c r="B436" s="16"/>
      <c r="D436" s="78"/>
      <c r="E436" s="78"/>
      <c r="F436" s="78"/>
      <c r="G436" s="78"/>
    </row>
    <row r="437" spans="2:7" ht="12.5" x14ac:dyDescent="0.25">
      <c r="B437" s="16"/>
      <c r="D437" s="78"/>
      <c r="E437" s="78"/>
      <c r="F437" s="78"/>
      <c r="G437" s="78"/>
    </row>
    <row r="438" spans="2:7" ht="12.5" x14ac:dyDescent="0.25">
      <c r="B438" s="16"/>
      <c r="D438" s="78"/>
      <c r="E438" s="78"/>
      <c r="F438" s="78"/>
      <c r="G438" s="78"/>
    </row>
    <row r="439" spans="2:7" ht="12.5" x14ac:dyDescent="0.25">
      <c r="B439" s="16"/>
      <c r="D439" s="78"/>
      <c r="E439" s="78"/>
      <c r="F439" s="78"/>
      <c r="G439" s="78"/>
    </row>
    <row r="440" spans="2:7" ht="12.5" x14ac:dyDescent="0.25">
      <c r="B440" s="16"/>
      <c r="D440" s="78"/>
      <c r="E440" s="78"/>
      <c r="F440" s="78"/>
      <c r="G440" s="78"/>
    </row>
    <row r="441" spans="2:7" ht="12.5" x14ac:dyDescent="0.25">
      <c r="B441" s="16"/>
      <c r="D441" s="78"/>
      <c r="E441" s="78"/>
      <c r="F441" s="78"/>
      <c r="G441" s="78"/>
    </row>
    <row r="442" spans="2:7" ht="12.5" x14ac:dyDescent="0.25">
      <c r="B442" s="16"/>
      <c r="D442" s="78"/>
      <c r="E442" s="78"/>
      <c r="F442" s="78"/>
      <c r="G442" s="78"/>
    </row>
    <row r="443" spans="2:7" ht="12.5" x14ac:dyDescent="0.25">
      <c r="B443" s="16"/>
      <c r="D443" s="78"/>
      <c r="E443" s="78"/>
      <c r="F443" s="78"/>
      <c r="G443" s="78"/>
    </row>
    <row r="444" spans="2:7" ht="12.5" x14ac:dyDescent="0.25">
      <c r="B444" s="16"/>
      <c r="D444" s="78"/>
      <c r="E444" s="78"/>
      <c r="F444" s="78"/>
      <c r="G444" s="78"/>
    </row>
    <row r="445" spans="2:7" ht="12.5" x14ac:dyDescent="0.25">
      <c r="B445" s="16"/>
      <c r="D445" s="78"/>
      <c r="E445" s="78"/>
      <c r="F445" s="78"/>
      <c r="G445" s="78"/>
    </row>
    <row r="446" spans="2:7" ht="12.5" x14ac:dyDescent="0.25">
      <c r="B446" s="16"/>
      <c r="D446" s="78"/>
      <c r="E446" s="78"/>
      <c r="F446" s="78"/>
      <c r="G446" s="78"/>
    </row>
    <row r="447" spans="2:7" ht="12.5" x14ac:dyDescent="0.25">
      <c r="B447" s="16"/>
      <c r="D447" s="78"/>
      <c r="E447" s="78"/>
      <c r="F447" s="78"/>
      <c r="G447" s="78"/>
    </row>
    <row r="448" spans="2:7" ht="12.5" x14ac:dyDescent="0.25">
      <c r="B448" s="16"/>
      <c r="D448" s="78"/>
      <c r="E448" s="78"/>
      <c r="F448" s="78"/>
      <c r="G448" s="78"/>
    </row>
    <row r="449" spans="2:7" ht="12.5" x14ac:dyDescent="0.25">
      <c r="B449" s="16"/>
      <c r="D449" s="78"/>
      <c r="E449" s="78"/>
      <c r="F449" s="78"/>
      <c r="G449" s="78"/>
    </row>
    <row r="450" spans="2:7" ht="12.5" x14ac:dyDescent="0.25">
      <c r="B450" s="16"/>
      <c r="D450" s="78"/>
      <c r="E450" s="78"/>
      <c r="F450" s="78"/>
      <c r="G450" s="78"/>
    </row>
    <row r="451" spans="2:7" ht="12.5" x14ac:dyDescent="0.25">
      <c r="B451" s="16"/>
      <c r="D451" s="78"/>
      <c r="E451" s="78"/>
      <c r="F451" s="78"/>
      <c r="G451" s="78"/>
    </row>
    <row r="452" spans="2:7" ht="12.5" x14ac:dyDescent="0.25">
      <c r="B452" s="16"/>
      <c r="D452" s="78"/>
      <c r="E452" s="78"/>
      <c r="F452" s="78"/>
      <c r="G452" s="78"/>
    </row>
    <row r="453" spans="2:7" ht="12.5" x14ac:dyDescent="0.25">
      <c r="B453" s="16"/>
      <c r="D453" s="78"/>
      <c r="E453" s="78"/>
      <c r="F453" s="78"/>
      <c r="G453" s="78"/>
    </row>
    <row r="454" spans="2:7" ht="12.5" x14ac:dyDescent="0.25">
      <c r="B454" s="16"/>
      <c r="D454" s="78"/>
      <c r="E454" s="78"/>
      <c r="F454" s="78"/>
      <c r="G454" s="78"/>
    </row>
    <row r="455" spans="2:7" ht="12.5" x14ac:dyDescent="0.25">
      <c r="B455" s="16"/>
      <c r="D455" s="78"/>
      <c r="E455" s="78"/>
      <c r="F455" s="78"/>
      <c r="G455" s="78"/>
    </row>
    <row r="456" spans="2:7" ht="12.5" x14ac:dyDescent="0.25">
      <c r="B456" s="16"/>
      <c r="D456" s="78"/>
      <c r="E456" s="78"/>
      <c r="F456" s="78"/>
      <c r="G456" s="78"/>
    </row>
    <row r="457" spans="2:7" ht="12.5" x14ac:dyDescent="0.25">
      <c r="B457" s="16"/>
      <c r="D457" s="78"/>
      <c r="E457" s="78"/>
      <c r="F457" s="78"/>
      <c r="G457" s="78"/>
    </row>
    <row r="458" spans="2:7" ht="12.5" x14ac:dyDescent="0.25">
      <c r="B458" s="16"/>
      <c r="D458" s="78"/>
      <c r="E458" s="78"/>
      <c r="F458" s="78"/>
      <c r="G458" s="78"/>
    </row>
    <row r="459" spans="2:7" ht="12.5" x14ac:dyDescent="0.25">
      <c r="B459" s="16"/>
      <c r="D459" s="78"/>
      <c r="E459" s="78"/>
      <c r="F459" s="78"/>
      <c r="G459" s="78"/>
    </row>
    <row r="460" spans="2:7" ht="12.5" x14ac:dyDescent="0.25">
      <c r="B460" s="16"/>
      <c r="D460" s="78"/>
      <c r="E460" s="78"/>
      <c r="F460" s="78"/>
      <c r="G460" s="78"/>
    </row>
    <row r="461" spans="2:7" ht="12.5" x14ac:dyDescent="0.25">
      <c r="B461" s="16"/>
      <c r="D461" s="78"/>
      <c r="E461" s="78"/>
      <c r="F461" s="78"/>
      <c r="G461" s="78"/>
    </row>
    <row r="462" spans="2:7" ht="12.5" x14ac:dyDescent="0.25">
      <c r="B462" s="16"/>
      <c r="D462" s="78"/>
      <c r="E462" s="78"/>
      <c r="F462" s="78"/>
      <c r="G462" s="78"/>
    </row>
    <row r="463" spans="2:7" ht="12.5" x14ac:dyDescent="0.25">
      <c r="B463" s="16"/>
      <c r="D463" s="78"/>
      <c r="E463" s="78"/>
      <c r="F463" s="78"/>
      <c r="G463" s="78"/>
    </row>
    <row r="464" spans="2:7" ht="12.5" x14ac:dyDescent="0.25">
      <c r="B464" s="16"/>
      <c r="D464" s="78"/>
      <c r="E464" s="78"/>
      <c r="F464" s="78"/>
      <c r="G464" s="78"/>
    </row>
    <row r="465" spans="2:7" ht="12.5" x14ac:dyDescent="0.25">
      <c r="B465" s="16"/>
      <c r="D465" s="78"/>
      <c r="E465" s="78"/>
      <c r="F465" s="78"/>
      <c r="G465" s="78"/>
    </row>
    <row r="466" spans="2:7" ht="12.5" x14ac:dyDescent="0.25">
      <c r="B466" s="16"/>
      <c r="D466" s="78"/>
      <c r="E466" s="78"/>
      <c r="F466" s="78"/>
      <c r="G466" s="78"/>
    </row>
    <row r="467" spans="2:7" ht="12.5" x14ac:dyDescent="0.25">
      <c r="B467" s="16"/>
      <c r="D467" s="78"/>
      <c r="E467" s="78"/>
      <c r="F467" s="78"/>
      <c r="G467" s="78"/>
    </row>
    <row r="468" spans="2:7" ht="12.5" x14ac:dyDescent="0.25">
      <c r="B468" s="16"/>
      <c r="D468" s="78"/>
      <c r="E468" s="78"/>
      <c r="F468" s="78"/>
      <c r="G468" s="78"/>
    </row>
    <row r="469" spans="2:7" ht="12.5" x14ac:dyDescent="0.25">
      <c r="B469" s="16"/>
      <c r="D469" s="78"/>
      <c r="E469" s="78"/>
      <c r="F469" s="78"/>
      <c r="G469" s="78"/>
    </row>
    <row r="470" spans="2:7" ht="12.5" x14ac:dyDescent="0.25">
      <c r="B470" s="16"/>
      <c r="D470" s="78"/>
      <c r="E470" s="78"/>
      <c r="F470" s="78"/>
      <c r="G470" s="78"/>
    </row>
    <row r="471" spans="2:7" ht="12.5" x14ac:dyDescent="0.25">
      <c r="B471" s="16"/>
      <c r="D471" s="78"/>
      <c r="E471" s="78"/>
      <c r="F471" s="78"/>
      <c r="G471" s="78"/>
    </row>
    <row r="472" spans="2:7" ht="12.5" x14ac:dyDescent="0.25">
      <c r="B472" s="16"/>
      <c r="D472" s="78"/>
      <c r="E472" s="78"/>
      <c r="F472" s="78"/>
      <c r="G472" s="78"/>
    </row>
    <row r="473" spans="2:7" ht="12.5" x14ac:dyDescent="0.25">
      <c r="B473" s="16"/>
      <c r="D473" s="78"/>
      <c r="E473" s="78"/>
      <c r="F473" s="78"/>
      <c r="G473" s="78"/>
    </row>
    <row r="474" spans="2:7" ht="12.5" x14ac:dyDescent="0.25">
      <c r="B474" s="16"/>
      <c r="D474" s="78"/>
      <c r="E474" s="78"/>
      <c r="F474" s="78"/>
      <c r="G474" s="78"/>
    </row>
    <row r="475" spans="2:7" ht="12.5" x14ac:dyDescent="0.25">
      <c r="B475" s="16"/>
      <c r="D475" s="78"/>
      <c r="E475" s="78"/>
      <c r="F475" s="78"/>
      <c r="G475" s="78"/>
    </row>
    <row r="476" spans="2:7" ht="12.5" x14ac:dyDescent="0.25">
      <c r="B476" s="16"/>
      <c r="D476" s="78"/>
      <c r="E476" s="78"/>
      <c r="F476" s="78"/>
      <c r="G476" s="78"/>
    </row>
    <row r="477" spans="2:7" ht="12.5" x14ac:dyDescent="0.25">
      <c r="B477" s="16"/>
      <c r="D477" s="78"/>
      <c r="E477" s="78"/>
      <c r="F477" s="78"/>
      <c r="G477" s="78"/>
    </row>
    <row r="478" spans="2:7" ht="12.5" x14ac:dyDescent="0.25">
      <c r="B478" s="16"/>
      <c r="D478" s="78"/>
      <c r="E478" s="78"/>
      <c r="F478" s="78"/>
      <c r="G478" s="78"/>
    </row>
    <row r="479" spans="2:7" ht="12.5" x14ac:dyDescent="0.25">
      <c r="B479" s="16"/>
      <c r="D479" s="78"/>
      <c r="E479" s="78"/>
      <c r="F479" s="78"/>
      <c r="G479" s="78"/>
    </row>
    <row r="480" spans="2:7" ht="12.5" x14ac:dyDescent="0.25">
      <c r="B480" s="16"/>
      <c r="D480" s="78"/>
      <c r="E480" s="78"/>
      <c r="F480" s="78"/>
      <c r="G480" s="78"/>
    </row>
    <row r="481" spans="2:7" ht="12.5" x14ac:dyDescent="0.25">
      <c r="B481" s="16"/>
      <c r="D481" s="78"/>
      <c r="E481" s="78"/>
      <c r="F481" s="78"/>
      <c r="G481" s="78"/>
    </row>
    <row r="482" spans="2:7" ht="12.5" x14ac:dyDescent="0.25">
      <c r="B482" s="16"/>
      <c r="D482" s="78"/>
      <c r="E482" s="78"/>
      <c r="F482" s="78"/>
      <c r="G482" s="78"/>
    </row>
    <row r="483" spans="2:7" ht="12.5" x14ac:dyDescent="0.25">
      <c r="B483" s="16"/>
      <c r="D483" s="78"/>
      <c r="E483" s="78"/>
      <c r="F483" s="78"/>
      <c r="G483" s="78"/>
    </row>
    <row r="484" spans="2:7" ht="12.5" x14ac:dyDescent="0.25">
      <c r="B484" s="16"/>
      <c r="D484" s="78"/>
      <c r="E484" s="78"/>
      <c r="F484" s="78"/>
      <c r="G484" s="78"/>
    </row>
    <row r="485" spans="2:7" ht="12.5" x14ac:dyDescent="0.25">
      <c r="B485" s="16"/>
      <c r="D485" s="78"/>
      <c r="E485" s="78"/>
      <c r="F485" s="78"/>
      <c r="G485" s="78"/>
    </row>
    <row r="486" spans="2:7" ht="12.5" x14ac:dyDescent="0.25">
      <c r="B486" s="16"/>
      <c r="D486" s="78"/>
      <c r="E486" s="78"/>
      <c r="F486" s="78"/>
      <c r="G486" s="78"/>
    </row>
    <row r="487" spans="2:7" ht="12.5" x14ac:dyDescent="0.25">
      <c r="B487" s="16"/>
      <c r="D487" s="78"/>
      <c r="E487" s="78"/>
      <c r="F487" s="78"/>
      <c r="G487" s="78"/>
    </row>
    <row r="488" spans="2:7" ht="12.5" x14ac:dyDescent="0.25">
      <c r="B488" s="16"/>
      <c r="D488" s="78"/>
      <c r="E488" s="78"/>
      <c r="F488" s="78"/>
      <c r="G488" s="78"/>
    </row>
    <row r="489" spans="2:7" ht="12.5" x14ac:dyDescent="0.25">
      <c r="B489" s="16"/>
      <c r="D489" s="78"/>
      <c r="E489" s="78"/>
      <c r="F489" s="78"/>
      <c r="G489" s="78"/>
    </row>
    <row r="490" spans="2:7" ht="12.5" x14ac:dyDescent="0.25">
      <c r="B490" s="16"/>
      <c r="D490" s="78"/>
      <c r="E490" s="78"/>
      <c r="F490" s="78"/>
      <c r="G490" s="78"/>
    </row>
    <row r="491" spans="2:7" ht="12.5" x14ac:dyDescent="0.25">
      <c r="B491" s="16"/>
      <c r="D491" s="78"/>
      <c r="E491" s="78"/>
      <c r="F491" s="78"/>
      <c r="G491" s="78"/>
    </row>
    <row r="492" spans="2:7" ht="12.5" x14ac:dyDescent="0.25">
      <c r="B492" s="16"/>
      <c r="D492" s="78"/>
      <c r="E492" s="78"/>
      <c r="F492" s="78"/>
      <c r="G492" s="78"/>
    </row>
    <row r="493" spans="2:7" ht="12.5" x14ac:dyDescent="0.25">
      <c r="B493" s="16"/>
      <c r="D493" s="78"/>
      <c r="E493" s="78"/>
      <c r="F493" s="78"/>
      <c r="G493" s="78"/>
    </row>
    <row r="494" spans="2:7" ht="12.5" x14ac:dyDescent="0.25">
      <c r="B494" s="16"/>
      <c r="D494" s="78"/>
      <c r="E494" s="78"/>
      <c r="F494" s="78"/>
      <c r="G494" s="78"/>
    </row>
    <row r="495" spans="2:7" ht="12.5" x14ac:dyDescent="0.25">
      <c r="B495" s="16"/>
      <c r="D495" s="78"/>
      <c r="E495" s="78"/>
      <c r="F495" s="78"/>
      <c r="G495" s="78"/>
    </row>
    <row r="496" spans="2:7" ht="12.5" x14ac:dyDescent="0.25">
      <c r="B496" s="16"/>
      <c r="D496" s="78"/>
      <c r="E496" s="78"/>
      <c r="F496" s="78"/>
      <c r="G496" s="78"/>
    </row>
    <row r="497" spans="2:7" ht="12.5" x14ac:dyDescent="0.25">
      <c r="B497" s="16"/>
      <c r="D497" s="78"/>
      <c r="E497" s="78"/>
      <c r="F497" s="78"/>
      <c r="G497" s="78"/>
    </row>
    <row r="498" spans="2:7" ht="12.5" x14ac:dyDescent="0.25">
      <c r="B498" s="16"/>
      <c r="D498" s="78"/>
      <c r="E498" s="78"/>
      <c r="F498" s="78"/>
      <c r="G498" s="78"/>
    </row>
    <row r="499" spans="2:7" ht="12.5" x14ac:dyDescent="0.25">
      <c r="B499" s="16"/>
      <c r="D499" s="78"/>
      <c r="E499" s="78"/>
      <c r="F499" s="78"/>
      <c r="G499" s="78"/>
    </row>
    <row r="500" spans="2:7" ht="12.5" x14ac:dyDescent="0.25">
      <c r="B500" s="16"/>
      <c r="D500" s="78"/>
      <c r="E500" s="78"/>
      <c r="F500" s="78"/>
      <c r="G500" s="78"/>
    </row>
    <row r="501" spans="2:7" ht="12.5" x14ac:dyDescent="0.25">
      <c r="B501" s="16"/>
      <c r="D501" s="78"/>
      <c r="E501" s="78"/>
      <c r="F501" s="78"/>
      <c r="G501" s="78"/>
    </row>
    <row r="502" spans="2:7" ht="12.5" x14ac:dyDescent="0.25">
      <c r="B502" s="16"/>
      <c r="D502" s="78"/>
      <c r="E502" s="78"/>
      <c r="F502" s="78"/>
      <c r="G502" s="78"/>
    </row>
    <row r="503" spans="2:7" ht="12.5" x14ac:dyDescent="0.25">
      <c r="B503" s="16"/>
      <c r="D503" s="78"/>
      <c r="E503" s="78"/>
      <c r="F503" s="78"/>
      <c r="G503" s="78"/>
    </row>
    <row r="504" spans="2:7" ht="12.5" x14ac:dyDescent="0.25">
      <c r="B504" s="16"/>
      <c r="D504" s="78"/>
      <c r="E504" s="78"/>
      <c r="F504" s="78"/>
      <c r="G504" s="78"/>
    </row>
    <row r="505" spans="2:7" ht="12.5" x14ac:dyDescent="0.25">
      <c r="B505" s="16"/>
      <c r="D505" s="78"/>
      <c r="E505" s="78"/>
      <c r="F505" s="78"/>
      <c r="G505" s="78"/>
    </row>
    <row r="506" spans="2:7" ht="12.5" x14ac:dyDescent="0.25">
      <c r="B506" s="16"/>
      <c r="D506" s="78"/>
      <c r="E506" s="78"/>
      <c r="F506" s="78"/>
      <c r="G506" s="78"/>
    </row>
    <row r="507" spans="2:7" ht="12.5" x14ac:dyDescent="0.25">
      <c r="B507" s="16"/>
      <c r="D507" s="78"/>
      <c r="E507" s="78"/>
      <c r="F507" s="78"/>
      <c r="G507" s="78"/>
    </row>
    <row r="508" spans="2:7" ht="12.5" x14ac:dyDescent="0.25">
      <c r="B508" s="16"/>
      <c r="D508" s="78"/>
      <c r="E508" s="78"/>
      <c r="F508" s="78"/>
      <c r="G508" s="78"/>
    </row>
    <row r="509" spans="2:7" ht="12.5" x14ac:dyDescent="0.25">
      <c r="B509" s="16"/>
      <c r="D509" s="78"/>
      <c r="E509" s="78"/>
      <c r="F509" s="78"/>
      <c r="G509" s="78"/>
    </row>
    <row r="510" spans="2:7" ht="12.5" x14ac:dyDescent="0.25">
      <c r="B510" s="16"/>
      <c r="D510" s="78"/>
      <c r="E510" s="78"/>
      <c r="F510" s="78"/>
      <c r="G510" s="78"/>
    </row>
    <row r="511" spans="2:7" ht="12.5" x14ac:dyDescent="0.25">
      <c r="B511" s="16"/>
      <c r="D511" s="78"/>
      <c r="E511" s="78"/>
      <c r="F511" s="78"/>
      <c r="G511" s="78"/>
    </row>
    <row r="512" spans="2:7" ht="12.5" x14ac:dyDescent="0.25">
      <c r="B512" s="16"/>
      <c r="D512" s="78"/>
      <c r="E512" s="78"/>
      <c r="F512" s="78"/>
      <c r="G512" s="78"/>
    </row>
    <row r="513" spans="2:7" ht="12.5" x14ac:dyDescent="0.25">
      <c r="B513" s="16"/>
      <c r="D513" s="78"/>
      <c r="E513" s="78"/>
      <c r="F513" s="78"/>
      <c r="G513" s="78"/>
    </row>
    <row r="514" spans="2:7" ht="12.5" x14ac:dyDescent="0.25">
      <c r="B514" s="16"/>
      <c r="D514" s="78"/>
      <c r="E514" s="78"/>
      <c r="F514" s="78"/>
      <c r="G514" s="78"/>
    </row>
    <row r="515" spans="2:7" ht="12.5" x14ac:dyDescent="0.25">
      <c r="B515" s="16"/>
      <c r="D515" s="78"/>
      <c r="E515" s="78"/>
      <c r="F515" s="78"/>
      <c r="G515" s="78"/>
    </row>
    <row r="516" spans="2:7" ht="12.5" x14ac:dyDescent="0.25">
      <c r="B516" s="16"/>
      <c r="D516" s="78"/>
      <c r="E516" s="78"/>
      <c r="F516" s="78"/>
      <c r="G516" s="78"/>
    </row>
    <row r="517" spans="2:7" ht="12.5" x14ac:dyDescent="0.25">
      <c r="B517" s="16"/>
      <c r="D517" s="78"/>
      <c r="E517" s="78"/>
      <c r="F517" s="78"/>
      <c r="G517" s="78"/>
    </row>
    <row r="518" spans="2:7" ht="12.5" x14ac:dyDescent="0.25">
      <c r="B518" s="16"/>
      <c r="D518" s="78"/>
      <c r="E518" s="78"/>
      <c r="F518" s="78"/>
      <c r="G518" s="78"/>
    </row>
    <row r="519" spans="2:7" ht="12.5" x14ac:dyDescent="0.25">
      <c r="B519" s="16"/>
      <c r="D519" s="78"/>
      <c r="E519" s="78"/>
      <c r="F519" s="78"/>
      <c r="G519" s="78"/>
    </row>
    <row r="520" spans="2:7" ht="12.5" x14ac:dyDescent="0.25">
      <c r="B520" s="16"/>
      <c r="D520" s="78"/>
      <c r="E520" s="78"/>
      <c r="F520" s="78"/>
      <c r="G520" s="78"/>
    </row>
    <row r="521" spans="2:7" ht="12.5" x14ac:dyDescent="0.25">
      <c r="B521" s="16"/>
      <c r="D521" s="78"/>
      <c r="E521" s="78"/>
      <c r="F521" s="78"/>
      <c r="G521" s="78"/>
    </row>
    <row r="522" spans="2:7" ht="12.5" x14ac:dyDescent="0.25">
      <c r="B522" s="16"/>
      <c r="D522" s="78"/>
      <c r="E522" s="78"/>
      <c r="F522" s="78"/>
      <c r="G522" s="78"/>
    </row>
    <row r="523" spans="2:7" ht="12.5" x14ac:dyDescent="0.25">
      <c r="B523" s="16"/>
      <c r="D523" s="78"/>
      <c r="E523" s="78"/>
      <c r="F523" s="78"/>
      <c r="G523" s="78"/>
    </row>
    <row r="524" spans="2:7" ht="12.5" x14ac:dyDescent="0.25">
      <c r="B524" s="16"/>
      <c r="D524" s="78"/>
      <c r="E524" s="78"/>
      <c r="F524" s="78"/>
      <c r="G524" s="78"/>
    </row>
    <row r="525" spans="2:7" ht="12.5" x14ac:dyDescent="0.25">
      <c r="B525" s="16"/>
      <c r="D525" s="78"/>
      <c r="E525" s="78"/>
      <c r="F525" s="78"/>
      <c r="G525" s="78"/>
    </row>
    <row r="526" spans="2:7" ht="12.5" x14ac:dyDescent="0.25">
      <c r="B526" s="16"/>
      <c r="D526" s="78"/>
      <c r="E526" s="78"/>
      <c r="F526" s="78"/>
      <c r="G526" s="78"/>
    </row>
    <row r="527" spans="2:7" ht="12.5" x14ac:dyDescent="0.25">
      <c r="B527" s="16"/>
      <c r="D527" s="78"/>
      <c r="E527" s="78"/>
      <c r="F527" s="78"/>
      <c r="G527" s="78"/>
    </row>
    <row r="528" spans="2:7" ht="12.5" x14ac:dyDescent="0.25">
      <c r="B528" s="16"/>
      <c r="D528" s="78"/>
      <c r="E528" s="78"/>
      <c r="F528" s="78"/>
      <c r="G528" s="78"/>
    </row>
    <row r="529" spans="2:7" ht="12.5" x14ac:dyDescent="0.25">
      <c r="B529" s="16"/>
      <c r="D529" s="78"/>
      <c r="E529" s="78"/>
      <c r="F529" s="78"/>
      <c r="G529" s="78"/>
    </row>
    <row r="530" spans="2:7" ht="12.5" x14ac:dyDescent="0.25">
      <c r="B530" s="16"/>
      <c r="D530" s="78"/>
      <c r="E530" s="78"/>
      <c r="F530" s="78"/>
      <c r="G530" s="78"/>
    </row>
    <row r="531" spans="2:7" ht="12.5" x14ac:dyDescent="0.25">
      <c r="B531" s="16"/>
      <c r="D531" s="78"/>
      <c r="E531" s="78"/>
      <c r="F531" s="78"/>
      <c r="G531" s="78"/>
    </row>
    <row r="532" spans="2:7" ht="12.5" x14ac:dyDescent="0.25">
      <c r="B532" s="16"/>
      <c r="D532" s="78"/>
      <c r="E532" s="78"/>
      <c r="F532" s="78"/>
      <c r="G532" s="78"/>
    </row>
    <row r="533" spans="2:7" ht="12.5" x14ac:dyDescent="0.25">
      <c r="B533" s="16"/>
      <c r="D533" s="78"/>
      <c r="E533" s="78"/>
      <c r="F533" s="78"/>
      <c r="G533" s="78"/>
    </row>
    <row r="534" spans="2:7" ht="12.5" x14ac:dyDescent="0.25">
      <c r="B534" s="16"/>
      <c r="D534" s="78"/>
      <c r="E534" s="78"/>
      <c r="F534" s="78"/>
      <c r="G534" s="78"/>
    </row>
    <row r="535" spans="2:7" ht="12.5" x14ac:dyDescent="0.25">
      <c r="B535" s="16"/>
      <c r="D535" s="78"/>
      <c r="E535" s="78"/>
      <c r="F535" s="78"/>
      <c r="G535" s="78"/>
    </row>
    <row r="536" spans="2:7" ht="12.5" x14ac:dyDescent="0.25">
      <c r="B536" s="16"/>
      <c r="D536" s="78"/>
      <c r="E536" s="78"/>
      <c r="F536" s="78"/>
      <c r="G536" s="78"/>
    </row>
    <row r="537" spans="2:7" ht="12.5" x14ac:dyDescent="0.25">
      <c r="B537" s="16"/>
      <c r="D537" s="78"/>
      <c r="E537" s="78"/>
      <c r="F537" s="78"/>
      <c r="G537" s="78"/>
    </row>
    <row r="538" spans="2:7" ht="12.5" x14ac:dyDescent="0.25">
      <c r="B538" s="16"/>
      <c r="D538" s="78"/>
      <c r="E538" s="78"/>
      <c r="F538" s="78"/>
      <c r="G538" s="78"/>
    </row>
    <row r="539" spans="2:7" ht="12.5" x14ac:dyDescent="0.25">
      <c r="B539" s="16"/>
      <c r="D539" s="78"/>
      <c r="E539" s="78"/>
      <c r="F539" s="78"/>
      <c r="G539" s="78"/>
    </row>
    <row r="540" spans="2:7" ht="12.5" x14ac:dyDescent="0.25">
      <c r="B540" s="16"/>
      <c r="D540" s="78"/>
      <c r="E540" s="78"/>
      <c r="F540" s="78"/>
      <c r="G540" s="78"/>
    </row>
    <row r="541" spans="2:7" ht="12.5" x14ac:dyDescent="0.25">
      <c r="B541" s="16"/>
      <c r="D541" s="78"/>
      <c r="E541" s="78"/>
      <c r="F541" s="78"/>
      <c r="G541" s="78"/>
    </row>
    <row r="542" spans="2:7" ht="12.5" x14ac:dyDescent="0.25">
      <c r="B542" s="16"/>
      <c r="D542" s="78"/>
      <c r="E542" s="78"/>
      <c r="F542" s="78"/>
      <c r="G542" s="78"/>
    </row>
    <row r="543" spans="2:7" ht="12.5" x14ac:dyDescent="0.25">
      <c r="B543" s="16"/>
      <c r="D543" s="78"/>
      <c r="E543" s="78"/>
      <c r="F543" s="78"/>
      <c r="G543" s="78"/>
    </row>
    <row r="544" spans="2:7" ht="12.5" x14ac:dyDescent="0.25">
      <c r="B544" s="16"/>
      <c r="D544" s="78"/>
      <c r="E544" s="78"/>
      <c r="F544" s="78"/>
      <c r="G544" s="78"/>
    </row>
    <row r="545" spans="2:7" ht="12.5" x14ac:dyDescent="0.25">
      <c r="B545" s="16"/>
      <c r="D545" s="78"/>
      <c r="E545" s="78"/>
      <c r="F545" s="78"/>
      <c r="G545" s="78"/>
    </row>
    <row r="546" spans="2:7" ht="12.5" x14ac:dyDescent="0.25">
      <c r="B546" s="16"/>
      <c r="D546" s="78"/>
      <c r="E546" s="78"/>
      <c r="F546" s="78"/>
      <c r="G546" s="78"/>
    </row>
    <row r="547" spans="2:7" ht="12.5" x14ac:dyDescent="0.25">
      <c r="B547" s="16"/>
      <c r="D547" s="78"/>
      <c r="E547" s="78"/>
      <c r="F547" s="78"/>
      <c r="G547" s="78"/>
    </row>
    <row r="548" spans="2:7" ht="12.5" x14ac:dyDescent="0.25">
      <c r="B548" s="16"/>
      <c r="D548" s="78"/>
      <c r="E548" s="78"/>
      <c r="F548" s="78"/>
      <c r="G548" s="78"/>
    </row>
    <row r="549" spans="2:7" ht="12.5" x14ac:dyDescent="0.25">
      <c r="B549" s="16"/>
      <c r="D549" s="78"/>
      <c r="E549" s="78"/>
      <c r="F549" s="78"/>
      <c r="G549" s="78"/>
    </row>
    <row r="550" spans="2:7" ht="12.5" x14ac:dyDescent="0.25">
      <c r="B550" s="16"/>
      <c r="D550" s="78"/>
      <c r="E550" s="78"/>
      <c r="F550" s="78"/>
      <c r="G550" s="78"/>
    </row>
    <row r="551" spans="2:7" ht="12.5" x14ac:dyDescent="0.25">
      <c r="B551" s="16"/>
      <c r="D551" s="78"/>
      <c r="E551" s="78"/>
      <c r="F551" s="78"/>
      <c r="G551" s="78"/>
    </row>
    <row r="552" spans="2:7" ht="12.5" x14ac:dyDescent="0.25">
      <c r="B552" s="16"/>
      <c r="D552" s="78"/>
      <c r="E552" s="78"/>
      <c r="F552" s="78"/>
      <c r="G552" s="78"/>
    </row>
    <row r="553" spans="2:7" ht="12.5" x14ac:dyDescent="0.25">
      <c r="B553" s="16"/>
      <c r="D553" s="78"/>
      <c r="E553" s="78"/>
      <c r="F553" s="78"/>
      <c r="G553" s="78"/>
    </row>
    <row r="554" spans="2:7" ht="12.5" x14ac:dyDescent="0.25">
      <c r="B554" s="16"/>
      <c r="D554" s="78"/>
      <c r="E554" s="78"/>
      <c r="F554" s="78"/>
      <c r="G554" s="78"/>
    </row>
    <row r="555" spans="2:7" ht="12.5" x14ac:dyDescent="0.25">
      <c r="B555" s="16"/>
      <c r="D555" s="78"/>
      <c r="E555" s="78"/>
      <c r="F555" s="78"/>
      <c r="G555" s="78"/>
    </row>
    <row r="556" spans="2:7" ht="12.5" x14ac:dyDescent="0.25">
      <c r="B556" s="16"/>
      <c r="D556" s="78"/>
      <c r="E556" s="78"/>
      <c r="F556" s="78"/>
      <c r="G556" s="78"/>
    </row>
    <row r="557" spans="2:7" ht="12.5" x14ac:dyDescent="0.25">
      <c r="B557" s="16"/>
      <c r="D557" s="78"/>
      <c r="E557" s="78"/>
      <c r="F557" s="78"/>
      <c r="G557" s="78"/>
    </row>
    <row r="558" spans="2:7" ht="12.5" x14ac:dyDescent="0.25">
      <c r="B558" s="16"/>
      <c r="D558" s="78"/>
      <c r="E558" s="78"/>
      <c r="F558" s="78"/>
      <c r="G558" s="78"/>
    </row>
    <row r="559" spans="2:7" ht="12.5" x14ac:dyDescent="0.25">
      <c r="B559" s="16"/>
      <c r="D559" s="78"/>
      <c r="E559" s="78"/>
      <c r="F559" s="78"/>
      <c r="G559" s="78"/>
    </row>
    <row r="560" spans="2:7" ht="12.5" x14ac:dyDescent="0.25">
      <c r="B560" s="16"/>
      <c r="D560" s="78"/>
      <c r="E560" s="78"/>
      <c r="F560" s="78"/>
      <c r="G560" s="78"/>
    </row>
    <row r="561" spans="2:7" ht="12.5" x14ac:dyDescent="0.25">
      <c r="B561" s="16"/>
      <c r="D561" s="78"/>
      <c r="E561" s="78"/>
      <c r="F561" s="78"/>
      <c r="G561" s="78"/>
    </row>
    <row r="562" spans="2:7" ht="12.5" x14ac:dyDescent="0.25">
      <c r="B562" s="16"/>
      <c r="D562" s="78"/>
      <c r="E562" s="78"/>
      <c r="F562" s="78"/>
      <c r="G562" s="78"/>
    </row>
    <row r="563" spans="2:7" ht="12.5" x14ac:dyDescent="0.25">
      <c r="B563" s="16"/>
      <c r="D563" s="78"/>
      <c r="E563" s="78"/>
      <c r="F563" s="78"/>
      <c r="G563" s="78"/>
    </row>
    <row r="564" spans="2:7" ht="12.5" x14ac:dyDescent="0.25">
      <c r="B564" s="16"/>
      <c r="D564" s="78"/>
      <c r="E564" s="78"/>
      <c r="F564" s="78"/>
      <c r="G564" s="78"/>
    </row>
    <row r="565" spans="2:7" ht="12.5" x14ac:dyDescent="0.25">
      <c r="B565" s="16"/>
      <c r="D565" s="78"/>
      <c r="E565" s="78"/>
      <c r="F565" s="78"/>
      <c r="G565" s="78"/>
    </row>
    <row r="566" spans="2:7" ht="12.5" x14ac:dyDescent="0.25">
      <c r="B566" s="16"/>
      <c r="D566" s="78"/>
      <c r="E566" s="78"/>
      <c r="F566" s="78"/>
      <c r="G566" s="78"/>
    </row>
    <row r="567" spans="2:7" ht="12.5" x14ac:dyDescent="0.25">
      <c r="B567" s="16"/>
      <c r="D567" s="78"/>
      <c r="E567" s="78"/>
      <c r="F567" s="78"/>
      <c r="G567" s="78"/>
    </row>
    <row r="568" spans="2:7" ht="12.5" x14ac:dyDescent="0.25">
      <c r="B568" s="16"/>
      <c r="D568" s="78"/>
      <c r="E568" s="78"/>
      <c r="F568" s="78"/>
      <c r="G568" s="78"/>
    </row>
    <row r="569" spans="2:7" ht="12.5" x14ac:dyDescent="0.25">
      <c r="B569" s="16"/>
      <c r="D569" s="78"/>
      <c r="E569" s="78"/>
      <c r="F569" s="78"/>
      <c r="G569" s="78"/>
    </row>
    <row r="570" spans="2:7" ht="12.5" x14ac:dyDescent="0.25">
      <c r="B570" s="16"/>
      <c r="D570" s="78"/>
      <c r="E570" s="78"/>
      <c r="F570" s="78"/>
      <c r="G570" s="78"/>
    </row>
    <row r="571" spans="2:7" ht="12.5" x14ac:dyDescent="0.25">
      <c r="B571" s="16"/>
      <c r="D571" s="78"/>
      <c r="E571" s="78"/>
      <c r="F571" s="78"/>
      <c r="G571" s="78"/>
    </row>
    <row r="572" spans="2:7" ht="12.5" x14ac:dyDescent="0.25">
      <c r="B572" s="16"/>
      <c r="D572" s="78"/>
      <c r="E572" s="78"/>
      <c r="F572" s="78"/>
      <c r="G572" s="78"/>
    </row>
    <row r="573" spans="2:7" ht="12.5" x14ac:dyDescent="0.25">
      <c r="B573" s="16"/>
      <c r="D573" s="78"/>
      <c r="E573" s="78"/>
      <c r="F573" s="78"/>
      <c r="G573" s="78"/>
    </row>
    <row r="574" spans="2:7" ht="12.5" x14ac:dyDescent="0.25">
      <c r="B574" s="16"/>
      <c r="D574" s="78"/>
      <c r="E574" s="78"/>
      <c r="F574" s="78"/>
      <c r="G574" s="78"/>
    </row>
    <row r="575" spans="2:7" ht="12.5" x14ac:dyDescent="0.25">
      <c r="B575" s="16"/>
      <c r="D575" s="78"/>
      <c r="E575" s="78"/>
      <c r="F575" s="78"/>
      <c r="G575" s="78"/>
    </row>
    <row r="576" spans="2:7" ht="12.5" x14ac:dyDescent="0.25">
      <c r="B576" s="16"/>
      <c r="D576" s="78"/>
      <c r="E576" s="78"/>
      <c r="F576" s="78"/>
      <c r="G576" s="78"/>
    </row>
    <row r="577" spans="2:7" ht="12.5" x14ac:dyDescent="0.25">
      <c r="B577" s="16"/>
      <c r="D577" s="78"/>
      <c r="E577" s="78"/>
      <c r="F577" s="78"/>
      <c r="G577" s="78"/>
    </row>
    <row r="578" spans="2:7" ht="12.5" x14ac:dyDescent="0.25">
      <c r="B578" s="16"/>
      <c r="D578" s="78"/>
      <c r="E578" s="78"/>
      <c r="F578" s="78"/>
      <c r="G578" s="78"/>
    </row>
    <row r="579" spans="2:7" ht="12.5" x14ac:dyDescent="0.25">
      <c r="B579" s="16"/>
      <c r="D579" s="78"/>
      <c r="E579" s="78"/>
      <c r="F579" s="78"/>
      <c r="G579" s="78"/>
    </row>
    <row r="580" spans="2:7" ht="12.5" x14ac:dyDescent="0.25">
      <c r="B580" s="16"/>
      <c r="D580" s="78"/>
      <c r="E580" s="78"/>
      <c r="F580" s="78"/>
      <c r="G580" s="78"/>
    </row>
    <row r="581" spans="2:7" ht="12.5" x14ac:dyDescent="0.25">
      <c r="B581" s="16"/>
      <c r="D581" s="78"/>
      <c r="E581" s="78"/>
      <c r="F581" s="78"/>
      <c r="G581" s="78"/>
    </row>
    <row r="582" spans="2:7" ht="12.5" x14ac:dyDescent="0.25">
      <c r="B582" s="16"/>
      <c r="D582" s="78"/>
      <c r="E582" s="78"/>
      <c r="F582" s="78"/>
      <c r="G582" s="78"/>
    </row>
    <row r="583" spans="2:7" ht="12.5" x14ac:dyDescent="0.25">
      <c r="B583" s="16"/>
      <c r="D583" s="78"/>
      <c r="E583" s="78"/>
      <c r="F583" s="78"/>
      <c r="G583" s="78"/>
    </row>
    <row r="584" spans="2:7" ht="12.5" x14ac:dyDescent="0.25">
      <c r="B584" s="16"/>
      <c r="D584" s="78"/>
      <c r="E584" s="78"/>
      <c r="F584" s="78"/>
      <c r="G584" s="78"/>
    </row>
    <row r="585" spans="2:7" ht="12.5" x14ac:dyDescent="0.25">
      <c r="B585" s="16"/>
      <c r="D585" s="78"/>
      <c r="E585" s="78"/>
      <c r="F585" s="78"/>
      <c r="G585" s="78"/>
    </row>
    <row r="586" spans="2:7" ht="12.5" x14ac:dyDescent="0.25">
      <c r="B586" s="16"/>
      <c r="D586" s="78"/>
      <c r="E586" s="78"/>
      <c r="F586" s="78"/>
      <c r="G586" s="78"/>
    </row>
    <row r="587" spans="2:7" ht="12.5" x14ac:dyDescent="0.25">
      <c r="B587" s="16"/>
      <c r="D587" s="78"/>
      <c r="E587" s="78"/>
      <c r="F587" s="78"/>
      <c r="G587" s="78"/>
    </row>
    <row r="588" spans="2:7" ht="12.5" x14ac:dyDescent="0.25">
      <c r="B588" s="16"/>
      <c r="D588" s="78"/>
      <c r="E588" s="78"/>
      <c r="F588" s="78"/>
      <c r="G588" s="78"/>
    </row>
    <row r="589" spans="2:7" ht="12.5" x14ac:dyDescent="0.25">
      <c r="B589" s="16"/>
      <c r="D589" s="78"/>
      <c r="E589" s="78"/>
      <c r="F589" s="78"/>
      <c r="G589" s="78"/>
    </row>
    <row r="590" spans="2:7" ht="12.5" x14ac:dyDescent="0.25">
      <c r="B590" s="16"/>
      <c r="D590" s="78"/>
      <c r="E590" s="78"/>
      <c r="F590" s="78"/>
      <c r="G590" s="78"/>
    </row>
    <row r="591" spans="2:7" ht="12.5" x14ac:dyDescent="0.25">
      <c r="B591" s="16"/>
      <c r="D591" s="78"/>
      <c r="E591" s="78"/>
      <c r="F591" s="78"/>
      <c r="G591" s="78"/>
    </row>
    <row r="592" spans="2:7" ht="12.5" x14ac:dyDescent="0.25">
      <c r="B592" s="16"/>
      <c r="D592" s="78"/>
      <c r="E592" s="78"/>
      <c r="F592" s="78"/>
      <c r="G592" s="78"/>
    </row>
    <row r="593" spans="2:7" ht="12.5" x14ac:dyDescent="0.25">
      <c r="B593" s="16"/>
      <c r="D593" s="78"/>
      <c r="E593" s="78"/>
      <c r="F593" s="78"/>
      <c r="G593" s="78"/>
    </row>
    <row r="594" spans="2:7" ht="12.5" x14ac:dyDescent="0.25">
      <c r="B594" s="16"/>
      <c r="D594" s="78"/>
      <c r="E594" s="78"/>
      <c r="F594" s="78"/>
      <c r="G594" s="78"/>
    </row>
    <row r="595" spans="2:7" ht="12.5" x14ac:dyDescent="0.25">
      <c r="B595" s="16"/>
      <c r="D595" s="78"/>
      <c r="E595" s="78"/>
      <c r="F595" s="78"/>
      <c r="G595" s="78"/>
    </row>
    <row r="596" spans="2:7" ht="12.5" x14ac:dyDescent="0.25">
      <c r="B596" s="16"/>
      <c r="D596" s="78"/>
      <c r="E596" s="78"/>
      <c r="F596" s="78"/>
      <c r="G596" s="78"/>
    </row>
    <row r="597" spans="2:7" ht="12.5" x14ac:dyDescent="0.25">
      <c r="B597" s="16"/>
      <c r="D597" s="78"/>
      <c r="E597" s="78"/>
      <c r="F597" s="78"/>
      <c r="G597" s="78"/>
    </row>
    <row r="598" spans="2:7" ht="12.5" x14ac:dyDescent="0.25">
      <c r="B598" s="16"/>
      <c r="D598" s="78"/>
      <c r="E598" s="78"/>
      <c r="F598" s="78"/>
      <c r="G598" s="78"/>
    </row>
    <row r="599" spans="2:7" ht="12.5" x14ac:dyDescent="0.25">
      <c r="B599" s="16"/>
      <c r="D599" s="78"/>
      <c r="E599" s="78"/>
      <c r="F599" s="78"/>
      <c r="G599" s="78"/>
    </row>
    <row r="600" spans="2:7" ht="12.5" x14ac:dyDescent="0.25">
      <c r="B600" s="16"/>
      <c r="D600" s="78"/>
      <c r="E600" s="78"/>
      <c r="F600" s="78"/>
      <c r="G600" s="78"/>
    </row>
    <row r="601" spans="2:7" ht="12.5" x14ac:dyDescent="0.25">
      <c r="B601" s="16"/>
      <c r="D601" s="78"/>
      <c r="E601" s="78"/>
      <c r="F601" s="78"/>
      <c r="G601" s="78"/>
    </row>
    <row r="602" spans="2:7" ht="12.5" x14ac:dyDescent="0.25">
      <c r="B602" s="16"/>
      <c r="D602" s="78"/>
      <c r="E602" s="78"/>
      <c r="F602" s="78"/>
      <c r="G602" s="78"/>
    </row>
    <row r="603" spans="2:7" ht="12.5" x14ac:dyDescent="0.25">
      <c r="B603" s="16"/>
      <c r="D603" s="78"/>
      <c r="E603" s="78"/>
      <c r="F603" s="78"/>
      <c r="G603" s="78"/>
    </row>
    <row r="604" spans="2:7" ht="12.5" x14ac:dyDescent="0.25">
      <c r="B604" s="16"/>
      <c r="D604" s="78"/>
      <c r="E604" s="78"/>
      <c r="F604" s="78"/>
      <c r="G604" s="78"/>
    </row>
    <row r="605" spans="2:7" ht="12.5" x14ac:dyDescent="0.25">
      <c r="B605" s="16"/>
      <c r="D605" s="78"/>
      <c r="E605" s="78"/>
      <c r="F605" s="78"/>
      <c r="G605" s="78"/>
    </row>
    <row r="606" spans="2:7" ht="12.5" x14ac:dyDescent="0.25">
      <c r="B606" s="16"/>
      <c r="D606" s="78"/>
      <c r="E606" s="78"/>
      <c r="F606" s="78"/>
      <c r="G606" s="78"/>
    </row>
    <row r="607" spans="2:7" ht="12.5" x14ac:dyDescent="0.25">
      <c r="B607" s="16"/>
      <c r="D607" s="78"/>
      <c r="E607" s="78"/>
      <c r="F607" s="78"/>
      <c r="G607" s="78"/>
    </row>
    <row r="608" spans="2:7" ht="12.5" x14ac:dyDescent="0.25">
      <c r="B608" s="16"/>
      <c r="D608" s="78"/>
      <c r="E608" s="78"/>
      <c r="F608" s="78"/>
      <c r="G608" s="78"/>
    </row>
    <row r="609" spans="2:7" ht="12.5" x14ac:dyDescent="0.25">
      <c r="B609" s="16"/>
      <c r="D609" s="78"/>
      <c r="E609" s="78"/>
      <c r="F609" s="78"/>
      <c r="G609" s="78"/>
    </row>
    <row r="610" spans="2:7" ht="12.5" x14ac:dyDescent="0.25">
      <c r="B610" s="16"/>
      <c r="D610" s="78"/>
      <c r="E610" s="78"/>
      <c r="F610" s="78"/>
      <c r="G610" s="78"/>
    </row>
    <row r="611" spans="2:7" ht="12.5" x14ac:dyDescent="0.25">
      <c r="B611" s="16"/>
      <c r="D611" s="78"/>
      <c r="E611" s="78"/>
      <c r="F611" s="78"/>
      <c r="G611" s="78"/>
    </row>
    <row r="612" spans="2:7" ht="12.5" x14ac:dyDescent="0.25">
      <c r="B612" s="16"/>
      <c r="D612" s="78"/>
      <c r="E612" s="78"/>
      <c r="F612" s="78"/>
      <c r="G612" s="78"/>
    </row>
    <row r="613" spans="2:7" ht="12.5" x14ac:dyDescent="0.25">
      <c r="B613" s="16"/>
      <c r="D613" s="78"/>
      <c r="E613" s="78"/>
      <c r="F613" s="78"/>
      <c r="G613" s="78"/>
    </row>
    <row r="614" spans="2:7" ht="12.5" x14ac:dyDescent="0.25">
      <c r="B614" s="16"/>
      <c r="D614" s="78"/>
      <c r="E614" s="78"/>
      <c r="F614" s="78"/>
      <c r="G614" s="78"/>
    </row>
    <row r="615" spans="2:7" ht="12.5" x14ac:dyDescent="0.25">
      <c r="B615" s="16"/>
      <c r="D615" s="78"/>
      <c r="E615" s="78"/>
      <c r="F615" s="78"/>
      <c r="G615" s="78"/>
    </row>
    <row r="616" spans="2:7" ht="12.5" x14ac:dyDescent="0.25">
      <c r="B616" s="16"/>
      <c r="D616" s="78"/>
      <c r="E616" s="78"/>
      <c r="F616" s="78"/>
      <c r="G616" s="78"/>
    </row>
    <row r="617" spans="2:7" ht="12.5" x14ac:dyDescent="0.25">
      <c r="B617" s="16"/>
      <c r="D617" s="78"/>
      <c r="E617" s="78"/>
      <c r="F617" s="78"/>
      <c r="G617" s="78"/>
    </row>
    <row r="618" spans="2:7" ht="12.5" x14ac:dyDescent="0.25">
      <c r="B618" s="16"/>
      <c r="D618" s="78"/>
      <c r="E618" s="78"/>
      <c r="F618" s="78"/>
      <c r="G618" s="78"/>
    </row>
    <row r="619" spans="2:7" ht="12.5" x14ac:dyDescent="0.25">
      <c r="B619" s="16"/>
      <c r="D619" s="78"/>
      <c r="E619" s="78"/>
      <c r="F619" s="78"/>
      <c r="G619" s="78"/>
    </row>
    <row r="620" spans="2:7" ht="12.5" x14ac:dyDescent="0.25">
      <c r="B620" s="16"/>
      <c r="D620" s="78"/>
      <c r="E620" s="78"/>
      <c r="F620" s="78"/>
      <c r="G620" s="78"/>
    </row>
    <row r="621" spans="2:7" ht="12.5" x14ac:dyDescent="0.25">
      <c r="B621" s="16"/>
      <c r="D621" s="78"/>
      <c r="E621" s="78"/>
      <c r="F621" s="78"/>
      <c r="G621" s="78"/>
    </row>
    <row r="622" spans="2:7" ht="12.5" x14ac:dyDescent="0.25">
      <c r="B622" s="16"/>
      <c r="D622" s="78"/>
      <c r="E622" s="78"/>
      <c r="F622" s="78"/>
      <c r="G622" s="78"/>
    </row>
    <row r="623" spans="2:7" ht="12.5" x14ac:dyDescent="0.25">
      <c r="B623" s="16"/>
      <c r="D623" s="78"/>
      <c r="E623" s="78"/>
      <c r="F623" s="78"/>
      <c r="G623" s="78"/>
    </row>
    <row r="624" spans="2:7" ht="12.5" x14ac:dyDescent="0.25">
      <c r="B624" s="16"/>
      <c r="D624" s="78"/>
      <c r="E624" s="78"/>
      <c r="F624" s="78"/>
      <c r="G624" s="78"/>
    </row>
    <row r="625" spans="2:7" ht="12.5" x14ac:dyDescent="0.25">
      <c r="B625" s="16"/>
      <c r="D625" s="78"/>
      <c r="E625" s="78"/>
      <c r="F625" s="78"/>
      <c r="G625" s="78"/>
    </row>
    <row r="626" spans="2:7" ht="12.5" x14ac:dyDescent="0.25">
      <c r="B626" s="16"/>
      <c r="D626" s="78"/>
      <c r="E626" s="78"/>
      <c r="F626" s="78"/>
      <c r="G626" s="78"/>
    </row>
    <row r="627" spans="2:7" ht="12.5" x14ac:dyDescent="0.25">
      <c r="B627" s="16"/>
      <c r="D627" s="78"/>
      <c r="E627" s="78"/>
      <c r="F627" s="78"/>
      <c r="G627" s="78"/>
    </row>
    <row r="628" spans="2:7" ht="12.5" x14ac:dyDescent="0.25">
      <c r="B628" s="16"/>
      <c r="D628" s="78"/>
      <c r="E628" s="78"/>
      <c r="F628" s="78"/>
      <c r="G628" s="78"/>
    </row>
    <row r="629" spans="2:7" ht="12.5" x14ac:dyDescent="0.25">
      <c r="B629" s="16"/>
      <c r="D629" s="78"/>
      <c r="E629" s="78"/>
      <c r="F629" s="78"/>
      <c r="G629" s="78"/>
    </row>
    <row r="630" spans="2:7" ht="12.5" x14ac:dyDescent="0.25">
      <c r="B630" s="16"/>
      <c r="D630" s="78"/>
      <c r="E630" s="78"/>
      <c r="F630" s="78"/>
      <c r="G630" s="78"/>
    </row>
    <row r="631" spans="2:7" ht="12.5" x14ac:dyDescent="0.25">
      <c r="B631" s="16"/>
      <c r="D631" s="78"/>
      <c r="E631" s="78"/>
      <c r="F631" s="78"/>
      <c r="G631" s="78"/>
    </row>
    <row r="632" spans="2:7" ht="12.5" x14ac:dyDescent="0.25">
      <c r="B632" s="16"/>
      <c r="D632" s="78"/>
      <c r="E632" s="78"/>
      <c r="F632" s="78"/>
      <c r="G632" s="78"/>
    </row>
    <row r="633" spans="2:7" ht="12.5" x14ac:dyDescent="0.25">
      <c r="B633" s="16"/>
      <c r="D633" s="78"/>
      <c r="E633" s="78"/>
      <c r="F633" s="78"/>
      <c r="G633" s="78"/>
    </row>
    <row r="634" spans="2:7" ht="12.5" x14ac:dyDescent="0.25">
      <c r="B634" s="16"/>
      <c r="D634" s="78"/>
      <c r="E634" s="78"/>
      <c r="F634" s="78"/>
      <c r="G634" s="78"/>
    </row>
    <row r="635" spans="2:7" ht="12.5" x14ac:dyDescent="0.25">
      <c r="B635" s="16"/>
      <c r="D635" s="78"/>
      <c r="E635" s="78"/>
      <c r="F635" s="78"/>
      <c r="G635" s="78"/>
    </row>
    <row r="636" spans="2:7" ht="12.5" x14ac:dyDescent="0.25">
      <c r="B636" s="16"/>
      <c r="D636" s="78"/>
      <c r="E636" s="78"/>
      <c r="F636" s="78"/>
      <c r="G636" s="78"/>
    </row>
    <row r="637" spans="2:7" ht="12.5" x14ac:dyDescent="0.25">
      <c r="B637" s="16"/>
      <c r="D637" s="78"/>
      <c r="E637" s="78"/>
      <c r="F637" s="78"/>
      <c r="G637" s="78"/>
    </row>
    <row r="638" spans="2:7" ht="12.5" x14ac:dyDescent="0.25">
      <c r="B638" s="16"/>
      <c r="D638" s="78"/>
      <c r="E638" s="78"/>
      <c r="F638" s="78"/>
      <c r="G638" s="78"/>
    </row>
    <row r="639" spans="2:7" ht="12.5" x14ac:dyDescent="0.25">
      <c r="B639" s="16"/>
      <c r="D639" s="78"/>
      <c r="E639" s="78"/>
      <c r="F639" s="78"/>
      <c r="G639" s="78"/>
    </row>
    <row r="640" spans="2:7" ht="12.5" x14ac:dyDescent="0.25">
      <c r="B640" s="16"/>
      <c r="D640" s="78"/>
      <c r="E640" s="78"/>
      <c r="F640" s="78"/>
      <c r="G640" s="78"/>
    </row>
    <row r="641" spans="2:7" ht="12.5" x14ac:dyDescent="0.25">
      <c r="B641" s="16"/>
      <c r="D641" s="78"/>
      <c r="E641" s="78"/>
      <c r="F641" s="78"/>
      <c r="G641" s="78"/>
    </row>
    <row r="642" spans="2:7" ht="12.5" x14ac:dyDescent="0.25">
      <c r="B642" s="16"/>
      <c r="D642" s="78"/>
      <c r="E642" s="78"/>
      <c r="F642" s="78"/>
      <c r="G642" s="78"/>
    </row>
    <row r="643" spans="2:7" ht="12.5" x14ac:dyDescent="0.25">
      <c r="B643" s="16"/>
      <c r="D643" s="78"/>
      <c r="E643" s="78"/>
      <c r="F643" s="78"/>
      <c r="G643" s="78"/>
    </row>
    <row r="644" spans="2:7" ht="12.5" x14ac:dyDescent="0.25">
      <c r="B644" s="16"/>
      <c r="D644" s="78"/>
      <c r="E644" s="78"/>
      <c r="F644" s="78"/>
      <c r="G644" s="78"/>
    </row>
    <row r="645" spans="2:7" ht="12.5" x14ac:dyDescent="0.25">
      <c r="B645" s="16"/>
      <c r="D645" s="78"/>
      <c r="E645" s="78"/>
      <c r="F645" s="78"/>
      <c r="G645" s="78"/>
    </row>
    <row r="646" spans="2:7" ht="12.5" x14ac:dyDescent="0.25">
      <c r="B646" s="16"/>
      <c r="D646" s="78"/>
      <c r="E646" s="78"/>
      <c r="F646" s="78"/>
      <c r="G646" s="78"/>
    </row>
    <row r="647" spans="2:7" ht="12.5" x14ac:dyDescent="0.25">
      <c r="B647" s="16"/>
      <c r="D647" s="78"/>
      <c r="E647" s="78"/>
      <c r="F647" s="78"/>
      <c r="G647" s="78"/>
    </row>
    <row r="648" spans="2:7" ht="12.5" x14ac:dyDescent="0.25">
      <c r="B648" s="16"/>
      <c r="D648" s="78"/>
      <c r="E648" s="78"/>
      <c r="F648" s="78"/>
      <c r="G648" s="78"/>
    </row>
    <row r="649" spans="2:7" ht="12.5" x14ac:dyDescent="0.25">
      <c r="B649" s="16"/>
      <c r="D649" s="78"/>
      <c r="E649" s="78"/>
      <c r="F649" s="78"/>
      <c r="G649" s="78"/>
    </row>
    <row r="650" spans="2:7" ht="12.5" x14ac:dyDescent="0.25">
      <c r="B650" s="16"/>
      <c r="D650" s="78"/>
      <c r="E650" s="78"/>
      <c r="F650" s="78"/>
      <c r="G650" s="78"/>
    </row>
    <row r="651" spans="2:7" ht="12.5" x14ac:dyDescent="0.25">
      <c r="B651" s="16"/>
      <c r="D651" s="78"/>
      <c r="E651" s="78"/>
      <c r="F651" s="78"/>
      <c r="G651" s="78"/>
    </row>
    <row r="652" spans="2:7" ht="12.5" x14ac:dyDescent="0.25">
      <c r="B652" s="16"/>
      <c r="D652" s="78"/>
      <c r="E652" s="78"/>
      <c r="F652" s="78"/>
      <c r="G652" s="78"/>
    </row>
    <row r="653" spans="2:7" ht="12.5" x14ac:dyDescent="0.25">
      <c r="B653" s="16"/>
      <c r="D653" s="78"/>
      <c r="E653" s="78"/>
      <c r="F653" s="78"/>
      <c r="G653" s="78"/>
    </row>
    <row r="654" spans="2:7" ht="12.5" x14ac:dyDescent="0.25">
      <c r="B654" s="16"/>
      <c r="D654" s="78"/>
      <c r="E654" s="78"/>
      <c r="F654" s="78"/>
      <c r="G654" s="78"/>
    </row>
    <row r="655" spans="2:7" ht="12.5" x14ac:dyDescent="0.25">
      <c r="B655" s="16"/>
      <c r="D655" s="78"/>
      <c r="E655" s="78"/>
      <c r="F655" s="78"/>
      <c r="G655" s="78"/>
    </row>
    <row r="656" spans="2:7" ht="12.5" x14ac:dyDescent="0.25">
      <c r="B656" s="16"/>
      <c r="D656" s="78"/>
      <c r="E656" s="78"/>
      <c r="F656" s="78"/>
      <c r="G656" s="78"/>
    </row>
    <row r="657" spans="2:7" ht="12.5" x14ac:dyDescent="0.25">
      <c r="B657" s="16"/>
      <c r="D657" s="78"/>
      <c r="E657" s="78"/>
      <c r="F657" s="78"/>
      <c r="G657" s="78"/>
    </row>
    <row r="658" spans="2:7" ht="12.5" x14ac:dyDescent="0.25">
      <c r="B658" s="16"/>
      <c r="D658" s="78"/>
      <c r="E658" s="78"/>
      <c r="F658" s="78"/>
      <c r="G658" s="78"/>
    </row>
    <row r="659" spans="2:7" ht="12.5" x14ac:dyDescent="0.25">
      <c r="B659" s="16"/>
      <c r="D659" s="78"/>
      <c r="E659" s="78"/>
      <c r="F659" s="78"/>
      <c r="G659" s="78"/>
    </row>
    <row r="660" spans="2:7" ht="12.5" x14ac:dyDescent="0.25">
      <c r="B660" s="16"/>
      <c r="D660" s="78"/>
      <c r="E660" s="78"/>
      <c r="F660" s="78"/>
      <c r="G660" s="78"/>
    </row>
    <row r="661" spans="2:7" ht="12.5" x14ac:dyDescent="0.25">
      <c r="B661" s="16"/>
      <c r="D661" s="78"/>
      <c r="E661" s="78"/>
      <c r="F661" s="78"/>
      <c r="G661" s="78"/>
    </row>
    <row r="662" spans="2:7" ht="12.5" x14ac:dyDescent="0.25">
      <c r="B662" s="16"/>
      <c r="D662" s="78"/>
      <c r="E662" s="78"/>
      <c r="F662" s="78"/>
      <c r="G662" s="78"/>
    </row>
    <row r="663" spans="2:7" ht="12.5" x14ac:dyDescent="0.25">
      <c r="B663" s="16"/>
      <c r="D663" s="78"/>
      <c r="E663" s="78"/>
      <c r="F663" s="78"/>
      <c r="G663" s="78"/>
    </row>
    <row r="664" spans="2:7" ht="12.5" x14ac:dyDescent="0.25">
      <c r="B664" s="16"/>
      <c r="D664" s="78"/>
      <c r="E664" s="78"/>
      <c r="F664" s="78"/>
      <c r="G664" s="78"/>
    </row>
    <row r="665" spans="2:7" ht="12.5" x14ac:dyDescent="0.25">
      <c r="B665" s="16"/>
      <c r="D665" s="78"/>
      <c r="E665" s="78"/>
      <c r="F665" s="78"/>
      <c r="G665" s="78"/>
    </row>
    <row r="666" spans="2:7" ht="12.5" x14ac:dyDescent="0.25">
      <c r="B666" s="16"/>
      <c r="D666" s="78"/>
      <c r="E666" s="78"/>
      <c r="F666" s="78"/>
      <c r="G666" s="78"/>
    </row>
    <row r="667" spans="2:7" ht="12.5" x14ac:dyDescent="0.25">
      <c r="B667" s="16"/>
      <c r="D667" s="78"/>
      <c r="E667" s="78"/>
      <c r="F667" s="78"/>
      <c r="G667" s="78"/>
    </row>
    <row r="668" spans="2:7" ht="12.5" x14ac:dyDescent="0.25">
      <c r="B668" s="16"/>
      <c r="D668" s="78"/>
      <c r="E668" s="78"/>
      <c r="F668" s="78"/>
      <c r="G668" s="78"/>
    </row>
    <row r="669" spans="2:7" ht="12.5" x14ac:dyDescent="0.25">
      <c r="B669" s="16"/>
      <c r="D669" s="78"/>
      <c r="E669" s="78"/>
      <c r="F669" s="78"/>
      <c r="G669" s="78"/>
    </row>
    <row r="670" spans="2:7" ht="12.5" x14ac:dyDescent="0.25">
      <c r="B670" s="16"/>
      <c r="D670" s="78"/>
      <c r="E670" s="78"/>
      <c r="F670" s="78"/>
      <c r="G670" s="78"/>
    </row>
    <row r="671" spans="2:7" ht="12.5" x14ac:dyDescent="0.25">
      <c r="B671" s="16"/>
      <c r="D671" s="78"/>
      <c r="E671" s="78"/>
      <c r="F671" s="78"/>
      <c r="G671" s="78"/>
    </row>
    <row r="672" spans="2:7" ht="12.5" x14ac:dyDescent="0.25">
      <c r="B672" s="16"/>
      <c r="D672" s="78"/>
      <c r="E672" s="78"/>
      <c r="F672" s="78"/>
      <c r="G672" s="78"/>
    </row>
    <row r="673" spans="2:7" ht="12.5" x14ac:dyDescent="0.25">
      <c r="B673" s="16"/>
      <c r="D673" s="78"/>
      <c r="E673" s="78"/>
      <c r="F673" s="78"/>
      <c r="G673" s="78"/>
    </row>
    <row r="674" spans="2:7" ht="12.5" x14ac:dyDescent="0.25">
      <c r="B674" s="16"/>
      <c r="D674" s="78"/>
      <c r="E674" s="78"/>
      <c r="F674" s="78"/>
      <c r="G674" s="78"/>
    </row>
    <row r="675" spans="2:7" ht="12.5" x14ac:dyDescent="0.25">
      <c r="B675" s="16"/>
      <c r="D675" s="78"/>
      <c r="E675" s="78"/>
      <c r="F675" s="78"/>
      <c r="G675" s="78"/>
    </row>
    <row r="676" spans="2:7" ht="12.5" x14ac:dyDescent="0.25">
      <c r="B676" s="16"/>
      <c r="D676" s="78"/>
      <c r="E676" s="78"/>
      <c r="F676" s="78"/>
      <c r="G676" s="78"/>
    </row>
    <row r="677" spans="2:7" ht="12.5" x14ac:dyDescent="0.25">
      <c r="B677" s="16"/>
      <c r="D677" s="78"/>
      <c r="E677" s="78"/>
      <c r="F677" s="78"/>
      <c r="G677" s="78"/>
    </row>
    <row r="678" spans="2:7" ht="12.5" x14ac:dyDescent="0.25">
      <c r="B678" s="16"/>
      <c r="D678" s="78"/>
      <c r="E678" s="78"/>
      <c r="F678" s="78"/>
      <c r="G678" s="78"/>
    </row>
    <row r="679" spans="2:7" ht="12.5" x14ac:dyDescent="0.25">
      <c r="B679" s="16"/>
      <c r="D679" s="78"/>
      <c r="E679" s="78"/>
      <c r="F679" s="78"/>
      <c r="G679" s="78"/>
    </row>
    <row r="680" spans="2:7" ht="12.5" x14ac:dyDescent="0.25">
      <c r="B680" s="16"/>
      <c r="D680" s="78"/>
      <c r="E680" s="78"/>
      <c r="F680" s="78"/>
      <c r="G680" s="78"/>
    </row>
    <row r="681" spans="2:7" ht="12.5" x14ac:dyDescent="0.25">
      <c r="B681" s="16"/>
      <c r="D681" s="78"/>
      <c r="E681" s="78"/>
      <c r="F681" s="78"/>
      <c r="G681" s="78"/>
    </row>
    <row r="682" spans="2:7" ht="12.5" x14ac:dyDescent="0.25">
      <c r="B682" s="16"/>
      <c r="D682" s="78"/>
      <c r="E682" s="78"/>
      <c r="F682" s="78"/>
      <c r="G682" s="78"/>
    </row>
    <row r="683" spans="2:7" ht="12.5" x14ac:dyDescent="0.25">
      <c r="B683" s="16"/>
      <c r="D683" s="78"/>
      <c r="E683" s="78"/>
      <c r="F683" s="78"/>
      <c r="G683" s="78"/>
    </row>
    <row r="684" spans="2:7" ht="12.5" x14ac:dyDescent="0.25">
      <c r="B684" s="16"/>
      <c r="D684" s="78"/>
      <c r="E684" s="78"/>
      <c r="F684" s="78"/>
      <c r="G684" s="78"/>
    </row>
    <row r="685" spans="2:7" ht="12.5" x14ac:dyDescent="0.25">
      <c r="B685" s="16"/>
      <c r="D685" s="78"/>
      <c r="E685" s="78"/>
      <c r="F685" s="78"/>
      <c r="G685" s="78"/>
    </row>
    <row r="686" spans="2:7" ht="12.5" x14ac:dyDescent="0.25">
      <c r="B686" s="16"/>
      <c r="D686" s="78"/>
      <c r="E686" s="78"/>
      <c r="F686" s="78"/>
      <c r="G686" s="78"/>
    </row>
    <row r="687" spans="2:7" ht="12.5" x14ac:dyDescent="0.25">
      <c r="B687" s="16"/>
      <c r="D687" s="78"/>
      <c r="E687" s="78"/>
      <c r="F687" s="78"/>
      <c r="G687" s="78"/>
    </row>
    <row r="688" spans="2:7" ht="12.5" x14ac:dyDescent="0.25">
      <c r="B688" s="16"/>
      <c r="D688" s="78"/>
      <c r="E688" s="78"/>
      <c r="F688" s="78"/>
      <c r="G688" s="78"/>
    </row>
    <row r="689" spans="2:7" ht="12.5" x14ac:dyDescent="0.25">
      <c r="B689" s="16"/>
      <c r="D689" s="78"/>
      <c r="E689" s="78"/>
      <c r="F689" s="78"/>
      <c r="G689" s="78"/>
    </row>
    <row r="690" spans="2:7" ht="12.5" x14ac:dyDescent="0.25">
      <c r="B690" s="16"/>
      <c r="D690" s="78"/>
      <c r="E690" s="78"/>
      <c r="F690" s="78"/>
      <c r="G690" s="78"/>
    </row>
    <row r="691" spans="2:7" ht="12.5" x14ac:dyDescent="0.25">
      <c r="B691" s="16"/>
      <c r="D691" s="78"/>
      <c r="E691" s="78"/>
      <c r="F691" s="78"/>
      <c r="G691" s="78"/>
    </row>
    <row r="692" spans="2:7" ht="12.5" x14ac:dyDescent="0.25">
      <c r="B692" s="16"/>
      <c r="D692" s="78"/>
      <c r="E692" s="78"/>
      <c r="F692" s="78"/>
      <c r="G692" s="78"/>
    </row>
    <row r="693" spans="2:7" ht="12.5" x14ac:dyDescent="0.25">
      <c r="B693" s="16"/>
      <c r="D693" s="78"/>
      <c r="E693" s="78"/>
      <c r="F693" s="78"/>
      <c r="G693" s="78"/>
    </row>
    <row r="694" spans="2:7" ht="12.5" x14ac:dyDescent="0.25">
      <c r="B694" s="16"/>
      <c r="D694" s="78"/>
      <c r="E694" s="78"/>
      <c r="F694" s="78"/>
      <c r="G694" s="78"/>
    </row>
    <row r="695" spans="2:7" ht="12.5" x14ac:dyDescent="0.25">
      <c r="B695" s="16"/>
      <c r="D695" s="78"/>
      <c r="E695" s="78"/>
      <c r="F695" s="78"/>
      <c r="G695" s="78"/>
    </row>
    <row r="696" spans="2:7" ht="12.5" x14ac:dyDescent="0.25">
      <c r="B696" s="16"/>
      <c r="D696" s="78"/>
      <c r="E696" s="78"/>
      <c r="F696" s="78"/>
      <c r="G696" s="78"/>
    </row>
    <row r="697" spans="2:7" ht="12.5" x14ac:dyDescent="0.25">
      <c r="B697" s="16"/>
      <c r="D697" s="78"/>
      <c r="E697" s="78"/>
      <c r="F697" s="78"/>
      <c r="G697" s="78"/>
    </row>
    <row r="698" spans="2:7" ht="12.5" x14ac:dyDescent="0.25">
      <c r="B698" s="16"/>
      <c r="D698" s="78"/>
      <c r="E698" s="78"/>
      <c r="F698" s="78"/>
      <c r="G698" s="78"/>
    </row>
    <row r="699" spans="2:7" ht="12.5" x14ac:dyDescent="0.25">
      <c r="B699" s="16"/>
      <c r="D699" s="78"/>
      <c r="E699" s="78"/>
      <c r="F699" s="78"/>
      <c r="G699" s="78"/>
    </row>
    <row r="700" spans="2:7" ht="12.5" x14ac:dyDescent="0.25">
      <c r="B700" s="16"/>
      <c r="D700" s="78"/>
      <c r="E700" s="78"/>
      <c r="F700" s="78"/>
      <c r="G700" s="78"/>
    </row>
    <row r="701" spans="2:7" ht="12.5" x14ac:dyDescent="0.25">
      <c r="B701" s="16"/>
      <c r="D701" s="78"/>
      <c r="E701" s="78"/>
      <c r="F701" s="78"/>
      <c r="G701" s="78"/>
    </row>
    <row r="702" spans="2:7" ht="12.5" x14ac:dyDescent="0.25">
      <c r="B702" s="16"/>
      <c r="D702" s="78"/>
      <c r="E702" s="78"/>
      <c r="F702" s="78"/>
      <c r="G702" s="78"/>
    </row>
    <row r="703" spans="2:7" ht="12.5" x14ac:dyDescent="0.25">
      <c r="B703" s="16"/>
      <c r="D703" s="78"/>
      <c r="E703" s="78"/>
      <c r="F703" s="78"/>
      <c r="G703" s="78"/>
    </row>
    <row r="704" spans="2:7" ht="12.5" x14ac:dyDescent="0.25">
      <c r="B704" s="16"/>
      <c r="D704" s="78"/>
      <c r="E704" s="78"/>
      <c r="F704" s="78"/>
      <c r="G704" s="78"/>
    </row>
    <row r="705" spans="2:7" ht="12.5" x14ac:dyDescent="0.25">
      <c r="B705" s="16"/>
      <c r="D705" s="78"/>
      <c r="E705" s="78"/>
      <c r="F705" s="78"/>
      <c r="G705" s="78"/>
    </row>
    <row r="706" spans="2:7" ht="12.5" x14ac:dyDescent="0.25">
      <c r="B706" s="16"/>
      <c r="D706" s="78"/>
      <c r="E706" s="78"/>
      <c r="F706" s="78"/>
      <c r="G706" s="78"/>
    </row>
    <row r="707" spans="2:7" ht="12.5" x14ac:dyDescent="0.25">
      <c r="B707" s="16"/>
      <c r="D707" s="78"/>
      <c r="E707" s="78"/>
      <c r="F707" s="78"/>
      <c r="G707" s="78"/>
    </row>
    <row r="708" spans="2:7" ht="12.5" x14ac:dyDescent="0.25">
      <c r="B708" s="16"/>
      <c r="D708" s="78"/>
      <c r="E708" s="78"/>
      <c r="F708" s="78"/>
      <c r="G708" s="78"/>
    </row>
    <row r="709" spans="2:7" ht="12.5" x14ac:dyDescent="0.25">
      <c r="B709" s="16"/>
      <c r="D709" s="78"/>
      <c r="E709" s="78"/>
      <c r="F709" s="78"/>
      <c r="G709" s="78"/>
    </row>
    <row r="710" spans="2:7" ht="12.5" x14ac:dyDescent="0.25">
      <c r="B710" s="16"/>
      <c r="D710" s="78"/>
      <c r="E710" s="78"/>
      <c r="F710" s="78"/>
      <c r="G710" s="78"/>
    </row>
    <row r="711" spans="2:7" ht="12.5" x14ac:dyDescent="0.25">
      <c r="B711" s="16"/>
      <c r="D711" s="78"/>
      <c r="E711" s="78"/>
      <c r="F711" s="78"/>
      <c r="G711" s="78"/>
    </row>
    <row r="712" spans="2:7" ht="12.5" x14ac:dyDescent="0.25">
      <c r="B712" s="16"/>
      <c r="D712" s="78"/>
      <c r="E712" s="78"/>
      <c r="F712" s="78"/>
      <c r="G712" s="78"/>
    </row>
    <row r="713" spans="2:7" ht="12.5" x14ac:dyDescent="0.25">
      <c r="B713" s="16"/>
      <c r="D713" s="78"/>
      <c r="E713" s="78"/>
      <c r="F713" s="78"/>
      <c r="G713" s="78"/>
    </row>
    <row r="714" spans="2:7" ht="12.5" x14ac:dyDescent="0.25">
      <c r="B714" s="16"/>
      <c r="D714" s="78"/>
      <c r="E714" s="78"/>
      <c r="F714" s="78"/>
      <c r="G714" s="78"/>
    </row>
    <row r="715" spans="2:7" ht="12.5" x14ac:dyDescent="0.25">
      <c r="B715" s="16"/>
      <c r="D715" s="78"/>
      <c r="E715" s="78"/>
      <c r="F715" s="78"/>
      <c r="G715" s="78"/>
    </row>
    <row r="716" spans="2:7" ht="12.5" x14ac:dyDescent="0.25">
      <c r="B716" s="16"/>
      <c r="D716" s="78"/>
      <c r="E716" s="78"/>
      <c r="F716" s="78"/>
      <c r="G716" s="78"/>
    </row>
    <row r="717" spans="2:7" ht="12.5" x14ac:dyDescent="0.25">
      <c r="B717" s="16"/>
      <c r="D717" s="78"/>
      <c r="E717" s="78"/>
      <c r="F717" s="78"/>
      <c r="G717" s="78"/>
    </row>
    <row r="718" spans="2:7" ht="12.5" x14ac:dyDescent="0.25">
      <c r="B718" s="16"/>
      <c r="D718" s="78"/>
      <c r="E718" s="78"/>
      <c r="F718" s="78"/>
      <c r="G718" s="78"/>
    </row>
    <row r="719" spans="2:7" ht="12.5" x14ac:dyDescent="0.25">
      <c r="B719" s="16"/>
      <c r="D719" s="78"/>
      <c r="E719" s="78"/>
      <c r="F719" s="78"/>
      <c r="G719" s="78"/>
    </row>
    <row r="720" spans="2:7" ht="12.5" x14ac:dyDescent="0.25">
      <c r="B720" s="16"/>
      <c r="D720" s="78"/>
      <c r="E720" s="78"/>
      <c r="F720" s="78"/>
      <c r="G720" s="78"/>
    </row>
    <row r="721" spans="2:7" ht="12.5" x14ac:dyDescent="0.25">
      <c r="B721" s="16"/>
      <c r="D721" s="78"/>
      <c r="E721" s="78"/>
      <c r="F721" s="78"/>
      <c r="G721" s="78"/>
    </row>
    <row r="722" spans="2:7" ht="12.5" x14ac:dyDescent="0.25">
      <c r="B722" s="16"/>
      <c r="D722" s="78"/>
      <c r="E722" s="78"/>
      <c r="F722" s="78"/>
      <c r="G722" s="78"/>
    </row>
    <row r="723" spans="2:7" ht="12.5" x14ac:dyDescent="0.25">
      <c r="B723" s="16"/>
      <c r="D723" s="78"/>
      <c r="E723" s="78"/>
      <c r="F723" s="78"/>
      <c r="G723" s="78"/>
    </row>
    <row r="724" spans="2:7" ht="12.5" x14ac:dyDescent="0.25">
      <c r="B724" s="16"/>
      <c r="D724" s="78"/>
      <c r="E724" s="78"/>
      <c r="F724" s="78"/>
      <c r="G724" s="78"/>
    </row>
    <row r="725" spans="2:7" ht="12.5" x14ac:dyDescent="0.25">
      <c r="B725" s="16"/>
      <c r="D725" s="78"/>
      <c r="E725" s="78"/>
      <c r="F725" s="78"/>
      <c r="G725" s="78"/>
    </row>
    <row r="726" spans="2:7" ht="12.5" x14ac:dyDescent="0.25">
      <c r="B726" s="16"/>
      <c r="D726" s="78"/>
      <c r="E726" s="78"/>
      <c r="F726" s="78"/>
      <c r="G726" s="78"/>
    </row>
    <row r="727" spans="2:7" ht="12.5" x14ac:dyDescent="0.25">
      <c r="B727" s="16"/>
      <c r="D727" s="78"/>
      <c r="E727" s="78"/>
      <c r="F727" s="78"/>
      <c r="G727" s="78"/>
    </row>
    <row r="728" spans="2:7" ht="12.5" x14ac:dyDescent="0.25">
      <c r="B728" s="16"/>
      <c r="D728" s="78"/>
      <c r="E728" s="78"/>
      <c r="F728" s="78"/>
      <c r="G728" s="78"/>
    </row>
    <row r="729" spans="2:7" ht="12.5" x14ac:dyDescent="0.25">
      <c r="B729" s="16"/>
      <c r="D729" s="78"/>
      <c r="E729" s="78"/>
      <c r="F729" s="78"/>
      <c r="G729" s="78"/>
    </row>
    <row r="730" spans="2:7" ht="12.5" x14ac:dyDescent="0.25">
      <c r="B730" s="16"/>
      <c r="D730" s="78"/>
      <c r="E730" s="78"/>
      <c r="F730" s="78"/>
      <c r="G730" s="78"/>
    </row>
    <row r="731" spans="2:7" ht="12.5" x14ac:dyDescent="0.25">
      <c r="B731" s="16"/>
      <c r="D731" s="78"/>
      <c r="E731" s="78"/>
      <c r="F731" s="78"/>
      <c r="G731" s="78"/>
    </row>
    <row r="732" spans="2:7" ht="12.5" x14ac:dyDescent="0.25">
      <c r="B732" s="16"/>
      <c r="D732" s="78"/>
      <c r="E732" s="78"/>
      <c r="F732" s="78"/>
      <c r="G732" s="78"/>
    </row>
    <row r="733" spans="2:7" ht="12.5" x14ac:dyDescent="0.25">
      <c r="B733" s="16"/>
      <c r="D733" s="78"/>
      <c r="E733" s="78"/>
      <c r="F733" s="78"/>
      <c r="G733" s="78"/>
    </row>
    <row r="734" spans="2:7" ht="12.5" x14ac:dyDescent="0.25">
      <c r="B734" s="16"/>
      <c r="D734" s="78"/>
      <c r="E734" s="78"/>
      <c r="F734" s="78"/>
      <c r="G734" s="78"/>
    </row>
    <row r="735" spans="2:7" ht="12.5" x14ac:dyDescent="0.25">
      <c r="B735" s="16"/>
      <c r="D735" s="78"/>
      <c r="E735" s="78"/>
      <c r="F735" s="78"/>
      <c r="G735" s="78"/>
    </row>
    <row r="736" spans="2:7" ht="12.5" x14ac:dyDescent="0.25">
      <c r="B736" s="16"/>
      <c r="D736" s="78"/>
      <c r="E736" s="78"/>
      <c r="F736" s="78"/>
      <c r="G736" s="78"/>
    </row>
    <row r="737" spans="2:7" ht="12.5" x14ac:dyDescent="0.25">
      <c r="B737" s="16"/>
      <c r="D737" s="78"/>
      <c r="E737" s="78"/>
      <c r="F737" s="78"/>
      <c r="G737" s="78"/>
    </row>
    <row r="738" spans="2:7" ht="12.5" x14ac:dyDescent="0.25">
      <c r="B738" s="16"/>
      <c r="D738" s="78"/>
      <c r="E738" s="78"/>
      <c r="F738" s="78"/>
      <c r="G738" s="78"/>
    </row>
    <row r="739" spans="2:7" ht="12.5" x14ac:dyDescent="0.25">
      <c r="B739" s="16"/>
      <c r="D739" s="78"/>
      <c r="E739" s="78"/>
      <c r="F739" s="78"/>
      <c r="G739" s="78"/>
    </row>
    <row r="740" spans="2:7" ht="12.5" x14ac:dyDescent="0.25">
      <c r="B740" s="16"/>
      <c r="D740" s="78"/>
      <c r="E740" s="78"/>
      <c r="F740" s="78"/>
      <c r="G740" s="78"/>
    </row>
    <row r="741" spans="2:7" ht="12.5" x14ac:dyDescent="0.25">
      <c r="B741" s="16"/>
      <c r="D741" s="78"/>
      <c r="E741" s="78"/>
      <c r="F741" s="78"/>
      <c r="G741" s="78"/>
    </row>
    <row r="742" spans="2:7" ht="12.5" x14ac:dyDescent="0.25">
      <c r="B742" s="16"/>
      <c r="D742" s="78"/>
      <c r="E742" s="78"/>
      <c r="F742" s="78"/>
      <c r="G742" s="78"/>
    </row>
    <row r="743" spans="2:7" ht="12.5" x14ac:dyDescent="0.25">
      <c r="B743" s="16"/>
      <c r="D743" s="78"/>
      <c r="E743" s="78"/>
      <c r="F743" s="78"/>
      <c r="G743" s="78"/>
    </row>
    <row r="744" spans="2:7" ht="12.5" x14ac:dyDescent="0.25">
      <c r="B744" s="16"/>
      <c r="D744" s="78"/>
      <c r="E744" s="78"/>
      <c r="F744" s="78"/>
      <c r="G744" s="78"/>
    </row>
    <row r="745" spans="2:7" ht="12.5" x14ac:dyDescent="0.25">
      <c r="B745" s="16"/>
      <c r="D745" s="78"/>
      <c r="E745" s="78"/>
      <c r="F745" s="78"/>
      <c r="G745" s="78"/>
    </row>
    <row r="746" spans="2:7" ht="12.5" x14ac:dyDescent="0.25">
      <c r="B746" s="16"/>
      <c r="D746" s="78"/>
      <c r="E746" s="78"/>
      <c r="F746" s="78"/>
      <c r="G746" s="78"/>
    </row>
    <row r="747" spans="2:7" ht="12.5" x14ac:dyDescent="0.25">
      <c r="B747" s="16"/>
      <c r="D747" s="78"/>
      <c r="E747" s="78"/>
      <c r="F747" s="78"/>
      <c r="G747" s="78"/>
    </row>
    <row r="748" spans="2:7" ht="12.5" x14ac:dyDescent="0.25">
      <c r="B748" s="16"/>
      <c r="D748" s="78"/>
      <c r="E748" s="78"/>
      <c r="F748" s="78"/>
      <c r="G748" s="78"/>
    </row>
    <row r="749" spans="2:7" ht="12.5" x14ac:dyDescent="0.25">
      <c r="B749" s="16"/>
      <c r="D749" s="78"/>
      <c r="E749" s="78"/>
      <c r="F749" s="78"/>
      <c r="G749" s="78"/>
    </row>
    <row r="750" spans="2:7" ht="12.5" x14ac:dyDescent="0.25">
      <c r="B750" s="16"/>
      <c r="D750" s="78"/>
      <c r="E750" s="78"/>
      <c r="F750" s="78"/>
      <c r="G750" s="78"/>
    </row>
    <row r="751" spans="2:7" ht="12.5" x14ac:dyDescent="0.25">
      <c r="B751" s="16"/>
      <c r="D751" s="78"/>
      <c r="E751" s="78"/>
      <c r="F751" s="78"/>
      <c r="G751" s="78"/>
    </row>
    <row r="752" spans="2:7" ht="12.5" x14ac:dyDescent="0.25">
      <c r="B752" s="16"/>
      <c r="D752" s="78"/>
      <c r="E752" s="78"/>
      <c r="F752" s="78"/>
      <c r="G752" s="78"/>
    </row>
    <row r="753" spans="2:7" ht="12.5" x14ac:dyDescent="0.25">
      <c r="B753" s="16"/>
      <c r="D753" s="78"/>
      <c r="E753" s="78"/>
      <c r="F753" s="78"/>
      <c r="G753" s="78"/>
    </row>
    <row r="754" spans="2:7" ht="12.5" x14ac:dyDescent="0.25">
      <c r="B754" s="16"/>
      <c r="D754" s="78"/>
      <c r="E754" s="78"/>
      <c r="F754" s="78"/>
      <c r="G754" s="78"/>
    </row>
    <row r="755" spans="2:7" ht="12.5" x14ac:dyDescent="0.25">
      <c r="B755" s="16"/>
      <c r="D755" s="78"/>
      <c r="E755" s="78"/>
      <c r="F755" s="78"/>
      <c r="G755" s="78"/>
    </row>
    <row r="756" spans="2:7" ht="12.5" x14ac:dyDescent="0.25">
      <c r="B756" s="16"/>
      <c r="D756" s="78"/>
      <c r="E756" s="78"/>
      <c r="F756" s="78"/>
      <c r="G756" s="78"/>
    </row>
    <row r="757" spans="2:7" ht="12.5" x14ac:dyDescent="0.25">
      <c r="B757" s="16"/>
      <c r="D757" s="78"/>
      <c r="E757" s="78"/>
      <c r="F757" s="78"/>
      <c r="G757" s="78"/>
    </row>
    <row r="758" spans="2:7" ht="12.5" x14ac:dyDescent="0.25">
      <c r="B758" s="16"/>
      <c r="D758" s="78"/>
      <c r="E758" s="78"/>
      <c r="F758" s="78"/>
      <c r="G758" s="78"/>
    </row>
    <row r="759" spans="2:7" ht="12.5" x14ac:dyDescent="0.25">
      <c r="B759" s="16"/>
      <c r="D759" s="78"/>
      <c r="E759" s="78"/>
      <c r="F759" s="78"/>
      <c r="G759" s="78"/>
    </row>
    <row r="760" spans="2:7" ht="12.5" x14ac:dyDescent="0.25">
      <c r="B760" s="16"/>
      <c r="D760" s="78"/>
      <c r="E760" s="78"/>
      <c r="F760" s="78"/>
      <c r="G760" s="78"/>
    </row>
    <row r="761" spans="2:7" ht="12.5" x14ac:dyDescent="0.25">
      <c r="B761" s="16"/>
      <c r="D761" s="78"/>
      <c r="E761" s="78"/>
      <c r="F761" s="78"/>
      <c r="G761" s="78"/>
    </row>
    <row r="762" spans="2:7" ht="12.5" x14ac:dyDescent="0.25">
      <c r="B762" s="16"/>
      <c r="D762" s="78"/>
      <c r="E762" s="78"/>
      <c r="F762" s="78"/>
      <c r="G762" s="78"/>
    </row>
    <row r="763" spans="2:7" ht="12.5" x14ac:dyDescent="0.25">
      <c r="B763" s="16"/>
      <c r="D763" s="78"/>
      <c r="E763" s="78"/>
      <c r="F763" s="78"/>
      <c r="G763" s="78"/>
    </row>
    <row r="764" spans="2:7" ht="12.5" x14ac:dyDescent="0.25">
      <c r="B764" s="16"/>
      <c r="D764" s="78"/>
      <c r="E764" s="78"/>
      <c r="F764" s="78"/>
      <c r="G764" s="78"/>
    </row>
    <row r="765" spans="2:7" ht="12.5" x14ac:dyDescent="0.25">
      <c r="B765" s="16"/>
      <c r="D765" s="78"/>
      <c r="E765" s="78"/>
      <c r="F765" s="78"/>
      <c r="G765" s="78"/>
    </row>
    <row r="766" spans="2:7" ht="12.5" x14ac:dyDescent="0.25">
      <c r="B766" s="16"/>
      <c r="D766" s="78"/>
      <c r="E766" s="78"/>
      <c r="F766" s="78"/>
      <c r="G766" s="78"/>
    </row>
    <row r="767" spans="2:7" ht="12.5" x14ac:dyDescent="0.25">
      <c r="B767" s="16"/>
      <c r="D767" s="78"/>
      <c r="E767" s="78"/>
      <c r="F767" s="78"/>
      <c r="G767" s="78"/>
    </row>
    <row r="768" spans="2:7" ht="12.5" x14ac:dyDescent="0.25">
      <c r="B768" s="16"/>
      <c r="D768" s="78"/>
      <c r="E768" s="78"/>
      <c r="F768" s="78"/>
      <c r="G768" s="78"/>
    </row>
    <row r="769" spans="2:7" ht="12.5" x14ac:dyDescent="0.25">
      <c r="B769" s="16"/>
      <c r="D769" s="78"/>
      <c r="E769" s="78"/>
      <c r="F769" s="78"/>
      <c r="G769" s="78"/>
    </row>
    <row r="770" spans="2:7" ht="12.5" x14ac:dyDescent="0.25">
      <c r="B770" s="16"/>
      <c r="D770" s="78"/>
      <c r="E770" s="78"/>
      <c r="F770" s="78"/>
      <c r="G770" s="78"/>
    </row>
    <row r="771" spans="2:7" ht="12.5" x14ac:dyDescent="0.25">
      <c r="B771" s="16"/>
      <c r="D771" s="78"/>
      <c r="E771" s="78"/>
      <c r="F771" s="78"/>
      <c r="G771" s="78"/>
    </row>
    <row r="772" spans="2:7" ht="12.5" x14ac:dyDescent="0.25">
      <c r="B772" s="16"/>
      <c r="D772" s="78"/>
      <c r="E772" s="78"/>
      <c r="F772" s="78"/>
      <c r="G772" s="78"/>
    </row>
    <row r="773" spans="2:7" ht="12.5" x14ac:dyDescent="0.25">
      <c r="B773" s="16"/>
      <c r="D773" s="78"/>
      <c r="E773" s="78"/>
      <c r="F773" s="78"/>
      <c r="G773" s="78"/>
    </row>
    <row r="774" spans="2:7" ht="12.5" x14ac:dyDescent="0.25">
      <c r="B774" s="16"/>
      <c r="D774" s="78"/>
      <c r="E774" s="78"/>
      <c r="F774" s="78"/>
      <c r="G774" s="78"/>
    </row>
    <row r="775" spans="2:7" ht="12.5" x14ac:dyDescent="0.25">
      <c r="B775" s="16"/>
      <c r="D775" s="78"/>
      <c r="E775" s="78"/>
      <c r="F775" s="78"/>
      <c r="G775" s="78"/>
    </row>
    <row r="776" spans="2:7" ht="12.5" x14ac:dyDescent="0.25">
      <c r="B776" s="16"/>
      <c r="D776" s="78"/>
      <c r="E776" s="78"/>
      <c r="F776" s="78"/>
      <c r="G776" s="78"/>
    </row>
    <row r="777" spans="2:7" ht="12.5" x14ac:dyDescent="0.25">
      <c r="B777" s="16"/>
      <c r="D777" s="78"/>
      <c r="E777" s="78"/>
      <c r="F777" s="78"/>
      <c r="G777" s="78"/>
    </row>
    <row r="778" spans="2:7" ht="12.5" x14ac:dyDescent="0.25">
      <c r="B778" s="16"/>
      <c r="D778" s="78"/>
      <c r="E778" s="78"/>
      <c r="F778" s="78"/>
      <c r="G778" s="78"/>
    </row>
    <row r="779" spans="2:7" ht="12.5" x14ac:dyDescent="0.25">
      <c r="B779" s="16"/>
      <c r="D779" s="78"/>
      <c r="E779" s="78"/>
      <c r="F779" s="78"/>
      <c r="G779" s="78"/>
    </row>
    <row r="780" spans="2:7" ht="12.5" x14ac:dyDescent="0.25">
      <c r="B780" s="16"/>
      <c r="D780" s="78"/>
      <c r="E780" s="78"/>
      <c r="F780" s="78"/>
      <c r="G780" s="78"/>
    </row>
    <row r="781" spans="2:7" ht="12.5" x14ac:dyDescent="0.25">
      <c r="B781" s="16"/>
      <c r="D781" s="78"/>
      <c r="E781" s="78"/>
      <c r="F781" s="78"/>
      <c r="G781" s="78"/>
    </row>
    <row r="782" spans="2:7" ht="12.5" x14ac:dyDescent="0.25">
      <c r="B782" s="16"/>
      <c r="D782" s="78"/>
      <c r="E782" s="78"/>
      <c r="F782" s="78"/>
      <c r="G782" s="78"/>
    </row>
    <row r="783" spans="2:7" ht="12.5" x14ac:dyDescent="0.25">
      <c r="B783" s="16"/>
      <c r="D783" s="78"/>
      <c r="E783" s="78"/>
      <c r="F783" s="78"/>
      <c r="G783" s="78"/>
    </row>
    <row r="784" spans="2:7" ht="12.5" x14ac:dyDescent="0.25">
      <c r="B784" s="16"/>
      <c r="D784" s="78"/>
      <c r="E784" s="78"/>
      <c r="F784" s="78"/>
      <c r="G784" s="78"/>
    </row>
    <row r="785" spans="2:7" ht="12.5" x14ac:dyDescent="0.25">
      <c r="B785" s="16"/>
      <c r="D785" s="78"/>
      <c r="E785" s="78"/>
      <c r="F785" s="78"/>
      <c r="G785" s="78"/>
    </row>
    <row r="786" spans="2:7" ht="12.5" x14ac:dyDescent="0.25">
      <c r="B786" s="16"/>
      <c r="D786" s="78"/>
      <c r="E786" s="78"/>
      <c r="F786" s="78"/>
      <c r="G786" s="78"/>
    </row>
    <row r="787" spans="2:7" ht="12.5" x14ac:dyDescent="0.25">
      <c r="B787" s="16"/>
      <c r="D787" s="78"/>
      <c r="E787" s="78"/>
      <c r="F787" s="78"/>
      <c r="G787" s="78"/>
    </row>
    <row r="788" spans="2:7" ht="12.5" x14ac:dyDescent="0.25">
      <c r="B788" s="16"/>
      <c r="D788" s="78"/>
      <c r="E788" s="78"/>
      <c r="F788" s="78"/>
      <c r="G788" s="78"/>
    </row>
    <row r="789" spans="2:7" ht="12.5" x14ac:dyDescent="0.25">
      <c r="B789" s="16"/>
      <c r="D789" s="78"/>
      <c r="E789" s="78"/>
      <c r="F789" s="78"/>
      <c r="G789" s="78"/>
    </row>
    <row r="790" spans="2:7" ht="12.5" x14ac:dyDescent="0.25">
      <c r="B790" s="16"/>
      <c r="D790" s="78"/>
      <c r="E790" s="78"/>
      <c r="F790" s="78"/>
      <c r="G790" s="78"/>
    </row>
    <row r="791" spans="2:7" ht="12.5" x14ac:dyDescent="0.25">
      <c r="B791" s="16"/>
      <c r="D791" s="78"/>
      <c r="E791" s="78"/>
      <c r="F791" s="78"/>
      <c r="G791" s="78"/>
    </row>
    <row r="792" spans="2:7" ht="12.5" x14ac:dyDescent="0.25">
      <c r="B792" s="16"/>
      <c r="D792" s="78"/>
      <c r="E792" s="78"/>
      <c r="F792" s="78"/>
      <c r="G792" s="78"/>
    </row>
    <row r="793" spans="2:7" ht="12.5" x14ac:dyDescent="0.25">
      <c r="B793" s="16"/>
      <c r="D793" s="78"/>
      <c r="E793" s="78"/>
      <c r="F793" s="78"/>
      <c r="G793" s="78"/>
    </row>
    <row r="794" spans="2:7" ht="12.5" x14ac:dyDescent="0.25">
      <c r="B794" s="16"/>
      <c r="D794" s="78"/>
      <c r="E794" s="78"/>
      <c r="F794" s="78"/>
      <c r="G794" s="78"/>
    </row>
    <row r="795" spans="2:7" ht="12.5" x14ac:dyDescent="0.25">
      <c r="B795" s="16"/>
      <c r="D795" s="78"/>
      <c r="E795" s="78"/>
      <c r="F795" s="78"/>
      <c r="G795" s="78"/>
    </row>
    <row r="796" spans="2:7" ht="12.5" x14ac:dyDescent="0.25">
      <c r="B796" s="16"/>
      <c r="D796" s="78"/>
      <c r="E796" s="78"/>
      <c r="F796" s="78"/>
      <c r="G796" s="78"/>
    </row>
    <row r="797" spans="2:7" ht="12.5" x14ac:dyDescent="0.25">
      <c r="B797" s="16"/>
      <c r="D797" s="78"/>
      <c r="E797" s="78"/>
      <c r="F797" s="78"/>
      <c r="G797" s="78"/>
    </row>
    <row r="798" spans="2:7" ht="12.5" x14ac:dyDescent="0.25">
      <c r="B798" s="16"/>
      <c r="D798" s="78"/>
      <c r="E798" s="78"/>
      <c r="F798" s="78"/>
      <c r="G798" s="78"/>
    </row>
    <row r="799" spans="2:7" ht="12.5" x14ac:dyDescent="0.25">
      <c r="B799" s="16"/>
      <c r="D799" s="78"/>
      <c r="E799" s="78"/>
      <c r="F799" s="78"/>
      <c r="G799" s="78"/>
    </row>
    <row r="800" spans="2:7" ht="12.5" x14ac:dyDescent="0.25">
      <c r="B800" s="16"/>
      <c r="D800" s="78"/>
      <c r="E800" s="78"/>
      <c r="F800" s="78"/>
      <c r="G800" s="78"/>
    </row>
    <row r="801" spans="2:7" ht="12.5" x14ac:dyDescent="0.25">
      <c r="B801" s="16"/>
      <c r="D801" s="78"/>
      <c r="E801" s="78"/>
      <c r="F801" s="78"/>
      <c r="G801" s="78"/>
    </row>
    <row r="802" spans="2:7" ht="12.5" x14ac:dyDescent="0.25">
      <c r="B802" s="16"/>
      <c r="D802" s="78"/>
      <c r="E802" s="78"/>
      <c r="F802" s="78"/>
      <c r="G802" s="78"/>
    </row>
    <row r="803" spans="2:7" ht="12.5" x14ac:dyDescent="0.25">
      <c r="B803" s="16"/>
      <c r="D803" s="78"/>
      <c r="E803" s="78"/>
      <c r="F803" s="78"/>
      <c r="G803" s="78"/>
    </row>
    <row r="804" spans="2:7" ht="12.5" x14ac:dyDescent="0.25">
      <c r="B804" s="16"/>
      <c r="D804" s="78"/>
      <c r="E804" s="78"/>
      <c r="F804" s="78"/>
      <c r="G804" s="78"/>
    </row>
    <row r="805" spans="2:7" ht="12.5" x14ac:dyDescent="0.25">
      <c r="B805" s="16"/>
      <c r="D805" s="78"/>
      <c r="E805" s="78"/>
      <c r="F805" s="78"/>
      <c r="G805" s="78"/>
    </row>
    <row r="806" spans="2:7" ht="12.5" x14ac:dyDescent="0.25">
      <c r="B806" s="16"/>
      <c r="D806" s="78"/>
      <c r="E806" s="78"/>
      <c r="F806" s="78"/>
      <c r="G806" s="78"/>
    </row>
    <row r="807" spans="2:7" ht="12.5" x14ac:dyDescent="0.25">
      <c r="B807" s="16"/>
      <c r="D807" s="78"/>
      <c r="E807" s="78"/>
      <c r="F807" s="78"/>
      <c r="G807" s="78"/>
    </row>
    <row r="808" spans="2:7" ht="12.5" x14ac:dyDescent="0.25">
      <c r="B808" s="16"/>
      <c r="D808" s="78"/>
      <c r="E808" s="78"/>
      <c r="F808" s="78"/>
      <c r="G808" s="78"/>
    </row>
    <row r="809" spans="2:7" ht="12.5" x14ac:dyDescent="0.25">
      <c r="B809" s="16"/>
      <c r="D809" s="78"/>
      <c r="E809" s="78"/>
      <c r="F809" s="78"/>
      <c r="G809" s="78"/>
    </row>
    <row r="810" spans="2:7" ht="12.5" x14ac:dyDescent="0.25">
      <c r="B810" s="16"/>
      <c r="D810" s="78"/>
      <c r="E810" s="78"/>
      <c r="F810" s="78"/>
      <c r="G810" s="78"/>
    </row>
    <row r="811" spans="2:7" ht="12.5" x14ac:dyDescent="0.25">
      <c r="B811" s="16"/>
      <c r="D811" s="78"/>
      <c r="E811" s="78"/>
      <c r="F811" s="78"/>
      <c r="G811" s="78"/>
    </row>
    <row r="812" spans="2:7" ht="12.5" x14ac:dyDescent="0.25">
      <c r="B812" s="16"/>
      <c r="D812" s="78"/>
      <c r="E812" s="78"/>
      <c r="F812" s="78"/>
      <c r="G812" s="78"/>
    </row>
    <row r="813" spans="2:7" ht="12.5" x14ac:dyDescent="0.25">
      <c r="B813" s="16"/>
      <c r="D813" s="78"/>
      <c r="E813" s="78"/>
      <c r="F813" s="78"/>
      <c r="G813" s="78"/>
    </row>
    <row r="814" spans="2:7" ht="12.5" x14ac:dyDescent="0.25">
      <c r="B814" s="16"/>
      <c r="D814" s="78"/>
      <c r="E814" s="78"/>
      <c r="F814" s="78"/>
      <c r="G814" s="78"/>
    </row>
    <row r="815" spans="2:7" ht="12.5" x14ac:dyDescent="0.25">
      <c r="B815" s="16"/>
      <c r="D815" s="78"/>
      <c r="E815" s="78"/>
      <c r="F815" s="78"/>
      <c r="G815" s="78"/>
    </row>
    <row r="816" spans="2:7" ht="12.5" x14ac:dyDescent="0.25">
      <c r="B816" s="16"/>
      <c r="D816" s="78"/>
      <c r="E816" s="78"/>
      <c r="F816" s="78"/>
      <c r="G816" s="78"/>
    </row>
    <row r="817" spans="2:7" ht="12.5" x14ac:dyDescent="0.25">
      <c r="B817" s="16"/>
      <c r="D817" s="78"/>
      <c r="E817" s="78"/>
      <c r="F817" s="78"/>
      <c r="G817" s="78"/>
    </row>
    <row r="818" spans="2:7" ht="12.5" x14ac:dyDescent="0.25">
      <c r="B818" s="16"/>
      <c r="D818" s="78"/>
      <c r="E818" s="78"/>
      <c r="F818" s="78"/>
      <c r="G818" s="78"/>
    </row>
    <row r="819" spans="2:7" ht="12.5" x14ac:dyDescent="0.25">
      <c r="B819" s="16"/>
      <c r="D819" s="78"/>
      <c r="E819" s="78"/>
      <c r="F819" s="78"/>
      <c r="G819" s="78"/>
    </row>
    <row r="820" spans="2:7" ht="12.5" x14ac:dyDescent="0.25">
      <c r="B820" s="16"/>
      <c r="D820" s="78"/>
      <c r="E820" s="78"/>
      <c r="F820" s="78"/>
      <c r="G820" s="78"/>
    </row>
    <row r="821" spans="2:7" ht="12.5" x14ac:dyDescent="0.25">
      <c r="B821" s="16"/>
      <c r="D821" s="78"/>
      <c r="E821" s="78"/>
      <c r="F821" s="78"/>
      <c r="G821" s="78"/>
    </row>
    <row r="822" spans="2:7" ht="12.5" x14ac:dyDescent="0.25">
      <c r="B822" s="16"/>
      <c r="D822" s="78"/>
      <c r="E822" s="78"/>
      <c r="F822" s="78"/>
      <c r="G822" s="78"/>
    </row>
    <row r="823" spans="2:7" ht="12.5" x14ac:dyDescent="0.25">
      <c r="B823" s="16"/>
      <c r="D823" s="78"/>
      <c r="E823" s="78"/>
      <c r="F823" s="78"/>
      <c r="G823" s="78"/>
    </row>
    <row r="824" spans="2:7" ht="12.5" x14ac:dyDescent="0.25">
      <c r="B824" s="16"/>
      <c r="D824" s="78"/>
      <c r="E824" s="78"/>
      <c r="F824" s="78"/>
      <c r="G824" s="78"/>
    </row>
    <row r="825" spans="2:7" ht="12.5" x14ac:dyDescent="0.25">
      <c r="B825" s="16"/>
      <c r="D825" s="78"/>
      <c r="E825" s="78"/>
      <c r="F825" s="78"/>
      <c r="G825" s="78"/>
    </row>
    <row r="826" spans="2:7" ht="12.5" x14ac:dyDescent="0.25">
      <c r="B826" s="16"/>
      <c r="D826" s="78"/>
      <c r="E826" s="78"/>
      <c r="F826" s="78"/>
      <c r="G826" s="78"/>
    </row>
    <row r="827" spans="2:7" ht="12.5" x14ac:dyDescent="0.25">
      <c r="B827" s="16"/>
      <c r="D827" s="78"/>
      <c r="E827" s="78"/>
      <c r="F827" s="78"/>
      <c r="G827" s="78"/>
    </row>
    <row r="828" spans="2:7" ht="12.5" x14ac:dyDescent="0.25">
      <c r="B828" s="16"/>
      <c r="D828" s="78"/>
      <c r="E828" s="78"/>
      <c r="F828" s="78"/>
      <c r="G828" s="78"/>
    </row>
    <row r="829" spans="2:7" ht="12.5" x14ac:dyDescent="0.25">
      <c r="B829" s="16"/>
      <c r="D829" s="78"/>
      <c r="E829" s="78"/>
      <c r="F829" s="78"/>
      <c r="G829" s="78"/>
    </row>
    <row r="830" spans="2:7" ht="12.5" x14ac:dyDescent="0.25">
      <c r="B830" s="16"/>
      <c r="D830" s="78"/>
      <c r="E830" s="78"/>
      <c r="F830" s="78"/>
      <c r="G830" s="78"/>
    </row>
    <row r="831" spans="2:7" ht="12.5" x14ac:dyDescent="0.25">
      <c r="B831" s="16"/>
      <c r="D831" s="78"/>
      <c r="E831" s="78"/>
      <c r="F831" s="78"/>
      <c r="G831" s="78"/>
    </row>
    <row r="832" spans="2:7" ht="12.5" x14ac:dyDescent="0.25">
      <c r="B832" s="16"/>
      <c r="D832" s="78"/>
      <c r="E832" s="78"/>
      <c r="F832" s="78"/>
      <c r="G832" s="78"/>
    </row>
    <row r="833" spans="2:7" ht="12.5" x14ac:dyDescent="0.25">
      <c r="B833" s="16"/>
      <c r="D833" s="78"/>
      <c r="E833" s="78"/>
      <c r="F833" s="78"/>
      <c r="G833" s="78"/>
    </row>
    <row r="834" spans="2:7" ht="12.5" x14ac:dyDescent="0.25">
      <c r="B834" s="16"/>
      <c r="D834" s="78"/>
      <c r="E834" s="78"/>
      <c r="F834" s="78"/>
      <c r="G834" s="78"/>
    </row>
    <row r="835" spans="2:7" ht="12.5" x14ac:dyDescent="0.25">
      <c r="B835" s="16"/>
      <c r="D835" s="78"/>
      <c r="E835" s="78"/>
      <c r="F835" s="78"/>
      <c r="G835" s="78"/>
    </row>
    <row r="836" spans="2:7" ht="12.5" x14ac:dyDescent="0.25">
      <c r="B836" s="16"/>
      <c r="D836" s="78"/>
      <c r="E836" s="78"/>
      <c r="F836" s="78"/>
      <c r="G836" s="78"/>
    </row>
    <row r="837" spans="2:7" ht="12.5" x14ac:dyDescent="0.25">
      <c r="B837" s="16"/>
      <c r="D837" s="78"/>
      <c r="E837" s="78"/>
      <c r="F837" s="78"/>
      <c r="G837" s="78"/>
    </row>
    <row r="838" spans="2:7" ht="12.5" x14ac:dyDescent="0.25">
      <c r="B838" s="16"/>
      <c r="D838" s="78"/>
      <c r="E838" s="78"/>
      <c r="F838" s="78"/>
      <c r="G838" s="78"/>
    </row>
    <row r="839" spans="2:7" ht="12.5" x14ac:dyDescent="0.25">
      <c r="B839" s="16"/>
      <c r="D839" s="78"/>
      <c r="E839" s="78"/>
      <c r="F839" s="78"/>
      <c r="G839" s="78"/>
    </row>
    <row r="840" spans="2:7" ht="12.5" x14ac:dyDescent="0.25">
      <c r="B840" s="16"/>
      <c r="D840" s="78"/>
      <c r="E840" s="78"/>
      <c r="F840" s="78"/>
      <c r="G840" s="78"/>
    </row>
    <row r="841" spans="2:7" ht="12.5" x14ac:dyDescent="0.25">
      <c r="B841" s="16"/>
      <c r="D841" s="78"/>
      <c r="E841" s="78"/>
      <c r="F841" s="78"/>
      <c r="G841" s="78"/>
    </row>
    <row r="842" spans="2:7" ht="12.5" x14ac:dyDescent="0.25">
      <c r="B842" s="16"/>
      <c r="D842" s="78"/>
      <c r="E842" s="78"/>
      <c r="F842" s="78"/>
      <c r="G842" s="78"/>
    </row>
    <row r="843" spans="2:7" ht="12.5" x14ac:dyDescent="0.25">
      <c r="B843" s="16"/>
      <c r="D843" s="78"/>
      <c r="E843" s="78"/>
      <c r="F843" s="78"/>
      <c r="G843" s="78"/>
    </row>
    <row r="844" spans="2:7" ht="12.5" x14ac:dyDescent="0.25">
      <c r="B844" s="16"/>
      <c r="D844" s="78"/>
      <c r="E844" s="78"/>
      <c r="F844" s="78"/>
      <c r="G844" s="78"/>
    </row>
    <row r="845" spans="2:7" ht="12.5" x14ac:dyDescent="0.25">
      <c r="B845" s="16"/>
      <c r="D845" s="78"/>
      <c r="E845" s="78"/>
      <c r="F845" s="78"/>
      <c r="G845" s="78"/>
    </row>
    <row r="846" spans="2:7" ht="12.5" x14ac:dyDescent="0.25">
      <c r="B846" s="16"/>
      <c r="D846" s="78"/>
      <c r="E846" s="78"/>
      <c r="F846" s="78"/>
      <c r="G846" s="78"/>
    </row>
    <row r="847" spans="2:7" ht="12.5" x14ac:dyDescent="0.25">
      <c r="B847" s="16"/>
      <c r="D847" s="78"/>
      <c r="E847" s="78"/>
      <c r="F847" s="78"/>
      <c r="G847" s="78"/>
    </row>
    <row r="848" spans="2:7" ht="12.5" x14ac:dyDescent="0.25">
      <c r="B848" s="16"/>
      <c r="D848" s="78"/>
      <c r="E848" s="78"/>
      <c r="F848" s="78"/>
      <c r="G848" s="78"/>
    </row>
    <row r="849" spans="2:7" ht="12.5" x14ac:dyDescent="0.25">
      <c r="B849" s="16"/>
      <c r="D849" s="78"/>
      <c r="E849" s="78"/>
      <c r="F849" s="78"/>
      <c r="G849" s="78"/>
    </row>
    <row r="850" spans="2:7" ht="12.5" x14ac:dyDescent="0.25">
      <c r="B850" s="16"/>
      <c r="D850" s="78"/>
      <c r="E850" s="78"/>
      <c r="F850" s="78"/>
      <c r="G850" s="78"/>
    </row>
    <row r="851" spans="2:7" ht="12.5" x14ac:dyDescent="0.25">
      <c r="B851" s="16"/>
      <c r="D851" s="78"/>
      <c r="E851" s="78"/>
      <c r="F851" s="78"/>
      <c r="G851" s="78"/>
    </row>
    <row r="852" spans="2:7" ht="12.5" x14ac:dyDescent="0.25">
      <c r="B852" s="16"/>
      <c r="D852" s="78"/>
      <c r="E852" s="78"/>
      <c r="F852" s="78"/>
      <c r="G852" s="78"/>
    </row>
    <row r="853" spans="2:7" ht="12.5" x14ac:dyDescent="0.25">
      <c r="B853" s="16"/>
      <c r="D853" s="78"/>
      <c r="E853" s="78"/>
      <c r="F853" s="78"/>
      <c r="G853" s="78"/>
    </row>
    <row r="854" spans="2:7" ht="12.5" x14ac:dyDescent="0.25">
      <c r="B854" s="16"/>
      <c r="D854" s="78"/>
      <c r="E854" s="78"/>
      <c r="F854" s="78"/>
      <c r="G854" s="78"/>
    </row>
    <row r="855" spans="2:7" ht="12.5" x14ac:dyDescent="0.25">
      <c r="B855" s="16"/>
      <c r="D855" s="78"/>
      <c r="E855" s="78"/>
      <c r="F855" s="78"/>
      <c r="G855" s="78"/>
    </row>
    <row r="856" spans="2:7" ht="12.5" x14ac:dyDescent="0.25">
      <c r="B856" s="16"/>
      <c r="D856" s="78"/>
      <c r="E856" s="78"/>
      <c r="F856" s="78"/>
      <c r="G856" s="78"/>
    </row>
    <row r="857" spans="2:7" ht="12.5" x14ac:dyDescent="0.25">
      <c r="B857" s="16"/>
      <c r="D857" s="78"/>
      <c r="E857" s="78"/>
      <c r="F857" s="78"/>
      <c r="G857" s="78"/>
    </row>
    <row r="858" spans="2:7" ht="12.5" x14ac:dyDescent="0.25">
      <c r="B858" s="16"/>
      <c r="D858" s="78"/>
      <c r="E858" s="78"/>
      <c r="F858" s="78"/>
      <c r="G858" s="78"/>
    </row>
    <row r="859" spans="2:7" ht="12.5" x14ac:dyDescent="0.25">
      <c r="B859" s="16"/>
      <c r="D859" s="78"/>
      <c r="E859" s="78"/>
      <c r="F859" s="78"/>
      <c r="G859" s="78"/>
    </row>
    <row r="860" spans="2:7" ht="12.5" x14ac:dyDescent="0.25">
      <c r="B860" s="16"/>
      <c r="D860" s="78"/>
      <c r="E860" s="78"/>
      <c r="F860" s="78"/>
      <c r="G860" s="78"/>
    </row>
    <row r="861" spans="2:7" ht="12.5" x14ac:dyDescent="0.25">
      <c r="B861" s="16"/>
      <c r="D861" s="78"/>
      <c r="E861" s="78"/>
      <c r="F861" s="78"/>
      <c r="G861" s="78"/>
    </row>
    <row r="862" spans="2:7" ht="12.5" x14ac:dyDescent="0.25">
      <c r="B862" s="16"/>
      <c r="D862" s="78"/>
      <c r="E862" s="78"/>
      <c r="F862" s="78"/>
      <c r="G862" s="78"/>
    </row>
    <row r="863" spans="2:7" ht="12.5" x14ac:dyDescent="0.25">
      <c r="B863" s="16"/>
      <c r="D863" s="78"/>
      <c r="E863" s="78"/>
      <c r="F863" s="78"/>
      <c r="G863" s="78"/>
    </row>
    <row r="864" spans="2:7" ht="12.5" x14ac:dyDescent="0.25">
      <c r="B864" s="16"/>
      <c r="D864" s="78"/>
      <c r="E864" s="78"/>
      <c r="F864" s="78"/>
      <c r="G864" s="78"/>
    </row>
    <row r="865" spans="2:7" ht="12.5" x14ac:dyDescent="0.25">
      <c r="B865" s="16"/>
      <c r="D865" s="78"/>
      <c r="E865" s="78"/>
      <c r="F865" s="78"/>
      <c r="G865" s="78"/>
    </row>
    <row r="866" spans="2:7" ht="12.5" x14ac:dyDescent="0.25">
      <c r="B866" s="16"/>
      <c r="D866" s="78"/>
      <c r="E866" s="78"/>
      <c r="F866" s="78"/>
      <c r="G866" s="78"/>
    </row>
    <row r="867" spans="2:7" ht="12.5" x14ac:dyDescent="0.25">
      <c r="B867" s="16"/>
      <c r="D867" s="78"/>
      <c r="E867" s="78"/>
      <c r="F867" s="78"/>
      <c r="G867" s="78"/>
    </row>
    <row r="868" spans="2:7" ht="12.5" x14ac:dyDescent="0.25">
      <c r="B868" s="16"/>
      <c r="D868" s="78"/>
      <c r="E868" s="78"/>
      <c r="F868" s="78"/>
      <c r="G868" s="78"/>
    </row>
    <row r="869" spans="2:7" ht="12.5" x14ac:dyDescent="0.25">
      <c r="B869" s="16"/>
      <c r="D869" s="78"/>
      <c r="E869" s="78"/>
      <c r="F869" s="78"/>
      <c r="G869" s="78"/>
    </row>
    <row r="870" spans="2:7" ht="12.5" x14ac:dyDescent="0.25">
      <c r="B870" s="16"/>
      <c r="D870" s="78"/>
      <c r="E870" s="78"/>
      <c r="F870" s="78"/>
      <c r="G870" s="78"/>
    </row>
    <row r="871" spans="2:7" ht="12.5" x14ac:dyDescent="0.25">
      <c r="B871" s="16"/>
      <c r="D871" s="78"/>
      <c r="E871" s="78"/>
      <c r="F871" s="78"/>
      <c r="G871" s="78"/>
    </row>
    <row r="872" spans="2:7" ht="12.5" x14ac:dyDescent="0.25">
      <c r="B872" s="16"/>
      <c r="D872" s="78"/>
      <c r="E872" s="78"/>
      <c r="F872" s="78"/>
      <c r="G872" s="78"/>
    </row>
    <row r="873" spans="2:7" ht="12.5" x14ac:dyDescent="0.25">
      <c r="B873" s="16"/>
      <c r="D873" s="78"/>
      <c r="E873" s="78"/>
      <c r="F873" s="78"/>
      <c r="G873" s="78"/>
    </row>
    <row r="874" spans="2:7" ht="12.5" x14ac:dyDescent="0.25">
      <c r="B874" s="16"/>
      <c r="D874" s="78"/>
      <c r="E874" s="78"/>
      <c r="F874" s="78"/>
      <c r="G874" s="78"/>
    </row>
    <row r="875" spans="2:7" ht="12.5" x14ac:dyDescent="0.25">
      <c r="B875" s="16"/>
      <c r="D875" s="78"/>
      <c r="E875" s="78"/>
      <c r="F875" s="78"/>
      <c r="G875" s="78"/>
    </row>
    <row r="876" spans="2:7" ht="12.5" x14ac:dyDescent="0.25">
      <c r="B876" s="16"/>
      <c r="D876" s="78"/>
      <c r="E876" s="78"/>
      <c r="F876" s="78"/>
      <c r="G876" s="78"/>
    </row>
    <row r="877" spans="2:7" ht="12.5" x14ac:dyDescent="0.25">
      <c r="B877" s="16"/>
      <c r="D877" s="78"/>
      <c r="E877" s="78"/>
      <c r="F877" s="78"/>
      <c r="G877" s="78"/>
    </row>
    <row r="878" spans="2:7" ht="12.5" x14ac:dyDescent="0.25">
      <c r="B878" s="16"/>
      <c r="D878" s="78"/>
      <c r="E878" s="78"/>
      <c r="F878" s="78"/>
      <c r="G878" s="78"/>
    </row>
    <row r="879" spans="2:7" ht="12.5" x14ac:dyDescent="0.25">
      <c r="B879" s="16"/>
      <c r="D879" s="78"/>
      <c r="E879" s="78"/>
      <c r="F879" s="78"/>
      <c r="G879" s="78"/>
    </row>
    <row r="880" spans="2:7" ht="12.5" x14ac:dyDescent="0.25">
      <c r="B880" s="16"/>
      <c r="D880" s="78"/>
      <c r="E880" s="78"/>
      <c r="F880" s="78"/>
      <c r="G880" s="78"/>
    </row>
  </sheetData>
  <autoFilter ref="A2:AA42" xr:uid="{00000000-0009-0000-0000-000022000000}"/>
  <mergeCells count="2">
    <mergeCell ref="B1:C1"/>
    <mergeCell ref="D1:H1"/>
  </mergeCells>
  <hyperlinks>
    <hyperlink ref="A1" location="'WGU Program List'!A1" display="BACK_x000a_HOME" xr:uid="{00000000-0004-0000-2200-000000000000}"/>
    <hyperlink ref="D1" r:id="rId1" xr:uid="{00000000-0004-0000-2200-000001000000}"/>
    <hyperlink ref="A2" r:id="rId2" xr:uid="{00000000-0004-0000-2200-000002000000}"/>
    <hyperlink ref="D2" r:id="rId3" xr:uid="{00000000-0004-0000-2200-000003000000}"/>
    <hyperlink ref="B3" r:id="rId4" xr:uid="{00000000-0004-0000-2200-000004000000}"/>
    <hyperlink ref="D3" r:id="rId5" xr:uid="{00000000-0004-0000-2200-000005000000}"/>
    <hyperlink ref="B4" r:id="rId6" xr:uid="{00000000-0004-0000-2200-000006000000}"/>
    <hyperlink ref="D4" r:id="rId7" xr:uid="{00000000-0004-0000-2200-000007000000}"/>
    <hyperlink ref="B5" r:id="rId8" xr:uid="{00000000-0004-0000-2200-000008000000}"/>
    <hyperlink ref="D5" r:id="rId9" xr:uid="{00000000-0004-0000-2200-000009000000}"/>
    <hyperlink ref="B6" r:id="rId10" xr:uid="{00000000-0004-0000-2200-00000A000000}"/>
    <hyperlink ref="D6" r:id="rId11" xr:uid="{00000000-0004-0000-2200-00000B000000}"/>
    <hyperlink ref="B7" r:id="rId12" xr:uid="{00000000-0004-0000-2200-00000C000000}"/>
    <hyperlink ref="D7" r:id="rId13" xr:uid="{00000000-0004-0000-2200-00000D000000}"/>
    <hyperlink ref="B8" r:id="rId14" xr:uid="{00000000-0004-0000-2200-00000E000000}"/>
    <hyperlink ref="D8" r:id="rId15" xr:uid="{00000000-0004-0000-2200-00000F000000}"/>
    <hyperlink ref="B9" r:id="rId16" xr:uid="{00000000-0004-0000-2200-000010000000}"/>
    <hyperlink ref="D9" r:id="rId17" xr:uid="{00000000-0004-0000-2200-000011000000}"/>
    <hyperlink ref="B10" r:id="rId18" xr:uid="{00000000-0004-0000-2200-000012000000}"/>
    <hyperlink ref="D10" r:id="rId19" xr:uid="{00000000-0004-0000-2200-000013000000}"/>
    <hyperlink ref="B11" r:id="rId20" xr:uid="{00000000-0004-0000-2200-000014000000}"/>
    <hyperlink ref="D11" r:id="rId21" xr:uid="{00000000-0004-0000-2200-000015000000}"/>
    <hyperlink ref="B12" r:id="rId22" xr:uid="{00000000-0004-0000-2200-000016000000}"/>
    <hyperlink ref="D12" r:id="rId23" xr:uid="{00000000-0004-0000-2200-000017000000}"/>
    <hyperlink ref="B13" r:id="rId24" xr:uid="{00000000-0004-0000-2200-000018000000}"/>
    <hyperlink ref="D13" r:id="rId25" xr:uid="{00000000-0004-0000-2200-000019000000}"/>
    <hyperlink ref="B14" r:id="rId26" xr:uid="{00000000-0004-0000-2200-00001A000000}"/>
    <hyperlink ref="D14" r:id="rId27" xr:uid="{00000000-0004-0000-2200-00001B000000}"/>
    <hyperlink ref="B15" r:id="rId28" xr:uid="{00000000-0004-0000-2200-00001C000000}"/>
    <hyperlink ref="D15" r:id="rId29" xr:uid="{00000000-0004-0000-2200-00001D000000}"/>
    <hyperlink ref="B16" r:id="rId30" xr:uid="{00000000-0004-0000-2200-00001E000000}"/>
    <hyperlink ref="D16" r:id="rId31" xr:uid="{00000000-0004-0000-2200-00001F000000}"/>
    <hyperlink ref="B17" r:id="rId32" xr:uid="{00000000-0004-0000-2200-000020000000}"/>
    <hyperlink ref="D17" r:id="rId33" xr:uid="{00000000-0004-0000-2200-000021000000}"/>
    <hyperlink ref="B18" r:id="rId34" xr:uid="{00000000-0004-0000-2200-000022000000}"/>
    <hyperlink ref="D18" r:id="rId35" xr:uid="{00000000-0004-0000-2200-000023000000}"/>
    <hyperlink ref="B19" r:id="rId36" xr:uid="{00000000-0004-0000-2200-000024000000}"/>
    <hyperlink ref="B20" r:id="rId37" xr:uid="{00000000-0004-0000-2200-000025000000}"/>
    <hyperlink ref="D20" r:id="rId38" xr:uid="{00000000-0004-0000-2200-000026000000}"/>
    <hyperlink ref="B21" r:id="rId39" xr:uid="{00000000-0004-0000-2200-000027000000}"/>
    <hyperlink ref="D21" r:id="rId40" xr:uid="{00000000-0004-0000-2200-000028000000}"/>
    <hyperlink ref="B22" r:id="rId41" xr:uid="{00000000-0004-0000-2200-000029000000}"/>
    <hyperlink ref="D22" r:id="rId42" xr:uid="{00000000-0004-0000-2200-00002A000000}"/>
    <hyperlink ref="B23" r:id="rId43" xr:uid="{00000000-0004-0000-2200-00002B000000}"/>
    <hyperlink ref="D23" r:id="rId44" xr:uid="{00000000-0004-0000-2200-00002C000000}"/>
    <hyperlink ref="B24" r:id="rId45" xr:uid="{00000000-0004-0000-2200-00002D000000}"/>
    <hyperlink ref="D24" r:id="rId46" xr:uid="{00000000-0004-0000-2200-00002E000000}"/>
    <hyperlink ref="B25" r:id="rId47" xr:uid="{00000000-0004-0000-2200-00002F000000}"/>
    <hyperlink ref="D25" r:id="rId48" xr:uid="{00000000-0004-0000-2200-000030000000}"/>
    <hyperlink ref="B26" r:id="rId49" xr:uid="{00000000-0004-0000-2200-000031000000}"/>
    <hyperlink ref="B27" r:id="rId50" xr:uid="{00000000-0004-0000-2200-000032000000}"/>
    <hyperlink ref="D27" r:id="rId51" xr:uid="{00000000-0004-0000-2200-000033000000}"/>
    <hyperlink ref="B28" r:id="rId52" xr:uid="{00000000-0004-0000-2200-000034000000}"/>
    <hyperlink ref="D28" r:id="rId53" xr:uid="{00000000-0004-0000-2200-000035000000}"/>
    <hyperlink ref="B29" r:id="rId54" xr:uid="{00000000-0004-0000-2200-000036000000}"/>
    <hyperlink ref="D29" r:id="rId55" xr:uid="{00000000-0004-0000-2200-000037000000}"/>
    <hyperlink ref="B30" r:id="rId56" xr:uid="{00000000-0004-0000-2200-000038000000}"/>
    <hyperlink ref="B31" r:id="rId57" xr:uid="{00000000-0004-0000-2200-000039000000}"/>
    <hyperlink ref="D31" r:id="rId58" xr:uid="{00000000-0004-0000-2200-00003A000000}"/>
    <hyperlink ref="B32" r:id="rId59" xr:uid="{00000000-0004-0000-2200-00003B000000}"/>
    <hyperlink ref="D32" r:id="rId60" xr:uid="{00000000-0004-0000-2200-00003C000000}"/>
    <hyperlink ref="B33" r:id="rId61" xr:uid="{00000000-0004-0000-2200-00003D000000}"/>
    <hyperlink ref="D33" r:id="rId62" xr:uid="{00000000-0004-0000-2200-00003E000000}"/>
    <hyperlink ref="B34" r:id="rId63" xr:uid="{00000000-0004-0000-2200-00003F000000}"/>
    <hyperlink ref="B35" r:id="rId64" xr:uid="{00000000-0004-0000-2200-000040000000}"/>
    <hyperlink ref="B36" r:id="rId65" xr:uid="{00000000-0004-0000-2200-000041000000}"/>
    <hyperlink ref="B37" r:id="rId66" xr:uid="{00000000-0004-0000-2200-000042000000}"/>
    <hyperlink ref="B38" r:id="rId67" xr:uid="{00000000-0004-0000-2200-000043000000}"/>
    <hyperlink ref="B39" r:id="rId68" xr:uid="{00000000-0004-0000-2200-000044000000}"/>
    <hyperlink ref="B40" r:id="rId69" xr:uid="{00000000-0004-0000-2200-000045000000}"/>
    <hyperlink ref="B41" r:id="rId70" xr:uid="{00000000-0004-0000-2200-000046000000}"/>
    <hyperlink ref="B42" r:id="rId71" xr:uid="{00000000-0004-0000-2200-000047000000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outlinePr summaryBelow="0" summaryRight="0"/>
  </sheetPr>
  <dimension ref="A1:AA880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9.90625" customWidth="1"/>
    <col min="3" max="3" width="10.90625" customWidth="1"/>
    <col min="4" max="4" width="35.08984375" customWidth="1"/>
    <col min="5" max="5" width="22.90625" customWidth="1"/>
    <col min="6" max="6" width="19.08984375" customWidth="1"/>
    <col min="7" max="7" width="18.08984375" customWidth="1"/>
    <col min="8" max="8" width="23.08984375" customWidth="1"/>
    <col min="9" max="9" width="22.26953125" customWidth="1"/>
  </cols>
  <sheetData>
    <row r="1" spans="1:27" ht="15.75" customHeight="1" x14ac:dyDescent="0.25">
      <c r="A1" s="31" t="s">
        <v>46</v>
      </c>
      <c r="B1" s="440" t="s">
        <v>1084</v>
      </c>
      <c r="C1" s="433"/>
      <c r="D1" s="435" t="s">
        <v>1085</v>
      </c>
      <c r="E1" s="433"/>
      <c r="F1" s="433"/>
      <c r="G1" s="433"/>
      <c r="H1" s="433"/>
    </row>
    <row r="2" spans="1:27" ht="15.75" customHeight="1" x14ac:dyDescent="0.5">
      <c r="A2" s="4" t="s">
        <v>49</v>
      </c>
      <c r="B2" s="5" t="s">
        <v>50</v>
      </c>
      <c r="C2" s="5" t="s">
        <v>51</v>
      </c>
      <c r="D2" s="242" t="s">
        <v>544</v>
      </c>
      <c r="E2" s="91" t="s">
        <v>54</v>
      </c>
      <c r="F2" s="92" t="s">
        <v>55</v>
      </c>
      <c r="G2" s="5" t="s">
        <v>56</v>
      </c>
      <c r="H2" s="5" t="s">
        <v>57</v>
      </c>
    </row>
    <row r="3" spans="1:27" ht="15.75" customHeight="1" x14ac:dyDescent="0.25">
      <c r="A3" s="43" t="s">
        <v>58</v>
      </c>
      <c r="B3" s="37" t="s">
        <v>59</v>
      </c>
      <c r="C3" s="36">
        <v>3</v>
      </c>
      <c r="D3" s="96" t="s">
        <v>732</v>
      </c>
      <c r="E3" s="97"/>
      <c r="F3" s="97"/>
      <c r="G3" s="36"/>
      <c r="H3" s="43" t="s">
        <v>61</v>
      </c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</row>
    <row r="4" spans="1:27" ht="15.75" customHeight="1" x14ac:dyDescent="0.25">
      <c r="A4" s="43" t="s">
        <v>62</v>
      </c>
      <c r="B4" s="37" t="s">
        <v>63</v>
      </c>
      <c r="C4" s="36">
        <v>3</v>
      </c>
      <c r="D4" s="96" t="s">
        <v>64</v>
      </c>
      <c r="E4" s="97"/>
      <c r="F4" s="97"/>
      <c r="G4" s="36"/>
      <c r="H4" s="43" t="s">
        <v>61</v>
      </c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</row>
    <row r="5" spans="1:27" ht="15.75" customHeight="1" x14ac:dyDescent="0.25">
      <c r="A5" s="43" t="s">
        <v>78</v>
      </c>
      <c r="B5" s="37" t="s">
        <v>79</v>
      </c>
      <c r="C5" s="36">
        <v>3</v>
      </c>
      <c r="D5" s="96" t="s">
        <v>80</v>
      </c>
      <c r="E5" s="97"/>
      <c r="F5" s="97"/>
      <c r="G5" s="36"/>
      <c r="H5" s="43" t="s">
        <v>61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</row>
    <row r="6" spans="1:27" ht="15.75" customHeight="1" x14ac:dyDescent="0.25">
      <c r="A6" s="43" t="s">
        <v>796</v>
      </c>
      <c r="B6" s="37" t="s">
        <v>797</v>
      </c>
      <c r="C6" s="36">
        <v>3</v>
      </c>
      <c r="D6" s="96" t="s">
        <v>487</v>
      </c>
      <c r="E6" s="97"/>
      <c r="F6" s="97"/>
      <c r="G6" s="36"/>
      <c r="H6" s="43" t="s">
        <v>61</v>
      </c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</row>
    <row r="7" spans="1:27" ht="15.75" customHeight="1" x14ac:dyDescent="0.25">
      <c r="A7" s="43" t="s">
        <v>801</v>
      </c>
      <c r="B7" s="37" t="s">
        <v>802</v>
      </c>
      <c r="C7" s="36">
        <v>3</v>
      </c>
      <c r="D7" s="96" t="s">
        <v>803</v>
      </c>
      <c r="E7" s="97"/>
      <c r="F7" s="97"/>
      <c r="G7" s="36"/>
      <c r="H7" s="43" t="s">
        <v>61</v>
      </c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</row>
    <row r="8" spans="1:27" ht="15.75" customHeight="1" x14ac:dyDescent="0.25">
      <c r="A8" s="43" t="s">
        <v>76</v>
      </c>
      <c r="B8" s="37" t="s">
        <v>77</v>
      </c>
      <c r="C8" s="36">
        <v>3</v>
      </c>
      <c r="D8" s="97"/>
      <c r="E8" s="97"/>
      <c r="F8" s="97"/>
      <c r="G8" s="36"/>
      <c r="H8" s="43" t="s">
        <v>61</v>
      </c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</row>
    <row r="9" spans="1:27" ht="15.75" customHeight="1" x14ac:dyDescent="0.25">
      <c r="A9" s="43" t="s">
        <v>73</v>
      </c>
      <c r="B9" s="37" t="s">
        <v>74</v>
      </c>
      <c r="C9" s="36">
        <v>3</v>
      </c>
      <c r="D9" s="96" t="s">
        <v>75</v>
      </c>
      <c r="E9" s="97"/>
      <c r="F9" s="97"/>
      <c r="G9" s="36"/>
      <c r="H9" s="43" t="s">
        <v>61</v>
      </c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</row>
    <row r="10" spans="1:27" ht="15.75" customHeight="1" x14ac:dyDescent="0.25">
      <c r="A10" s="43" t="s">
        <v>81</v>
      </c>
      <c r="B10" s="37" t="s">
        <v>82</v>
      </c>
      <c r="C10" s="36">
        <v>3</v>
      </c>
      <c r="D10" s="96" t="s">
        <v>161</v>
      </c>
      <c r="E10" s="97"/>
      <c r="F10" s="97"/>
      <c r="G10" s="36"/>
      <c r="H10" s="43" t="s">
        <v>61</v>
      </c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</row>
    <row r="11" spans="1:27" ht="15.75" customHeight="1" x14ac:dyDescent="0.25">
      <c r="A11" s="43" t="s">
        <v>170</v>
      </c>
      <c r="B11" s="37" t="s">
        <v>171</v>
      </c>
      <c r="C11" s="36">
        <v>3</v>
      </c>
      <c r="D11" s="96" t="s">
        <v>389</v>
      </c>
      <c r="E11" s="97"/>
      <c r="F11" s="97"/>
      <c r="G11" s="36"/>
      <c r="H11" s="43" t="s">
        <v>61</v>
      </c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</row>
    <row r="12" spans="1:27" ht="15.75" customHeight="1" x14ac:dyDescent="0.25">
      <c r="A12" s="43" t="s">
        <v>84</v>
      </c>
      <c r="B12" s="37" t="s">
        <v>339</v>
      </c>
      <c r="C12" s="36">
        <v>4</v>
      </c>
      <c r="D12" s="93" t="s">
        <v>86</v>
      </c>
      <c r="E12" s="97"/>
      <c r="F12" s="97"/>
      <c r="G12" s="36"/>
      <c r="H12" s="43" t="s">
        <v>61</v>
      </c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</row>
    <row r="13" spans="1:27" ht="15.75" customHeight="1" x14ac:dyDescent="0.25">
      <c r="A13" s="54" t="s">
        <v>957</v>
      </c>
      <c r="B13" s="49" t="s">
        <v>958</v>
      </c>
      <c r="C13" s="48">
        <v>3</v>
      </c>
      <c r="D13" s="99" t="s">
        <v>83</v>
      </c>
      <c r="E13" s="179"/>
      <c r="F13" s="179"/>
      <c r="G13" s="48"/>
      <c r="H13" s="54" t="s">
        <v>90</v>
      </c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</row>
    <row r="14" spans="1:27" ht="15.75" customHeight="1" x14ac:dyDescent="0.25">
      <c r="A14" s="54" t="s">
        <v>959</v>
      </c>
      <c r="B14" s="49" t="s">
        <v>960</v>
      </c>
      <c r="C14" s="48">
        <v>3</v>
      </c>
      <c r="D14" s="99" t="s">
        <v>961</v>
      </c>
      <c r="E14" s="179"/>
      <c r="F14" s="179"/>
      <c r="G14" s="48"/>
      <c r="H14" s="54" t="s">
        <v>90</v>
      </c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</row>
    <row r="15" spans="1:27" ht="15.75" customHeight="1" x14ac:dyDescent="0.25">
      <c r="A15" s="54" t="s">
        <v>376</v>
      </c>
      <c r="B15" s="49" t="s">
        <v>377</v>
      </c>
      <c r="C15" s="48">
        <v>4</v>
      </c>
      <c r="D15" s="99" t="s">
        <v>248</v>
      </c>
      <c r="E15" s="179"/>
      <c r="F15" s="179"/>
      <c r="G15" s="48"/>
      <c r="H15" s="54" t="s">
        <v>90</v>
      </c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</row>
    <row r="16" spans="1:27" ht="15.75" customHeight="1" x14ac:dyDescent="0.25">
      <c r="A16" s="54" t="s">
        <v>962</v>
      </c>
      <c r="B16" s="49" t="s">
        <v>963</v>
      </c>
      <c r="C16" s="48">
        <v>2</v>
      </c>
      <c r="D16" s="99" t="s">
        <v>964</v>
      </c>
      <c r="E16" s="179"/>
      <c r="F16" s="179"/>
      <c r="G16" s="48"/>
      <c r="H16" s="54" t="s">
        <v>90</v>
      </c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</row>
    <row r="17" spans="1:27" ht="15.75" customHeight="1" x14ac:dyDescent="0.25">
      <c r="A17" s="54" t="s">
        <v>965</v>
      </c>
      <c r="B17" s="49" t="s">
        <v>966</v>
      </c>
      <c r="C17" s="48">
        <v>2</v>
      </c>
      <c r="D17" s="99" t="s">
        <v>967</v>
      </c>
      <c r="E17" s="179"/>
      <c r="F17" s="179"/>
      <c r="G17" s="48"/>
      <c r="H17" s="54" t="s">
        <v>90</v>
      </c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</row>
    <row r="18" spans="1:27" ht="15.75" customHeight="1" x14ac:dyDescent="0.25">
      <c r="A18" s="54" t="s">
        <v>968</v>
      </c>
      <c r="B18" s="49" t="s">
        <v>969</v>
      </c>
      <c r="C18" s="48">
        <v>3</v>
      </c>
      <c r="D18" s="99" t="s">
        <v>970</v>
      </c>
      <c r="E18" s="179"/>
      <c r="F18" s="179"/>
      <c r="G18" s="48"/>
      <c r="H18" s="54" t="s">
        <v>90</v>
      </c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</row>
    <row r="19" spans="1:27" ht="15.75" customHeight="1" x14ac:dyDescent="0.25">
      <c r="A19" s="54" t="s">
        <v>973</v>
      </c>
      <c r="B19" s="49" t="s">
        <v>974</v>
      </c>
      <c r="C19" s="48">
        <v>3</v>
      </c>
      <c r="D19" s="99" t="s">
        <v>311</v>
      </c>
      <c r="E19" s="179"/>
      <c r="F19" s="179"/>
      <c r="G19" s="48"/>
      <c r="H19" s="54" t="s">
        <v>90</v>
      </c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</row>
    <row r="20" spans="1:27" ht="15.75" customHeight="1" x14ac:dyDescent="0.25">
      <c r="A20" s="54" t="s">
        <v>1030</v>
      </c>
      <c r="B20" s="49" t="s">
        <v>1031</v>
      </c>
      <c r="C20" s="48">
        <v>3</v>
      </c>
      <c r="D20" s="98" t="s">
        <v>1086</v>
      </c>
      <c r="E20" s="179"/>
      <c r="F20" s="179"/>
      <c r="G20" s="48"/>
      <c r="H20" s="54" t="s">
        <v>90</v>
      </c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</row>
    <row r="21" spans="1:27" ht="15.75" customHeight="1" x14ac:dyDescent="0.25">
      <c r="A21" s="54" t="s">
        <v>975</v>
      </c>
      <c r="B21" s="49" t="s">
        <v>976</v>
      </c>
      <c r="C21" s="48">
        <v>3</v>
      </c>
      <c r="D21" s="99" t="s">
        <v>268</v>
      </c>
      <c r="E21" s="179"/>
      <c r="F21" s="179"/>
      <c r="G21" s="48"/>
      <c r="H21" s="54" t="s">
        <v>90</v>
      </c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</row>
    <row r="22" spans="1:27" ht="15.75" customHeight="1" x14ac:dyDescent="0.25">
      <c r="A22" s="54" t="s">
        <v>977</v>
      </c>
      <c r="B22" s="49" t="s">
        <v>978</v>
      </c>
      <c r="C22" s="48">
        <v>3</v>
      </c>
      <c r="D22" s="99" t="s">
        <v>1033</v>
      </c>
      <c r="E22" s="179"/>
      <c r="F22" s="179"/>
      <c r="G22" s="48"/>
      <c r="H22" s="54" t="s">
        <v>90</v>
      </c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</row>
    <row r="23" spans="1:27" ht="15.75" customHeight="1" x14ac:dyDescent="0.25">
      <c r="A23" s="54" t="s">
        <v>982</v>
      </c>
      <c r="B23" s="49" t="s">
        <v>983</v>
      </c>
      <c r="C23" s="48">
        <v>3</v>
      </c>
      <c r="D23" s="99" t="s">
        <v>984</v>
      </c>
      <c r="E23" s="179"/>
      <c r="F23" s="179"/>
      <c r="G23" s="48"/>
      <c r="H23" s="54" t="s">
        <v>90</v>
      </c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</row>
    <row r="24" spans="1:27" ht="15.75" customHeight="1" x14ac:dyDescent="0.25">
      <c r="A24" s="54" t="s">
        <v>985</v>
      </c>
      <c r="B24" s="49" t="s">
        <v>986</v>
      </c>
      <c r="C24" s="48">
        <v>3</v>
      </c>
      <c r="D24" s="99" t="s">
        <v>987</v>
      </c>
      <c r="E24" s="179"/>
      <c r="F24" s="179"/>
      <c r="G24" s="48"/>
      <c r="H24" s="54" t="s">
        <v>90</v>
      </c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</row>
    <row r="25" spans="1:27" ht="15.75" customHeight="1" x14ac:dyDescent="0.25">
      <c r="A25" s="54" t="s">
        <v>988</v>
      </c>
      <c r="B25" s="49" t="s">
        <v>989</v>
      </c>
      <c r="C25" s="48">
        <v>3</v>
      </c>
      <c r="D25" s="173"/>
      <c r="E25" s="173"/>
      <c r="F25" s="173"/>
      <c r="G25" s="48"/>
      <c r="H25" s="54" t="s">
        <v>90</v>
      </c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</row>
    <row r="26" spans="1:27" ht="15.75" customHeight="1" x14ac:dyDescent="0.25">
      <c r="A26" s="54" t="s">
        <v>990</v>
      </c>
      <c r="B26" s="49" t="s">
        <v>991</v>
      </c>
      <c r="C26" s="48">
        <v>3</v>
      </c>
      <c r="D26" s="99" t="s">
        <v>992</v>
      </c>
      <c r="E26" s="179"/>
      <c r="F26" s="179"/>
      <c r="G26" s="204"/>
      <c r="H26" s="54" t="s">
        <v>90</v>
      </c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</row>
    <row r="27" spans="1:27" ht="15.75" customHeight="1" x14ac:dyDescent="0.25">
      <c r="A27" s="398" t="s">
        <v>1054</v>
      </c>
      <c r="B27" s="404" t="s">
        <v>1087</v>
      </c>
      <c r="C27" s="400">
        <v>3</v>
      </c>
      <c r="D27" s="401" t="s">
        <v>995</v>
      </c>
      <c r="E27" s="402"/>
      <c r="F27" s="402"/>
      <c r="G27" s="400"/>
      <c r="H27" s="398" t="s">
        <v>580</v>
      </c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</row>
    <row r="28" spans="1:27" ht="15.75" customHeight="1" x14ac:dyDescent="0.25">
      <c r="A28" s="398" t="s">
        <v>1056</v>
      </c>
      <c r="B28" s="404" t="s">
        <v>1057</v>
      </c>
      <c r="C28" s="400">
        <v>3</v>
      </c>
      <c r="D28" s="401" t="s">
        <v>998</v>
      </c>
      <c r="E28" s="402"/>
      <c r="F28" s="402"/>
      <c r="G28" s="400"/>
      <c r="H28" s="398" t="s">
        <v>580</v>
      </c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</row>
    <row r="29" spans="1:27" ht="15.75" customHeight="1" x14ac:dyDescent="0.25">
      <c r="A29" s="398" t="s">
        <v>1058</v>
      </c>
      <c r="B29" s="404" t="s">
        <v>1059</v>
      </c>
      <c r="C29" s="400">
        <v>3</v>
      </c>
      <c r="D29" s="405"/>
      <c r="E29" s="405"/>
      <c r="F29" s="405"/>
      <c r="G29" s="400"/>
      <c r="H29" s="398" t="s">
        <v>580</v>
      </c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</row>
    <row r="30" spans="1:27" ht="15.75" customHeight="1" x14ac:dyDescent="0.25">
      <c r="A30" s="398" t="s">
        <v>1060</v>
      </c>
      <c r="B30" s="404" t="s">
        <v>1061</v>
      </c>
      <c r="C30" s="400">
        <v>3</v>
      </c>
      <c r="D30" s="405"/>
      <c r="E30" s="405"/>
      <c r="F30" s="405"/>
      <c r="G30" s="400"/>
      <c r="H30" s="398" t="s">
        <v>580</v>
      </c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</row>
    <row r="31" spans="1:27" ht="15.75" customHeight="1" x14ac:dyDescent="0.25">
      <c r="A31" s="398" t="s">
        <v>1062</v>
      </c>
      <c r="B31" s="404" t="s">
        <v>1063</v>
      </c>
      <c r="C31" s="400">
        <v>3</v>
      </c>
      <c r="D31" s="402"/>
      <c r="E31" s="402"/>
      <c r="F31" s="402"/>
      <c r="G31" s="400"/>
      <c r="H31" s="398" t="s">
        <v>580</v>
      </c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</row>
    <row r="32" spans="1:27" ht="15.75" customHeight="1" x14ac:dyDescent="0.25">
      <c r="A32" s="398" t="s">
        <v>1001</v>
      </c>
      <c r="B32" s="404" t="s">
        <v>1002</v>
      </c>
      <c r="C32" s="400">
        <v>3</v>
      </c>
      <c r="D32" s="401" t="s">
        <v>1003</v>
      </c>
      <c r="E32" s="402"/>
      <c r="F32" s="402"/>
      <c r="G32" s="400"/>
      <c r="H32" s="398" t="s">
        <v>580</v>
      </c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</row>
    <row r="33" spans="1:27" ht="15.75" customHeight="1" x14ac:dyDescent="0.25">
      <c r="A33" s="398" t="s">
        <v>1034</v>
      </c>
      <c r="B33" s="404" t="s">
        <v>1035</v>
      </c>
      <c r="C33" s="400">
        <v>3</v>
      </c>
      <c r="D33" s="401" t="s">
        <v>118</v>
      </c>
      <c r="E33" s="402"/>
      <c r="F33" s="402"/>
      <c r="G33" s="403"/>
      <c r="H33" s="398" t="s">
        <v>580</v>
      </c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</row>
    <row r="34" spans="1:27" ht="15.75" customHeight="1" x14ac:dyDescent="0.25">
      <c r="A34" s="398" t="s">
        <v>1006</v>
      </c>
      <c r="B34" s="404" t="s">
        <v>1007</v>
      </c>
      <c r="C34" s="400">
        <v>3</v>
      </c>
      <c r="D34" s="405"/>
      <c r="E34" s="405"/>
      <c r="F34" s="405"/>
      <c r="G34" s="400"/>
      <c r="H34" s="398" t="s">
        <v>580</v>
      </c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</row>
    <row r="35" spans="1:27" ht="15.75" customHeight="1" x14ac:dyDescent="0.25">
      <c r="A35" s="66" t="s">
        <v>360</v>
      </c>
      <c r="B35" s="61" t="s">
        <v>361</v>
      </c>
      <c r="C35" s="60">
        <v>3</v>
      </c>
      <c r="D35" s="174"/>
      <c r="E35" s="174"/>
      <c r="F35" s="174"/>
      <c r="G35" s="60"/>
      <c r="H35" s="66" t="s">
        <v>106</v>
      </c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</row>
    <row r="36" spans="1:27" ht="12.5" x14ac:dyDescent="0.25">
      <c r="A36" s="66" t="s">
        <v>1022</v>
      </c>
      <c r="B36" s="61" t="s">
        <v>1023</v>
      </c>
      <c r="C36" s="60">
        <v>3</v>
      </c>
      <c r="D36" s="174"/>
      <c r="E36" s="174"/>
      <c r="F36" s="174"/>
      <c r="G36" s="60"/>
      <c r="H36" s="66" t="s">
        <v>106</v>
      </c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</row>
    <row r="37" spans="1:27" ht="12.5" x14ac:dyDescent="0.25">
      <c r="A37" s="66" t="s">
        <v>182</v>
      </c>
      <c r="B37" s="61" t="s">
        <v>88</v>
      </c>
      <c r="C37" s="60">
        <v>4</v>
      </c>
      <c r="D37" s="174"/>
      <c r="E37" s="174"/>
      <c r="F37" s="174"/>
      <c r="G37" s="60"/>
      <c r="H37" s="66" t="s">
        <v>106</v>
      </c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</row>
    <row r="38" spans="1:27" ht="12.5" x14ac:dyDescent="0.25">
      <c r="A38" s="66" t="s">
        <v>1088</v>
      </c>
      <c r="B38" s="61" t="s">
        <v>1089</v>
      </c>
      <c r="C38" s="60">
        <v>3</v>
      </c>
      <c r="D38" s="174"/>
      <c r="E38" s="174"/>
      <c r="F38" s="174"/>
      <c r="G38" s="60"/>
      <c r="H38" s="66" t="s">
        <v>106</v>
      </c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</row>
    <row r="39" spans="1:27" ht="12.5" x14ac:dyDescent="0.25">
      <c r="A39" s="66" t="s">
        <v>1090</v>
      </c>
      <c r="B39" s="61" t="s">
        <v>1091</v>
      </c>
      <c r="C39" s="60">
        <v>3</v>
      </c>
      <c r="D39" s="174"/>
      <c r="E39" s="174"/>
      <c r="F39" s="174"/>
      <c r="G39" s="60"/>
      <c r="H39" s="66" t="s">
        <v>106</v>
      </c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</row>
    <row r="40" spans="1:27" ht="12.5" x14ac:dyDescent="0.25">
      <c r="A40" s="66" t="s">
        <v>1026</v>
      </c>
      <c r="B40" s="61" t="s">
        <v>1027</v>
      </c>
      <c r="C40" s="60">
        <v>4</v>
      </c>
      <c r="D40" s="174"/>
      <c r="E40" s="174"/>
      <c r="F40" s="174"/>
      <c r="G40" s="60"/>
      <c r="H40" s="66" t="s">
        <v>106</v>
      </c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</row>
    <row r="41" spans="1:27" ht="12.5" x14ac:dyDescent="0.25">
      <c r="A41" s="90" t="s">
        <v>1092</v>
      </c>
      <c r="B41" s="105" t="s">
        <v>1093</v>
      </c>
      <c r="C41" s="88">
        <v>4</v>
      </c>
      <c r="D41" s="176"/>
      <c r="E41" s="176"/>
      <c r="F41" s="176"/>
      <c r="G41" s="88"/>
      <c r="H41" s="90" t="s">
        <v>106</v>
      </c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</row>
    <row r="42" spans="1:27" ht="12.5" x14ac:dyDescent="0.25">
      <c r="B42" s="16"/>
      <c r="D42" s="78"/>
      <c r="E42" s="78"/>
      <c r="F42" s="78"/>
      <c r="G42" s="78"/>
    </row>
    <row r="43" spans="1:27" ht="12.5" x14ac:dyDescent="0.25">
      <c r="B43" s="16"/>
      <c r="D43" s="78"/>
      <c r="E43" s="78"/>
      <c r="F43" s="78"/>
      <c r="G43" s="78"/>
    </row>
    <row r="44" spans="1:27" ht="12.5" x14ac:dyDescent="0.25">
      <c r="B44" s="16"/>
      <c r="D44" s="78"/>
      <c r="E44" s="78"/>
      <c r="F44" s="78"/>
      <c r="G44" s="78"/>
    </row>
    <row r="45" spans="1:27" ht="12.5" x14ac:dyDescent="0.25">
      <c r="B45" s="16"/>
      <c r="D45" s="78"/>
      <c r="E45" s="78"/>
      <c r="F45" s="78"/>
      <c r="G45" s="78"/>
    </row>
    <row r="46" spans="1:27" ht="12.5" x14ac:dyDescent="0.25">
      <c r="B46" s="16"/>
      <c r="D46" s="78"/>
      <c r="E46" s="78"/>
      <c r="F46" s="78"/>
      <c r="G46" s="78"/>
    </row>
    <row r="47" spans="1:27" ht="12.5" x14ac:dyDescent="0.25">
      <c r="B47" s="16"/>
      <c r="D47" s="78"/>
      <c r="E47" s="78"/>
      <c r="F47" s="78"/>
      <c r="G47" s="78"/>
    </row>
    <row r="48" spans="1:27" ht="12.5" x14ac:dyDescent="0.25">
      <c r="B48" s="16"/>
      <c r="D48" s="78"/>
      <c r="E48" s="78"/>
      <c r="F48" s="78"/>
      <c r="G48" s="78"/>
    </row>
    <row r="49" spans="2:7" ht="12.5" x14ac:dyDescent="0.25">
      <c r="B49" s="16"/>
      <c r="D49" s="78"/>
      <c r="E49" s="78"/>
      <c r="F49" s="78"/>
      <c r="G49" s="78"/>
    </row>
    <row r="50" spans="2:7" ht="12.5" x14ac:dyDescent="0.25">
      <c r="B50" s="16"/>
      <c r="D50" s="78"/>
      <c r="E50" s="78"/>
      <c r="F50" s="78"/>
      <c r="G50" s="78"/>
    </row>
    <row r="51" spans="2:7" ht="12.5" x14ac:dyDescent="0.25">
      <c r="B51" s="16"/>
      <c r="D51" s="78"/>
      <c r="E51" s="78"/>
      <c r="F51" s="78"/>
      <c r="G51" s="78"/>
    </row>
    <row r="52" spans="2:7" ht="12.5" x14ac:dyDescent="0.25">
      <c r="B52" s="16"/>
      <c r="D52" s="78"/>
      <c r="E52" s="78"/>
      <c r="F52" s="78"/>
      <c r="G52" s="78"/>
    </row>
    <row r="53" spans="2:7" ht="12.5" x14ac:dyDescent="0.25">
      <c r="B53" s="16"/>
      <c r="D53" s="78"/>
      <c r="E53" s="78"/>
      <c r="F53" s="78"/>
      <c r="G53" s="78"/>
    </row>
    <row r="54" spans="2:7" ht="12.5" x14ac:dyDescent="0.25">
      <c r="B54" s="16"/>
      <c r="D54" s="78"/>
      <c r="E54" s="78"/>
      <c r="F54" s="78"/>
      <c r="G54" s="78"/>
    </row>
    <row r="55" spans="2:7" ht="12.5" x14ac:dyDescent="0.25">
      <c r="B55" s="16"/>
      <c r="D55" s="78"/>
      <c r="E55" s="78"/>
      <c r="F55" s="78"/>
      <c r="G55" s="78"/>
    </row>
    <row r="56" spans="2:7" ht="12.5" x14ac:dyDescent="0.25">
      <c r="B56" s="16"/>
      <c r="D56" s="78"/>
      <c r="E56" s="78"/>
      <c r="F56" s="78"/>
      <c r="G56" s="78"/>
    </row>
    <row r="57" spans="2:7" ht="12.5" x14ac:dyDescent="0.25">
      <c r="B57" s="16"/>
      <c r="D57" s="78"/>
      <c r="E57" s="78"/>
      <c r="F57" s="78"/>
      <c r="G57" s="78"/>
    </row>
    <row r="58" spans="2:7" ht="12.5" x14ac:dyDescent="0.25">
      <c r="B58" s="16"/>
      <c r="D58" s="78"/>
      <c r="E58" s="78"/>
      <c r="F58" s="78"/>
      <c r="G58" s="78"/>
    </row>
    <row r="59" spans="2:7" ht="12.5" x14ac:dyDescent="0.25">
      <c r="B59" s="16"/>
      <c r="D59" s="78"/>
      <c r="E59" s="78"/>
      <c r="F59" s="78"/>
      <c r="G59" s="78"/>
    </row>
    <row r="60" spans="2:7" ht="12.5" x14ac:dyDescent="0.25">
      <c r="B60" s="16"/>
      <c r="D60" s="78"/>
      <c r="E60" s="78"/>
      <c r="F60" s="78"/>
      <c r="G60" s="78"/>
    </row>
    <row r="61" spans="2:7" ht="12.5" x14ac:dyDescent="0.25">
      <c r="B61" s="16"/>
      <c r="D61" s="78"/>
      <c r="E61" s="78"/>
      <c r="F61" s="78"/>
      <c r="G61" s="78"/>
    </row>
    <row r="62" spans="2:7" ht="12.5" x14ac:dyDescent="0.25">
      <c r="B62" s="16"/>
      <c r="D62" s="78"/>
      <c r="E62" s="78"/>
      <c r="F62" s="78"/>
      <c r="G62" s="78"/>
    </row>
    <row r="63" spans="2:7" ht="12.5" x14ac:dyDescent="0.25">
      <c r="B63" s="16"/>
      <c r="D63" s="78"/>
      <c r="E63" s="78"/>
      <c r="F63" s="78"/>
      <c r="G63" s="78"/>
    </row>
    <row r="64" spans="2:7" ht="12.5" x14ac:dyDescent="0.25">
      <c r="B64" s="16"/>
      <c r="D64" s="78"/>
      <c r="E64" s="78"/>
      <c r="F64" s="78"/>
      <c r="G64" s="78"/>
    </row>
    <row r="65" spans="2:7" ht="12.5" x14ac:dyDescent="0.25">
      <c r="B65" s="16"/>
      <c r="D65" s="78"/>
      <c r="E65" s="78"/>
      <c r="F65" s="78"/>
      <c r="G65" s="78"/>
    </row>
    <row r="66" spans="2:7" ht="12.5" x14ac:dyDescent="0.25">
      <c r="B66" s="16"/>
      <c r="D66" s="78"/>
      <c r="E66" s="78"/>
      <c r="F66" s="78"/>
      <c r="G66" s="78"/>
    </row>
    <row r="67" spans="2:7" ht="12.5" x14ac:dyDescent="0.25">
      <c r="B67" s="16"/>
      <c r="D67" s="78"/>
      <c r="E67" s="78"/>
      <c r="F67" s="78"/>
      <c r="G67" s="78"/>
    </row>
    <row r="68" spans="2:7" ht="12.5" x14ac:dyDescent="0.25">
      <c r="B68" s="16"/>
      <c r="D68" s="78"/>
      <c r="E68" s="78"/>
      <c r="F68" s="78"/>
      <c r="G68" s="78"/>
    </row>
    <row r="69" spans="2:7" ht="12.5" x14ac:dyDescent="0.25">
      <c r="B69" s="16"/>
      <c r="D69" s="78"/>
      <c r="E69" s="78"/>
      <c r="F69" s="78"/>
      <c r="G69" s="78"/>
    </row>
    <row r="70" spans="2:7" ht="12.5" x14ac:dyDescent="0.25">
      <c r="B70" s="16"/>
      <c r="D70" s="78"/>
      <c r="E70" s="78"/>
      <c r="F70" s="78"/>
      <c r="G70" s="78"/>
    </row>
    <row r="71" spans="2:7" ht="12.5" x14ac:dyDescent="0.25">
      <c r="B71" s="16"/>
      <c r="D71" s="78"/>
      <c r="E71" s="78"/>
      <c r="F71" s="78"/>
      <c r="G71" s="78"/>
    </row>
    <row r="72" spans="2:7" ht="12.5" x14ac:dyDescent="0.25">
      <c r="B72" s="16"/>
      <c r="D72" s="78"/>
      <c r="E72" s="78"/>
      <c r="F72" s="78"/>
      <c r="G72" s="78"/>
    </row>
    <row r="73" spans="2:7" ht="12.5" x14ac:dyDescent="0.25">
      <c r="B73" s="16"/>
      <c r="D73" s="78"/>
      <c r="E73" s="78"/>
      <c r="F73" s="78"/>
      <c r="G73" s="78"/>
    </row>
    <row r="74" spans="2:7" ht="12.5" x14ac:dyDescent="0.25">
      <c r="B74" s="16"/>
      <c r="D74" s="78"/>
      <c r="E74" s="78"/>
      <c r="F74" s="78"/>
      <c r="G74" s="78"/>
    </row>
    <row r="75" spans="2:7" ht="12.5" x14ac:dyDescent="0.25">
      <c r="B75" s="16"/>
      <c r="D75" s="78"/>
      <c r="E75" s="78"/>
      <c r="F75" s="78"/>
      <c r="G75" s="78"/>
    </row>
    <row r="76" spans="2:7" ht="12.5" x14ac:dyDescent="0.25">
      <c r="B76" s="16"/>
      <c r="D76" s="78"/>
      <c r="E76" s="78"/>
      <c r="F76" s="78"/>
      <c r="G76" s="78"/>
    </row>
    <row r="77" spans="2:7" ht="12.5" x14ac:dyDescent="0.25">
      <c r="B77" s="16"/>
      <c r="D77" s="78"/>
      <c r="E77" s="78"/>
      <c r="F77" s="78"/>
      <c r="G77" s="78"/>
    </row>
    <row r="78" spans="2:7" ht="12.5" x14ac:dyDescent="0.25">
      <c r="B78" s="16"/>
      <c r="D78" s="78"/>
      <c r="E78" s="78"/>
      <c r="F78" s="78"/>
      <c r="G78" s="78"/>
    </row>
    <row r="79" spans="2:7" ht="12.5" x14ac:dyDescent="0.25">
      <c r="B79" s="16"/>
      <c r="D79" s="78"/>
      <c r="E79" s="78"/>
      <c r="F79" s="78"/>
      <c r="G79" s="78"/>
    </row>
    <row r="80" spans="2:7" ht="12.5" x14ac:dyDescent="0.25">
      <c r="B80" s="16"/>
      <c r="D80" s="78"/>
      <c r="E80" s="78"/>
      <c r="F80" s="78"/>
      <c r="G80" s="78"/>
    </row>
    <row r="81" spans="2:7" ht="12.5" x14ac:dyDescent="0.25">
      <c r="B81" s="16"/>
      <c r="D81" s="78"/>
      <c r="E81" s="78"/>
      <c r="F81" s="78"/>
      <c r="G81" s="78"/>
    </row>
    <row r="82" spans="2:7" ht="12.5" x14ac:dyDescent="0.25">
      <c r="B82" s="16"/>
      <c r="D82" s="78"/>
      <c r="E82" s="78"/>
      <c r="F82" s="78"/>
      <c r="G82" s="78"/>
    </row>
    <row r="83" spans="2:7" ht="12.5" x14ac:dyDescent="0.25">
      <c r="B83" s="16"/>
      <c r="D83" s="78"/>
      <c r="E83" s="78"/>
      <c r="F83" s="78"/>
      <c r="G83" s="78"/>
    </row>
    <row r="84" spans="2:7" ht="12.5" x14ac:dyDescent="0.25">
      <c r="B84" s="16"/>
      <c r="D84" s="78"/>
      <c r="E84" s="78"/>
      <c r="F84" s="78"/>
      <c r="G84" s="78"/>
    </row>
    <row r="85" spans="2:7" ht="12.5" x14ac:dyDescent="0.25">
      <c r="B85" s="16"/>
      <c r="D85" s="78"/>
      <c r="E85" s="78"/>
      <c r="F85" s="78"/>
      <c r="G85" s="78"/>
    </row>
    <row r="86" spans="2:7" ht="12.5" x14ac:dyDescent="0.25">
      <c r="B86" s="16"/>
      <c r="D86" s="78"/>
      <c r="E86" s="78"/>
      <c r="F86" s="78"/>
      <c r="G86" s="78"/>
    </row>
    <row r="87" spans="2:7" ht="12.5" x14ac:dyDescent="0.25">
      <c r="B87" s="16"/>
      <c r="D87" s="78"/>
      <c r="E87" s="78"/>
      <c r="F87" s="78"/>
      <c r="G87" s="78"/>
    </row>
    <row r="88" spans="2:7" ht="12.5" x14ac:dyDescent="0.25">
      <c r="B88" s="16"/>
      <c r="D88" s="78"/>
      <c r="E88" s="78"/>
      <c r="F88" s="78"/>
      <c r="G88" s="78"/>
    </row>
    <row r="89" spans="2:7" ht="12.5" x14ac:dyDescent="0.25">
      <c r="B89" s="16"/>
      <c r="D89" s="78"/>
      <c r="E89" s="78"/>
      <c r="F89" s="78"/>
      <c r="G89" s="78"/>
    </row>
    <row r="90" spans="2:7" ht="12.5" x14ac:dyDescent="0.25">
      <c r="B90" s="16"/>
      <c r="D90" s="78"/>
      <c r="E90" s="78"/>
      <c r="F90" s="78"/>
      <c r="G90" s="78"/>
    </row>
    <row r="91" spans="2:7" ht="12.5" x14ac:dyDescent="0.25">
      <c r="B91" s="16"/>
      <c r="D91" s="78"/>
      <c r="E91" s="78"/>
      <c r="F91" s="78"/>
      <c r="G91" s="78"/>
    </row>
    <row r="92" spans="2:7" ht="12.5" x14ac:dyDescent="0.25">
      <c r="B92" s="16"/>
      <c r="D92" s="78"/>
      <c r="E92" s="78"/>
      <c r="F92" s="78"/>
      <c r="G92" s="78"/>
    </row>
    <row r="93" spans="2:7" ht="12.5" x14ac:dyDescent="0.25">
      <c r="B93" s="16"/>
      <c r="D93" s="78"/>
      <c r="E93" s="78"/>
      <c r="F93" s="78"/>
      <c r="G93" s="78"/>
    </row>
    <row r="94" spans="2:7" ht="12.5" x14ac:dyDescent="0.25">
      <c r="B94" s="16"/>
      <c r="D94" s="78"/>
      <c r="E94" s="78"/>
      <c r="F94" s="78"/>
      <c r="G94" s="78"/>
    </row>
    <row r="95" spans="2:7" ht="12.5" x14ac:dyDescent="0.25">
      <c r="B95" s="16"/>
      <c r="D95" s="78"/>
      <c r="E95" s="78"/>
      <c r="F95" s="78"/>
      <c r="G95" s="78"/>
    </row>
    <row r="96" spans="2:7" ht="12.5" x14ac:dyDescent="0.25">
      <c r="B96" s="16"/>
      <c r="D96" s="78"/>
      <c r="E96" s="78"/>
      <c r="F96" s="78"/>
      <c r="G96" s="78"/>
    </row>
    <row r="97" spans="2:7" ht="12.5" x14ac:dyDescent="0.25">
      <c r="B97" s="16"/>
      <c r="D97" s="78"/>
      <c r="E97" s="78"/>
      <c r="F97" s="78"/>
      <c r="G97" s="78"/>
    </row>
    <row r="98" spans="2:7" ht="12.5" x14ac:dyDescent="0.25">
      <c r="B98" s="16"/>
      <c r="D98" s="78"/>
      <c r="E98" s="78"/>
      <c r="F98" s="78"/>
      <c r="G98" s="78"/>
    </row>
    <row r="99" spans="2:7" ht="12.5" x14ac:dyDescent="0.25">
      <c r="B99" s="16"/>
      <c r="D99" s="78"/>
      <c r="E99" s="78"/>
      <c r="F99" s="78"/>
      <c r="G99" s="78"/>
    </row>
    <row r="100" spans="2:7" ht="12.5" x14ac:dyDescent="0.25">
      <c r="B100" s="16"/>
      <c r="D100" s="78"/>
      <c r="E100" s="78"/>
      <c r="F100" s="78"/>
      <c r="G100" s="78"/>
    </row>
    <row r="101" spans="2:7" ht="12.5" x14ac:dyDescent="0.25">
      <c r="B101" s="16"/>
      <c r="D101" s="78"/>
      <c r="E101" s="78"/>
      <c r="F101" s="78"/>
      <c r="G101" s="78"/>
    </row>
    <row r="102" spans="2:7" ht="12.5" x14ac:dyDescent="0.25">
      <c r="B102" s="16"/>
      <c r="D102" s="78"/>
      <c r="E102" s="78"/>
      <c r="F102" s="78"/>
      <c r="G102" s="78"/>
    </row>
    <row r="103" spans="2:7" ht="12.5" x14ac:dyDescent="0.25">
      <c r="B103" s="16"/>
      <c r="D103" s="78"/>
      <c r="E103" s="78"/>
      <c r="F103" s="78"/>
      <c r="G103" s="78"/>
    </row>
    <row r="104" spans="2:7" ht="12.5" x14ac:dyDescent="0.25">
      <c r="B104" s="16"/>
      <c r="D104" s="78"/>
      <c r="E104" s="78"/>
      <c r="F104" s="78"/>
      <c r="G104" s="78"/>
    </row>
    <row r="105" spans="2:7" ht="12.5" x14ac:dyDescent="0.25">
      <c r="B105" s="16"/>
      <c r="D105" s="78"/>
      <c r="E105" s="78"/>
      <c r="F105" s="78"/>
      <c r="G105" s="78"/>
    </row>
    <row r="106" spans="2:7" ht="12.5" x14ac:dyDescent="0.25">
      <c r="B106" s="16"/>
      <c r="D106" s="78"/>
      <c r="E106" s="78"/>
      <c r="F106" s="78"/>
      <c r="G106" s="78"/>
    </row>
    <row r="107" spans="2:7" ht="12.5" x14ac:dyDescent="0.25">
      <c r="B107" s="16"/>
      <c r="D107" s="78"/>
      <c r="E107" s="78"/>
      <c r="F107" s="78"/>
      <c r="G107" s="78"/>
    </row>
    <row r="108" spans="2:7" ht="12.5" x14ac:dyDescent="0.25">
      <c r="B108" s="16"/>
      <c r="D108" s="78"/>
      <c r="E108" s="78"/>
      <c r="F108" s="78"/>
      <c r="G108" s="78"/>
    </row>
    <row r="109" spans="2:7" ht="12.5" x14ac:dyDescent="0.25">
      <c r="B109" s="16"/>
      <c r="D109" s="78"/>
      <c r="E109" s="78"/>
      <c r="F109" s="78"/>
      <c r="G109" s="78"/>
    </row>
    <row r="110" spans="2:7" ht="12.5" x14ac:dyDescent="0.25">
      <c r="B110" s="16"/>
      <c r="D110" s="78"/>
      <c r="E110" s="78"/>
      <c r="F110" s="78"/>
      <c r="G110" s="78"/>
    </row>
    <row r="111" spans="2:7" ht="12.5" x14ac:dyDescent="0.25">
      <c r="B111" s="16"/>
      <c r="D111" s="78"/>
      <c r="E111" s="78"/>
      <c r="F111" s="78"/>
      <c r="G111" s="78"/>
    </row>
    <row r="112" spans="2:7" ht="12.5" x14ac:dyDescent="0.25">
      <c r="B112" s="16"/>
      <c r="D112" s="78"/>
      <c r="E112" s="78"/>
      <c r="F112" s="78"/>
      <c r="G112" s="78"/>
    </row>
    <row r="113" spans="2:7" ht="12.5" x14ac:dyDescent="0.25">
      <c r="B113" s="16"/>
      <c r="D113" s="78"/>
      <c r="E113" s="78"/>
      <c r="F113" s="78"/>
      <c r="G113" s="78"/>
    </row>
    <row r="114" spans="2:7" ht="12.5" x14ac:dyDescent="0.25">
      <c r="B114" s="16"/>
      <c r="D114" s="78"/>
      <c r="E114" s="78"/>
      <c r="F114" s="78"/>
      <c r="G114" s="78"/>
    </row>
    <row r="115" spans="2:7" ht="12.5" x14ac:dyDescent="0.25">
      <c r="B115" s="16"/>
      <c r="D115" s="78"/>
      <c r="E115" s="78"/>
      <c r="F115" s="78"/>
      <c r="G115" s="78"/>
    </row>
    <row r="116" spans="2:7" ht="12.5" x14ac:dyDescent="0.25">
      <c r="B116" s="16"/>
      <c r="D116" s="78"/>
      <c r="E116" s="78"/>
      <c r="F116" s="78"/>
      <c r="G116" s="78"/>
    </row>
    <row r="117" spans="2:7" ht="12.5" x14ac:dyDescent="0.25">
      <c r="B117" s="16"/>
      <c r="D117" s="78"/>
      <c r="E117" s="78"/>
      <c r="F117" s="78"/>
      <c r="G117" s="78"/>
    </row>
    <row r="118" spans="2:7" ht="12.5" x14ac:dyDescent="0.25">
      <c r="B118" s="16"/>
      <c r="D118" s="78"/>
      <c r="E118" s="78"/>
      <c r="F118" s="78"/>
      <c r="G118" s="78"/>
    </row>
    <row r="119" spans="2:7" ht="12.5" x14ac:dyDescent="0.25">
      <c r="B119" s="16"/>
      <c r="D119" s="78"/>
      <c r="E119" s="78"/>
      <c r="F119" s="78"/>
      <c r="G119" s="78"/>
    </row>
    <row r="120" spans="2:7" ht="12.5" x14ac:dyDescent="0.25">
      <c r="B120" s="16"/>
      <c r="D120" s="78"/>
      <c r="E120" s="78"/>
      <c r="F120" s="78"/>
      <c r="G120" s="78"/>
    </row>
    <row r="121" spans="2:7" ht="12.5" x14ac:dyDescent="0.25">
      <c r="B121" s="16"/>
      <c r="D121" s="78"/>
      <c r="E121" s="78"/>
      <c r="F121" s="78"/>
      <c r="G121" s="78"/>
    </row>
    <row r="122" spans="2:7" ht="12.5" x14ac:dyDescent="0.25">
      <c r="B122" s="16"/>
      <c r="D122" s="78"/>
      <c r="E122" s="78"/>
      <c r="F122" s="78"/>
      <c r="G122" s="78"/>
    </row>
    <row r="123" spans="2:7" ht="12.5" x14ac:dyDescent="0.25">
      <c r="B123" s="16"/>
      <c r="D123" s="78"/>
      <c r="E123" s="78"/>
      <c r="F123" s="78"/>
      <c r="G123" s="78"/>
    </row>
    <row r="124" spans="2:7" ht="12.5" x14ac:dyDescent="0.25">
      <c r="B124" s="16"/>
      <c r="D124" s="78"/>
      <c r="E124" s="78"/>
      <c r="F124" s="78"/>
      <c r="G124" s="78"/>
    </row>
    <row r="125" spans="2:7" ht="12.5" x14ac:dyDescent="0.25">
      <c r="B125" s="16"/>
      <c r="D125" s="78"/>
      <c r="E125" s="78"/>
      <c r="F125" s="78"/>
      <c r="G125" s="78"/>
    </row>
    <row r="126" spans="2:7" ht="12.5" x14ac:dyDescent="0.25">
      <c r="B126" s="16"/>
      <c r="D126" s="78"/>
      <c r="E126" s="78"/>
      <c r="F126" s="78"/>
      <c r="G126" s="78"/>
    </row>
    <row r="127" spans="2:7" ht="12.5" x14ac:dyDescent="0.25">
      <c r="B127" s="16"/>
      <c r="D127" s="78"/>
      <c r="E127" s="78"/>
      <c r="F127" s="78"/>
      <c r="G127" s="78"/>
    </row>
    <row r="128" spans="2:7" ht="12.5" x14ac:dyDescent="0.25">
      <c r="B128" s="16"/>
      <c r="D128" s="78"/>
      <c r="E128" s="78"/>
      <c r="F128" s="78"/>
      <c r="G128" s="78"/>
    </row>
    <row r="129" spans="2:7" ht="12.5" x14ac:dyDescent="0.25">
      <c r="B129" s="16"/>
      <c r="D129" s="78"/>
      <c r="E129" s="78"/>
      <c r="F129" s="78"/>
      <c r="G129" s="78"/>
    </row>
    <row r="130" spans="2:7" ht="12.5" x14ac:dyDescent="0.25">
      <c r="B130" s="16"/>
      <c r="D130" s="78"/>
      <c r="E130" s="78"/>
      <c r="F130" s="78"/>
      <c r="G130" s="78"/>
    </row>
    <row r="131" spans="2:7" ht="12.5" x14ac:dyDescent="0.25">
      <c r="B131" s="16"/>
      <c r="D131" s="78"/>
      <c r="E131" s="78"/>
      <c r="F131" s="78"/>
      <c r="G131" s="78"/>
    </row>
    <row r="132" spans="2:7" ht="12.5" x14ac:dyDescent="0.25">
      <c r="B132" s="16"/>
      <c r="D132" s="78"/>
      <c r="E132" s="78"/>
      <c r="F132" s="78"/>
      <c r="G132" s="78"/>
    </row>
    <row r="133" spans="2:7" ht="12.5" x14ac:dyDescent="0.25">
      <c r="B133" s="16"/>
      <c r="D133" s="78"/>
      <c r="E133" s="78"/>
      <c r="F133" s="78"/>
      <c r="G133" s="78"/>
    </row>
    <row r="134" spans="2:7" ht="12.5" x14ac:dyDescent="0.25">
      <c r="B134" s="16"/>
      <c r="D134" s="78"/>
      <c r="E134" s="78"/>
      <c r="F134" s="78"/>
      <c r="G134" s="78"/>
    </row>
    <row r="135" spans="2:7" ht="12.5" x14ac:dyDescent="0.25">
      <c r="B135" s="16"/>
      <c r="D135" s="78"/>
      <c r="E135" s="78"/>
      <c r="F135" s="78"/>
      <c r="G135" s="78"/>
    </row>
    <row r="136" spans="2:7" ht="12.5" x14ac:dyDescent="0.25">
      <c r="B136" s="16"/>
      <c r="D136" s="78"/>
      <c r="E136" s="78"/>
      <c r="F136" s="78"/>
      <c r="G136" s="78"/>
    </row>
    <row r="137" spans="2:7" ht="12.5" x14ac:dyDescent="0.25">
      <c r="B137" s="16"/>
      <c r="D137" s="78"/>
      <c r="E137" s="78"/>
      <c r="F137" s="78"/>
      <c r="G137" s="78"/>
    </row>
    <row r="138" spans="2:7" ht="12.5" x14ac:dyDescent="0.25">
      <c r="B138" s="16"/>
      <c r="D138" s="78"/>
      <c r="E138" s="78"/>
      <c r="F138" s="78"/>
      <c r="G138" s="78"/>
    </row>
    <row r="139" spans="2:7" ht="12.5" x14ac:dyDescent="0.25">
      <c r="B139" s="16"/>
      <c r="D139" s="78"/>
      <c r="E139" s="78"/>
      <c r="F139" s="78"/>
      <c r="G139" s="78"/>
    </row>
    <row r="140" spans="2:7" ht="12.5" x14ac:dyDescent="0.25">
      <c r="B140" s="16"/>
      <c r="D140" s="78"/>
      <c r="E140" s="78"/>
      <c r="F140" s="78"/>
      <c r="G140" s="78"/>
    </row>
    <row r="141" spans="2:7" ht="12.5" x14ac:dyDescent="0.25">
      <c r="B141" s="16"/>
      <c r="D141" s="78"/>
      <c r="E141" s="78"/>
      <c r="F141" s="78"/>
      <c r="G141" s="78"/>
    </row>
    <row r="142" spans="2:7" ht="12.5" x14ac:dyDescent="0.25">
      <c r="B142" s="16"/>
      <c r="D142" s="78"/>
      <c r="E142" s="78"/>
      <c r="F142" s="78"/>
      <c r="G142" s="78"/>
    </row>
    <row r="143" spans="2:7" ht="12.5" x14ac:dyDescent="0.25">
      <c r="B143" s="16"/>
      <c r="D143" s="78"/>
      <c r="E143" s="78"/>
      <c r="F143" s="78"/>
      <c r="G143" s="78"/>
    </row>
    <row r="144" spans="2:7" ht="12.5" x14ac:dyDescent="0.25">
      <c r="B144" s="16"/>
      <c r="D144" s="78"/>
      <c r="E144" s="78"/>
      <c r="F144" s="78"/>
      <c r="G144" s="78"/>
    </row>
    <row r="145" spans="2:7" ht="12.5" x14ac:dyDescent="0.25">
      <c r="B145" s="16"/>
      <c r="D145" s="78"/>
      <c r="E145" s="78"/>
      <c r="F145" s="78"/>
      <c r="G145" s="78"/>
    </row>
    <row r="146" spans="2:7" ht="12.5" x14ac:dyDescent="0.25">
      <c r="B146" s="16"/>
      <c r="D146" s="78"/>
      <c r="E146" s="78"/>
      <c r="F146" s="78"/>
      <c r="G146" s="78"/>
    </row>
    <row r="147" spans="2:7" ht="12.5" x14ac:dyDescent="0.25">
      <c r="B147" s="16"/>
      <c r="D147" s="78"/>
      <c r="E147" s="78"/>
      <c r="F147" s="78"/>
      <c r="G147" s="78"/>
    </row>
    <row r="148" spans="2:7" ht="12.5" x14ac:dyDescent="0.25">
      <c r="B148" s="16"/>
      <c r="D148" s="78"/>
      <c r="E148" s="78"/>
      <c r="F148" s="78"/>
      <c r="G148" s="78"/>
    </row>
    <row r="149" spans="2:7" ht="12.5" x14ac:dyDescent="0.25">
      <c r="B149" s="16"/>
      <c r="D149" s="78"/>
      <c r="E149" s="78"/>
      <c r="F149" s="78"/>
      <c r="G149" s="78"/>
    </row>
    <row r="150" spans="2:7" ht="12.5" x14ac:dyDescent="0.25">
      <c r="B150" s="16"/>
      <c r="D150" s="78"/>
      <c r="E150" s="78"/>
      <c r="F150" s="78"/>
      <c r="G150" s="78"/>
    </row>
    <row r="151" spans="2:7" ht="12.5" x14ac:dyDescent="0.25">
      <c r="B151" s="16"/>
      <c r="D151" s="78"/>
      <c r="E151" s="78"/>
      <c r="F151" s="78"/>
      <c r="G151" s="78"/>
    </row>
    <row r="152" spans="2:7" ht="12.5" x14ac:dyDescent="0.25">
      <c r="B152" s="16"/>
      <c r="D152" s="78"/>
      <c r="E152" s="78"/>
      <c r="F152" s="78"/>
      <c r="G152" s="78"/>
    </row>
    <row r="153" spans="2:7" ht="12.5" x14ac:dyDescent="0.25">
      <c r="B153" s="16"/>
      <c r="D153" s="78"/>
      <c r="E153" s="78"/>
      <c r="F153" s="78"/>
      <c r="G153" s="78"/>
    </row>
    <row r="154" spans="2:7" ht="12.5" x14ac:dyDescent="0.25">
      <c r="B154" s="16"/>
      <c r="D154" s="78"/>
      <c r="E154" s="78"/>
      <c r="F154" s="78"/>
      <c r="G154" s="78"/>
    </row>
    <row r="155" spans="2:7" ht="12.5" x14ac:dyDescent="0.25">
      <c r="B155" s="16"/>
      <c r="D155" s="78"/>
      <c r="E155" s="78"/>
      <c r="F155" s="78"/>
      <c r="G155" s="78"/>
    </row>
    <row r="156" spans="2:7" ht="12.5" x14ac:dyDescent="0.25">
      <c r="B156" s="16"/>
      <c r="D156" s="78"/>
      <c r="E156" s="78"/>
      <c r="F156" s="78"/>
      <c r="G156" s="78"/>
    </row>
    <row r="157" spans="2:7" ht="12.5" x14ac:dyDescent="0.25">
      <c r="B157" s="16"/>
      <c r="D157" s="78"/>
      <c r="E157" s="78"/>
      <c r="F157" s="78"/>
      <c r="G157" s="78"/>
    </row>
    <row r="158" spans="2:7" ht="12.5" x14ac:dyDescent="0.25">
      <c r="B158" s="16"/>
      <c r="D158" s="78"/>
      <c r="E158" s="78"/>
      <c r="F158" s="78"/>
      <c r="G158" s="78"/>
    </row>
    <row r="159" spans="2:7" ht="12.5" x14ac:dyDescent="0.25">
      <c r="B159" s="16"/>
      <c r="D159" s="78"/>
      <c r="E159" s="78"/>
      <c r="F159" s="78"/>
      <c r="G159" s="78"/>
    </row>
    <row r="160" spans="2:7" ht="12.5" x14ac:dyDescent="0.25">
      <c r="B160" s="16"/>
      <c r="D160" s="78"/>
      <c r="E160" s="78"/>
      <c r="F160" s="78"/>
      <c r="G160" s="78"/>
    </row>
    <row r="161" spans="2:7" ht="12.5" x14ac:dyDescent="0.25">
      <c r="B161" s="16"/>
      <c r="D161" s="78"/>
      <c r="E161" s="78"/>
      <c r="F161" s="78"/>
      <c r="G161" s="78"/>
    </row>
    <row r="162" spans="2:7" ht="12.5" x14ac:dyDescent="0.25">
      <c r="B162" s="16"/>
      <c r="D162" s="78"/>
      <c r="E162" s="78"/>
      <c r="F162" s="78"/>
      <c r="G162" s="78"/>
    </row>
    <row r="163" spans="2:7" ht="12.5" x14ac:dyDescent="0.25">
      <c r="B163" s="16"/>
      <c r="D163" s="78"/>
      <c r="E163" s="78"/>
      <c r="F163" s="78"/>
      <c r="G163" s="78"/>
    </row>
    <row r="164" spans="2:7" ht="12.5" x14ac:dyDescent="0.25">
      <c r="B164" s="16"/>
      <c r="D164" s="78"/>
      <c r="E164" s="78"/>
      <c r="F164" s="78"/>
      <c r="G164" s="78"/>
    </row>
    <row r="165" spans="2:7" ht="12.5" x14ac:dyDescent="0.25">
      <c r="B165" s="16"/>
      <c r="D165" s="78"/>
      <c r="E165" s="78"/>
      <c r="F165" s="78"/>
      <c r="G165" s="78"/>
    </row>
    <row r="166" spans="2:7" ht="12.5" x14ac:dyDescent="0.25">
      <c r="B166" s="16"/>
      <c r="D166" s="78"/>
      <c r="E166" s="78"/>
      <c r="F166" s="78"/>
      <c r="G166" s="78"/>
    </row>
    <row r="167" spans="2:7" ht="12.5" x14ac:dyDescent="0.25">
      <c r="B167" s="16"/>
      <c r="D167" s="78"/>
      <c r="E167" s="78"/>
      <c r="F167" s="78"/>
      <c r="G167" s="78"/>
    </row>
    <row r="168" spans="2:7" ht="12.5" x14ac:dyDescent="0.25">
      <c r="B168" s="16"/>
      <c r="D168" s="78"/>
      <c r="E168" s="78"/>
      <c r="F168" s="78"/>
      <c r="G168" s="78"/>
    </row>
    <row r="169" spans="2:7" ht="12.5" x14ac:dyDescent="0.25">
      <c r="B169" s="16"/>
      <c r="D169" s="78"/>
      <c r="E169" s="78"/>
      <c r="F169" s="78"/>
      <c r="G169" s="78"/>
    </row>
    <row r="170" spans="2:7" ht="12.5" x14ac:dyDescent="0.25">
      <c r="B170" s="16"/>
      <c r="D170" s="78"/>
      <c r="E170" s="78"/>
      <c r="F170" s="78"/>
      <c r="G170" s="78"/>
    </row>
    <row r="171" spans="2:7" ht="12.5" x14ac:dyDescent="0.25">
      <c r="B171" s="16"/>
      <c r="D171" s="78"/>
      <c r="E171" s="78"/>
      <c r="F171" s="78"/>
      <c r="G171" s="78"/>
    </row>
    <row r="172" spans="2:7" ht="12.5" x14ac:dyDescent="0.25">
      <c r="B172" s="16"/>
      <c r="D172" s="78"/>
      <c r="E172" s="78"/>
      <c r="F172" s="78"/>
      <c r="G172" s="78"/>
    </row>
    <row r="173" spans="2:7" ht="12.5" x14ac:dyDescent="0.25">
      <c r="B173" s="16"/>
      <c r="D173" s="78"/>
      <c r="E173" s="78"/>
      <c r="F173" s="78"/>
      <c r="G173" s="78"/>
    </row>
    <row r="174" spans="2:7" ht="12.5" x14ac:dyDescent="0.25">
      <c r="B174" s="16"/>
      <c r="D174" s="78"/>
      <c r="E174" s="78"/>
      <c r="F174" s="78"/>
      <c r="G174" s="78"/>
    </row>
    <row r="175" spans="2:7" ht="12.5" x14ac:dyDescent="0.25">
      <c r="B175" s="16"/>
      <c r="D175" s="78"/>
      <c r="E175" s="78"/>
      <c r="F175" s="78"/>
      <c r="G175" s="78"/>
    </row>
    <row r="176" spans="2:7" ht="12.5" x14ac:dyDescent="0.25">
      <c r="B176" s="16"/>
      <c r="D176" s="78"/>
      <c r="E176" s="78"/>
      <c r="F176" s="78"/>
      <c r="G176" s="78"/>
    </row>
    <row r="177" spans="2:7" ht="12.5" x14ac:dyDescent="0.25">
      <c r="B177" s="16"/>
      <c r="D177" s="78"/>
      <c r="E177" s="78"/>
      <c r="F177" s="78"/>
      <c r="G177" s="78"/>
    </row>
    <row r="178" spans="2:7" ht="12.5" x14ac:dyDescent="0.25">
      <c r="B178" s="16"/>
      <c r="D178" s="78"/>
      <c r="E178" s="78"/>
      <c r="F178" s="78"/>
      <c r="G178" s="78"/>
    </row>
    <row r="179" spans="2:7" ht="12.5" x14ac:dyDescent="0.25">
      <c r="B179" s="16"/>
      <c r="D179" s="78"/>
      <c r="E179" s="78"/>
      <c r="F179" s="78"/>
      <c r="G179" s="78"/>
    </row>
    <row r="180" spans="2:7" ht="12.5" x14ac:dyDescent="0.25">
      <c r="B180" s="16"/>
      <c r="D180" s="78"/>
      <c r="E180" s="78"/>
      <c r="F180" s="78"/>
      <c r="G180" s="78"/>
    </row>
    <row r="181" spans="2:7" ht="12.5" x14ac:dyDescent="0.25">
      <c r="B181" s="16"/>
      <c r="D181" s="78"/>
      <c r="E181" s="78"/>
      <c r="F181" s="78"/>
      <c r="G181" s="78"/>
    </row>
    <row r="182" spans="2:7" ht="12.5" x14ac:dyDescent="0.25">
      <c r="B182" s="16"/>
      <c r="D182" s="78"/>
      <c r="E182" s="78"/>
      <c r="F182" s="78"/>
      <c r="G182" s="78"/>
    </row>
    <row r="183" spans="2:7" ht="12.5" x14ac:dyDescent="0.25">
      <c r="B183" s="16"/>
      <c r="D183" s="78"/>
      <c r="E183" s="78"/>
      <c r="F183" s="78"/>
      <c r="G183" s="78"/>
    </row>
    <row r="184" spans="2:7" ht="12.5" x14ac:dyDescent="0.25">
      <c r="B184" s="16"/>
      <c r="D184" s="78"/>
      <c r="E184" s="78"/>
      <c r="F184" s="78"/>
      <c r="G184" s="78"/>
    </row>
    <row r="185" spans="2:7" ht="12.5" x14ac:dyDescent="0.25">
      <c r="B185" s="16"/>
      <c r="D185" s="78"/>
      <c r="E185" s="78"/>
      <c r="F185" s="78"/>
      <c r="G185" s="78"/>
    </row>
    <row r="186" spans="2:7" ht="12.5" x14ac:dyDescent="0.25">
      <c r="B186" s="16"/>
      <c r="D186" s="78"/>
      <c r="E186" s="78"/>
      <c r="F186" s="78"/>
      <c r="G186" s="78"/>
    </row>
    <row r="187" spans="2:7" ht="12.5" x14ac:dyDescent="0.25">
      <c r="B187" s="16"/>
      <c r="D187" s="78"/>
      <c r="E187" s="78"/>
      <c r="F187" s="78"/>
      <c r="G187" s="78"/>
    </row>
    <row r="188" spans="2:7" ht="12.5" x14ac:dyDescent="0.25">
      <c r="B188" s="16"/>
      <c r="D188" s="78"/>
      <c r="E188" s="78"/>
      <c r="F188" s="78"/>
      <c r="G188" s="78"/>
    </row>
    <row r="189" spans="2:7" ht="12.5" x14ac:dyDescent="0.25">
      <c r="B189" s="16"/>
      <c r="D189" s="78"/>
      <c r="E189" s="78"/>
      <c r="F189" s="78"/>
      <c r="G189" s="78"/>
    </row>
    <row r="190" spans="2:7" ht="12.5" x14ac:dyDescent="0.25">
      <c r="B190" s="16"/>
      <c r="D190" s="78"/>
      <c r="E190" s="78"/>
      <c r="F190" s="78"/>
      <c r="G190" s="78"/>
    </row>
    <row r="191" spans="2:7" ht="12.5" x14ac:dyDescent="0.25">
      <c r="B191" s="16"/>
      <c r="D191" s="78"/>
      <c r="E191" s="78"/>
      <c r="F191" s="78"/>
      <c r="G191" s="78"/>
    </row>
    <row r="192" spans="2:7" ht="12.5" x14ac:dyDescent="0.25">
      <c r="B192" s="16"/>
      <c r="D192" s="78"/>
      <c r="E192" s="78"/>
      <c r="F192" s="78"/>
      <c r="G192" s="78"/>
    </row>
    <row r="193" spans="2:7" ht="12.5" x14ac:dyDescent="0.25">
      <c r="B193" s="16"/>
      <c r="D193" s="78"/>
      <c r="E193" s="78"/>
      <c r="F193" s="78"/>
      <c r="G193" s="78"/>
    </row>
    <row r="194" spans="2:7" ht="12.5" x14ac:dyDescent="0.25">
      <c r="B194" s="16"/>
      <c r="D194" s="78"/>
      <c r="E194" s="78"/>
      <c r="F194" s="78"/>
      <c r="G194" s="78"/>
    </row>
    <row r="195" spans="2:7" ht="12.5" x14ac:dyDescent="0.25">
      <c r="B195" s="16"/>
      <c r="D195" s="78"/>
      <c r="E195" s="78"/>
      <c r="F195" s="78"/>
      <c r="G195" s="78"/>
    </row>
    <row r="196" spans="2:7" ht="12.5" x14ac:dyDescent="0.25">
      <c r="B196" s="16"/>
      <c r="D196" s="78"/>
      <c r="E196" s="78"/>
      <c r="F196" s="78"/>
      <c r="G196" s="78"/>
    </row>
    <row r="197" spans="2:7" ht="12.5" x14ac:dyDescent="0.25">
      <c r="B197" s="16"/>
      <c r="D197" s="78"/>
      <c r="E197" s="78"/>
      <c r="F197" s="78"/>
      <c r="G197" s="78"/>
    </row>
    <row r="198" spans="2:7" ht="12.5" x14ac:dyDescent="0.25">
      <c r="B198" s="16"/>
      <c r="D198" s="78"/>
      <c r="E198" s="78"/>
      <c r="F198" s="78"/>
      <c r="G198" s="78"/>
    </row>
    <row r="199" spans="2:7" ht="12.5" x14ac:dyDescent="0.25">
      <c r="B199" s="16"/>
      <c r="D199" s="78"/>
      <c r="E199" s="78"/>
      <c r="F199" s="78"/>
      <c r="G199" s="78"/>
    </row>
    <row r="200" spans="2:7" ht="12.5" x14ac:dyDescent="0.25">
      <c r="B200" s="16"/>
      <c r="D200" s="78"/>
      <c r="E200" s="78"/>
      <c r="F200" s="78"/>
      <c r="G200" s="78"/>
    </row>
    <row r="201" spans="2:7" ht="12.5" x14ac:dyDescent="0.25">
      <c r="B201" s="16"/>
      <c r="D201" s="78"/>
      <c r="E201" s="78"/>
      <c r="F201" s="78"/>
      <c r="G201" s="78"/>
    </row>
    <row r="202" spans="2:7" ht="12.5" x14ac:dyDescent="0.25">
      <c r="B202" s="16"/>
      <c r="D202" s="78"/>
      <c r="E202" s="78"/>
      <c r="F202" s="78"/>
      <c r="G202" s="78"/>
    </row>
    <row r="203" spans="2:7" ht="12.5" x14ac:dyDescent="0.25">
      <c r="B203" s="16"/>
      <c r="D203" s="78"/>
      <c r="E203" s="78"/>
      <c r="F203" s="78"/>
      <c r="G203" s="78"/>
    </row>
    <row r="204" spans="2:7" ht="12.5" x14ac:dyDescent="0.25">
      <c r="B204" s="16"/>
      <c r="D204" s="78"/>
      <c r="E204" s="78"/>
      <c r="F204" s="78"/>
      <c r="G204" s="78"/>
    </row>
    <row r="205" spans="2:7" ht="12.5" x14ac:dyDescent="0.25">
      <c r="B205" s="16"/>
      <c r="D205" s="78"/>
      <c r="E205" s="78"/>
      <c r="F205" s="78"/>
      <c r="G205" s="78"/>
    </row>
    <row r="206" spans="2:7" ht="12.5" x14ac:dyDescent="0.25">
      <c r="B206" s="16"/>
      <c r="D206" s="78"/>
      <c r="E206" s="78"/>
      <c r="F206" s="78"/>
      <c r="G206" s="78"/>
    </row>
    <row r="207" spans="2:7" ht="12.5" x14ac:dyDescent="0.25">
      <c r="B207" s="16"/>
      <c r="D207" s="78"/>
      <c r="E207" s="78"/>
      <c r="F207" s="78"/>
      <c r="G207" s="78"/>
    </row>
    <row r="208" spans="2:7" ht="12.5" x14ac:dyDescent="0.25">
      <c r="B208" s="16"/>
      <c r="D208" s="78"/>
      <c r="E208" s="78"/>
      <c r="F208" s="78"/>
      <c r="G208" s="78"/>
    </row>
    <row r="209" spans="2:7" ht="12.5" x14ac:dyDescent="0.25">
      <c r="B209" s="16"/>
      <c r="D209" s="78"/>
      <c r="E209" s="78"/>
      <c r="F209" s="78"/>
      <c r="G209" s="78"/>
    </row>
    <row r="210" spans="2:7" ht="12.5" x14ac:dyDescent="0.25">
      <c r="B210" s="16"/>
      <c r="D210" s="78"/>
      <c r="E210" s="78"/>
      <c r="F210" s="78"/>
      <c r="G210" s="78"/>
    </row>
    <row r="211" spans="2:7" ht="12.5" x14ac:dyDescent="0.25">
      <c r="B211" s="16"/>
      <c r="D211" s="78"/>
      <c r="E211" s="78"/>
      <c r="F211" s="78"/>
      <c r="G211" s="78"/>
    </row>
    <row r="212" spans="2:7" ht="12.5" x14ac:dyDescent="0.25">
      <c r="B212" s="16"/>
      <c r="D212" s="78"/>
      <c r="E212" s="78"/>
      <c r="F212" s="78"/>
      <c r="G212" s="78"/>
    </row>
    <row r="213" spans="2:7" ht="12.5" x14ac:dyDescent="0.25">
      <c r="B213" s="16"/>
      <c r="D213" s="78"/>
      <c r="E213" s="78"/>
      <c r="F213" s="78"/>
      <c r="G213" s="78"/>
    </row>
    <row r="214" spans="2:7" ht="12.5" x14ac:dyDescent="0.25">
      <c r="B214" s="16"/>
      <c r="D214" s="78"/>
      <c r="E214" s="78"/>
      <c r="F214" s="78"/>
      <c r="G214" s="78"/>
    </row>
    <row r="215" spans="2:7" ht="12.5" x14ac:dyDescent="0.25">
      <c r="B215" s="16"/>
      <c r="D215" s="78"/>
      <c r="E215" s="78"/>
      <c r="F215" s="78"/>
      <c r="G215" s="78"/>
    </row>
    <row r="216" spans="2:7" ht="12.5" x14ac:dyDescent="0.25">
      <c r="B216" s="16"/>
      <c r="D216" s="78"/>
      <c r="E216" s="78"/>
      <c r="F216" s="78"/>
      <c r="G216" s="78"/>
    </row>
    <row r="217" spans="2:7" ht="12.5" x14ac:dyDescent="0.25">
      <c r="B217" s="16"/>
      <c r="D217" s="78"/>
      <c r="E217" s="78"/>
      <c r="F217" s="78"/>
      <c r="G217" s="78"/>
    </row>
    <row r="218" spans="2:7" ht="12.5" x14ac:dyDescent="0.25">
      <c r="B218" s="16"/>
      <c r="D218" s="78"/>
      <c r="E218" s="78"/>
      <c r="F218" s="78"/>
      <c r="G218" s="78"/>
    </row>
    <row r="219" spans="2:7" ht="12.5" x14ac:dyDescent="0.25">
      <c r="B219" s="16"/>
      <c r="D219" s="78"/>
      <c r="E219" s="78"/>
      <c r="F219" s="78"/>
      <c r="G219" s="78"/>
    </row>
    <row r="220" spans="2:7" ht="12.5" x14ac:dyDescent="0.25">
      <c r="B220" s="16"/>
      <c r="D220" s="78"/>
      <c r="E220" s="78"/>
      <c r="F220" s="78"/>
      <c r="G220" s="78"/>
    </row>
    <row r="221" spans="2:7" ht="12.5" x14ac:dyDescent="0.25">
      <c r="B221" s="16"/>
      <c r="D221" s="78"/>
      <c r="E221" s="78"/>
      <c r="F221" s="78"/>
      <c r="G221" s="78"/>
    </row>
    <row r="222" spans="2:7" ht="12.5" x14ac:dyDescent="0.25">
      <c r="B222" s="16"/>
      <c r="D222" s="78"/>
      <c r="E222" s="78"/>
      <c r="F222" s="78"/>
      <c r="G222" s="78"/>
    </row>
    <row r="223" spans="2:7" ht="12.5" x14ac:dyDescent="0.25">
      <c r="B223" s="16"/>
      <c r="D223" s="78"/>
      <c r="E223" s="78"/>
      <c r="F223" s="78"/>
      <c r="G223" s="78"/>
    </row>
    <row r="224" spans="2:7" ht="12.5" x14ac:dyDescent="0.25">
      <c r="B224" s="16"/>
      <c r="D224" s="78"/>
      <c r="E224" s="78"/>
      <c r="F224" s="78"/>
      <c r="G224" s="78"/>
    </row>
    <row r="225" spans="2:7" ht="12.5" x14ac:dyDescent="0.25">
      <c r="B225" s="16"/>
      <c r="D225" s="78"/>
      <c r="E225" s="78"/>
      <c r="F225" s="78"/>
      <c r="G225" s="78"/>
    </row>
    <row r="226" spans="2:7" ht="12.5" x14ac:dyDescent="0.25">
      <c r="B226" s="16"/>
      <c r="D226" s="78"/>
      <c r="E226" s="78"/>
      <c r="F226" s="78"/>
      <c r="G226" s="78"/>
    </row>
    <row r="227" spans="2:7" ht="12.5" x14ac:dyDescent="0.25">
      <c r="B227" s="16"/>
      <c r="D227" s="78"/>
      <c r="E227" s="78"/>
      <c r="F227" s="78"/>
      <c r="G227" s="78"/>
    </row>
    <row r="228" spans="2:7" ht="12.5" x14ac:dyDescent="0.25">
      <c r="B228" s="16"/>
      <c r="D228" s="78"/>
      <c r="E228" s="78"/>
      <c r="F228" s="78"/>
      <c r="G228" s="78"/>
    </row>
    <row r="229" spans="2:7" ht="12.5" x14ac:dyDescent="0.25">
      <c r="B229" s="16"/>
      <c r="D229" s="78"/>
      <c r="E229" s="78"/>
      <c r="F229" s="78"/>
      <c r="G229" s="78"/>
    </row>
    <row r="230" spans="2:7" ht="12.5" x14ac:dyDescent="0.25">
      <c r="B230" s="16"/>
      <c r="D230" s="78"/>
      <c r="E230" s="78"/>
      <c r="F230" s="78"/>
      <c r="G230" s="78"/>
    </row>
    <row r="231" spans="2:7" ht="12.5" x14ac:dyDescent="0.25">
      <c r="B231" s="16"/>
      <c r="D231" s="78"/>
      <c r="E231" s="78"/>
      <c r="F231" s="78"/>
      <c r="G231" s="78"/>
    </row>
    <row r="232" spans="2:7" ht="12.5" x14ac:dyDescent="0.25">
      <c r="B232" s="16"/>
      <c r="D232" s="78"/>
      <c r="E232" s="78"/>
      <c r="F232" s="78"/>
      <c r="G232" s="78"/>
    </row>
    <row r="233" spans="2:7" ht="12.5" x14ac:dyDescent="0.25">
      <c r="B233" s="16"/>
      <c r="D233" s="78"/>
      <c r="E233" s="78"/>
      <c r="F233" s="78"/>
      <c r="G233" s="78"/>
    </row>
    <row r="234" spans="2:7" ht="12.5" x14ac:dyDescent="0.25">
      <c r="B234" s="16"/>
      <c r="D234" s="78"/>
      <c r="E234" s="78"/>
      <c r="F234" s="78"/>
      <c r="G234" s="78"/>
    </row>
    <row r="235" spans="2:7" ht="12.5" x14ac:dyDescent="0.25">
      <c r="B235" s="16"/>
      <c r="D235" s="78"/>
      <c r="E235" s="78"/>
      <c r="F235" s="78"/>
      <c r="G235" s="78"/>
    </row>
    <row r="236" spans="2:7" ht="12.5" x14ac:dyDescent="0.25">
      <c r="B236" s="16"/>
      <c r="D236" s="78"/>
      <c r="E236" s="78"/>
      <c r="F236" s="78"/>
      <c r="G236" s="78"/>
    </row>
    <row r="237" spans="2:7" ht="12.5" x14ac:dyDescent="0.25">
      <c r="B237" s="16"/>
      <c r="D237" s="78"/>
      <c r="E237" s="78"/>
      <c r="F237" s="78"/>
      <c r="G237" s="78"/>
    </row>
    <row r="238" spans="2:7" ht="12.5" x14ac:dyDescent="0.25">
      <c r="B238" s="16"/>
      <c r="D238" s="78"/>
      <c r="E238" s="78"/>
      <c r="F238" s="78"/>
      <c r="G238" s="78"/>
    </row>
    <row r="239" spans="2:7" ht="12.5" x14ac:dyDescent="0.25">
      <c r="B239" s="16"/>
      <c r="D239" s="78"/>
      <c r="E239" s="78"/>
      <c r="F239" s="78"/>
      <c r="G239" s="78"/>
    </row>
    <row r="240" spans="2:7" ht="12.5" x14ac:dyDescent="0.25">
      <c r="B240" s="16"/>
      <c r="D240" s="78"/>
      <c r="E240" s="78"/>
      <c r="F240" s="78"/>
      <c r="G240" s="78"/>
    </row>
    <row r="241" spans="2:7" ht="12.5" x14ac:dyDescent="0.25">
      <c r="B241" s="16"/>
      <c r="D241" s="78"/>
      <c r="E241" s="78"/>
      <c r="F241" s="78"/>
      <c r="G241" s="78"/>
    </row>
    <row r="242" spans="2:7" ht="12.5" x14ac:dyDescent="0.25">
      <c r="B242" s="16"/>
      <c r="D242" s="78"/>
      <c r="E242" s="78"/>
      <c r="F242" s="78"/>
      <c r="G242" s="78"/>
    </row>
    <row r="243" spans="2:7" ht="12.5" x14ac:dyDescent="0.25">
      <c r="B243" s="16"/>
      <c r="D243" s="78"/>
      <c r="E243" s="78"/>
      <c r="F243" s="78"/>
      <c r="G243" s="78"/>
    </row>
    <row r="244" spans="2:7" ht="12.5" x14ac:dyDescent="0.25">
      <c r="B244" s="16"/>
      <c r="D244" s="78"/>
      <c r="E244" s="78"/>
      <c r="F244" s="78"/>
      <c r="G244" s="78"/>
    </row>
    <row r="245" spans="2:7" ht="12.5" x14ac:dyDescent="0.25">
      <c r="B245" s="16"/>
      <c r="D245" s="78"/>
      <c r="E245" s="78"/>
      <c r="F245" s="78"/>
      <c r="G245" s="78"/>
    </row>
    <row r="246" spans="2:7" ht="12.5" x14ac:dyDescent="0.25">
      <c r="B246" s="16"/>
      <c r="D246" s="78"/>
      <c r="E246" s="78"/>
      <c r="F246" s="78"/>
      <c r="G246" s="78"/>
    </row>
    <row r="247" spans="2:7" ht="12.5" x14ac:dyDescent="0.25">
      <c r="B247" s="16"/>
      <c r="D247" s="78"/>
      <c r="E247" s="78"/>
      <c r="F247" s="78"/>
      <c r="G247" s="78"/>
    </row>
    <row r="248" spans="2:7" ht="12.5" x14ac:dyDescent="0.25">
      <c r="B248" s="16"/>
      <c r="D248" s="78"/>
      <c r="E248" s="78"/>
      <c r="F248" s="78"/>
      <c r="G248" s="78"/>
    </row>
    <row r="249" spans="2:7" ht="12.5" x14ac:dyDescent="0.25">
      <c r="B249" s="16"/>
      <c r="D249" s="78"/>
      <c r="E249" s="78"/>
      <c r="F249" s="78"/>
      <c r="G249" s="78"/>
    </row>
    <row r="250" spans="2:7" ht="12.5" x14ac:dyDescent="0.25">
      <c r="B250" s="16"/>
      <c r="D250" s="78"/>
      <c r="E250" s="78"/>
      <c r="F250" s="78"/>
      <c r="G250" s="78"/>
    </row>
    <row r="251" spans="2:7" ht="12.5" x14ac:dyDescent="0.25">
      <c r="B251" s="16"/>
      <c r="D251" s="78"/>
      <c r="E251" s="78"/>
      <c r="F251" s="78"/>
      <c r="G251" s="78"/>
    </row>
    <row r="252" spans="2:7" ht="12.5" x14ac:dyDescent="0.25">
      <c r="B252" s="16"/>
      <c r="D252" s="78"/>
      <c r="E252" s="78"/>
      <c r="F252" s="78"/>
      <c r="G252" s="78"/>
    </row>
    <row r="253" spans="2:7" ht="12.5" x14ac:dyDescent="0.25">
      <c r="B253" s="16"/>
      <c r="D253" s="78"/>
      <c r="E253" s="78"/>
      <c r="F253" s="78"/>
      <c r="G253" s="78"/>
    </row>
    <row r="254" spans="2:7" ht="12.5" x14ac:dyDescent="0.25">
      <c r="B254" s="16"/>
      <c r="D254" s="78"/>
      <c r="E254" s="78"/>
      <c r="F254" s="78"/>
      <c r="G254" s="78"/>
    </row>
    <row r="255" spans="2:7" ht="12.5" x14ac:dyDescent="0.25">
      <c r="B255" s="16"/>
      <c r="D255" s="78"/>
      <c r="E255" s="78"/>
      <c r="F255" s="78"/>
      <c r="G255" s="78"/>
    </row>
    <row r="256" spans="2:7" ht="12.5" x14ac:dyDescent="0.25">
      <c r="B256" s="16"/>
      <c r="D256" s="78"/>
      <c r="E256" s="78"/>
      <c r="F256" s="78"/>
      <c r="G256" s="78"/>
    </row>
    <row r="257" spans="2:7" ht="12.5" x14ac:dyDescent="0.25">
      <c r="B257" s="16"/>
      <c r="D257" s="78"/>
      <c r="E257" s="78"/>
      <c r="F257" s="78"/>
      <c r="G257" s="78"/>
    </row>
    <row r="258" spans="2:7" ht="12.5" x14ac:dyDescent="0.25">
      <c r="B258" s="16"/>
      <c r="D258" s="78"/>
      <c r="E258" s="78"/>
      <c r="F258" s="78"/>
      <c r="G258" s="78"/>
    </row>
    <row r="259" spans="2:7" ht="12.5" x14ac:dyDescent="0.25">
      <c r="B259" s="16"/>
      <c r="D259" s="78"/>
      <c r="E259" s="78"/>
      <c r="F259" s="78"/>
      <c r="G259" s="78"/>
    </row>
    <row r="260" spans="2:7" ht="12.5" x14ac:dyDescent="0.25">
      <c r="B260" s="16"/>
      <c r="D260" s="78"/>
      <c r="E260" s="78"/>
      <c r="F260" s="78"/>
      <c r="G260" s="78"/>
    </row>
    <row r="261" spans="2:7" ht="12.5" x14ac:dyDescent="0.25">
      <c r="B261" s="16"/>
      <c r="D261" s="78"/>
      <c r="E261" s="78"/>
      <c r="F261" s="78"/>
      <c r="G261" s="78"/>
    </row>
    <row r="262" spans="2:7" ht="12.5" x14ac:dyDescent="0.25">
      <c r="B262" s="16"/>
      <c r="D262" s="78"/>
      <c r="E262" s="78"/>
      <c r="F262" s="78"/>
      <c r="G262" s="78"/>
    </row>
    <row r="263" spans="2:7" ht="12.5" x14ac:dyDescent="0.25">
      <c r="B263" s="16"/>
      <c r="D263" s="78"/>
      <c r="E263" s="78"/>
      <c r="F263" s="78"/>
      <c r="G263" s="78"/>
    </row>
    <row r="264" spans="2:7" ht="12.5" x14ac:dyDescent="0.25">
      <c r="B264" s="16"/>
      <c r="D264" s="78"/>
      <c r="E264" s="78"/>
      <c r="F264" s="78"/>
      <c r="G264" s="78"/>
    </row>
    <row r="265" spans="2:7" ht="12.5" x14ac:dyDescent="0.25">
      <c r="B265" s="16"/>
      <c r="D265" s="78"/>
      <c r="E265" s="78"/>
      <c r="F265" s="78"/>
      <c r="G265" s="78"/>
    </row>
    <row r="266" spans="2:7" ht="12.5" x14ac:dyDescent="0.25">
      <c r="B266" s="16"/>
      <c r="D266" s="78"/>
      <c r="E266" s="78"/>
      <c r="F266" s="78"/>
      <c r="G266" s="78"/>
    </row>
    <row r="267" spans="2:7" ht="12.5" x14ac:dyDescent="0.25">
      <c r="B267" s="16"/>
      <c r="D267" s="78"/>
      <c r="E267" s="78"/>
      <c r="F267" s="78"/>
      <c r="G267" s="78"/>
    </row>
    <row r="268" spans="2:7" ht="12.5" x14ac:dyDescent="0.25">
      <c r="B268" s="16"/>
      <c r="D268" s="78"/>
      <c r="E268" s="78"/>
      <c r="F268" s="78"/>
      <c r="G268" s="78"/>
    </row>
    <row r="269" spans="2:7" ht="12.5" x14ac:dyDescent="0.25">
      <c r="B269" s="16"/>
      <c r="D269" s="78"/>
      <c r="E269" s="78"/>
      <c r="F269" s="78"/>
      <c r="G269" s="78"/>
    </row>
    <row r="270" spans="2:7" ht="12.5" x14ac:dyDescent="0.25">
      <c r="B270" s="16"/>
      <c r="D270" s="78"/>
      <c r="E270" s="78"/>
      <c r="F270" s="78"/>
      <c r="G270" s="78"/>
    </row>
    <row r="271" spans="2:7" ht="12.5" x14ac:dyDescent="0.25">
      <c r="B271" s="16"/>
      <c r="D271" s="78"/>
      <c r="E271" s="78"/>
      <c r="F271" s="78"/>
      <c r="G271" s="78"/>
    </row>
    <row r="272" spans="2:7" ht="12.5" x14ac:dyDescent="0.25">
      <c r="B272" s="16"/>
      <c r="D272" s="78"/>
      <c r="E272" s="78"/>
      <c r="F272" s="78"/>
      <c r="G272" s="78"/>
    </row>
    <row r="273" spans="2:7" ht="12.5" x14ac:dyDescent="0.25">
      <c r="B273" s="16"/>
      <c r="D273" s="78"/>
      <c r="E273" s="78"/>
      <c r="F273" s="78"/>
      <c r="G273" s="78"/>
    </row>
    <row r="274" spans="2:7" ht="12.5" x14ac:dyDescent="0.25">
      <c r="B274" s="16"/>
      <c r="D274" s="78"/>
      <c r="E274" s="78"/>
      <c r="F274" s="78"/>
      <c r="G274" s="78"/>
    </row>
    <row r="275" spans="2:7" ht="12.5" x14ac:dyDescent="0.25">
      <c r="B275" s="16"/>
      <c r="D275" s="78"/>
      <c r="E275" s="78"/>
      <c r="F275" s="78"/>
      <c r="G275" s="78"/>
    </row>
    <row r="276" spans="2:7" ht="12.5" x14ac:dyDescent="0.25">
      <c r="B276" s="16"/>
      <c r="D276" s="78"/>
      <c r="E276" s="78"/>
      <c r="F276" s="78"/>
      <c r="G276" s="78"/>
    </row>
    <row r="277" spans="2:7" ht="12.5" x14ac:dyDescent="0.25">
      <c r="B277" s="16"/>
      <c r="D277" s="78"/>
      <c r="E277" s="78"/>
      <c r="F277" s="78"/>
      <c r="G277" s="78"/>
    </row>
    <row r="278" spans="2:7" ht="12.5" x14ac:dyDescent="0.25">
      <c r="B278" s="16"/>
      <c r="D278" s="78"/>
      <c r="E278" s="78"/>
      <c r="F278" s="78"/>
      <c r="G278" s="78"/>
    </row>
    <row r="279" spans="2:7" ht="12.5" x14ac:dyDescent="0.25">
      <c r="B279" s="16"/>
      <c r="D279" s="78"/>
      <c r="E279" s="78"/>
      <c r="F279" s="78"/>
      <c r="G279" s="78"/>
    </row>
    <row r="280" spans="2:7" ht="12.5" x14ac:dyDescent="0.25">
      <c r="B280" s="16"/>
      <c r="D280" s="78"/>
      <c r="E280" s="78"/>
      <c r="F280" s="78"/>
      <c r="G280" s="78"/>
    </row>
    <row r="281" spans="2:7" ht="12.5" x14ac:dyDescent="0.25">
      <c r="B281" s="16"/>
      <c r="D281" s="78"/>
      <c r="E281" s="78"/>
      <c r="F281" s="78"/>
      <c r="G281" s="78"/>
    </row>
    <row r="282" spans="2:7" ht="12.5" x14ac:dyDescent="0.25">
      <c r="B282" s="16"/>
      <c r="D282" s="78"/>
      <c r="E282" s="78"/>
      <c r="F282" s="78"/>
      <c r="G282" s="78"/>
    </row>
    <row r="283" spans="2:7" ht="12.5" x14ac:dyDescent="0.25">
      <c r="B283" s="16"/>
      <c r="D283" s="78"/>
      <c r="E283" s="78"/>
      <c r="F283" s="78"/>
      <c r="G283" s="78"/>
    </row>
    <row r="284" spans="2:7" ht="12.5" x14ac:dyDescent="0.25">
      <c r="B284" s="16"/>
      <c r="D284" s="78"/>
      <c r="E284" s="78"/>
      <c r="F284" s="78"/>
      <c r="G284" s="78"/>
    </row>
    <row r="285" spans="2:7" ht="12.5" x14ac:dyDescent="0.25">
      <c r="B285" s="16"/>
      <c r="D285" s="78"/>
      <c r="E285" s="78"/>
      <c r="F285" s="78"/>
      <c r="G285" s="78"/>
    </row>
    <row r="286" spans="2:7" ht="12.5" x14ac:dyDescent="0.25">
      <c r="B286" s="16"/>
      <c r="D286" s="78"/>
      <c r="E286" s="78"/>
      <c r="F286" s="78"/>
      <c r="G286" s="78"/>
    </row>
    <row r="287" spans="2:7" ht="12.5" x14ac:dyDescent="0.25">
      <c r="B287" s="16"/>
      <c r="D287" s="78"/>
      <c r="E287" s="78"/>
      <c r="F287" s="78"/>
      <c r="G287" s="78"/>
    </row>
    <row r="288" spans="2:7" ht="12.5" x14ac:dyDescent="0.25">
      <c r="B288" s="16"/>
      <c r="D288" s="78"/>
      <c r="E288" s="78"/>
      <c r="F288" s="78"/>
      <c r="G288" s="78"/>
    </row>
    <row r="289" spans="2:7" ht="12.5" x14ac:dyDescent="0.25">
      <c r="B289" s="16"/>
      <c r="D289" s="78"/>
      <c r="E289" s="78"/>
      <c r="F289" s="78"/>
      <c r="G289" s="78"/>
    </row>
    <row r="290" spans="2:7" ht="12.5" x14ac:dyDescent="0.25">
      <c r="B290" s="16"/>
      <c r="D290" s="78"/>
      <c r="E290" s="78"/>
      <c r="F290" s="78"/>
      <c r="G290" s="78"/>
    </row>
    <row r="291" spans="2:7" ht="12.5" x14ac:dyDescent="0.25">
      <c r="B291" s="16"/>
      <c r="D291" s="78"/>
      <c r="E291" s="78"/>
      <c r="F291" s="78"/>
      <c r="G291" s="78"/>
    </row>
    <row r="292" spans="2:7" ht="12.5" x14ac:dyDescent="0.25">
      <c r="B292" s="16"/>
      <c r="D292" s="78"/>
      <c r="E292" s="78"/>
      <c r="F292" s="78"/>
      <c r="G292" s="78"/>
    </row>
    <row r="293" spans="2:7" ht="12.5" x14ac:dyDescent="0.25">
      <c r="B293" s="16"/>
      <c r="D293" s="78"/>
      <c r="E293" s="78"/>
      <c r="F293" s="78"/>
      <c r="G293" s="78"/>
    </row>
    <row r="294" spans="2:7" ht="12.5" x14ac:dyDescent="0.25">
      <c r="B294" s="16"/>
      <c r="D294" s="78"/>
      <c r="E294" s="78"/>
      <c r="F294" s="78"/>
      <c r="G294" s="78"/>
    </row>
    <row r="295" spans="2:7" ht="12.5" x14ac:dyDescent="0.25">
      <c r="B295" s="16"/>
      <c r="D295" s="78"/>
      <c r="E295" s="78"/>
      <c r="F295" s="78"/>
      <c r="G295" s="78"/>
    </row>
    <row r="296" spans="2:7" ht="12.5" x14ac:dyDescent="0.25">
      <c r="B296" s="16"/>
      <c r="D296" s="78"/>
      <c r="E296" s="78"/>
      <c r="F296" s="78"/>
      <c r="G296" s="78"/>
    </row>
    <row r="297" spans="2:7" ht="12.5" x14ac:dyDescent="0.25">
      <c r="B297" s="16"/>
      <c r="D297" s="78"/>
      <c r="E297" s="78"/>
      <c r="F297" s="78"/>
      <c r="G297" s="78"/>
    </row>
    <row r="298" spans="2:7" ht="12.5" x14ac:dyDescent="0.25">
      <c r="B298" s="16"/>
      <c r="D298" s="78"/>
      <c r="E298" s="78"/>
      <c r="F298" s="78"/>
      <c r="G298" s="78"/>
    </row>
    <row r="299" spans="2:7" ht="12.5" x14ac:dyDescent="0.25">
      <c r="B299" s="16"/>
      <c r="D299" s="78"/>
      <c r="E299" s="78"/>
      <c r="F299" s="78"/>
      <c r="G299" s="78"/>
    </row>
    <row r="300" spans="2:7" ht="12.5" x14ac:dyDescent="0.25">
      <c r="B300" s="16"/>
      <c r="D300" s="78"/>
      <c r="E300" s="78"/>
      <c r="F300" s="78"/>
      <c r="G300" s="78"/>
    </row>
    <row r="301" spans="2:7" ht="12.5" x14ac:dyDescent="0.25">
      <c r="B301" s="16"/>
      <c r="D301" s="78"/>
      <c r="E301" s="78"/>
      <c r="F301" s="78"/>
      <c r="G301" s="78"/>
    </row>
    <row r="302" spans="2:7" ht="12.5" x14ac:dyDescent="0.25">
      <c r="B302" s="16"/>
      <c r="D302" s="78"/>
      <c r="E302" s="78"/>
      <c r="F302" s="78"/>
      <c r="G302" s="78"/>
    </row>
    <row r="303" spans="2:7" ht="12.5" x14ac:dyDescent="0.25">
      <c r="B303" s="16"/>
      <c r="D303" s="78"/>
      <c r="E303" s="78"/>
      <c r="F303" s="78"/>
      <c r="G303" s="78"/>
    </row>
    <row r="304" spans="2:7" ht="12.5" x14ac:dyDescent="0.25">
      <c r="B304" s="16"/>
      <c r="D304" s="78"/>
      <c r="E304" s="78"/>
      <c r="F304" s="78"/>
      <c r="G304" s="78"/>
    </row>
    <row r="305" spans="2:7" ht="12.5" x14ac:dyDescent="0.25">
      <c r="B305" s="16"/>
      <c r="D305" s="78"/>
      <c r="E305" s="78"/>
      <c r="F305" s="78"/>
      <c r="G305" s="78"/>
    </row>
    <row r="306" spans="2:7" ht="12.5" x14ac:dyDescent="0.25">
      <c r="B306" s="16"/>
      <c r="D306" s="78"/>
      <c r="E306" s="78"/>
      <c r="F306" s="78"/>
      <c r="G306" s="78"/>
    </row>
    <row r="307" spans="2:7" ht="12.5" x14ac:dyDescent="0.25">
      <c r="B307" s="16"/>
      <c r="D307" s="78"/>
      <c r="E307" s="78"/>
      <c r="F307" s="78"/>
      <c r="G307" s="78"/>
    </row>
    <row r="308" spans="2:7" ht="12.5" x14ac:dyDescent="0.25">
      <c r="B308" s="16"/>
      <c r="D308" s="78"/>
      <c r="E308" s="78"/>
      <c r="F308" s="78"/>
      <c r="G308" s="78"/>
    </row>
    <row r="309" spans="2:7" ht="12.5" x14ac:dyDescent="0.25">
      <c r="B309" s="16"/>
      <c r="D309" s="78"/>
      <c r="E309" s="78"/>
      <c r="F309" s="78"/>
      <c r="G309" s="78"/>
    </row>
    <row r="310" spans="2:7" ht="12.5" x14ac:dyDescent="0.25">
      <c r="B310" s="16"/>
      <c r="D310" s="78"/>
      <c r="E310" s="78"/>
      <c r="F310" s="78"/>
      <c r="G310" s="78"/>
    </row>
    <row r="311" spans="2:7" ht="12.5" x14ac:dyDescent="0.25">
      <c r="B311" s="16"/>
      <c r="D311" s="78"/>
      <c r="E311" s="78"/>
      <c r="F311" s="78"/>
      <c r="G311" s="78"/>
    </row>
    <row r="312" spans="2:7" ht="12.5" x14ac:dyDescent="0.25">
      <c r="B312" s="16"/>
      <c r="D312" s="78"/>
      <c r="E312" s="78"/>
      <c r="F312" s="78"/>
      <c r="G312" s="78"/>
    </row>
    <row r="313" spans="2:7" ht="12.5" x14ac:dyDescent="0.25">
      <c r="B313" s="16"/>
      <c r="D313" s="78"/>
      <c r="E313" s="78"/>
      <c r="F313" s="78"/>
      <c r="G313" s="78"/>
    </row>
    <row r="314" spans="2:7" ht="12.5" x14ac:dyDescent="0.25">
      <c r="B314" s="16"/>
      <c r="D314" s="78"/>
      <c r="E314" s="78"/>
      <c r="F314" s="78"/>
      <c r="G314" s="78"/>
    </row>
    <row r="315" spans="2:7" ht="12.5" x14ac:dyDescent="0.25">
      <c r="B315" s="16"/>
      <c r="D315" s="78"/>
      <c r="E315" s="78"/>
      <c r="F315" s="78"/>
      <c r="G315" s="78"/>
    </row>
    <row r="316" spans="2:7" ht="12.5" x14ac:dyDescent="0.25">
      <c r="B316" s="16"/>
      <c r="D316" s="78"/>
      <c r="E316" s="78"/>
      <c r="F316" s="78"/>
      <c r="G316" s="78"/>
    </row>
    <row r="317" spans="2:7" ht="12.5" x14ac:dyDescent="0.25">
      <c r="B317" s="16"/>
      <c r="D317" s="78"/>
      <c r="E317" s="78"/>
      <c r="F317" s="78"/>
      <c r="G317" s="78"/>
    </row>
    <row r="318" spans="2:7" ht="12.5" x14ac:dyDescent="0.25">
      <c r="B318" s="16"/>
      <c r="D318" s="78"/>
      <c r="E318" s="78"/>
      <c r="F318" s="78"/>
      <c r="G318" s="78"/>
    </row>
    <row r="319" spans="2:7" ht="12.5" x14ac:dyDescent="0.25">
      <c r="B319" s="16"/>
      <c r="D319" s="78"/>
      <c r="E319" s="78"/>
      <c r="F319" s="78"/>
      <c r="G319" s="78"/>
    </row>
    <row r="320" spans="2:7" ht="12.5" x14ac:dyDescent="0.25">
      <c r="B320" s="16"/>
      <c r="D320" s="78"/>
      <c r="E320" s="78"/>
      <c r="F320" s="78"/>
      <c r="G320" s="78"/>
    </row>
    <row r="321" spans="2:7" ht="12.5" x14ac:dyDescent="0.25">
      <c r="B321" s="16"/>
      <c r="D321" s="78"/>
      <c r="E321" s="78"/>
      <c r="F321" s="78"/>
      <c r="G321" s="78"/>
    </row>
    <row r="322" spans="2:7" ht="12.5" x14ac:dyDescent="0.25">
      <c r="B322" s="16"/>
      <c r="D322" s="78"/>
      <c r="E322" s="78"/>
      <c r="F322" s="78"/>
      <c r="G322" s="78"/>
    </row>
    <row r="323" spans="2:7" ht="12.5" x14ac:dyDescent="0.25">
      <c r="B323" s="16"/>
      <c r="D323" s="78"/>
      <c r="E323" s="78"/>
      <c r="F323" s="78"/>
      <c r="G323" s="78"/>
    </row>
    <row r="324" spans="2:7" ht="12.5" x14ac:dyDescent="0.25">
      <c r="B324" s="16"/>
      <c r="D324" s="78"/>
      <c r="E324" s="78"/>
      <c r="F324" s="78"/>
      <c r="G324" s="78"/>
    </row>
    <row r="325" spans="2:7" ht="12.5" x14ac:dyDescent="0.25">
      <c r="B325" s="16"/>
      <c r="D325" s="78"/>
      <c r="E325" s="78"/>
      <c r="F325" s="78"/>
      <c r="G325" s="78"/>
    </row>
    <row r="326" spans="2:7" ht="12.5" x14ac:dyDescent="0.25">
      <c r="B326" s="16"/>
      <c r="D326" s="78"/>
      <c r="E326" s="78"/>
      <c r="F326" s="78"/>
      <c r="G326" s="78"/>
    </row>
    <row r="327" spans="2:7" ht="12.5" x14ac:dyDescent="0.25">
      <c r="B327" s="16"/>
      <c r="D327" s="78"/>
      <c r="E327" s="78"/>
      <c r="F327" s="78"/>
      <c r="G327" s="78"/>
    </row>
    <row r="328" spans="2:7" ht="12.5" x14ac:dyDescent="0.25">
      <c r="B328" s="16"/>
      <c r="D328" s="78"/>
      <c r="E328" s="78"/>
      <c r="F328" s="78"/>
      <c r="G328" s="78"/>
    </row>
    <row r="329" spans="2:7" ht="12.5" x14ac:dyDescent="0.25">
      <c r="B329" s="16"/>
      <c r="D329" s="78"/>
      <c r="E329" s="78"/>
      <c r="F329" s="78"/>
      <c r="G329" s="78"/>
    </row>
    <row r="330" spans="2:7" ht="12.5" x14ac:dyDescent="0.25">
      <c r="B330" s="16"/>
      <c r="D330" s="78"/>
      <c r="E330" s="78"/>
      <c r="F330" s="78"/>
      <c r="G330" s="78"/>
    </row>
    <row r="331" spans="2:7" ht="12.5" x14ac:dyDescent="0.25">
      <c r="B331" s="16"/>
      <c r="D331" s="78"/>
      <c r="E331" s="78"/>
      <c r="F331" s="78"/>
      <c r="G331" s="78"/>
    </row>
    <row r="332" spans="2:7" ht="12.5" x14ac:dyDescent="0.25">
      <c r="B332" s="16"/>
      <c r="D332" s="78"/>
      <c r="E332" s="78"/>
      <c r="F332" s="78"/>
      <c r="G332" s="78"/>
    </row>
    <row r="333" spans="2:7" ht="12.5" x14ac:dyDescent="0.25">
      <c r="B333" s="16"/>
      <c r="D333" s="78"/>
      <c r="E333" s="78"/>
      <c r="F333" s="78"/>
      <c r="G333" s="78"/>
    </row>
    <row r="334" spans="2:7" ht="12.5" x14ac:dyDescent="0.25">
      <c r="B334" s="16"/>
      <c r="D334" s="78"/>
      <c r="E334" s="78"/>
      <c r="F334" s="78"/>
      <c r="G334" s="78"/>
    </row>
    <row r="335" spans="2:7" ht="12.5" x14ac:dyDescent="0.25">
      <c r="B335" s="16"/>
      <c r="D335" s="78"/>
      <c r="E335" s="78"/>
      <c r="F335" s="78"/>
      <c r="G335" s="78"/>
    </row>
    <row r="336" spans="2:7" ht="12.5" x14ac:dyDescent="0.25">
      <c r="B336" s="16"/>
      <c r="D336" s="78"/>
      <c r="E336" s="78"/>
      <c r="F336" s="78"/>
      <c r="G336" s="78"/>
    </row>
    <row r="337" spans="2:7" ht="12.5" x14ac:dyDescent="0.25">
      <c r="B337" s="16"/>
      <c r="D337" s="78"/>
      <c r="E337" s="78"/>
      <c r="F337" s="78"/>
      <c r="G337" s="78"/>
    </row>
    <row r="338" spans="2:7" ht="12.5" x14ac:dyDescent="0.25">
      <c r="B338" s="16"/>
      <c r="D338" s="78"/>
      <c r="E338" s="78"/>
      <c r="F338" s="78"/>
      <c r="G338" s="78"/>
    </row>
    <row r="339" spans="2:7" ht="12.5" x14ac:dyDescent="0.25">
      <c r="B339" s="16"/>
      <c r="D339" s="78"/>
      <c r="E339" s="78"/>
      <c r="F339" s="78"/>
      <c r="G339" s="78"/>
    </row>
    <row r="340" spans="2:7" ht="12.5" x14ac:dyDescent="0.25">
      <c r="B340" s="16"/>
      <c r="D340" s="78"/>
      <c r="E340" s="78"/>
      <c r="F340" s="78"/>
      <c r="G340" s="78"/>
    </row>
    <row r="341" spans="2:7" ht="12.5" x14ac:dyDescent="0.25">
      <c r="B341" s="16"/>
      <c r="D341" s="78"/>
      <c r="E341" s="78"/>
      <c r="F341" s="78"/>
      <c r="G341" s="78"/>
    </row>
    <row r="342" spans="2:7" ht="12.5" x14ac:dyDescent="0.25">
      <c r="B342" s="16"/>
      <c r="D342" s="78"/>
      <c r="E342" s="78"/>
      <c r="F342" s="78"/>
      <c r="G342" s="78"/>
    </row>
    <row r="343" spans="2:7" ht="12.5" x14ac:dyDescent="0.25">
      <c r="B343" s="16"/>
      <c r="D343" s="78"/>
      <c r="E343" s="78"/>
      <c r="F343" s="78"/>
      <c r="G343" s="78"/>
    </row>
    <row r="344" spans="2:7" ht="12.5" x14ac:dyDescent="0.25">
      <c r="B344" s="16"/>
      <c r="D344" s="78"/>
      <c r="E344" s="78"/>
      <c r="F344" s="78"/>
      <c r="G344" s="78"/>
    </row>
    <row r="345" spans="2:7" ht="12.5" x14ac:dyDescent="0.25">
      <c r="B345" s="16"/>
      <c r="D345" s="78"/>
      <c r="E345" s="78"/>
      <c r="F345" s="78"/>
      <c r="G345" s="78"/>
    </row>
    <row r="346" spans="2:7" ht="12.5" x14ac:dyDescent="0.25">
      <c r="B346" s="16"/>
      <c r="D346" s="78"/>
      <c r="E346" s="78"/>
      <c r="F346" s="78"/>
      <c r="G346" s="78"/>
    </row>
    <row r="347" spans="2:7" ht="12.5" x14ac:dyDescent="0.25">
      <c r="B347" s="16"/>
      <c r="D347" s="78"/>
      <c r="E347" s="78"/>
      <c r="F347" s="78"/>
      <c r="G347" s="78"/>
    </row>
    <row r="348" spans="2:7" ht="12.5" x14ac:dyDescent="0.25">
      <c r="B348" s="16"/>
      <c r="D348" s="78"/>
      <c r="E348" s="78"/>
      <c r="F348" s="78"/>
      <c r="G348" s="78"/>
    </row>
    <row r="349" spans="2:7" ht="12.5" x14ac:dyDescent="0.25">
      <c r="B349" s="16"/>
      <c r="D349" s="78"/>
      <c r="E349" s="78"/>
      <c r="F349" s="78"/>
      <c r="G349" s="78"/>
    </row>
    <row r="350" spans="2:7" ht="12.5" x14ac:dyDescent="0.25">
      <c r="B350" s="16"/>
      <c r="D350" s="78"/>
      <c r="E350" s="78"/>
      <c r="F350" s="78"/>
      <c r="G350" s="78"/>
    </row>
    <row r="351" spans="2:7" ht="12.5" x14ac:dyDescent="0.25">
      <c r="B351" s="16"/>
      <c r="D351" s="78"/>
      <c r="E351" s="78"/>
      <c r="F351" s="78"/>
      <c r="G351" s="78"/>
    </row>
    <row r="352" spans="2:7" ht="12.5" x14ac:dyDescent="0.25">
      <c r="B352" s="16"/>
      <c r="D352" s="78"/>
      <c r="E352" s="78"/>
      <c r="F352" s="78"/>
      <c r="G352" s="78"/>
    </row>
    <row r="353" spans="2:7" ht="12.5" x14ac:dyDescent="0.25">
      <c r="B353" s="16"/>
      <c r="D353" s="78"/>
      <c r="E353" s="78"/>
      <c r="F353" s="78"/>
      <c r="G353" s="78"/>
    </row>
    <row r="354" spans="2:7" ht="12.5" x14ac:dyDescent="0.25">
      <c r="B354" s="16"/>
      <c r="D354" s="78"/>
      <c r="E354" s="78"/>
      <c r="F354" s="78"/>
      <c r="G354" s="78"/>
    </row>
    <row r="355" spans="2:7" ht="12.5" x14ac:dyDescent="0.25">
      <c r="B355" s="16"/>
      <c r="D355" s="78"/>
      <c r="E355" s="78"/>
      <c r="F355" s="78"/>
      <c r="G355" s="78"/>
    </row>
    <row r="356" spans="2:7" ht="12.5" x14ac:dyDescent="0.25">
      <c r="B356" s="16"/>
      <c r="D356" s="78"/>
      <c r="E356" s="78"/>
      <c r="F356" s="78"/>
      <c r="G356" s="78"/>
    </row>
    <row r="357" spans="2:7" ht="12.5" x14ac:dyDescent="0.25">
      <c r="B357" s="16"/>
      <c r="D357" s="78"/>
      <c r="E357" s="78"/>
      <c r="F357" s="78"/>
      <c r="G357" s="78"/>
    </row>
    <row r="358" spans="2:7" ht="12.5" x14ac:dyDescent="0.25">
      <c r="B358" s="16"/>
      <c r="D358" s="78"/>
      <c r="E358" s="78"/>
      <c r="F358" s="78"/>
      <c r="G358" s="78"/>
    </row>
    <row r="359" spans="2:7" ht="12.5" x14ac:dyDescent="0.25">
      <c r="B359" s="16"/>
      <c r="D359" s="78"/>
      <c r="E359" s="78"/>
      <c r="F359" s="78"/>
      <c r="G359" s="78"/>
    </row>
    <row r="360" spans="2:7" ht="12.5" x14ac:dyDescent="0.25">
      <c r="B360" s="16"/>
      <c r="D360" s="78"/>
      <c r="E360" s="78"/>
      <c r="F360" s="78"/>
      <c r="G360" s="78"/>
    </row>
    <row r="361" spans="2:7" ht="12.5" x14ac:dyDescent="0.25">
      <c r="B361" s="16"/>
      <c r="D361" s="78"/>
      <c r="E361" s="78"/>
      <c r="F361" s="78"/>
      <c r="G361" s="78"/>
    </row>
    <row r="362" spans="2:7" ht="12.5" x14ac:dyDescent="0.25">
      <c r="B362" s="16"/>
      <c r="D362" s="78"/>
      <c r="E362" s="78"/>
      <c r="F362" s="78"/>
      <c r="G362" s="78"/>
    </row>
    <row r="363" spans="2:7" ht="12.5" x14ac:dyDescent="0.25">
      <c r="B363" s="16"/>
      <c r="D363" s="78"/>
      <c r="E363" s="78"/>
      <c r="F363" s="78"/>
      <c r="G363" s="78"/>
    </row>
    <row r="364" spans="2:7" ht="12.5" x14ac:dyDescent="0.25">
      <c r="B364" s="16"/>
      <c r="D364" s="78"/>
      <c r="E364" s="78"/>
      <c r="F364" s="78"/>
      <c r="G364" s="78"/>
    </row>
    <row r="365" spans="2:7" ht="12.5" x14ac:dyDescent="0.25">
      <c r="B365" s="16"/>
      <c r="D365" s="78"/>
      <c r="E365" s="78"/>
      <c r="F365" s="78"/>
      <c r="G365" s="78"/>
    </row>
    <row r="366" spans="2:7" ht="12.5" x14ac:dyDescent="0.25">
      <c r="B366" s="16"/>
      <c r="D366" s="78"/>
      <c r="E366" s="78"/>
      <c r="F366" s="78"/>
      <c r="G366" s="78"/>
    </row>
    <row r="367" spans="2:7" ht="12.5" x14ac:dyDescent="0.25">
      <c r="B367" s="16"/>
      <c r="D367" s="78"/>
      <c r="E367" s="78"/>
      <c r="F367" s="78"/>
      <c r="G367" s="78"/>
    </row>
    <row r="368" spans="2:7" ht="12.5" x14ac:dyDescent="0.25">
      <c r="B368" s="16"/>
      <c r="D368" s="78"/>
      <c r="E368" s="78"/>
      <c r="F368" s="78"/>
      <c r="G368" s="78"/>
    </row>
    <row r="369" spans="2:7" ht="12.5" x14ac:dyDescent="0.25">
      <c r="B369" s="16"/>
      <c r="D369" s="78"/>
      <c r="E369" s="78"/>
      <c r="F369" s="78"/>
      <c r="G369" s="78"/>
    </row>
    <row r="370" spans="2:7" ht="12.5" x14ac:dyDescent="0.25">
      <c r="B370" s="16"/>
      <c r="D370" s="78"/>
      <c r="E370" s="78"/>
      <c r="F370" s="78"/>
      <c r="G370" s="78"/>
    </row>
    <row r="371" spans="2:7" ht="12.5" x14ac:dyDescent="0.25">
      <c r="B371" s="16"/>
      <c r="D371" s="78"/>
      <c r="E371" s="78"/>
      <c r="F371" s="78"/>
      <c r="G371" s="78"/>
    </row>
    <row r="372" spans="2:7" ht="12.5" x14ac:dyDescent="0.25">
      <c r="B372" s="16"/>
      <c r="D372" s="78"/>
      <c r="E372" s="78"/>
      <c r="F372" s="78"/>
      <c r="G372" s="78"/>
    </row>
    <row r="373" spans="2:7" ht="12.5" x14ac:dyDescent="0.25">
      <c r="B373" s="16"/>
      <c r="D373" s="78"/>
      <c r="E373" s="78"/>
      <c r="F373" s="78"/>
      <c r="G373" s="78"/>
    </row>
    <row r="374" spans="2:7" ht="12.5" x14ac:dyDescent="0.25">
      <c r="B374" s="16"/>
      <c r="D374" s="78"/>
      <c r="E374" s="78"/>
      <c r="F374" s="78"/>
      <c r="G374" s="78"/>
    </row>
    <row r="375" spans="2:7" ht="12.5" x14ac:dyDescent="0.25">
      <c r="B375" s="16"/>
      <c r="D375" s="78"/>
      <c r="E375" s="78"/>
      <c r="F375" s="78"/>
      <c r="G375" s="78"/>
    </row>
    <row r="376" spans="2:7" ht="12.5" x14ac:dyDescent="0.25">
      <c r="B376" s="16"/>
      <c r="D376" s="78"/>
      <c r="E376" s="78"/>
      <c r="F376" s="78"/>
      <c r="G376" s="78"/>
    </row>
    <row r="377" spans="2:7" ht="12.5" x14ac:dyDescent="0.25">
      <c r="B377" s="16"/>
      <c r="D377" s="78"/>
      <c r="E377" s="78"/>
      <c r="F377" s="78"/>
      <c r="G377" s="78"/>
    </row>
    <row r="378" spans="2:7" ht="12.5" x14ac:dyDescent="0.25">
      <c r="B378" s="16"/>
      <c r="D378" s="78"/>
      <c r="E378" s="78"/>
      <c r="F378" s="78"/>
      <c r="G378" s="78"/>
    </row>
    <row r="379" spans="2:7" ht="12.5" x14ac:dyDescent="0.25">
      <c r="B379" s="16"/>
      <c r="D379" s="78"/>
      <c r="E379" s="78"/>
      <c r="F379" s="78"/>
      <c r="G379" s="78"/>
    </row>
    <row r="380" spans="2:7" ht="12.5" x14ac:dyDescent="0.25">
      <c r="B380" s="16"/>
      <c r="D380" s="78"/>
      <c r="E380" s="78"/>
      <c r="F380" s="78"/>
      <c r="G380" s="78"/>
    </row>
    <row r="381" spans="2:7" ht="12.5" x14ac:dyDescent="0.25">
      <c r="B381" s="16"/>
      <c r="D381" s="78"/>
      <c r="E381" s="78"/>
      <c r="F381" s="78"/>
      <c r="G381" s="78"/>
    </row>
    <row r="382" spans="2:7" ht="12.5" x14ac:dyDescent="0.25">
      <c r="B382" s="16"/>
      <c r="D382" s="78"/>
      <c r="E382" s="78"/>
      <c r="F382" s="78"/>
      <c r="G382" s="78"/>
    </row>
    <row r="383" spans="2:7" ht="12.5" x14ac:dyDescent="0.25">
      <c r="B383" s="16"/>
      <c r="D383" s="78"/>
      <c r="E383" s="78"/>
      <c r="F383" s="78"/>
      <c r="G383" s="78"/>
    </row>
    <row r="384" spans="2:7" ht="12.5" x14ac:dyDescent="0.25">
      <c r="B384" s="16"/>
      <c r="D384" s="78"/>
      <c r="E384" s="78"/>
      <c r="F384" s="78"/>
      <c r="G384" s="78"/>
    </row>
    <row r="385" spans="2:7" ht="12.5" x14ac:dyDescent="0.25">
      <c r="B385" s="16"/>
      <c r="D385" s="78"/>
      <c r="E385" s="78"/>
      <c r="F385" s="78"/>
      <c r="G385" s="78"/>
    </row>
    <row r="386" spans="2:7" ht="12.5" x14ac:dyDescent="0.25">
      <c r="B386" s="16"/>
      <c r="D386" s="78"/>
      <c r="E386" s="78"/>
      <c r="F386" s="78"/>
      <c r="G386" s="78"/>
    </row>
    <row r="387" spans="2:7" ht="12.5" x14ac:dyDescent="0.25">
      <c r="B387" s="16"/>
      <c r="D387" s="78"/>
      <c r="E387" s="78"/>
      <c r="F387" s="78"/>
      <c r="G387" s="78"/>
    </row>
    <row r="388" spans="2:7" ht="12.5" x14ac:dyDescent="0.25">
      <c r="B388" s="16"/>
      <c r="D388" s="78"/>
      <c r="E388" s="78"/>
      <c r="F388" s="78"/>
      <c r="G388" s="78"/>
    </row>
    <row r="389" spans="2:7" ht="12.5" x14ac:dyDescent="0.25">
      <c r="B389" s="16"/>
      <c r="D389" s="78"/>
      <c r="E389" s="78"/>
      <c r="F389" s="78"/>
      <c r="G389" s="78"/>
    </row>
    <row r="390" spans="2:7" ht="12.5" x14ac:dyDescent="0.25">
      <c r="B390" s="16"/>
      <c r="D390" s="78"/>
      <c r="E390" s="78"/>
      <c r="F390" s="78"/>
      <c r="G390" s="78"/>
    </row>
    <row r="391" spans="2:7" ht="12.5" x14ac:dyDescent="0.25">
      <c r="B391" s="16"/>
      <c r="D391" s="78"/>
      <c r="E391" s="78"/>
      <c r="F391" s="78"/>
      <c r="G391" s="78"/>
    </row>
    <row r="392" spans="2:7" ht="12.5" x14ac:dyDescent="0.25">
      <c r="B392" s="16"/>
      <c r="D392" s="78"/>
      <c r="E392" s="78"/>
      <c r="F392" s="78"/>
      <c r="G392" s="78"/>
    </row>
    <row r="393" spans="2:7" ht="12.5" x14ac:dyDescent="0.25">
      <c r="B393" s="16"/>
      <c r="D393" s="78"/>
      <c r="E393" s="78"/>
      <c r="F393" s="78"/>
      <c r="G393" s="78"/>
    </row>
    <row r="394" spans="2:7" ht="12.5" x14ac:dyDescent="0.25">
      <c r="B394" s="16"/>
      <c r="D394" s="78"/>
      <c r="E394" s="78"/>
      <c r="F394" s="78"/>
      <c r="G394" s="78"/>
    </row>
    <row r="395" spans="2:7" ht="12.5" x14ac:dyDescent="0.25">
      <c r="B395" s="16"/>
      <c r="D395" s="78"/>
      <c r="E395" s="78"/>
      <c r="F395" s="78"/>
      <c r="G395" s="78"/>
    </row>
    <row r="396" spans="2:7" ht="12.5" x14ac:dyDescent="0.25">
      <c r="B396" s="16"/>
      <c r="D396" s="78"/>
      <c r="E396" s="78"/>
      <c r="F396" s="78"/>
      <c r="G396" s="78"/>
    </row>
    <row r="397" spans="2:7" ht="12.5" x14ac:dyDescent="0.25">
      <c r="B397" s="16"/>
      <c r="D397" s="78"/>
      <c r="E397" s="78"/>
      <c r="F397" s="78"/>
      <c r="G397" s="78"/>
    </row>
    <row r="398" spans="2:7" ht="12.5" x14ac:dyDescent="0.25">
      <c r="B398" s="16"/>
      <c r="D398" s="78"/>
      <c r="E398" s="78"/>
      <c r="F398" s="78"/>
      <c r="G398" s="78"/>
    </row>
    <row r="399" spans="2:7" ht="12.5" x14ac:dyDescent="0.25">
      <c r="B399" s="16"/>
      <c r="D399" s="78"/>
      <c r="E399" s="78"/>
      <c r="F399" s="78"/>
      <c r="G399" s="78"/>
    </row>
    <row r="400" spans="2:7" ht="12.5" x14ac:dyDescent="0.25">
      <c r="B400" s="16"/>
      <c r="D400" s="78"/>
      <c r="E400" s="78"/>
      <c r="F400" s="78"/>
      <c r="G400" s="78"/>
    </row>
    <row r="401" spans="2:7" ht="12.5" x14ac:dyDescent="0.25">
      <c r="B401" s="16"/>
      <c r="D401" s="78"/>
      <c r="E401" s="78"/>
      <c r="F401" s="78"/>
      <c r="G401" s="78"/>
    </row>
    <row r="402" spans="2:7" ht="12.5" x14ac:dyDescent="0.25">
      <c r="B402" s="16"/>
      <c r="D402" s="78"/>
      <c r="E402" s="78"/>
      <c r="F402" s="78"/>
      <c r="G402" s="78"/>
    </row>
    <row r="403" spans="2:7" ht="12.5" x14ac:dyDescent="0.25">
      <c r="B403" s="16"/>
      <c r="D403" s="78"/>
      <c r="E403" s="78"/>
      <c r="F403" s="78"/>
      <c r="G403" s="78"/>
    </row>
    <row r="404" spans="2:7" ht="12.5" x14ac:dyDescent="0.25">
      <c r="B404" s="16"/>
      <c r="D404" s="78"/>
      <c r="E404" s="78"/>
      <c r="F404" s="78"/>
      <c r="G404" s="78"/>
    </row>
    <row r="405" spans="2:7" ht="12.5" x14ac:dyDescent="0.25">
      <c r="B405" s="16"/>
      <c r="D405" s="78"/>
      <c r="E405" s="78"/>
      <c r="F405" s="78"/>
      <c r="G405" s="78"/>
    </row>
    <row r="406" spans="2:7" ht="12.5" x14ac:dyDescent="0.25">
      <c r="B406" s="16"/>
      <c r="D406" s="78"/>
      <c r="E406" s="78"/>
      <c r="F406" s="78"/>
      <c r="G406" s="78"/>
    </row>
    <row r="407" spans="2:7" ht="12.5" x14ac:dyDescent="0.25">
      <c r="B407" s="16"/>
      <c r="D407" s="78"/>
      <c r="E407" s="78"/>
      <c r="F407" s="78"/>
      <c r="G407" s="78"/>
    </row>
    <row r="408" spans="2:7" ht="12.5" x14ac:dyDescent="0.25">
      <c r="B408" s="16"/>
      <c r="D408" s="78"/>
      <c r="E408" s="78"/>
      <c r="F408" s="78"/>
      <c r="G408" s="78"/>
    </row>
    <row r="409" spans="2:7" ht="12.5" x14ac:dyDescent="0.25">
      <c r="B409" s="16"/>
      <c r="D409" s="78"/>
      <c r="E409" s="78"/>
      <c r="F409" s="78"/>
      <c r="G409" s="78"/>
    </row>
    <row r="410" spans="2:7" ht="12.5" x14ac:dyDescent="0.25">
      <c r="B410" s="16"/>
      <c r="D410" s="78"/>
      <c r="E410" s="78"/>
      <c r="F410" s="78"/>
      <c r="G410" s="78"/>
    </row>
    <row r="411" spans="2:7" ht="12.5" x14ac:dyDescent="0.25">
      <c r="B411" s="16"/>
      <c r="D411" s="78"/>
      <c r="E411" s="78"/>
      <c r="F411" s="78"/>
      <c r="G411" s="78"/>
    </row>
    <row r="412" spans="2:7" ht="12.5" x14ac:dyDescent="0.25">
      <c r="B412" s="16"/>
      <c r="D412" s="78"/>
      <c r="E412" s="78"/>
      <c r="F412" s="78"/>
      <c r="G412" s="78"/>
    </row>
    <row r="413" spans="2:7" ht="12.5" x14ac:dyDescent="0.25">
      <c r="B413" s="16"/>
      <c r="D413" s="78"/>
      <c r="E413" s="78"/>
      <c r="F413" s="78"/>
      <c r="G413" s="78"/>
    </row>
    <row r="414" spans="2:7" ht="12.5" x14ac:dyDescent="0.25">
      <c r="B414" s="16"/>
      <c r="D414" s="78"/>
      <c r="E414" s="78"/>
      <c r="F414" s="78"/>
      <c r="G414" s="78"/>
    </row>
    <row r="415" spans="2:7" ht="12.5" x14ac:dyDescent="0.25">
      <c r="B415" s="16"/>
      <c r="D415" s="78"/>
      <c r="E415" s="78"/>
      <c r="F415" s="78"/>
      <c r="G415" s="78"/>
    </row>
    <row r="416" spans="2:7" ht="12.5" x14ac:dyDescent="0.25">
      <c r="B416" s="16"/>
      <c r="D416" s="78"/>
      <c r="E416" s="78"/>
      <c r="F416" s="78"/>
      <c r="G416" s="78"/>
    </row>
    <row r="417" spans="2:7" ht="12.5" x14ac:dyDescent="0.25">
      <c r="B417" s="16"/>
      <c r="D417" s="78"/>
      <c r="E417" s="78"/>
      <c r="F417" s="78"/>
      <c r="G417" s="78"/>
    </row>
    <row r="418" spans="2:7" ht="12.5" x14ac:dyDescent="0.25">
      <c r="B418" s="16"/>
      <c r="D418" s="78"/>
      <c r="E418" s="78"/>
      <c r="F418" s="78"/>
      <c r="G418" s="78"/>
    </row>
    <row r="419" spans="2:7" ht="12.5" x14ac:dyDescent="0.25">
      <c r="B419" s="16"/>
      <c r="D419" s="78"/>
      <c r="E419" s="78"/>
      <c r="F419" s="78"/>
      <c r="G419" s="78"/>
    </row>
    <row r="420" spans="2:7" ht="12.5" x14ac:dyDescent="0.25">
      <c r="B420" s="16"/>
      <c r="D420" s="78"/>
      <c r="E420" s="78"/>
      <c r="F420" s="78"/>
      <c r="G420" s="78"/>
    </row>
    <row r="421" spans="2:7" ht="12.5" x14ac:dyDescent="0.25">
      <c r="B421" s="16"/>
      <c r="D421" s="78"/>
      <c r="E421" s="78"/>
      <c r="F421" s="78"/>
      <c r="G421" s="78"/>
    </row>
    <row r="422" spans="2:7" ht="12.5" x14ac:dyDescent="0.25">
      <c r="B422" s="16"/>
      <c r="D422" s="78"/>
      <c r="E422" s="78"/>
      <c r="F422" s="78"/>
      <c r="G422" s="78"/>
    </row>
    <row r="423" spans="2:7" ht="12.5" x14ac:dyDescent="0.25">
      <c r="B423" s="16"/>
      <c r="D423" s="78"/>
      <c r="E423" s="78"/>
      <c r="F423" s="78"/>
      <c r="G423" s="78"/>
    </row>
    <row r="424" spans="2:7" ht="12.5" x14ac:dyDescent="0.25">
      <c r="B424" s="16"/>
      <c r="D424" s="78"/>
      <c r="E424" s="78"/>
      <c r="F424" s="78"/>
      <c r="G424" s="78"/>
    </row>
    <row r="425" spans="2:7" ht="12.5" x14ac:dyDescent="0.25">
      <c r="B425" s="16"/>
      <c r="D425" s="78"/>
      <c r="E425" s="78"/>
      <c r="F425" s="78"/>
      <c r="G425" s="78"/>
    </row>
    <row r="426" spans="2:7" ht="12.5" x14ac:dyDescent="0.25">
      <c r="B426" s="16"/>
      <c r="D426" s="78"/>
      <c r="E426" s="78"/>
      <c r="F426" s="78"/>
      <c r="G426" s="78"/>
    </row>
    <row r="427" spans="2:7" ht="12.5" x14ac:dyDescent="0.25">
      <c r="B427" s="16"/>
      <c r="D427" s="78"/>
      <c r="E427" s="78"/>
      <c r="F427" s="78"/>
      <c r="G427" s="78"/>
    </row>
    <row r="428" spans="2:7" ht="12.5" x14ac:dyDescent="0.25">
      <c r="B428" s="16"/>
      <c r="D428" s="78"/>
      <c r="E428" s="78"/>
      <c r="F428" s="78"/>
      <c r="G428" s="78"/>
    </row>
    <row r="429" spans="2:7" ht="12.5" x14ac:dyDescent="0.25">
      <c r="B429" s="16"/>
      <c r="D429" s="78"/>
      <c r="E429" s="78"/>
      <c r="F429" s="78"/>
      <c r="G429" s="78"/>
    </row>
    <row r="430" spans="2:7" ht="12.5" x14ac:dyDescent="0.25">
      <c r="B430" s="16"/>
      <c r="D430" s="78"/>
      <c r="E430" s="78"/>
      <c r="F430" s="78"/>
      <c r="G430" s="78"/>
    </row>
    <row r="431" spans="2:7" ht="12.5" x14ac:dyDescent="0.25">
      <c r="B431" s="16"/>
      <c r="D431" s="78"/>
      <c r="E431" s="78"/>
      <c r="F431" s="78"/>
      <c r="G431" s="78"/>
    </row>
    <row r="432" spans="2:7" ht="12.5" x14ac:dyDescent="0.25">
      <c r="B432" s="16"/>
      <c r="D432" s="78"/>
      <c r="E432" s="78"/>
      <c r="F432" s="78"/>
      <c r="G432" s="78"/>
    </row>
    <row r="433" spans="2:7" ht="12.5" x14ac:dyDescent="0.25">
      <c r="B433" s="16"/>
      <c r="D433" s="78"/>
      <c r="E433" s="78"/>
      <c r="F433" s="78"/>
      <c r="G433" s="78"/>
    </row>
    <row r="434" spans="2:7" ht="12.5" x14ac:dyDescent="0.25">
      <c r="B434" s="16"/>
      <c r="D434" s="78"/>
      <c r="E434" s="78"/>
      <c r="F434" s="78"/>
      <c r="G434" s="78"/>
    </row>
    <row r="435" spans="2:7" ht="12.5" x14ac:dyDescent="0.25">
      <c r="B435" s="16"/>
      <c r="D435" s="78"/>
      <c r="E435" s="78"/>
      <c r="F435" s="78"/>
      <c r="G435" s="78"/>
    </row>
    <row r="436" spans="2:7" ht="12.5" x14ac:dyDescent="0.25">
      <c r="B436" s="16"/>
      <c r="D436" s="78"/>
      <c r="E436" s="78"/>
      <c r="F436" s="78"/>
      <c r="G436" s="78"/>
    </row>
    <row r="437" spans="2:7" ht="12.5" x14ac:dyDescent="0.25">
      <c r="B437" s="16"/>
      <c r="D437" s="78"/>
      <c r="E437" s="78"/>
      <c r="F437" s="78"/>
      <c r="G437" s="78"/>
    </row>
    <row r="438" spans="2:7" ht="12.5" x14ac:dyDescent="0.25">
      <c r="B438" s="16"/>
      <c r="D438" s="78"/>
      <c r="E438" s="78"/>
      <c r="F438" s="78"/>
      <c r="G438" s="78"/>
    </row>
    <row r="439" spans="2:7" ht="12.5" x14ac:dyDescent="0.25">
      <c r="B439" s="16"/>
      <c r="D439" s="78"/>
      <c r="E439" s="78"/>
      <c r="F439" s="78"/>
      <c r="G439" s="78"/>
    </row>
    <row r="440" spans="2:7" ht="12.5" x14ac:dyDescent="0.25">
      <c r="B440" s="16"/>
      <c r="D440" s="78"/>
      <c r="E440" s="78"/>
      <c r="F440" s="78"/>
      <c r="G440" s="78"/>
    </row>
    <row r="441" spans="2:7" ht="12.5" x14ac:dyDescent="0.25">
      <c r="B441" s="16"/>
      <c r="D441" s="78"/>
      <c r="E441" s="78"/>
      <c r="F441" s="78"/>
      <c r="G441" s="78"/>
    </row>
    <row r="442" spans="2:7" ht="12.5" x14ac:dyDescent="0.25">
      <c r="B442" s="16"/>
      <c r="D442" s="78"/>
      <c r="E442" s="78"/>
      <c r="F442" s="78"/>
      <c r="G442" s="78"/>
    </row>
    <row r="443" spans="2:7" ht="12.5" x14ac:dyDescent="0.25">
      <c r="B443" s="16"/>
      <c r="D443" s="78"/>
      <c r="E443" s="78"/>
      <c r="F443" s="78"/>
      <c r="G443" s="78"/>
    </row>
    <row r="444" spans="2:7" ht="12.5" x14ac:dyDescent="0.25">
      <c r="B444" s="16"/>
      <c r="D444" s="78"/>
      <c r="E444" s="78"/>
      <c r="F444" s="78"/>
      <c r="G444" s="78"/>
    </row>
    <row r="445" spans="2:7" ht="12.5" x14ac:dyDescent="0.25">
      <c r="B445" s="16"/>
      <c r="D445" s="78"/>
      <c r="E445" s="78"/>
      <c r="F445" s="78"/>
      <c r="G445" s="78"/>
    </row>
    <row r="446" spans="2:7" ht="12.5" x14ac:dyDescent="0.25">
      <c r="B446" s="16"/>
      <c r="D446" s="78"/>
      <c r="E446" s="78"/>
      <c r="F446" s="78"/>
      <c r="G446" s="78"/>
    </row>
    <row r="447" spans="2:7" ht="12.5" x14ac:dyDescent="0.25">
      <c r="B447" s="16"/>
      <c r="D447" s="78"/>
      <c r="E447" s="78"/>
      <c r="F447" s="78"/>
      <c r="G447" s="78"/>
    </row>
    <row r="448" spans="2:7" ht="12.5" x14ac:dyDescent="0.25">
      <c r="B448" s="16"/>
      <c r="D448" s="78"/>
      <c r="E448" s="78"/>
      <c r="F448" s="78"/>
      <c r="G448" s="78"/>
    </row>
    <row r="449" spans="2:7" ht="12.5" x14ac:dyDescent="0.25">
      <c r="B449" s="16"/>
      <c r="D449" s="78"/>
      <c r="E449" s="78"/>
      <c r="F449" s="78"/>
      <c r="G449" s="78"/>
    </row>
    <row r="450" spans="2:7" ht="12.5" x14ac:dyDescent="0.25">
      <c r="B450" s="16"/>
      <c r="D450" s="78"/>
      <c r="E450" s="78"/>
      <c r="F450" s="78"/>
      <c r="G450" s="78"/>
    </row>
    <row r="451" spans="2:7" ht="12.5" x14ac:dyDescent="0.25">
      <c r="B451" s="16"/>
      <c r="D451" s="78"/>
      <c r="E451" s="78"/>
      <c r="F451" s="78"/>
      <c r="G451" s="78"/>
    </row>
    <row r="452" spans="2:7" ht="12.5" x14ac:dyDescent="0.25">
      <c r="B452" s="16"/>
      <c r="D452" s="78"/>
      <c r="E452" s="78"/>
      <c r="F452" s="78"/>
      <c r="G452" s="78"/>
    </row>
    <row r="453" spans="2:7" ht="12.5" x14ac:dyDescent="0.25">
      <c r="B453" s="16"/>
      <c r="D453" s="78"/>
      <c r="E453" s="78"/>
      <c r="F453" s="78"/>
      <c r="G453" s="78"/>
    </row>
    <row r="454" spans="2:7" ht="12.5" x14ac:dyDescent="0.25">
      <c r="B454" s="16"/>
      <c r="D454" s="78"/>
      <c r="E454" s="78"/>
      <c r="F454" s="78"/>
      <c r="G454" s="78"/>
    </row>
    <row r="455" spans="2:7" ht="12.5" x14ac:dyDescent="0.25">
      <c r="B455" s="16"/>
      <c r="D455" s="78"/>
      <c r="E455" s="78"/>
      <c r="F455" s="78"/>
      <c r="G455" s="78"/>
    </row>
    <row r="456" spans="2:7" ht="12.5" x14ac:dyDescent="0.25">
      <c r="B456" s="16"/>
      <c r="D456" s="78"/>
      <c r="E456" s="78"/>
      <c r="F456" s="78"/>
      <c r="G456" s="78"/>
    </row>
    <row r="457" spans="2:7" ht="12.5" x14ac:dyDescent="0.25">
      <c r="B457" s="16"/>
      <c r="D457" s="78"/>
      <c r="E457" s="78"/>
      <c r="F457" s="78"/>
      <c r="G457" s="78"/>
    </row>
    <row r="458" spans="2:7" ht="12.5" x14ac:dyDescent="0.25">
      <c r="B458" s="16"/>
      <c r="D458" s="78"/>
      <c r="E458" s="78"/>
      <c r="F458" s="78"/>
      <c r="G458" s="78"/>
    </row>
    <row r="459" spans="2:7" ht="12.5" x14ac:dyDescent="0.25">
      <c r="B459" s="16"/>
      <c r="D459" s="78"/>
      <c r="E459" s="78"/>
      <c r="F459" s="78"/>
      <c r="G459" s="78"/>
    </row>
    <row r="460" spans="2:7" ht="12.5" x14ac:dyDescent="0.25">
      <c r="B460" s="16"/>
      <c r="D460" s="78"/>
      <c r="E460" s="78"/>
      <c r="F460" s="78"/>
      <c r="G460" s="78"/>
    </row>
    <row r="461" spans="2:7" ht="12.5" x14ac:dyDescent="0.25">
      <c r="B461" s="16"/>
      <c r="D461" s="78"/>
      <c r="E461" s="78"/>
      <c r="F461" s="78"/>
      <c r="G461" s="78"/>
    </row>
    <row r="462" spans="2:7" ht="12.5" x14ac:dyDescent="0.25">
      <c r="B462" s="16"/>
      <c r="D462" s="78"/>
      <c r="E462" s="78"/>
      <c r="F462" s="78"/>
      <c r="G462" s="78"/>
    </row>
    <row r="463" spans="2:7" ht="12.5" x14ac:dyDescent="0.25">
      <c r="B463" s="16"/>
      <c r="D463" s="78"/>
      <c r="E463" s="78"/>
      <c r="F463" s="78"/>
      <c r="G463" s="78"/>
    </row>
    <row r="464" spans="2:7" ht="12.5" x14ac:dyDescent="0.25">
      <c r="B464" s="16"/>
      <c r="D464" s="78"/>
      <c r="E464" s="78"/>
      <c r="F464" s="78"/>
      <c r="G464" s="78"/>
    </row>
    <row r="465" spans="2:7" ht="12.5" x14ac:dyDescent="0.25">
      <c r="B465" s="16"/>
      <c r="D465" s="78"/>
      <c r="E465" s="78"/>
      <c r="F465" s="78"/>
      <c r="G465" s="78"/>
    </row>
    <row r="466" spans="2:7" ht="12.5" x14ac:dyDescent="0.25">
      <c r="B466" s="16"/>
      <c r="D466" s="78"/>
      <c r="E466" s="78"/>
      <c r="F466" s="78"/>
      <c r="G466" s="78"/>
    </row>
    <row r="467" spans="2:7" ht="12.5" x14ac:dyDescent="0.25">
      <c r="B467" s="16"/>
      <c r="D467" s="78"/>
      <c r="E467" s="78"/>
      <c r="F467" s="78"/>
      <c r="G467" s="78"/>
    </row>
    <row r="468" spans="2:7" ht="12.5" x14ac:dyDescent="0.25">
      <c r="B468" s="16"/>
      <c r="D468" s="78"/>
      <c r="E468" s="78"/>
      <c r="F468" s="78"/>
      <c r="G468" s="78"/>
    </row>
    <row r="469" spans="2:7" ht="12.5" x14ac:dyDescent="0.25">
      <c r="B469" s="16"/>
      <c r="D469" s="78"/>
      <c r="E469" s="78"/>
      <c r="F469" s="78"/>
      <c r="G469" s="78"/>
    </row>
    <row r="470" spans="2:7" ht="12.5" x14ac:dyDescent="0.25">
      <c r="B470" s="16"/>
      <c r="D470" s="78"/>
      <c r="E470" s="78"/>
      <c r="F470" s="78"/>
      <c r="G470" s="78"/>
    </row>
    <row r="471" spans="2:7" ht="12.5" x14ac:dyDescent="0.25">
      <c r="B471" s="16"/>
      <c r="D471" s="78"/>
      <c r="E471" s="78"/>
      <c r="F471" s="78"/>
      <c r="G471" s="78"/>
    </row>
    <row r="472" spans="2:7" ht="12.5" x14ac:dyDescent="0.25">
      <c r="B472" s="16"/>
      <c r="D472" s="78"/>
      <c r="E472" s="78"/>
      <c r="F472" s="78"/>
      <c r="G472" s="78"/>
    </row>
    <row r="473" spans="2:7" ht="12.5" x14ac:dyDescent="0.25">
      <c r="B473" s="16"/>
      <c r="D473" s="78"/>
      <c r="E473" s="78"/>
      <c r="F473" s="78"/>
      <c r="G473" s="78"/>
    </row>
    <row r="474" spans="2:7" ht="12.5" x14ac:dyDescent="0.25">
      <c r="B474" s="16"/>
      <c r="D474" s="78"/>
      <c r="E474" s="78"/>
      <c r="F474" s="78"/>
      <c r="G474" s="78"/>
    </row>
    <row r="475" spans="2:7" ht="12.5" x14ac:dyDescent="0.25">
      <c r="B475" s="16"/>
      <c r="D475" s="78"/>
      <c r="E475" s="78"/>
      <c r="F475" s="78"/>
      <c r="G475" s="78"/>
    </row>
    <row r="476" spans="2:7" ht="12.5" x14ac:dyDescent="0.25">
      <c r="B476" s="16"/>
      <c r="D476" s="78"/>
      <c r="E476" s="78"/>
      <c r="F476" s="78"/>
      <c r="G476" s="78"/>
    </row>
    <row r="477" spans="2:7" ht="12.5" x14ac:dyDescent="0.25">
      <c r="B477" s="16"/>
      <c r="D477" s="78"/>
      <c r="E477" s="78"/>
      <c r="F477" s="78"/>
      <c r="G477" s="78"/>
    </row>
    <row r="478" spans="2:7" ht="12.5" x14ac:dyDescent="0.25">
      <c r="B478" s="16"/>
      <c r="D478" s="78"/>
      <c r="E478" s="78"/>
      <c r="F478" s="78"/>
      <c r="G478" s="78"/>
    </row>
    <row r="479" spans="2:7" ht="12.5" x14ac:dyDescent="0.25">
      <c r="B479" s="16"/>
      <c r="D479" s="78"/>
      <c r="E479" s="78"/>
      <c r="F479" s="78"/>
      <c r="G479" s="78"/>
    </row>
    <row r="480" spans="2:7" ht="12.5" x14ac:dyDescent="0.25">
      <c r="B480" s="16"/>
      <c r="D480" s="78"/>
      <c r="E480" s="78"/>
      <c r="F480" s="78"/>
      <c r="G480" s="78"/>
    </row>
    <row r="481" spans="2:7" ht="12.5" x14ac:dyDescent="0.25">
      <c r="B481" s="16"/>
      <c r="D481" s="78"/>
      <c r="E481" s="78"/>
      <c r="F481" s="78"/>
      <c r="G481" s="78"/>
    </row>
    <row r="482" spans="2:7" ht="12.5" x14ac:dyDescent="0.25">
      <c r="B482" s="16"/>
      <c r="D482" s="78"/>
      <c r="E482" s="78"/>
      <c r="F482" s="78"/>
      <c r="G482" s="78"/>
    </row>
    <row r="483" spans="2:7" ht="12.5" x14ac:dyDescent="0.25">
      <c r="B483" s="16"/>
      <c r="D483" s="78"/>
      <c r="E483" s="78"/>
      <c r="F483" s="78"/>
      <c r="G483" s="78"/>
    </row>
    <row r="484" spans="2:7" ht="12.5" x14ac:dyDescent="0.25">
      <c r="B484" s="16"/>
      <c r="D484" s="78"/>
      <c r="E484" s="78"/>
      <c r="F484" s="78"/>
      <c r="G484" s="78"/>
    </row>
    <row r="485" spans="2:7" ht="12.5" x14ac:dyDescent="0.25">
      <c r="B485" s="16"/>
      <c r="D485" s="78"/>
      <c r="E485" s="78"/>
      <c r="F485" s="78"/>
      <c r="G485" s="78"/>
    </row>
    <row r="486" spans="2:7" ht="12.5" x14ac:dyDescent="0.25">
      <c r="B486" s="16"/>
      <c r="D486" s="78"/>
      <c r="E486" s="78"/>
      <c r="F486" s="78"/>
      <c r="G486" s="78"/>
    </row>
    <row r="487" spans="2:7" ht="12.5" x14ac:dyDescent="0.25">
      <c r="B487" s="16"/>
      <c r="D487" s="78"/>
      <c r="E487" s="78"/>
      <c r="F487" s="78"/>
      <c r="G487" s="78"/>
    </row>
    <row r="488" spans="2:7" ht="12.5" x14ac:dyDescent="0.25">
      <c r="B488" s="16"/>
      <c r="D488" s="78"/>
      <c r="E488" s="78"/>
      <c r="F488" s="78"/>
      <c r="G488" s="78"/>
    </row>
    <row r="489" spans="2:7" ht="12.5" x14ac:dyDescent="0.25">
      <c r="B489" s="16"/>
      <c r="D489" s="78"/>
      <c r="E489" s="78"/>
      <c r="F489" s="78"/>
      <c r="G489" s="78"/>
    </row>
    <row r="490" spans="2:7" ht="12.5" x14ac:dyDescent="0.25">
      <c r="B490" s="16"/>
      <c r="D490" s="78"/>
      <c r="E490" s="78"/>
      <c r="F490" s="78"/>
      <c r="G490" s="78"/>
    </row>
    <row r="491" spans="2:7" ht="12.5" x14ac:dyDescent="0.25">
      <c r="B491" s="16"/>
      <c r="D491" s="78"/>
      <c r="E491" s="78"/>
      <c r="F491" s="78"/>
      <c r="G491" s="78"/>
    </row>
    <row r="492" spans="2:7" ht="12.5" x14ac:dyDescent="0.25">
      <c r="B492" s="16"/>
      <c r="D492" s="78"/>
      <c r="E492" s="78"/>
      <c r="F492" s="78"/>
      <c r="G492" s="78"/>
    </row>
    <row r="493" spans="2:7" ht="12.5" x14ac:dyDescent="0.25">
      <c r="B493" s="16"/>
      <c r="D493" s="78"/>
      <c r="E493" s="78"/>
      <c r="F493" s="78"/>
      <c r="G493" s="78"/>
    </row>
    <row r="494" spans="2:7" ht="12.5" x14ac:dyDescent="0.25">
      <c r="B494" s="16"/>
      <c r="D494" s="78"/>
      <c r="E494" s="78"/>
      <c r="F494" s="78"/>
      <c r="G494" s="78"/>
    </row>
    <row r="495" spans="2:7" ht="12.5" x14ac:dyDescent="0.25">
      <c r="B495" s="16"/>
      <c r="D495" s="78"/>
      <c r="E495" s="78"/>
      <c r="F495" s="78"/>
      <c r="G495" s="78"/>
    </row>
    <row r="496" spans="2:7" ht="12.5" x14ac:dyDescent="0.25">
      <c r="B496" s="16"/>
      <c r="D496" s="78"/>
      <c r="E496" s="78"/>
      <c r="F496" s="78"/>
      <c r="G496" s="78"/>
    </row>
    <row r="497" spans="2:7" ht="12.5" x14ac:dyDescent="0.25">
      <c r="B497" s="16"/>
      <c r="D497" s="78"/>
      <c r="E497" s="78"/>
      <c r="F497" s="78"/>
      <c r="G497" s="78"/>
    </row>
    <row r="498" spans="2:7" ht="12.5" x14ac:dyDescent="0.25">
      <c r="B498" s="16"/>
      <c r="D498" s="78"/>
      <c r="E498" s="78"/>
      <c r="F498" s="78"/>
      <c r="G498" s="78"/>
    </row>
    <row r="499" spans="2:7" ht="12.5" x14ac:dyDescent="0.25">
      <c r="B499" s="16"/>
      <c r="D499" s="78"/>
      <c r="E499" s="78"/>
      <c r="F499" s="78"/>
      <c r="G499" s="78"/>
    </row>
    <row r="500" spans="2:7" ht="12.5" x14ac:dyDescent="0.25">
      <c r="B500" s="16"/>
      <c r="D500" s="78"/>
      <c r="E500" s="78"/>
      <c r="F500" s="78"/>
      <c r="G500" s="78"/>
    </row>
    <row r="501" spans="2:7" ht="12.5" x14ac:dyDescent="0.25">
      <c r="B501" s="16"/>
      <c r="D501" s="78"/>
      <c r="E501" s="78"/>
      <c r="F501" s="78"/>
      <c r="G501" s="78"/>
    </row>
    <row r="502" spans="2:7" ht="12.5" x14ac:dyDescent="0.25">
      <c r="B502" s="16"/>
      <c r="D502" s="78"/>
      <c r="E502" s="78"/>
      <c r="F502" s="78"/>
      <c r="G502" s="78"/>
    </row>
    <row r="503" spans="2:7" ht="12.5" x14ac:dyDescent="0.25">
      <c r="B503" s="16"/>
      <c r="D503" s="78"/>
      <c r="E503" s="78"/>
      <c r="F503" s="78"/>
      <c r="G503" s="78"/>
    </row>
    <row r="504" spans="2:7" ht="12.5" x14ac:dyDescent="0.25">
      <c r="B504" s="16"/>
      <c r="D504" s="78"/>
      <c r="E504" s="78"/>
      <c r="F504" s="78"/>
      <c r="G504" s="78"/>
    </row>
    <row r="505" spans="2:7" ht="12.5" x14ac:dyDescent="0.25">
      <c r="B505" s="16"/>
      <c r="D505" s="78"/>
      <c r="E505" s="78"/>
      <c r="F505" s="78"/>
      <c r="G505" s="78"/>
    </row>
    <row r="506" spans="2:7" ht="12.5" x14ac:dyDescent="0.25">
      <c r="B506" s="16"/>
      <c r="D506" s="78"/>
      <c r="E506" s="78"/>
      <c r="F506" s="78"/>
      <c r="G506" s="78"/>
    </row>
    <row r="507" spans="2:7" ht="12.5" x14ac:dyDescent="0.25">
      <c r="B507" s="16"/>
      <c r="D507" s="78"/>
      <c r="E507" s="78"/>
      <c r="F507" s="78"/>
      <c r="G507" s="78"/>
    </row>
    <row r="508" spans="2:7" ht="12.5" x14ac:dyDescent="0.25">
      <c r="B508" s="16"/>
      <c r="D508" s="78"/>
      <c r="E508" s="78"/>
      <c r="F508" s="78"/>
      <c r="G508" s="78"/>
    </row>
    <row r="509" spans="2:7" ht="12.5" x14ac:dyDescent="0.25">
      <c r="B509" s="16"/>
      <c r="D509" s="78"/>
      <c r="E509" s="78"/>
      <c r="F509" s="78"/>
      <c r="G509" s="78"/>
    </row>
    <row r="510" spans="2:7" ht="12.5" x14ac:dyDescent="0.25">
      <c r="B510" s="16"/>
      <c r="D510" s="78"/>
      <c r="E510" s="78"/>
      <c r="F510" s="78"/>
      <c r="G510" s="78"/>
    </row>
    <row r="511" spans="2:7" ht="12.5" x14ac:dyDescent="0.25">
      <c r="B511" s="16"/>
      <c r="D511" s="78"/>
      <c r="E511" s="78"/>
      <c r="F511" s="78"/>
      <c r="G511" s="78"/>
    </row>
    <row r="512" spans="2:7" ht="12.5" x14ac:dyDescent="0.25">
      <c r="B512" s="16"/>
      <c r="D512" s="78"/>
      <c r="E512" s="78"/>
      <c r="F512" s="78"/>
      <c r="G512" s="78"/>
    </row>
    <row r="513" spans="2:7" ht="12.5" x14ac:dyDescent="0.25">
      <c r="B513" s="16"/>
      <c r="D513" s="78"/>
      <c r="E513" s="78"/>
      <c r="F513" s="78"/>
      <c r="G513" s="78"/>
    </row>
    <row r="514" spans="2:7" ht="12.5" x14ac:dyDescent="0.25">
      <c r="B514" s="16"/>
      <c r="D514" s="78"/>
      <c r="E514" s="78"/>
      <c r="F514" s="78"/>
      <c r="G514" s="78"/>
    </row>
    <row r="515" spans="2:7" ht="12.5" x14ac:dyDescent="0.25">
      <c r="B515" s="16"/>
      <c r="D515" s="78"/>
      <c r="E515" s="78"/>
      <c r="F515" s="78"/>
      <c r="G515" s="78"/>
    </row>
    <row r="516" spans="2:7" ht="12.5" x14ac:dyDescent="0.25">
      <c r="B516" s="16"/>
      <c r="D516" s="78"/>
      <c r="E516" s="78"/>
      <c r="F516" s="78"/>
      <c r="G516" s="78"/>
    </row>
    <row r="517" spans="2:7" ht="12.5" x14ac:dyDescent="0.25">
      <c r="B517" s="16"/>
      <c r="D517" s="78"/>
      <c r="E517" s="78"/>
      <c r="F517" s="78"/>
      <c r="G517" s="78"/>
    </row>
    <row r="518" spans="2:7" ht="12.5" x14ac:dyDescent="0.25">
      <c r="B518" s="16"/>
      <c r="D518" s="78"/>
      <c r="E518" s="78"/>
      <c r="F518" s="78"/>
      <c r="G518" s="78"/>
    </row>
    <row r="519" spans="2:7" ht="12.5" x14ac:dyDescent="0.25">
      <c r="B519" s="16"/>
      <c r="D519" s="78"/>
      <c r="E519" s="78"/>
      <c r="F519" s="78"/>
      <c r="G519" s="78"/>
    </row>
    <row r="520" spans="2:7" ht="12.5" x14ac:dyDescent="0.25">
      <c r="B520" s="16"/>
      <c r="D520" s="78"/>
      <c r="E520" s="78"/>
      <c r="F520" s="78"/>
      <c r="G520" s="78"/>
    </row>
    <row r="521" spans="2:7" ht="12.5" x14ac:dyDescent="0.25">
      <c r="B521" s="16"/>
      <c r="D521" s="78"/>
      <c r="E521" s="78"/>
      <c r="F521" s="78"/>
      <c r="G521" s="78"/>
    </row>
    <row r="522" spans="2:7" ht="12.5" x14ac:dyDescent="0.25">
      <c r="B522" s="16"/>
      <c r="D522" s="78"/>
      <c r="E522" s="78"/>
      <c r="F522" s="78"/>
      <c r="G522" s="78"/>
    </row>
    <row r="523" spans="2:7" ht="12.5" x14ac:dyDescent="0.25">
      <c r="B523" s="16"/>
      <c r="D523" s="78"/>
      <c r="E523" s="78"/>
      <c r="F523" s="78"/>
      <c r="G523" s="78"/>
    </row>
    <row r="524" spans="2:7" ht="12.5" x14ac:dyDescent="0.25">
      <c r="B524" s="16"/>
      <c r="D524" s="78"/>
      <c r="E524" s="78"/>
      <c r="F524" s="78"/>
      <c r="G524" s="78"/>
    </row>
    <row r="525" spans="2:7" ht="12.5" x14ac:dyDescent="0.25">
      <c r="B525" s="16"/>
      <c r="D525" s="78"/>
      <c r="E525" s="78"/>
      <c r="F525" s="78"/>
      <c r="G525" s="78"/>
    </row>
    <row r="526" spans="2:7" ht="12.5" x14ac:dyDescent="0.25">
      <c r="B526" s="16"/>
      <c r="D526" s="78"/>
      <c r="E526" s="78"/>
      <c r="F526" s="78"/>
      <c r="G526" s="78"/>
    </row>
    <row r="527" spans="2:7" ht="12.5" x14ac:dyDescent="0.25">
      <c r="B527" s="16"/>
      <c r="D527" s="78"/>
      <c r="E527" s="78"/>
      <c r="F527" s="78"/>
      <c r="G527" s="78"/>
    </row>
    <row r="528" spans="2:7" ht="12.5" x14ac:dyDescent="0.25">
      <c r="B528" s="16"/>
      <c r="D528" s="78"/>
      <c r="E528" s="78"/>
      <c r="F528" s="78"/>
      <c r="G528" s="78"/>
    </row>
    <row r="529" spans="2:7" ht="12.5" x14ac:dyDescent="0.25">
      <c r="B529" s="16"/>
      <c r="D529" s="78"/>
      <c r="E529" s="78"/>
      <c r="F529" s="78"/>
      <c r="G529" s="78"/>
    </row>
    <row r="530" spans="2:7" ht="12.5" x14ac:dyDescent="0.25">
      <c r="B530" s="16"/>
      <c r="D530" s="78"/>
      <c r="E530" s="78"/>
      <c r="F530" s="78"/>
      <c r="G530" s="78"/>
    </row>
    <row r="531" spans="2:7" ht="12.5" x14ac:dyDescent="0.25">
      <c r="B531" s="16"/>
      <c r="D531" s="78"/>
      <c r="E531" s="78"/>
      <c r="F531" s="78"/>
      <c r="G531" s="78"/>
    </row>
    <row r="532" spans="2:7" ht="12.5" x14ac:dyDescent="0.25">
      <c r="B532" s="16"/>
      <c r="D532" s="78"/>
      <c r="E532" s="78"/>
      <c r="F532" s="78"/>
      <c r="G532" s="78"/>
    </row>
    <row r="533" spans="2:7" ht="12.5" x14ac:dyDescent="0.25">
      <c r="B533" s="16"/>
      <c r="D533" s="78"/>
      <c r="E533" s="78"/>
      <c r="F533" s="78"/>
      <c r="G533" s="78"/>
    </row>
    <row r="534" spans="2:7" ht="12.5" x14ac:dyDescent="0.25">
      <c r="B534" s="16"/>
      <c r="D534" s="78"/>
      <c r="E534" s="78"/>
      <c r="F534" s="78"/>
      <c r="G534" s="78"/>
    </row>
    <row r="535" spans="2:7" ht="12.5" x14ac:dyDescent="0.25">
      <c r="B535" s="16"/>
      <c r="D535" s="78"/>
      <c r="E535" s="78"/>
      <c r="F535" s="78"/>
      <c r="G535" s="78"/>
    </row>
    <row r="536" spans="2:7" ht="12.5" x14ac:dyDescent="0.25">
      <c r="B536" s="16"/>
      <c r="D536" s="78"/>
      <c r="E536" s="78"/>
      <c r="F536" s="78"/>
      <c r="G536" s="78"/>
    </row>
    <row r="537" spans="2:7" ht="12.5" x14ac:dyDescent="0.25">
      <c r="B537" s="16"/>
      <c r="D537" s="78"/>
      <c r="E537" s="78"/>
      <c r="F537" s="78"/>
      <c r="G537" s="78"/>
    </row>
    <row r="538" spans="2:7" ht="12.5" x14ac:dyDescent="0.25">
      <c r="B538" s="16"/>
      <c r="D538" s="78"/>
      <c r="E538" s="78"/>
      <c r="F538" s="78"/>
      <c r="G538" s="78"/>
    </row>
    <row r="539" spans="2:7" ht="12.5" x14ac:dyDescent="0.25">
      <c r="B539" s="16"/>
      <c r="D539" s="78"/>
      <c r="E539" s="78"/>
      <c r="F539" s="78"/>
      <c r="G539" s="78"/>
    </row>
    <row r="540" spans="2:7" ht="12.5" x14ac:dyDescent="0.25">
      <c r="B540" s="16"/>
      <c r="D540" s="78"/>
      <c r="E540" s="78"/>
      <c r="F540" s="78"/>
      <c r="G540" s="78"/>
    </row>
    <row r="541" spans="2:7" ht="12.5" x14ac:dyDescent="0.25">
      <c r="B541" s="16"/>
      <c r="D541" s="78"/>
      <c r="E541" s="78"/>
      <c r="F541" s="78"/>
      <c r="G541" s="78"/>
    </row>
    <row r="542" spans="2:7" ht="12.5" x14ac:dyDescent="0.25">
      <c r="B542" s="16"/>
      <c r="D542" s="78"/>
      <c r="E542" s="78"/>
      <c r="F542" s="78"/>
      <c r="G542" s="78"/>
    </row>
    <row r="543" spans="2:7" ht="12.5" x14ac:dyDescent="0.25">
      <c r="B543" s="16"/>
      <c r="D543" s="78"/>
      <c r="E543" s="78"/>
      <c r="F543" s="78"/>
      <c r="G543" s="78"/>
    </row>
    <row r="544" spans="2:7" ht="12.5" x14ac:dyDescent="0.25">
      <c r="B544" s="16"/>
      <c r="D544" s="78"/>
      <c r="E544" s="78"/>
      <c r="F544" s="78"/>
      <c r="G544" s="78"/>
    </row>
    <row r="545" spans="2:7" ht="12.5" x14ac:dyDescent="0.25">
      <c r="B545" s="16"/>
      <c r="D545" s="78"/>
      <c r="E545" s="78"/>
      <c r="F545" s="78"/>
      <c r="G545" s="78"/>
    </row>
    <row r="546" spans="2:7" ht="12.5" x14ac:dyDescent="0.25">
      <c r="B546" s="16"/>
      <c r="D546" s="78"/>
      <c r="E546" s="78"/>
      <c r="F546" s="78"/>
      <c r="G546" s="78"/>
    </row>
    <row r="547" spans="2:7" ht="12.5" x14ac:dyDescent="0.25">
      <c r="B547" s="16"/>
      <c r="D547" s="78"/>
      <c r="E547" s="78"/>
      <c r="F547" s="78"/>
      <c r="G547" s="78"/>
    </row>
    <row r="548" spans="2:7" ht="12.5" x14ac:dyDescent="0.25">
      <c r="B548" s="16"/>
      <c r="D548" s="78"/>
      <c r="E548" s="78"/>
      <c r="F548" s="78"/>
      <c r="G548" s="78"/>
    </row>
    <row r="549" spans="2:7" ht="12.5" x14ac:dyDescent="0.25">
      <c r="B549" s="16"/>
      <c r="D549" s="78"/>
      <c r="E549" s="78"/>
      <c r="F549" s="78"/>
      <c r="G549" s="78"/>
    </row>
    <row r="550" spans="2:7" ht="12.5" x14ac:dyDescent="0.25">
      <c r="B550" s="16"/>
      <c r="D550" s="78"/>
      <c r="E550" s="78"/>
      <c r="F550" s="78"/>
      <c r="G550" s="78"/>
    </row>
    <row r="551" spans="2:7" ht="12.5" x14ac:dyDescent="0.25">
      <c r="B551" s="16"/>
      <c r="D551" s="78"/>
      <c r="E551" s="78"/>
      <c r="F551" s="78"/>
      <c r="G551" s="78"/>
    </row>
    <row r="552" spans="2:7" ht="12.5" x14ac:dyDescent="0.25">
      <c r="B552" s="16"/>
      <c r="D552" s="78"/>
      <c r="E552" s="78"/>
      <c r="F552" s="78"/>
      <c r="G552" s="78"/>
    </row>
    <row r="553" spans="2:7" ht="12.5" x14ac:dyDescent="0.25">
      <c r="B553" s="16"/>
      <c r="D553" s="78"/>
      <c r="E553" s="78"/>
      <c r="F553" s="78"/>
      <c r="G553" s="78"/>
    </row>
    <row r="554" spans="2:7" ht="12.5" x14ac:dyDescent="0.25">
      <c r="B554" s="16"/>
      <c r="D554" s="78"/>
      <c r="E554" s="78"/>
      <c r="F554" s="78"/>
      <c r="G554" s="78"/>
    </row>
    <row r="555" spans="2:7" ht="12.5" x14ac:dyDescent="0.25">
      <c r="B555" s="16"/>
      <c r="D555" s="78"/>
      <c r="E555" s="78"/>
      <c r="F555" s="78"/>
      <c r="G555" s="78"/>
    </row>
    <row r="556" spans="2:7" ht="12.5" x14ac:dyDescent="0.25">
      <c r="B556" s="16"/>
      <c r="D556" s="78"/>
      <c r="E556" s="78"/>
      <c r="F556" s="78"/>
      <c r="G556" s="78"/>
    </row>
    <row r="557" spans="2:7" ht="12.5" x14ac:dyDescent="0.25">
      <c r="B557" s="16"/>
      <c r="D557" s="78"/>
      <c r="E557" s="78"/>
      <c r="F557" s="78"/>
      <c r="G557" s="78"/>
    </row>
    <row r="558" spans="2:7" ht="12.5" x14ac:dyDescent="0.25">
      <c r="B558" s="16"/>
      <c r="D558" s="78"/>
      <c r="E558" s="78"/>
      <c r="F558" s="78"/>
      <c r="G558" s="78"/>
    </row>
    <row r="559" spans="2:7" ht="12.5" x14ac:dyDescent="0.25">
      <c r="B559" s="16"/>
      <c r="D559" s="78"/>
      <c r="E559" s="78"/>
      <c r="F559" s="78"/>
      <c r="G559" s="78"/>
    </row>
    <row r="560" spans="2:7" ht="12.5" x14ac:dyDescent="0.25">
      <c r="B560" s="16"/>
      <c r="D560" s="78"/>
      <c r="E560" s="78"/>
      <c r="F560" s="78"/>
      <c r="G560" s="78"/>
    </row>
    <row r="561" spans="2:7" ht="12.5" x14ac:dyDescent="0.25">
      <c r="B561" s="16"/>
      <c r="D561" s="78"/>
      <c r="E561" s="78"/>
      <c r="F561" s="78"/>
      <c r="G561" s="78"/>
    </row>
    <row r="562" spans="2:7" ht="12.5" x14ac:dyDescent="0.25">
      <c r="B562" s="16"/>
      <c r="D562" s="78"/>
      <c r="E562" s="78"/>
      <c r="F562" s="78"/>
      <c r="G562" s="78"/>
    </row>
    <row r="563" spans="2:7" ht="12.5" x14ac:dyDescent="0.25">
      <c r="B563" s="16"/>
      <c r="D563" s="78"/>
      <c r="E563" s="78"/>
      <c r="F563" s="78"/>
      <c r="G563" s="78"/>
    </row>
    <row r="564" spans="2:7" ht="12.5" x14ac:dyDescent="0.25">
      <c r="B564" s="16"/>
      <c r="D564" s="78"/>
      <c r="E564" s="78"/>
      <c r="F564" s="78"/>
      <c r="G564" s="78"/>
    </row>
    <row r="565" spans="2:7" ht="12.5" x14ac:dyDescent="0.25">
      <c r="B565" s="16"/>
      <c r="D565" s="78"/>
      <c r="E565" s="78"/>
      <c r="F565" s="78"/>
      <c r="G565" s="78"/>
    </row>
    <row r="566" spans="2:7" ht="12.5" x14ac:dyDescent="0.25">
      <c r="B566" s="16"/>
      <c r="D566" s="78"/>
      <c r="E566" s="78"/>
      <c r="F566" s="78"/>
      <c r="G566" s="78"/>
    </row>
    <row r="567" spans="2:7" ht="12.5" x14ac:dyDescent="0.25">
      <c r="B567" s="16"/>
      <c r="D567" s="78"/>
      <c r="E567" s="78"/>
      <c r="F567" s="78"/>
      <c r="G567" s="78"/>
    </row>
    <row r="568" spans="2:7" ht="12.5" x14ac:dyDescent="0.25">
      <c r="B568" s="16"/>
      <c r="D568" s="78"/>
      <c r="E568" s="78"/>
      <c r="F568" s="78"/>
      <c r="G568" s="78"/>
    </row>
    <row r="569" spans="2:7" ht="12.5" x14ac:dyDescent="0.25">
      <c r="B569" s="16"/>
      <c r="D569" s="78"/>
      <c r="E569" s="78"/>
      <c r="F569" s="78"/>
      <c r="G569" s="78"/>
    </row>
    <row r="570" spans="2:7" ht="12.5" x14ac:dyDescent="0.25">
      <c r="B570" s="16"/>
      <c r="D570" s="78"/>
      <c r="E570" s="78"/>
      <c r="F570" s="78"/>
      <c r="G570" s="78"/>
    </row>
    <row r="571" spans="2:7" ht="12.5" x14ac:dyDescent="0.25">
      <c r="B571" s="16"/>
      <c r="D571" s="78"/>
      <c r="E571" s="78"/>
      <c r="F571" s="78"/>
      <c r="G571" s="78"/>
    </row>
    <row r="572" spans="2:7" ht="12.5" x14ac:dyDescent="0.25">
      <c r="B572" s="16"/>
      <c r="D572" s="78"/>
      <c r="E572" s="78"/>
      <c r="F572" s="78"/>
      <c r="G572" s="78"/>
    </row>
    <row r="573" spans="2:7" ht="12.5" x14ac:dyDescent="0.25">
      <c r="B573" s="16"/>
      <c r="D573" s="78"/>
      <c r="E573" s="78"/>
      <c r="F573" s="78"/>
      <c r="G573" s="78"/>
    </row>
    <row r="574" spans="2:7" ht="12.5" x14ac:dyDescent="0.25">
      <c r="B574" s="16"/>
      <c r="D574" s="78"/>
      <c r="E574" s="78"/>
      <c r="F574" s="78"/>
      <c r="G574" s="78"/>
    </row>
    <row r="575" spans="2:7" ht="12.5" x14ac:dyDescent="0.25">
      <c r="B575" s="16"/>
      <c r="D575" s="78"/>
      <c r="E575" s="78"/>
      <c r="F575" s="78"/>
      <c r="G575" s="78"/>
    </row>
    <row r="576" spans="2:7" ht="12.5" x14ac:dyDescent="0.25">
      <c r="B576" s="16"/>
      <c r="D576" s="78"/>
      <c r="E576" s="78"/>
      <c r="F576" s="78"/>
      <c r="G576" s="78"/>
    </row>
    <row r="577" spans="2:7" ht="12.5" x14ac:dyDescent="0.25">
      <c r="B577" s="16"/>
      <c r="D577" s="78"/>
      <c r="E577" s="78"/>
      <c r="F577" s="78"/>
      <c r="G577" s="78"/>
    </row>
    <row r="578" spans="2:7" ht="12.5" x14ac:dyDescent="0.25">
      <c r="B578" s="16"/>
      <c r="D578" s="78"/>
      <c r="E578" s="78"/>
      <c r="F578" s="78"/>
      <c r="G578" s="78"/>
    </row>
    <row r="579" spans="2:7" ht="12.5" x14ac:dyDescent="0.25">
      <c r="B579" s="16"/>
      <c r="D579" s="78"/>
      <c r="E579" s="78"/>
      <c r="F579" s="78"/>
      <c r="G579" s="78"/>
    </row>
    <row r="580" spans="2:7" ht="12.5" x14ac:dyDescent="0.25">
      <c r="B580" s="16"/>
      <c r="D580" s="78"/>
      <c r="E580" s="78"/>
      <c r="F580" s="78"/>
      <c r="G580" s="78"/>
    </row>
    <row r="581" spans="2:7" ht="12.5" x14ac:dyDescent="0.25">
      <c r="B581" s="16"/>
      <c r="D581" s="78"/>
      <c r="E581" s="78"/>
      <c r="F581" s="78"/>
      <c r="G581" s="78"/>
    </row>
    <row r="582" spans="2:7" ht="12.5" x14ac:dyDescent="0.25">
      <c r="B582" s="16"/>
      <c r="D582" s="78"/>
      <c r="E582" s="78"/>
      <c r="F582" s="78"/>
      <c r="G582" s="78"/>
    </row>
    <row r="583" spans="2:7" ht="12.5" x14ac:dyDescent="0.25">
      <c r="B583" s="16"/>
      <c r="D583" s="78"/>
      <c r="E583" s="78"/>
      <c r="F583" s="78"/>
      <c r="G583" s="78"/>
    </row>
    <row r="584" spans="2:7" ht="12.5" x14ac:dyDescent="0.25">
      <c r="B584" s="16"/>
      <c r="D584" s="78"/>
      <c r="E584" s="78"/>
      <c r="F584" s="78"/>
      <c r="G584" s="78"/>
    </row>
    <row r="585" spans="2:7" ht="12.5" x14ac:dyDescent="0.25">
      <c r="B585" s="16"/>
      <c r="D585" s="78"/>
      <c r="E585" s="78"/>
      <c r="F585" s="78"/>
      <c r="G585" s="78"/>
    </row>
    <row r="586" spans="2:7" ht="12.5" x14ac:dyDescent="0.25">
      <c r="B586" s="16"/>
      <c r="D586" s="78"/>
      <c r="E586" s="78"/>
      <c r="F586" s="78"/>
      <c r="G586" s="78"/>
    </row>
    <row r="587" spans="2:7" ht="12.5" x14ac:dyDescent="0.25">
      <c r="B587" s="16"/>
      <c r="D587" s="78"/>
      <c r="E587" s="78"/>
      <c r="F587" s="78"/>
      <c r="G587" s="78"/>
    </row>
    <row r="588" spans="2:7" ht="12.5" x14ac:dyDescent="0.25">
      <c r="B588" s="16"/>
      <c r="D588" s="78"/>
      <c r="E588" s="78"/>
      <c r="F588" s="78"/>
      <c r="G588" s="78"/>
    </row>
    <row r="589" spans="2:7" ht="12.5" x14ac:dyDescent="0.25">
      <c r="B589" s="16"/>
      <c r="D589" s="78"/>
      <c r="E589" s="78"/>
      <c r="F589" s="78"/>
      <c r="G589" s="78"/>
    </row>
    <row r="590" spans="2:7" ht="12.5" x14ac:dyDescent="0.25">
      <c r="B590" s="16"/>
      <c r="D590" s="78"/>
      <c r="E590" s="78"/>
      <c r="F590" s="78"/>
      <c r="G590" s="78"/>
    </row>
    <row r="591" spans="2:7" ht="12.5" x14ac:dyDescent="0.25">
      <c r="B591" s="16"/>
      <c r="D591" s="78"/>
      <c r="E591" s="78"/>
      <c r="F591" s="78"/>
      <c r="G591" s="78"/>
    </row>
    <row r="592" spans="2:7" ht="12.5" x14ac:dyDescent="0.25">
      <c r="B592" s="16"/>
      <c r="D592" s="78"/>
      <c r="E592" s="78"/>
      <c r="F592" s="78"/>
      <c r="G592" s="78"/>
    </row>
    <row r="593" spans="2:7" ht="12.5" x14ac:dyDescent="0.25">
      <c r="B593" s="16"/>
      <c r="D593" s="78"/>
      <c r="E593" s="78"/>
      <c r="F593" s="78"/>
      <c r="G593" s="78"/>
    </row>
    <row r="594" spans="2:7" ht="12.5" x14ac:dyDescent="0.25">
      <c r="B594" s="16"/>
      <c r="D594" s="78"/>
      <c r="E594" s="78"/>
      <c r="F594" s="78"/>
      <c r="G594" s="78"/>
    </row>
    <row r="595" spans="2:7" ht="12.5" x14ac:dyDescent="0.25">
      <c r="B595" s="16"/>
      <c r="D595" s="78"/>
      <c r="E595" s="78"/>
      <c r="F595" s="78"/>
      <c r="G595" s="78"/>
    </row>
    <row r="596" spans="2:7" ht="12.5" x14ac:dyDescent="0.25">
      <c r="B596" s="16"/>
      <c r="D596" s="78"/>
      <c r="E596" s="78"/>
      <c r="F596" s="78"/>
      <c r="G596" s="78"/>
    </row>
    <row r="597" spans="2:7" ht="12.5" x14ac:dyDescent="0.25">
      <c r="B597" s="16"/>
      <c r="D597" s="78"/>
      <c r="E597" s="78"/>
      <c r="F597" s="78"/>
      <c r="G597" s="78"/>
    </row>
    <row r="598" spans="2:7" ht="12.5" x14ac:dyDescent="0.25">
      <c r="B598" s="16"/>
      <c r="D598" s="78"/>
      <c r="E598" s="78"/>
      <c r="F598" s="78"/>
      <c r="G598" s="78"/>
    </row>
    <row r="599" spans="2:7" ht="12.5" x14ac:dyDescent="0.25">
      <c r="B599" s="16"/>
      <c r="D599" s="78"/>
      <c r="E599" s="78"/>
      <c r="F599" s="78"/>
      <c r="G599" s="78"/>
    </row>
    <row r="600" spans="2:7" ht="12.5" x14ac:dyDescent="0.25">
      <c r="B600" s="16"/>
      <c r="D600" s="78"/>
      <c r="E600" s="78"/>
      <c r="F600" s="78"/>
      <c r="G600" s="78"/>
    </row>
    <row r="601" spans="2:7" ht="12.5" x14ac:dyDescent="0.25">
      <c r="B601" s="16"/>
      <c r="D601" s="78"/>
      <c r="E601" s="78"/>
      <c r="F601" s="78"/>
      <c r="G601" s="78"/>
    </row>
    <row r="602" spans="2:7" ht="12.5" x14ac:dyDescent="0.25">
      <c r="B602" s="16"/>
      <c r="D602" s="78"/>
      <c r="E602" s="78"/>
      <c r="F602" s="78"/>
      <c r="G602" s="78"/>
    </row>
    <row r="603" spans="2:7" ht="12.5" x14ac:dyDescent="0.25">
      <c r="B603" s="16"/>
      <c r="D603" s="78"/>
      <c r="E603" s="78"/>
      <c r="F603" s="78"/>
      <c r="G603" s="78"/>
    </row>
    <row r="604" spans="2:7" ht="12.5" x14ac:dyDescent="0.25">
      <c r="B604" s="16"/>
      <c r="D604" s="78"/>
      <c r="E604" s="78"/>
      <c r="F604" s="78"/>
      <c r="G604" s="78"/>
    </row>
    <row r="605" spans="2:7" ht="12.5" x14ac:dyDescent="0.25">
      <c r="B605" s="16"/>
      <c r="D605" s="78"/>
      <c r="E605" s="78"/>
      <c r="F605" s="78"/>
      <c r="G605" s="78"/>
    </row>
    <row r="606" spans="2:7" ht="12.5" x14ac:dyDescent="0.25">
      <c r="B606" s="16"/>
      <c r="D606" s="78"/>
      <c r="E606" s="78"/>
      <c r="F606" s="78"/>
      <c r="G606" s="78"/>
    </row>
    <row r="607" spans="2:7" ht="12.5" x14ac:dyDescent="0.25">
      <c r="B607" s="16"/>
      <c r="D607" s="78"/>
      <c r="E607" s="78"/>
      <c r="F607" s="78"/>
      <c r="G607" s="78"/>
    </row>
    <row r="608" spans="2:7" ht="12.5" x14ac:dyDescent="0.25">
      <c r="B608" s="16"/>
      <c r="D608" s="78"/>
      <c r="E608" s="78"/>
      <c r="F608" s="78"/>
      <c r="G608" s="78"/>
    </row>
    <row r="609" spans="2:7" ht="12.5" x14ac:dyDescent="0.25">
      <c r="B609" s="16"/>
      <c r="D609" s="78"/>
      <c r="E609" s="78"/>
      <c r="F609" s="78"/>
      <c r="G609" s="78"/>
    </row>
    <row r="610" spans="2:7" ht="12.5" x14ac:dyDescent="0.25">
      <c r="B610" s="16"/>
      <c r="D610" s="78"/>
      <c r="E610" s="78"/>
      <c r="F610" s="78"/>
      <c r="G610" s="78"/>
    </row>
    <row r="611" spans="2:7" ht="12.5" x14ac:dyDescent="0.25">
      <c r="B611" s="16"/>
      <c r="D611" s="78"/>
      <c r="E611" s="78"/>
      <c r="F611" s="78"/>
      <c r="G611" s="78"/>
    </row>
    <row r="612" spans="2:7" ht="12.5" x14ac:dyDescent="0.25">
      <c r="B612" s="16"/>
      <c r="D612" s="78"/>
      <c r="E612" s="78"/>
      <c r="F612" s="78"/>
      <c r="G612" s="78"/>
    </row>
    <row r="613" spans="2:7" ht="12.5" x14ac:dyDescent="0.25">
      <c r="B613" s="16"/>
      <c r="D613" s="78"/>
      <c r="E613" s="78"/>
      <c r="F613" s="78"/>
      <c r="G613" s="78"/>
    </row>
    <row r="614" spans="2:7" ht="12.5" x14ac:dyDescent="0.25">
      <c r="B614" s="16"/>
      <c r="D614" s="78"/>
      <c r="E614" s="78"/>
      <c r="F614" s="78"/>
      <c r="G614" s="78"/>
    </row>
    <row r="615" spans="2:7" ht="12.5" x14ac:dyDescent="0.25">
      <c r="B615" s="16"/>
      <c r="D615" s="78"/>
      <c r="E615" s="78"/>
      <c r="F615" s="78"/>
      <c r="G615" s="78"/>
    </row>
    <row r="616" spans="2:7" ht="12.5" x14ac:dyDescent="0.25">
      <c r="B616" s="16"/>
      <c r="D616" s="78"/>
      <c r="E616" s="78"/>
      <c r="F616" s="78"/>
      <c r="G616" s="78"/>
    </row>
    <row r="617" spans="2:7" ht="12.5" x14ac:dyDescent="0.25">
      <c r="B617" s="16"/>
      <c r="D617" s="78"/>
      <c r="E617" s="78"/>
      <c r="F617" s="78"/>
      <c r="G617" s="78"/>
    </row>
    <row r="618" spans="2:7" ht="12.5" x14ac:dyDescent="0.25">
      <c r="B618" s="16"/>
      <c r="D618" s="78"/>
      <c r="E618" s="78"/>
      <c r="F618" s="78"/>
      <c r="G618" s="78"/>
    </row>
    <row r="619" spans="2:7" ht="12.5" x14ac:dyDescent="0.25">
      <c r="B619" s="16"/>
      <c r="D619" s="78"/>
      <c r="E619" s="78"/>
      <c r="F619" s="78"/>
      <c r="G619" s="78"/>
    </row>
    <row r="620" spans="2:7" ht="12.5" x14ac:dyDescent="0.25">
      <c r="B620" s="16"/>
      <c r="D620" s="78"/>
      <c r="E620" s="78"/>
      <c r="F620" s="78"/>
      <c r="G620" s="78"/>
    </row>
    <row r="621" spans="2:7" ht="12.5" x14ac:dyDescent="0.25">
      <c r="B621" s="16"/>
      <c r="D621" s="78"/>
      <c r="E621" s="78"/>
      <c r="F621" s="78"/>
      <c r="G621" s="78"/>
    </row>
    <row r="622" spans="2:7" ht="12.5" x14ac:dyDescent="0.25">
      <c r="B622" s="16"/>
      <c r="D622" s="78"/>
      <c r="E622" s="78"/>
      <c r="F622" s="78"/>
      <c r="G622" s="78"/>
    </row>
    <row r="623" spans="2:7" ht="12.5" x14ac:dyDescent="0.25">
      <c r="B623" s="16"/>
      <c r="D623" s="78"/>
      <c r="E623" s="78"/>
      <c r="F623" s="78"/>
      <c r="G623" s="78"/>
    </row>
    <row r="624" spans="2:7" ht="12.5" x14ac:dyDescent="0.25">
      <c r="B624" s="16"/>
      <c r="D624" s="78"/>
      <c r="E624" s="78"/>
      <c r="F624" s="78"/>
      <c r="G624" s="78"/>
    </row>
    <row r="625" spans="2:7" ht="12.5" x14ac:dyDescent="0.25">
      <c r="B625" s="16"/>
      <c r="D625" s="78"/>
      <c r="E625" s="78"/>
      <c r="F625" s="78"/>
      <c r="G625" s="78"/>
    </row>
    <row r="626" spans="2:7" ht="12.5" x14ac:dyDescent="0.25">
      <c r="B626" s="16"/>
      <c r="D626" s="78"/>
      <c r="E626" s="78"/>
      <c r="F626" s="78"/>
      <c r="G626" s="78"/>
    </row>
    <row r="627" spans="2:7" ht="12.5" x14ac:dyDescent="0.25">
      <c r="B627" s="16"/>
      <c r="D627" s="78"/>
      <c r="E627" s="78"/>
      <c r="F627" s="78"/>
      <c r="G627" s="78"/>
    </row>
    <row r="628" spans="2:7" ht="12.5" x14ac:dyDescent="0.25">
      <c r="B628" s="16"/>
      <c r="D628" s="78"/>
      <c r="E628" s="78"/>
      <c r="F628" s="78"/>
      <c r="G628" s="78"/>
    </row>
    <row r="629" spans="2:7" ht="12.5" x14ac:dyDescent="0.25">
      <c r="B629" s="16"/>
      <c r="D629" s="78"/>
      <c r="E629" s="78"/>
      <c r="F629" s="78"/>
      <c r="G629" s="78"/>
    </row>
    <row r="630" spans="2:7" ht="12.5" x14ac:dyDescent="0.25">
      <c r="B630" s="16"/>
      <c r="D630" s="78"/>
      <c r="E630" s="78"/>
      <c r="F630" s="78"/>
      <c r="G630" s="78"/>
    </row>
    <row r="631" spans="2:7" ht="12.5" x14ac:dyDescent="0.25">
      <c r="B631" s="16"/>
      <c r="D631" s="78"/>
      <c r="E631" s="78"/>
      <c r="F631" s="78"/>
      <c r="G631" s="78"/>
    </row>
    <row r="632" spans="2:7" ht="12.5" x14ac:dyDescent="0.25">
      <c r="B632" s="16"/>
      <c r="D632" s="78"/>
      <c r="E632" s="78"/>
      <c r="F632" s="78"/>
      <c r="G632" s="78"/>
    </row>
    <row r="633" spans="2:7" ht="12.5" x14ac:dyDescent="0.25">
      <c r="B633" s="16"/>
      <c r="D633" s="78"/>
      <c r="E633" s="78"/>
      <c r="F633" s="78"/>
      <c r="G633" s="78"/>
    </row>
    <row r="634" spans="2:7" ht="12.5" x14ac:dyDescent="0.25">
      <c r="B634" s="16"/>
      <c r="D634" s="78"/>
      <c r="E634" s="78"/>
      <c r="F634" s="78"/>
      <c r="G634" s="78"/>
    </row>
    <row r="635" spans="2:7" ht="12.5" x14ac:dyDescent="0.25">
      <c r="B635" s="16"/>
      <c r="D635" s="78"/>
      <c r="E635" s="78"/>
      <c r="F635" s="78"/>
      <c r="G635" s="78"/>
    </row>
    <row r="636" spans="2:7" ht="12.5" x14ac:dyDescent="0.25">
      <c r="B636" s="16"/>
      <c r="D636" s="78"/>
      <c r="E636" s="78"/>
      <c r="F636" s="78"/>
      <c r="G636" s="78"/>
    </row>
    <row r="637" spans="2:7" ht="12.5" x14ac:dyDescent="0.25">
      <c r="B637" s="16"/>
      <c r="D637" s="78"/>
      <c r="E637" s="78"/>
      <c r="F637" s="78"/>
      <c r="G637" s="78"/>
    </row>
    <row r="638" spans="2:7" ht="12.5" x14ac:dyDescent="0.25">
      <c r="B638" s="16"/>
      <c r="D638" s="78"/>
      <c r="E638" s="78"/>
      <c r="F638" s="78"/>
      <c r="G638" s="78"/>
    </row>
    <row r="639" spans="2:7" ht="12.5" x14ac:dyDescent="0.25">
      <c r="B639" s="16"/>
      <c r="D639" s="78"/>
      <c r="E639" s="78"/>
      <c r="F639" s="78"/>
      <c r="G639" s="78"/>
    </row>
    <row r="640" spans="2:7" ht="12.5" x14ac:dyDescent="0.25">
      <c r="B640" s="16"/>
      <c r="D640" s="78"/>
      <c r="E640" s="78"/>
      <c r="F640" s="78"/>
      <c r="G640" s="78"/>
    </row>
    <row r="641" spans="2:7" ht="12.5" x14ac:dyDescent="0.25">
      <c r="B641" s="16"/>
      <c r="D641" s="78"/>
      <c r="E641" s="78"/>
      <c r="F641" s="78"/>
      <c r="G641" s="78"/>
    </row>
    <row r="642" spans="2:7" ht="12.5" x14ac:dyDescent="0.25">
      <c r="B642" s="16"/>
      <c r="D642" s="78"/>
      <c r="E642" s="78"/>
      <c r="F642" s="78"/>
      <c r="G642" s="78"/>
    </row>
    <row r="643" spans="2:7" ht="12.5" x14ac:dyDescent="0.25">
      <c r="B643" s="16"/>
      <c r="D643" s="78"/>
      <c r="E643" s="78"/>
      <c r="F643" s="78"/>
      <c r="G643" s="78"/>
    </row>
    <row r="644" spans="2:7" ht="12.5" x14ac:dyDescent="0.25">
      <c r="B644" s="16"/>
      <c r="D644" s="78"/>
      <c r="E644" s="78"/>
      <c r="F644" s="78"/>
      <c r="G644" s="78"/>
    </row>
    <row r="645" spans="2:7" ht="12.5" x14ac:dyDescent="0.25">
      <c r="B645" s="16"/>
      <c r="D645" s="78"/>
      <c r="E645" s="78"/>
      <c r="F645" s="78"/>
      <c r="G645" s="78"/>
    </row>
    <row r="646" spans="2:7" ht="12.5" x14ac:dyDescent="0.25">
      <c r="B646" s="16"/>
      <c r="D646" s="78"/>
      <c r="E646" s="78"/>
      <c r="F646" s="78"/>
      <c r="G646" s="78"/>
    </row>
    <row r="647" spans="2:7" ht="12.5" x14ac:dyDescent="0.25">
      <c r="B647" s="16"/>
      <c r="D647" s="78"/>
      <c r="E647" s="78"/>
      <c r="F647" s="78"/>
      <c r="G647" s="78"/>
    </row>
    <row r="648" spans="2:7" ht="12.5" x14ac:dyDescent="0.25">
      <c r="B648" s="16"/>
      <c r="D648" s="78"/>
      <c r="E648" s="78"/>
      <c r="F648" s="78"/>
      <c r="G648" s="78"/>
    </row>
    <row r="649" spans="2:7" ht="12.5" x14ac:dyDescent="0.25">
      <c r="B649" s="16"/>
      <c r="D649" s="78"/>
      <c r="E649" s="78"/>
      <c r="F649" s="78"/>
      <c r="G649" s="78"/>
    </row>
    <row r="650" spans="2:7" ht="12.5" x14ac:dyDescent="0.25">
      <c r="B650" s="16"/>
      <c r="D650" s="78"/>
      <c r="E650" s="78"/>
      <c r="F650" s="78"/>
      <c r="G650" s="78"/>
    </row>
    <row r="651" spans="2:7" ht="12.5" x14ac:dyDescent="0.25">
      <c r="B651" s="16"/>
      <c r="D651" s="78"/>
      <c r="E651" s="78"/>
      <c r="F651" s="78"/>
      <c r="G651" s="78"/>
    </row>
    <row r="652" spans="2:7" ht="12.5" x14ac:dyDescent="0.25">
      <c r="B652" s="16"/>
      <c r="D652" s="78"/>
      <c r="E652" s="78"/>
      <c r="F652" s="78"/>
      <c r="G652" s="78"/>
    </row>
    <row r="653" spans="2:7" ht="12.5" x14ac:dyDescent="0.25">
      <c r="B653" s="16"/>
      <c r="D653" s="78"/>
      <c r="E653" s="78"/>
      <c r="F653" s="78"/>
      <c r="G653" s="78"/>
    </row>
    <row r="654" spans="2:7" ht="12.5" x14ac:dyDescent="0.25">
      <c r="B654" s="16"/>
      <c r="D654" s="78"/>
      <c r="E654" s="78"/>
      <c r="F654" s="78"/>
      <c r="G654" s="78"/>
    </row>
    <row r="655" spans="2:7" ht="12.5" x14ac:dyDescent="0.25">
      <c r="B655" s="16"/>
      <c r="D655" s="78"/>
      <c r="E655" s="78"/>
      <c r="F655" s="78"/>
      <c r="G655" s="78"/>
    </row>
    <row r="656" spans="2:7" ht="12.5" x14ac:dyDescent="0.25">
      <c r="B656" s="16"/>
      <c r="D656" s="78"/>
      <c r="E656" s="78"/>
      <c r="F656" s="78"/>
      <c r="G656" s="78"/>
    </row>
    <row r="657" spans="2:7" ht="12.5" x14ac:dyDescent="0.25">
      <c r="B657" s="16"/>
      <c r="D657" s="78"/>
      <c r="E657" s="78"/>
      <c r="F657" s="78"/>
      <c r="G657" s="78"/>
    </row>
    <row r="658" spans="2:7" ht="12.5" x14ac:dyDescent="0.25">
      <c r="B658" s="16"/>
      <c r="D658" s="78"/>
      <c r="E658" s="78"/>
      <c r="F658" s="78"/>
      <c r="G658" s="78"/>
    </row>
    <row r="659" spans="2:7" ht="12.5" x14ac:dyDescent="0.25">
      <c r="B659" s="16"/>
      <c r="D659" s="78"/>
      <c r="E659" s="78"/>
      <c r="F659" s="78"/>
      <c r="G659" s="78"/>
    </row>
    <row r="660" spans="2:7" ht="12.5" x14ac:dyDescent="0.25">
      <c r="B660" s="16"/>
      <c r="D660" s="78"/>
      <c r="E660" s="78"/>
      <c r="F660" s="78"/>
      <c r="G660" s="78"/>
    </row>
    <row r="661" spans="2:7" ht="12.5" x14ac:dyDescent="0.25">
      <c r="B661" s="16"/>
      <c r="D661" s="78"/>
      <c r="E661" s="78"/>
      <c r="F661" s="78"/>
      <c r="G661" s="78"/>
    </row>
    <row r="662" spans="2:7" ht="12.5" x14ac:dyDescent="0.25">
      <c r="B662" s="16"/>
      <c r="D662" s="78"/>
      <c r="E662" s="78"/>
      <c r="F662" s="78"/>
      <c r="G662" s="78"/>
    </row>
    <row r="663" spans="2:7" ht="12.5" x14ac:dyDescent="0.25">
      <c r="B663" s="16"/>
      <c r="D663" s="78"/>
      <c r="E663" s="78"/>
      <c r="F663" s="78"/>
      <c r="G663" s="78"/>
    </row>
    <row r="664" spans="2:7" ht="12.5" x14ac:dyDescent="0.25">
      <c r="B664" s="16"/>
      <c r="D664" s="78"/>
      <c r="E664" s="78"/>
      <c r="F664" s="78"/>
      <c r="G664" s="78"/>
    </row>
    <row r="665" spans="2:7" ht="12.5" x14ac:dyDescent="0.25">
      <c r="B665" s="16"/>
      <c r="D665" s="78"/>
      <c r="E665" s="78"/>
      <c r="F665" s="78"/>
      <c r="G665" s="78"/>
    </row>
    <row r="666" spans="2:7" ht="12.5" x14ac:dyDescent="0.25">
      <c r="B666" s="16"/>
      <c r="D666" s="78"/>
      <c r="E666" s="78"/>
      <c r="F666" s="78"/>
      <c r="G666" s="78"/>
    </row>
    <row r="667" spans="2:7" ht="12.5" x14ac:dyDescent="0.25">
      <c r="B667" s="16"/>
      <c r="D667" s="78"/>
      <c r="E667" s="78"/>
      <c r="F667" s="78"/>
      <c r="G667" s="78"/>
    </row>
    <row r="668" spans="2:7" ht="12.5" x14ac:dyDescent="0.25">
      <c r="B668" s="16"/>
      <c r="D668" s="78"/>
      <c r="E668" s="78"/>
      <c r="F668" s="78"/>
      <c r="G668" s="78"/>
    </row>
    <row r="669" spans="2:7" ht="12.5" x14ac:dyDescent="0.25">
      <c r="B669" s="16"/>
      <c r="D669" s="78"/>
      <c r="E669" s="78"/>
      <c r="F669" s="78"/>
      <c r="G669" s="78"/>
    </row>
    <row r="670" spans="2:7" ht="12.5" x14ac:dyDescent="0.25">
      <c r="B670" s="16"/>
      <c r="D670" s="78"/>
      <c r="E670" s="78"/>
      <c r="F670" s="78"/>
      <c r="G670" s="78"/>
    </row>
    <row r="671" spans="2:7" ht="12.5" x14ac:dyDescent="0.25">
      <c r="B671" s="16"/>
      <c r="D671" s="78"/>
      <c r="E671" s="78"/>
      <c r="F671" s="78"/>
      <c r="G671" s="78"/>
    </row>
    <row r="672" spans="2:7" ht="12.5" x14ac:dyDescent="0.25">
      <c r="B672" s="16"/>
      <c r="D672" s="78"/>
      <c r="E672" s="78"/>
      <c r="F672" s="78"/>
      <c r="G672" s="78"/>
    </row>
    <row r="673" spans="2:7" ht="12.5" x14ac:dyDescent="0.25">
      <c r="B673" s="16"/>
      <c r="D673" s="78"/>
      <c r="E673" s="78"/>
      <c r="F673" s="78"/>
      <c r="G673" s="78"/>
    </row>
    <row r="674" spans="2:7" ht="12.5" x14ac:dyDescent="0.25">
      <c r="B674" s="16"/>
      <c r="D674" s="78"/>
      <c r="E674" s="78"/>
      <c r="F674" s="78"/>
      <c r="G674" s="78"/>
    </row>
    <row r="675" spans="2:7" ht="12.5" x14ac:dyDescent="0.25">
      <c r="B675" s="16"/>
      <c r="D675" s="78"/>
      <c r="E675" s="78"/>
      <c r="F675" s="78"/>
      <c r="G675" s="78"/>
    </row>
    <row r="676" spans="2:7" ht="12.5" x14ac:dyDescent="0.25">
      <c r="B676" s="16"/>
      <c r="D676" s="78"/>
      <c r="E676" s="78"/>
      <c r="F676" s="78"/>
      <c r="G676" s="78"/>
    </row>
    <row r="677" spans="2:7" ht="12.5" x14ac:dyDescent="0.25">
      <c r="B677" s="16"/>
      <c r="D677" s="78"/>
      <c r="E677" s="78"/>
      <c r="F677" s="78"/>
      <c r="G677" s="78"/>
    </row>
    <row r="678" spans="2:7" ht="12.5" x14ac:dyDescent="0.25">
      <c r="B678" s="16"/>
      <c r="D678" s="78"/>
      <c r="E678" s="78"/>
      <c r="F678" s="78"/>
      <c r="G678" s="78"/>
    </row>
    <row r="679" spans="2:7" ht="12.5" x14ac:dyDescent="0.25">
      <c r="B679" s="16"/>
      <c r="D679" s="78"/>
      <c r="E679" s="78"/>
      <c r="F679" s="78"/>
      <c r="G679" s="78"/>
    </row>
    <row r="680" spans="2:7" ht="12.5" x14ac:dyDescent="0.25">
      <c r="B680" s="16"/>
      <c r="D680" s="78"/>
      <c r="E680" s="78"/>
      <c r="F680" s="78"/>
      <c r="G680" s="78"/>
    </row>
    <row r="681" spans="2:7" ht="12.5" x14ac:dyDescent="0.25">
      <c r="B681" s="16"/>
      <c r="D681" s="78"/>
      <c r="E681" s="78"/>
      <c r="F681" s="78"/>
      <c r="G681" s="78"/>
    </row>
    <row r="682" spans="2:7" ht="12.5" x14ac:dyDescent="0.25">
      <c r="B682" s="16"/>
      <c r="D682" s="78"/>
      <c r="E682" s="78"/>
      <c r="F682" s="78"/>
      <c r="G682" s="78"/>
    </row>
    <row r="683" spans="2:7" ht="12.5" x14ac:dyDescent="0.25">
      <c r="B683" s="16"/>
      <c r="D683" s="78"/>
      <c r="E683" s="78"/>
      <c r="F683" s="78"/>
      <c r="G683" s="78"/>
    </row>
    <row r="684" spans="2:7" ht="12.5" x14ac:dyDescent="0.25">
      <c r="B684" s="16"/>
      <c r="D684" s="78"/>
      <c r="E684" s="78"/>
      <c r="F684" s="78"/>
      <c r="G684" s="78"/>
    </row>
    <row r="685" spans="2:7" ht="12.5" x14ac:dyDescent="0.25">
      <c r="B685" s="16"/>
      <c r="D685" s="78"/>
      <c r="E685" s="78"/>
      <c r="F685" s="78"/>
      <c r="G685" s="78"/>
    </row>
    <row r="686" spans="2:7" ht="12.5" x14ac:dyDescent="0.25">
      <c r="B686" s="16"/>
      <c r="D686" s="78"/>
      <c r="E686" s="78"/>
      <c r="F686" s="78"/>
      <c r="G686" s="78"/>
    </row>
    <row r="687" spans="2:7" ht="12.5" x14ac:dyDescent="0.25">
      <c r="B687" s="16"/>
      <c r="D687" s="78"/>
      <c r="E687" s="78"/>
      <c r="F687" s="78"/>
      <c r="G687" s="78"/>
    </row>
    <row r="688" spans="2:7" ht="12.5" x14ac:dyDescent="0.25">
      <c r="B688" s="16"/>
      <c r="D688" s="78"/>
      <c r="E688" s="78"/>
      <c r="F688" s="78"/>
      <c r="G688" s="78"/>
    </row>
    <row r="689" spans="2:7" ht="12.5" x14ac:dyDescent="0.25">
      <c r="B689" s="16"/>
      <c r="D689" s="78"/>
      <c r="E689" s="78"/>
      <c r="F689" s="78"/>
      <c r="G689" s="78"/>
    </row>
    <row r="690" spans="2:7" ht="12.5" x14ac:dyDescent="0.25">
      <c r="B690" s="16"/>
      <c r="D690" s="78"/>
      <c r="E690" s="78"/>
      <c r="F690" s="78"/>
      <c r="G690" s="78"/>
    </row>
    <row r="691" spans="2:7" ht="12.5" x14ac:dyDescent="0.25">
      <c r="B691" s="16"/>
      <c r="D691" s="78"/>
      <c r="E691" s="78"/>
      <c r="F691" s="78"/>
      <c r="G691" s="78"/>
    </row>
    <row r="692" spans="2:7" ht="12.5" x14ac:dyDescent="0.25">
      <c r="B692" s="16"/>
      <c r="D692" s="78"/>
      <c r="E692" s="78"/>
      <c r="F692" s="78"/>
      <c r="G692" s="78"/>
    </row>
    <row r="693" spans="2:7" ht="12.5" x14ac:dyDescent="0.25">
      <c r="B693" s="16"/>
      <c r="D693" s="78"/>
      <c r="E693" s="78"/>
      <c r="F693" s="78"/>
      <c r="G693" s="78"/>
    </row>
    <row r="694" spans="2:7" ht="12.5" x14ac:dyDescent="0.25">
      <c r="B694" s="16"/>
      <c r="D694" s="78"/>
      <c r="E694" s="78"/>
      <c r="F694" s="78"/>
      <c r="G694" s="78"/>
    </row>
    <row r="695" spans="2:7" ht="12.5" x14ac:dyDescent="0.25">
      <c r="B695" s="16"/>
      <c r="D695" s="78"/>
      <c r="E695" s="78"/>
      <c r="F695" s="78"/>
      <c r="G695" s="78"/>
    </row>
    <row r="696" spans="2:7" ht="12.5" x14ac:dyDescent="0.25">
      <c r="B696" s="16"/>
      <c r="D696" s="78"/>
      <c r="E696" s="78"/>
      <c r="F696" s="78"/>
      <c r="G696" s="78"/>
    </row>
    <row r="697" spans="2:7" ht="12.5" x14ac:dyDescent="0.25">
      <c r="B697" s="16"/>
      <c r="D697" s="78"/>
      <c r="E697" s="78"/>
      <c r="F697" s="78"/>
      <c r="G697" s="78"/>
    </row>
    <row r="698" spans="2:7" ht="12.5" x14ac:dyDescent="0.25">
      <c r="B698" s="16"/>
      <c r="D698" s="78"/>
      <c r="E698" s="78"/>
      <c r="F698" s="78"/>
      <c r="G698" s="78"/>
    </row>
    <row r="699" spans="2:7" ht="12.5" x14ac:dyDescent="0.25">
      <c r="B699" s="16"/>
      <c r="D699" s="78"/>
      <c r="E699" s="78"/>
      <c r="F699" s="78"/>
      <c r="G699" s="78"/>
    </row>
    <row r="700" spans="2:7" ht="12.5" x14ac:dyDescent="0.25">
      <c r="B700" s="16"/>
      <c r="D700" s="78"/>
      <c r="E700" s="78"/>
      <c r="F700" s="78"/>
      <c r="G700" s="78"/>
    </row>
    <row r="701" spans="2:7" ht="12.5" x14ac:dyDescent="0.25">
      <c r="B701" s="16"/>
      <c r="D701" s="78"/>
      <c r="E701" s="78"/>
      <c r="F701" s="78"/>
      <c r="G701" s="78"/>
    </row>
    <row r="702" spans="2:7" ht="12.5" x14ac:dyDescent="0.25">
      <c r="B702" s="16"/>
      <c r="D702" s="78"/>
      <c r="E702" s="78"/>
      <c r="F702" s="78"/>
      <c r="G702" s="78"/>
    </row>
    <row r="703" spans="2:7" ht="12.5" x14ac:dyDescent="0.25">
      <c r="B703" s="16"/>
      <c r="D703" s="78"/>
      <c r="E703" s="78"/>
      <c r="F703" s="78"/>
      <c r="G703" s="78"/>
    </row>
    <row r="704" spans="2:7" ht="12.5" x14ac:dyDescent="0.25">
      <c r="B704" s="16"/>
      <c r="D704" s="78"/>
      <c r="E704" s="78"/>
      <c r="F704" s="78"/>
      <c r="G704" s="78"/>
    </row>
    <row r="705" spans="2:7" ht="12.5" x14ac:dyDescent="0.25">
      <c r="B705" s="16"/>
      <c r="D705" s="78"/>
      <c r="E705" s="78"/>
      <c r="F705" s="78"/>
      <c r="G705" s="78"/>
    </row>
    <row r="706" spans="2:7" ht="12.5" x14ac:dyDescent="0.25">
      <c r="B706" s="16"/>
      <c r="D706" s="78"/>
      <c r="E706" s="78"/>
      <c r="F706" s="78"/>
      <c r="G706" s="78"/>
    </row>
    <row r="707" spans="2:7" ht="12.5" x14ac:dyDescent="0.25">
      <c r="B707" s="16"/>
      <c r="D707" s="78"/>
      <c r="E707" s="78"/>
      <c r="F707" s="78"/>
      <c r="G707" s="78"/>
    </row>
    <row r="708" spans="2:7" ht="12.5" x14ac:dyDescent="0.25">
      <c r="B708" s="16"/>
      <c r="D708" s="78"/>
      <c r="E708" s="78"/>
      <c r="F708" s="78"/>
      <c r="G708" s="78"/>
    </row>
    <row r="709" spans="2:7" ht="12.5" x14ac:dyDescent="0.25">
      <c r="B709" s="16"/>
      <c r="D709" s="78"/>
      <c r="E709" s="78"/>
      <c r="F709" s="78"/>
      <c r="G709" s="78"/>
    </row>
    <row r="710" spans="2:7" ht="12.5" x14ac:dyDescent="0.25">
      <c r="B710" s="16"/>
      <c r="D710" s="78"/>
      <c r="E710" s="78"/>
      <c r="F710" s="78"/>
      <c r="G710" s="78"/>
    </row>
    <row r="711" spans="2:7" ht="12.5" x14ac:dyDescent="0.25">
      <c r="B711" s="16"/>
      <c r="D711" s="78"/>
      <c r="E711" s="78"/>
      <c r="F711" s="78"/>
      <c r="G711" s="78"/>
    </row>
    <row r="712" spans="2:7" ht="12.5" x14ac:dyDescent="0.25">
      <c r="B712" s="16"/>
      <c r="D712" s="78"/>
      <c r="E712" s="78"/>
      <c r="F712" s="78"/>
      <c r="G712" s="78"/>
    </row>
    <row r="713" spans="2:7" ht="12.5" x14ac:dyDescent="0.25">
      <c r="B713" s="16"/>
      <c r="D713" s="78"/>
      <c r="E713" s="78"/>
      <c r="F713" s="78"/>
      <c r="G713" s="78"/>
    </row>
    <row r="714" spans="2:7" ht="12.5" x14ac:dyDescent="0.25">
      <c r="B714" s="16"/>
      <c r="D714" s="78"/>
      <c r="E714" s="78"/>
      <c r="F714" s="78"/>
      <c r="G714" s="78"/>
    </row>
    <row r="715" spans="2:7" ht="12.5" x14ac:dyDescent="0.25">
      <c r="B715" s="16"/>
      <c r="D715" s="78"/>
      <c r="E715" s="78"/>
      <c r="F715" s="78"/>
      <c r="G715" s="78"/>
    </row>
    <row r="716" spans="2:7" ht="12.5" x14ac:dyDescent="0.25">
      <c r="B716" s="16"/>
      <c r="D716" s="78"/>
      <c r="E716" s="78"/>
      <c r="F716" s="78"/>
      <c r="G716" s="78"/>
    </row>
    <row r="717" spans="2:7" ht="12.5" x14ac:dyDescent="0.25">
      <c r="B717" s="16"/>
      <c r="D717" s="78"/>
      <c r="E717" s="78"/>
      <c r="F717" s="78"/>
      <c r="G717" s="78"/>
    </row>
    <row r="718" spans="2:7" ht="12.5" x14ac:dyDescent="0.25">
      <c r="B718" s="16"/>
      <c r="D718" s="78"/>
      <c r="E718" s="78"/>
      <c r="F718" s="78"/>
      <c r="G718" s="78"/>
    </row>
    <row r="719" spans="2:7" ht="12.5" x14ac:dyDescent="0.25">
      <c r="B719" s="16"/>
      <c r="D719" s="78"/>
      <c r="E719" s="78"/>
      <c r="F719" s="78"/>
      <c r="G719" s="78"/>
    </row>
    <row r="720" spans="2:7" ht="12.5" x14ac:dyDescent="0.25">
      <c r="B720" s="16"/>
      <c r="D720" s="78"/>
      <c r="E720" s="78"/>
      <c r="F720" s="78"/>
      <c r="G720" s="78"/>
    </row>
    <row r="721" spans="2:7" ht="12.5" x14ac:dyDescent="0.25">
      <c r="B721" s="16"/>
      <c r="D721" s="78"/>
      <c r="E721" s="78"/>
      <c r="F721" s="78"/>
      <c r="G721" s="78"/>
    </row>
    <row r="722" spans="2:7" ht="12.5" x14ac:dyDescent="0.25">
      <c r="B722" s="16"/>
      <c r="D722" s="78"/>
      <c r="E722" s="78"/>
      <c r="F722" s="78"/>
      <c r="G722" s="78"/>
    </row>
    <row r="723" spans="2:7" ht="12.5" x14ac:dyDescent="0.25">
      <c r="B723" s="16"/>
      <c r="D723" s="78"/>
      <c r="E723" s="78"/>
      <c r="F723" s="78"/>
      <c r="G723" s="78"/>
    </row>
    <row r="724" spans="2:7" ht="12.5" x14ac:dyDescent="0.25">
      <c r="B724" s="16"/>
      <c r="D724" s="78"/>
      <c r="E724" s="78"/>
      <c r="F724" s="78"/>
      <c r="G724" s="78"/>
    </row>
    <row r="725" spans="2:7" ht="12.5" x14ac:dyDescent="0.25">
      <c r="B725" s="16"/>
      <c r="D725" s="78"/>
      <c r="E725" s="78"/>
      <c r="F725" s="78"/>
      <c r="G725" s="78"/>
    </row>
    <row r="726" spans="2:7" ht="12.5" x14ac:dyDescent="0.25">
      <c r="B726" s="16"/>
      <c r="D726" s="78"/>
      <c r="E726" s="78"/>
      <c r="F726" s="78"/>
      <c r="G726" s="78"/>
    </row>
    <row r="727" spans="2:7" ht="12.5" x14ac:dyDescent="0.25">
      <c r="B727" s="16"/>
      <c r="D727" s="78"/>
      <c r="E727" s="78"/>
      <c r="F727" s="78"/>
      <c r="G727" s="78"/>
    </row>
    <row r="728" spans="2:7" ht="12.5" x14ac:dyDescent="0.25">
      <c r="B728" s="16"/>
      <c r="D728" s="78"/>
      <c r="E728" s="78"/>
      <c r="F728" s="78"/>
      <c r="G728" s="78"/>
    </row>
    <row r="729" spans="2:7" ht="12.5" x14ac:dyDescent="0.25">
      <c r="B729" s="16"/>
      <c r="D729" s="78"/>
      <c r="E729" s="78"/>
      <c r="F729" s="78"/>
      <c r="G729" s="78"/>
    </row>
    <row r="730" spans="2:7" ht="12.5" x14ac:dyDescent="0.25">
      <c r="B730" s="16"/>
      <c r="D730" s="78"/>
      <c r="E730" s="78"/>
      <c r="F730" s="78"/>
      <c r="G730" s="78"/>
    </row>
    <row r="731" spans="2:7" ht="12.5" x14ac:dyDescent="0.25">
      <c r="B731" s="16"/>
      <c r="D731" s="78"/>
      <c r="E731" s="78"/>
      <c r="F731" s="78"/>
      <c r="G731" s="78"/>
    </row>
    <row r="732" spans="2:7" ht="12.5" x14ac:dyDescent="0.25">
      <c r="B732" s="16"/>
      <c r="D732" s="78"/>
      <c r="E732" s="78"/>
      <c r="F732" s="78"/>
      <c r="G732" s="78"/>
    </row>
    <row r="733" spans="2:7" ht="12.5" x14ac:dyDescent="0.25">
      <c r="B733" s="16"/>
      <c r="D733" s="78"/>
      <c r="E733" s="78"/>
      <c r="F733" s="78"/>
      <c r="G733" s="78"/>
    </row>
    <row r="734" spans="2:7" ht="12.5" x14ac:dyDescent="0.25">
      <c r="B734" s="16"/>
      <c r="D734" s="78"/>
      <c r="E734" s="78"/>
      <c r="F734" s="78"/>
      <c r="G734" s="78"/>
    </row>
    <row r="735" spans="2:7" ht="12.5" x14ac:dyDescent="0.25">
      <c r="B735" s="16"/>
      <c r="D735" s="78"/>
      <c r="E735" s="78"/>
      <c r="F735" s="78"/>
      <c r="G735" s="78"/>
    </row>
    <row r="736" spans="2:7" ht="12.5" x14ac:dyDescent="0.25">
      <c r="B736" s="16"/>
      <c r="D736" s="78"/>
      <c r="E736" s="78"/>
      <c r="F736" s="78"/>
      <c r="G736" s="78"/>
    </row>
    <row r="737" spans="2:7" ht="12.5" x14ac:dyDescent="0.25">
      <c r="B737" s="16"/>
      <c r="D737" s="78"/>
      <c r="E737" s="78"/>
      <c r="F737" s="78"/>
      <c r="G737" s="78"/>
    </row>
    <row r="738" spans="2:7" ht="12.5" x14ac:dyDescent="0.25">
      <c r="B738" s="16"/>
      <c r="D738" s="78"/>
      <c r="E738" s="78"/>
      <c r="F738" s="78"/>
      <c r="G738" s="78"/>
    </row>
    <row r="739" spans="2:7" ht="12.5" x14ac:dyDescent="0.25">
      <c r="B739" s="16"/>
      <c r="D739" s="78"/>
      <c r="E739" s="78"/>
      <c r="F739" s="78"/>
      <c r="G739" s="78"/>
    </row>
    <row r="740" spans="2:7" ht="12.5" x14ac:dyDescent="0.25">
      <c r="B740" s="16"/>
      <c r="D740" s="78"/>
      <c r="E740" s="78"/>
      <c r="F740" s="78"/>
      <c r="G740" s="78"/>
    </row>
    <row r="741" spans="2:7" ht="12.5" x14ac:dyDescent="0.25">
      <c r="B741" s="16"/>
      <c r="D741" s="78"/>
      <c r="E741" s="78"/>
      <c r="F741" s="78"/>
      <c r="G741" s="78"/>
    </row>
    <row r="742" spans="2:7" ht="12.5" x14ac:dyDescent="0.25">
      <c r="B742" s="16"/>
      <c r="D742" s="78"/>
      <c r="E742" s="78"/>
      <c r="F742" s="78"/>
      <c r="G742" s="78"/>
    </row>
    <row r="743" spans="2:7" ht="12.5" x14ac:dyDescent="0.25">
      <c r="B743" s="16"/>
      <c r="D743" s="78"/>
      <c r="E743" s="78"/>
      <c r="F743" s="78"/>
      <c r="G743" s="78"/>
    </row>
    <row r="744" spans="2:7" ht="12.5" x14ac:dyDescent="0.25">
      <c r="B744" s="16"/>
      <c r="D744" s="78"/>
      <c r="E744" s="78"/>
      <c r="F744" s="78"/>
      <c r="G744" s="78"/>
    </row>
    <row r="745" spans="2:7" ht="12.5" x14ac:dyDescent="0.25">
      <c r="B745" s="16"/>
      <c r="D745" s="78"/>
      <c r="E745" s="78"/>
      <c r="F745" s="78"/>
      <c r="G745" s="78"/>
    </row>
    <row r="746" spans="2:7" ht="12.5" x14ac:dyDescent="0.25">
      <c r="B746" s="16"/>
      <c r="D746" s="78"/>
      <c r="E746" s="78"/>
      <c r="F746" s="78"/>
      <c r="G746" s="78"/>
    </row>
    <row r="747" spans="2:7" ht="12.5" x14ac:dyDescent="0.25">
      <c r="B747" s="16"/>
      <c r="D747" s="78"/>
      <c r="E747" s="78"/>
      <c r="F747" s="78"/>
      <c r="G747" s="78"/>
    </row>
    <row r="748" spans="2:7" ht="12.5" x14ac:dyDescent="0.25">
      <c r="B748" s="16"/>
      <c r="D748" s="78"/>
      <c r="E748" s="78"/>
      <c r="F748" s="78"/>
      <c r="G748" s="78"/>
    </row>
    <row r="749" spans="2:7" ht="12.5" x14ac:dyDescent="0.25">
      <c r="B749" s="16"/>
      <c r="D749" s="78"/>
      <c r="E749" s="78"/>
      <c r="F749" s="78"/>
      <c r="G749" s="78"/>
    </row>
    <row r="750" spans="2:7" ht="12.5" x14ac:dyDescent="0.25">
      <c r="B750" s="16"/>
      <c r="D750" s="78"/>
      <c r="E750" s="78"/>
      <c r="F750" s="78"/>
      <c r="G750" s="78"/>
    </row>
    <row r="751" spans="2:7" ht="12.5" x14ac:dyDescent="0.25">
      <c r="B751" s="16"/>
      <c r="D751" s="78"/>
      <c r="E751" s="78"/>
      <c r="F751" s="78"/>
      <c r="G751" s="78"/>
    </row>
    <row r="752" spans="2:7" ht="12.5" x14ac:dyDescent="0.25">
      <c r="B752" s="16"/>
      <c r="D752" s="78"/>
      <c r="E752" s="78"/>
      <c r="F752" s="78"/>
      <c r="G752" s="78"/>
    </row>
    <row r="753" spans="2:7" ht="12.5" x14ac:dyDescent="0.25">
      <c r="B753" s="16"/>
      <c r="D753" s="78"/>
      <c r="E753" s="78"/>
      <c r="F753" s="78"/>
      <c r="G753" s="78"/>
    </row>
    <row r="754" spans="2:7" ht="12.5" x14ac:dyDescent="0.25">
      <c r="B754" s="16"/>
      <c r="D754" s="78"/>
      <c r="E754" s="78"/>
      <c r="F754" s="78"/>
      <c r="G754" s="78"/>
    </row>
    <row r="755" spans="2:7" ht="12.5" x14ac:dyDescent="0.25">
      <c r="B755" s="16"/>
      <c r="D755" s="78"/>
      <c r="E755" s="78"/>
      <c r="F755" s="78"/>
      <c r="G755" s="78"/>
    </row>
    <row r="756" spans="2:7" ht="12.5" x14ac:dyDescent="0.25">
      <c r="B756" s="16"/>
      <c r="D756" s="78"/>
      <c r="E756" s="78"/>
      <c r="F756" s="78"/>
      <c r="G756" s="78"/>
    </row>
    <row r="757" spans="2:7" ht="12.5" x14ac:dyDescent="0.25">
      <c r="B757" s="16"/>
      <c r="D757" s="78"/>
      <c r="E757" s="78"/>
      <c r="F757" s="78"/>
      <c r="G757" s="78"/>
    </row>
    <row r="758" spans="2:7" ht="12.5" x14ac:dyDescent="0.25">
      <c r="B758" s="16"/>
      <c r="D758" s="78"/>
      <c r="E758" s="78"/>
      <c r="F758" s="78"/>
      <c r="G758" s="78"/>
    </row>
    <row r="759" spans="2:7" ht="12.5" x14ac:dyDescent="0.25">
      <c r="B759" s="16"/>
      <c r="D759" s="78"/>
      <c r="E759" s="78"/>
      <c r="F759" s="78"/>
      <c r="G759" s="78"/>
    </row>
    <row r="760" spans="2:7" ht="12.5" x14ac:dyDescent="0.25">
      <c r="B760" s="16"/>
      <c r="D760" s="78"/>
      <c r="E760" s="78"/>
      <c r="F760" s="78"/>
      <c r="G760" s="78"/>
    </row>
    <row r="761" spans="2:7" ht="12.5" x14ac:dyDescent="0.25">
      <c r="B761" s="16"/>
      <c r="D761" s="78"/>
      <c r="E761" s="78"/>
      <c r="F761" s="78"/>
      <c r="G761" s="78"/>
    </row>
    <row r="762" spans="2:7" ht="12.5" x14ac:dyDescent="0.25">
      <c r="B762" s="16"/>
      <c r="D762" s="78"/>
      <c r="E762" s="78"/>
      <c r="F762" s="78"/>
      <c r="G762" s="78"/>
    </row>
    <row r="763" spans="2:7" ht="12.5" x14ac:dyDescent="0.25">
      <c r="B763" s="16"/>
      <c r="D763" s="78"/>
      <c r="E763" s="78"/>
      <c r="F763" s="78"/>
      <c r="G763" s="78"/>
    </row>
    <row r="764" spans="2:7" ht="12.5" x14ac:dyDescent="0.25">
      <c r="B764" s="16"/>
      <c r="D764" s="78"/>
      <c r="E764" s="78"/>
      <c r="F764" s="78"/>
      <c r="G764" s="78"/>
    </row>
    <row r="765" spans="2:7" ht="12.5" x14ac:dyDescent="0.25">
      <c r="B765" s="16"/>
      <c r="D765" s="78"/>
      <c r="E765" s="78"/>
      <c r="F765" s="78"/>
      <c r="G765" s="78"/>
    </row>
    <row r="766" spans="2:7" ht="12.5" x14ac:dyDescent="0.25">
      <c r="B766" s="16"/>
      <c r="D766" s="78"/>
      <c r="E766" s="78"/>
      <c r="F766" s="78"/>
      <c r="G766" s="78"/>
    </row>
    <row r="767" spans="2:7" ht="12.5" x14ac:dyDescent="0.25">
      <c r="B767" s="16"/>
      <c r="D767" s="78"/>
      <c r="E767" s="78"/>
      <c r="F767" s="78"/>
      <c r="G767" s="78"/>
    </row>
    <row r="768" spans="2:7" ht="12.5" x14ac:dyDescent="0.25">
      <c r="B768" s="16"/>
      <c r="D768" s="78"/>
      <c r="E768" s="78"/>
      <c r="F768" s="78"/>
      <c r="G768" s="78"/>
    </row>
    <row r="769" spans="2:7" ht="12.5" x14ac:dyDescent="0.25">
      <c r="B769" s="16"/>
      <c r="D769" s="78"/>
      <c r="E769" s="78"/>
      <c r="F769" s="78"/>
      <c r="G769" s="78"/>
    </row>
    <row r="770" spans="2:7" ht="12.5" x14ac:dyDescent="0.25">
      <c r="B770" s="16"/>
      <c r="D770" s="78"/>
      <c r="E770" s="78"/>
      <c r="F770" s="78"/>
      <c r="G770" s="78"/>
    </row>
    <row r="771" spans="2:7" ht="12.5" x14ac:dyDescent="0.25">
      <c r="B771" s="16"/>
      <c r="D771" s="78"/>
      <c r="E771" s="78"/>
      <c r="F771" s="78"/>
      <c r="G771" s="78"/>
    </row>
    <row r="772" spans="2:7" ht="12.5" x14ac:dyDescent="0.25">
      <c r="B772" s="16"/>
      <c r="D772" s="78"/>
      <c r="E772" s="78"/>
      <c r="F772" s="78"/>
      <c r="G772" s="78"/>
    </row>
    <row r="773" spans="2:7" ht="12.5" x14ac:dyDescent="0.25">
      <c r="B773" s="16"/>
      <c r="D773" s="78"/>
      <c r="E773" s="78"/>
      <c r="F773" s="78"/>
      <c r="G773" s="78"/>
    </row>
    <row r="774" spans="2:7" ht="12.5" x14ac:dyDescent="0.25">
      <c r="B774" s="16"/>
      <c r="D774" s="78"/>
      <c r="E774" s="78"/>
      <c r="F774" s="78"/>
      <c r="G774" s="78"/>
    </row>
    <row r="775" spans="2:7" ht="12.5" x14ac:dyDescent="0.25">
      <c r="B775" s="16"/>
      <c r="D775" s="78"/>
      <c r="E775" s="78"/>
      <c r="F775" s="78"/>
      <c r="G775" s="78"/>
    </row>
    <row r="776" spans="2:7" ht="12.5" x14ac:dyDescent="0.25">
      <c r="B776" s="16"/>
      <c r="D776" s="78"/>
      <c r="E776" s="78"/>
      <c r="F776" s="78"/>
      <c r="G776" s="78"/>
    </row>
    <row r="777" spans="2:7" ht="12.5" x14ac:dyDescent="0.25">
      <c r="B777" s="16"/>
      <c r="D777" s="78"/>
      <c r="E777" s="78"/>
      <c r="F777" s="78"/>
      <c r="G777" s="78"/>
    </row>
    <row r="778" spans="2:7" ht="12.5" x14ac:dyDescent="0.25">
      <c r="B778" s="16"/>
      <c r="D778" s="78"/>
      <c r="E778" s="78"/>
      <c r="F778" s="78"/>
      <c r="G778" s="78"/>
    </row>
    <row r="779" spans="2:7" ht="12.5" x14ac:dyDescent="0.25">
      <c r="B779" s="16"/>
      <c r="D779" s="78"/>
      <c r="E779" s="78"/>
      <c r="F779" s="78"/>
      <c r="G779" s="78"/>
    </row>
    <row r="780" spans="2:7" ht="12.5" x14ac:dyDescent="0.25">
      <c r="B780" s="16"/>
      <c r="D780" s="78"/>
      <c r="E780" s="78"/>
      <c r="F780" s="78"/>
      <c r="G780" s="78"/>
    </row>
    <row r="781" spans="2:7" ht="12.5" x14ac:dyDescent="0.25">
      <c r="B781" s="16"/>
      <c r="D781" s="78"/>
      <c r="E781" s="78"/>
      <c r="F781" s="78"/>
      <c r="G781" s="78"/>
    </row>
    <row r="782" spans="2:7" ht="12.5" x14ac:dyDescent="0.25">
      <c r="B782" s="16"/>
      <c r="D782" s="78"/>
      <c r="E782" s="78"/>
      <c r="F782" s="78"/>
      <c r="G782" s="78"/>
    </row>
    <row r="783" spans="2:7" ht="12.5" x14ac:dyDescent="0.25">
      <c r="B783" s="16"/>
      <c r="D783" s="78"/>
      <c r="E783" s="78"/>
      <c r="F783" s="78"/>
      <c r="G783" s="78"/>
    </row>
    <row r="784" spans="2:7" ht="12.5" x14ac:dyDescent="0.25">
      <c r="B784" s="16"/>
      <c r="D784" s="78"/>
      <c r="E784" s="78"/>
      <c r="F784" s="78"/>
      <c r="G784" s="78"/>
    </row>
    <row r="785" spans="2:7" ht="12.5" x14ac:dyDescent="0.25">
      <c r="B785" s="16"/>
      <c r="D785" s="78"/>
      <c r="E785" s="78"/>
      <c r="F785" s="78"/>
      <c r="G785" s="78"/>
    </row>
    <row r="786" spans="2:7" ht="12.5" x14ac:dyDescent="0.25">
      <c r="B786" s="16"/>
      <c r="D786" s="78"/>
      <c r="E786" s="78"/>
      <c r="F786" s="78"/>
      <c r="G786" s="78"/>
    </row>
    <row r="787" spans="2:7" ht="12.5" x14ac:dyDescent="0.25">
      <c r="B787" s="16"/>
      <c r="D787" s="78"/>
      <c r="E787" s="78"/>
      <c r="F787" s="78"/>
      <c r="G787" s="78"/>
    </row>
    <row r="788" spans="2:7" ht="12.5" x14ac:dyDescent="0.25">
      <c r="B788" s="16"/>
      <c r="D788" s="78"/>
      <c r="E788" s="78"/>
      <c r="F788" s="78"/>
      <c r="G788" s="78"/>
    </row>
    <row r="789" spans="2:7" ht="12.5" x14ac:dyDescent="0.25">
      <c r="B789" s="16"/>
      <c r="D789" s="78"/>
      <c r="E789" s="78"/>
      <c r="F789" s="78"/>
      <c r="G789" s="78"/>
    </row>
    <row r="790" spans="2:7" ht="12.5" x14ac:dyDescent="0.25">
      <c r="B790" s="16"/>
      <c r="D790" s="78"/>
      <c r="E790" s="78"/>
      <c r="F790" s="78"/>
      <c r="G790" s="78"/>
    </row>
    <row r="791" spans="2:7" ht="12.5" x14ac:dyDescent="0.25">
      <c r="B791" s="16"/>
      <c r="D791" s="78"/>
      <c r="E791" s="78"/>
      <c r="F791" s="78"/>
      <c r="G791" s="78"/>
    </row>
    <row r="792" spans="2:7" ht="12.5" x14ac:dyDescent="0.25">
      <c r="B792" s="16"/>
      <c r="D792" s="78"/>
      <c r="E792" s="78"/>
      <c r="F792" s="78"/>
      <c r="G792" s="78"/>
    </row>
    <row r="793" spans="2:7" ht="12.5" x14ac:dyDescent="0.25">
      <c r="B793" s="16"/>
      <c r="D793" s="78"/>
      <c r="E793" s="78"/>
      <c r="F793" s="78"/>
      <c r="G793" s="78"/>
    </row>
    <row r="794" spans="2:7" ht="12.5" x14ac:dyDescent="0.25">
      <c r="B794" s="16"/>
      <c r="D794" s="78"/>
      <c r="E794" s="78"/>
      <c r="F794" s="78"/>
      <c r="G794" s="78"/>
    </row>
    <row r="795" spans="2:7" ht="12.5" x14ac:dyDescent="0.25">
      <c r="B795" s="16"/>
      <c r="D795" s="78"/>
      <c r="E795" s="78"/>
      <c r="F795" s="78"/>
      <c r="G795" s="78"/>
    </row>
    <row r="796" spans="2:7" ht="12.5" x14ac:dyDescent="0.25">
      <c r="B796" s="16"/>
      <c r="D796" s="78"/>
      <c r="E796" s="78"/>
      <c r="F796" s="78"/>
      <c r="G796" s="78"/>
    </row>
    <row r="797" spans="2:7" ht="12.5" x14ac:dyDescent="0.25">
      <c r="B797" s="16"/>
      <c r="D797" s="78"/>
      <c r="E797" s="78"/>
      <c r="F797" s="78"/>
      <c r="G797" s="78"/>
    </row>
    <row r="798" spans="2:7" ht="12.5" x14ac:dyDescent="0.25">
      <c r="B798" s="16"/>
      <c r="D798" s="78"/>
      <c r="E798" s="78"/>
      <c r="F798" s="78"/>
      <c r="G798" s="78"/>
    </row>
    <row r="799" spans="2:7" ht="12.5" x14ac:dyDescent="0.25">
      <c r="B799" s="16"/>
      <c r="D799" s="78"/>
      <c r="E799" s="78"/>
      <c r="F799" s="78"/>
      <c r="G799" s="78"/>
    </row>
    <row r="800" spans="2:7" ht="12.5" x14ac:dyDescent="0.25">
      <c r="B800" s="16"/>
      <c r="D800" s="78"/>
      <c r="E800" s="78"/>
      <c r="F800" s="78"/>
      <c r="G800" s="78"/>
    </row>
    <row r="801" spans="2:7" ht="12.5" x14ac:dyDescent="0.25">
      <c r="B801" s="16"/>
      <c r="D801" s="78"/>
      <c r="E801" s="78"/>
      <c r="F801" s="78"/>
      <c r="G801" s="78"/>
    </row>
    <row r="802" spans="2:7" ht="12.5" x14ac:dyDescent="0.25">
      <c r="B802" s="16"/>
      <c r="D802" s="78"/>
      <c r="E802" s="78"/>
      <c r="F802" s="78"/>
      <c r="G802" s="78"/>
    </row>
    <row r="803" spans="2:7" ht="12.5" x14ac:dyDescent="0.25">
      <c r="B803" s="16"/>
      <c r="D803" s="78"/>
      <c r="E803" s="78"/>
      <c r="F803" s="78"/>
      <c r="G803" s="78"/>
    </row>
    <row r="804" spans="2:7" ht="12.5" x14ac:dyDescent="0.25">
      <c r="B804" s="16"/>
      <c r="D804" s="78"/>
      <c r="E804" s="78"/>
      <c r="F804" s="78"/>
      <c r="G804" s="78"/>
    </row>
    <row r="805" spans="2:7" ht="12.5" x14ac:dyDescent="0.25">
      <c r="B805" s="16"/>
      <c r="D805" s="78"/>
      <c r="E805" s="78"/>
      <c r="F805" s="78"/>
      <c r="G805" s="78"/>
    </row>
    <row r="806" spans="2:7" ht="12.5" x14ac:dyDescent="0.25">
      <c r="B806" s="16"/>
      <c r="D806" s="78"/>
      <c r="E806" s="78"/>
      <c r="F806" s="78"/>
      <c r="G806" s="78"/>
    </row>
    <row r="807" spans="2:7" ht="12.5" x14ac:dyDescent="0.25">
      <c r="B807" s="16"/>
      <c r="D807" s="78"/>
      <c r="E807" s="78"/>
      <c r="F807" s="78"/>
      <c r="G807" s="78"/>
    </row>
    <row r="808" spans="2:7" ht="12.5" x14ac:dyDescent="0.25">
      <c r="B808" s="16"/>
      <c r="D808" s="78"/>
      <c r="E808" s="78"/>
      <c r="F808" s="78"/>
      <c r="G808" s="78"/>
    </row>
    <row r="809" spans="2:7" ht="12.5" x14ac:dyDescent="0.25">
      <c r="B809" s="16"/>
      <c r="D809" s="78"/>
      <c r="E809" s="78"/>
      <c r="F809" s="78"/>
      <c r="G809" s="78"/>
    </row>
    <row r="810" spans="2:7" ht="12.5" x14ac:dyDescent="0.25">
      <c r="B810" s="16"/>
      <c r="D810" s="78"/>
      <c r="E810" s="78"/>
      <c r="F810" s="78"/>
      <c r="G810" s="78"/>
    </row>
    <row r="811" spans="2:7" ht="12.5" x14ac:dyDescent="0.25">
      <c r="B811" s="16"/>
      <c r="D811" s="78"/>
      <c r="E811" s="78"/>
      <c r="F811" s="78"/>
      <c r="G811" s="78"/>
    </row>
    <row r="812" spans="2:7" ht="12.5" x14ac:dyDescent="0.25">
      <c r="B812" s="16"/>
      <c r="D812" s="78"/>
      <c r="E812" s="78"/>
      <c r="F812" s="78"/>
      <c r="G812" s="78"/>
    </row>
    <row r="813" spans="2:7" ht="12.5" x14ac:dyDescent="0.25">
      <c r="B813" s="16"/>
      <c r="D813" s="78"/>
      <c r="E813" s="78"/>
      <c r="F813" s="78"/>
      <c r="G813" s="78"/>
    </row>
    <row r="814" spans="2:7" ht="12.5" x14ac:dyDescent="0.25">
      <c r="B814" s="16"/>
      <c r="D814" s="78"/>
      <c r="E814" s="78"/>
      <c r="F814" s="78"/>
      <c r="G814" s="78"/>
    </row>
    <row r="815" spans="2:7" ht="12.5" x14ac:dyDescent="0.25">
      <c r="B815" s="16"/>
      <c r="D815" s="78"/>
      <c r="E815" s="78"/>
      <c r="F815" s="78"/>
      <c r="G815" s="78"/>
    </row>
    <row r="816" spans="2:7" ht="12.5" x14ac:dyDescent="0.25">
      <c r="B816" s="16"/>
      <c r="D816" s="78"/>
      <c r="E816" s="78"/>
      <c r="F816" s="78"/>
      <c r="G816" s="78"/>
    </row>
    <row r="817" spans="2:7" ht="12.5" x14ac:dyDescent="0.25">
      <c r="B817" s="16"/>
      <c r="D817" s="78"/>
      <c r="E817" s="78"/>
      <c r="F817" s="78"/>
      <c r="G817" s="78"/>
    </row>
    <row r="818" spans="2:7" ht="12.5" x14ac:dyDescent="0.25">
      <c r="B818" s="16"/>
      <c r="D818" s="78"/>
      <c r="E818" s="78"/>
      <c r="F818" s="78"/>
      <c r="G818" s="78"/>
    </row>
    <row r="819" spans="2:7" ht="12.5" x14ac:dyDescent="0.25">
      <c r="B819" s="16"/>
      <c r="D819" s="78"/>
      <c r="E819" s="78"/>
      <c r="F819" s="78"/>
      <c r="G819" s="78"/>
    </row>
    <row r="820" spans="2:7" ht="12.5" x14ac:dyDescent="0.25">
      <c r="B820" s="16"/>
      <c r="D820" s="78"/>
      <c r="E820" s="78"/>
      <c r="F820" s="78"/>
      <c r="G820" s="78"/>
    </row>
    <row r="821" spans="2:7" ht="12.5" x14ac:dyDescent="0.25">
      <c r="B821" s="16"/>
      <c r="D821" s="78"/>
      <c r="E821" s="78"/>
      <c r="F821" s="78"/>
      <c r="G821" s="78"/>
    </row>
    <row r="822" spans="2:7" ht="12.5" x14ac:dyDescent="0.25">
      <c r="B822" s="16"/>
      <c r="D822" s="78"/>
      <c r="E822" s="78"/>
      <c r="F822" s="78"/>
      <c r="G822" s="78"/>
    </row>
    <row r="823" spans="2:7" ht="12.5" x14ac:dyDescent="0.25">
      <c r="B823" s="16"/>
      <c r="D823" s="78"/>
      <c r="E823" s="78"/>
      <c r="F823" s="78"/>
      <c r="G823" s="78"/>
    </row>
    <row r="824" spans="2:7" ht="12.5" x14ac:dyDescent="0.25">
      <c r="B824" s="16"/>
      <c r="D824" s="78"/>
      <c r="E824" s="78"/>
      <c r="F824" s="78"/>
      <c r="G824" s="78"/>
    </row>
    <row r="825" spans="2:7" ht="12.5" x14ac:dyDescent="0.25">
      <c r="B825" s="16"/>
      <c r="D825" s="78"/>
      <c r="E825" s="78"/>
      <c r="F825" s="78"/>
      <c r="G825" s="78"/>
    </row>
    <row r="826" spans="2:7" ht="12.5" x14ac:dyDescent="0.25">
      <c r="B826" s="16"/>
      <c r="D826" s="78"/>
      <c r="E826" s="78"/>
      <c r="F826" s="78"/>
      <c r="G826" s="78"/>
    </row>
    <row r="827" spans="2:7" ht="12.5" x14ac:dyDescent="0.25">
      <c r="B827" s="16"/>
      <c r="D827" s="78"/>
      <c r="E827" s="78"/>
      <c r="F827" s="78"/>
      <c r="G827" s="78"/>
    </row>
    <row r="828" spans="2:7" ht="12.5" x14ac:dyDescent="0.25">
      <c r="B828" s="16"/>
      <c r="D828" s="78"/>
      <c r="E828" s="78"/>
      <c r="F828" s="78"/>
      <c r="G828" s="78"/>
    </row>
    <row r="829" spans="2:7" ht="12.5" x14ac:dyDescent="0.25">
      <c r="B829" s="16"/>
      <c r="D829" s="78"/>
      <c r="E829" s="78"/>
      <c r="F829" s="78"/>
      <c r="G829" s="78"/>
    </row>
    <row r="830" spans="2:7" ht="12.5" x14ac:dyDescent="0.25">
      <c r="B830" s="16"/>
      <c r="D830" s="78"/>
      <c r="E830" s="78"/>
      <c r="F830" s="78"/>
      <c r="G830" s="78"/>
    </row>
    <row r="831" spans="2:7" ht="12.5" x14ac:dyDescent="0.25">
      <c r="B831" s="16"/>
      <c r="D831" s="78"/>
      <c r="E831" s="78"/>
      <c r="F831" s="78"/>
      <c r="G831" s="78"/>
    </row>
    <row r="832" spans="2:7" ht="12.5" x14ac:dyDescent="0.25">
      <c r="B832" s="16"/>
      <c r="D832" s="78"/>
      <c r="E832" s="78"/>
      <c r="F832" s="78"/>
      <c r="G832" s="78"/>
    </row>
    <row r="833" spans="2:7" ht="12.5" x14ac:dyDescent="0.25">
      <c r="B833" s="16"/>
      <c r="D833" s="78"/>
      <c r="E833" s="78"/>
      <c r="F833" s="78"/>
      <c r="G833" s="78"/>
    </row>
    <row r="834" spans="2:7" ht="12.5" x14ac:dyDescent="0.25">
      <c r="B834" s="16"/>
      <c r="D834" s="78"/>
      <c r="E834" s="78"/>
      <c r="F834" s="78"/>
      <c r="G834" s="78"/>
    </row>
    <row r="835" spans="2:7" ht="12.5" x14ac:dyDescent="0.25">
      <c r="B835" s="16"/>
      <c r="D835" s="78"/>
      <c r="E835" s="78"/>
      <c r="F835" s="78"/>
      <c r="G835" s="78"/>
    </row>
    <row r="836" spans="2:7" ht="12.5" x14ac:dyDescent="0.25">
      <c r="B836" s="16"/>
      <c r="D836" s="78"/>
      <c r="E836" s="78"/>
      <c r="F836" s="78"/>
      <c r="G836" s="78"/>
    </row>
    <row r="837" spans="2:7" ht="12.5" x14ac:dyDescent="0.25">
      <c r="B837" s="16"/>
      <c r="D837" s="78"/>
      <c r="E837" s="78"/>
      <c r="F837" s="78"/>
      <c r="G837" s="78"/>
    </row>
    <row r="838" spans="2:7" ht="12.5" x14ac:dyDescent="0.25">
      <c r="B838" s="16"/>
      <c r="D838" s="78"/>
      <c r="E838" s="78"/>
      <c r="F838" s="78"/>
      <c r="G838" s="78"/>
    </row>
    <row r="839" spans="2:7" ht="12.5" x14ac:dyDescent="0.25">
      <c r="B839" s="16"/>
      <c r="D839" s="78"/>
      <c r="E839" s="78"/>
      <c r="F839" s="78"/>
      <c r="G839" s="78"/>
    </row>
    <row r="840" spans="2:7" ht="12.5" x14ac:dyDescent="0.25">
      <c r="B840" s="16"/>
      <c r="D840" s="78"/>
      <c r="E840" s="78"/>
      <c r="F840" s="78"/>
      <c r="G840" s="78"/>
    </row>
    <row r="841" spans="2:7" ht="12.5" x14ac:dyDescent="0.25">
      <c r="B841" s="16"/>
      <c r="D841" s="78"/>
      <c r="E841" s="78"/>
      <c r="F841" s="78"/>
      <c r="G841" s="78"/>
    </row>
    <row r="842" spans="2:7" ht="12.5" x14ac:dyDescent="0.25">
      <c r="B842" s="16"/>
      <c r="D842" s="78"/>
      <c r="E842" s="78"/>
      <c r="F842" s="78"/>
      <c r="G842" s="78"/>
    </row>
    <row r="843" spans="2:7" ht="12.5" x14ac:dyDescent="0.25">
      <c r="B843" s="16"/>
      <c r="D843" s="78"/>
      <c r="E843" s="78"/>
      <c r="F843" s="78"/>
      <c r="G843" s="78"/>
    </row>
    <row r="844" spans="2:7" ht="12.5" x14ac:dyDescent="0.25">
      <c r="B844" s="16"/>
      <c r="D844" s="78"/>
      <c r="E844" s="78"/>
      <c r="F844" s="78"/>
      <c r="G844" s="78"/>
    </row>
    <row r="845" spans="2:7" ht="12.5" x14ac:dyDescent="0.25">
      <c r="B845" s="16"/>
      <c r="D845" s="78"/>
      <c r="E845" s="78"/>
      <c r="F845" s="78"/>
      <c r="G845" s="78"/>
    </row>
    <row r="846" spans="2:7" ht="12.5" x14ac:dyDescent="0.25">
      <c r="B846" s="16"/>
      <c r="D846" s="78"/>
      <c r="E846" s="78"/>
      <c r="F846" s="78"/>
      <c r="G846" s="78"/>
    </row>
    <row r="847" spans="2:7" ht="12.5" x14ac:dyDescent="0.25">
      <c r="B847" s="16"/>
      <c r="D847" s="78"/>
      <c r="E847" s="78"/>
      <c r="F847" s="78"/>
      <c r="G847" s="78"/>
    </row>
    <row r="848" spans="2:7" ht="12.5" x14ac:dyDescent="0.25">
      <c r="B848" s="16"/>
      <c r="D848" s="78"/>
      <c r="E848" s="78"/>
      <c r="F848" s="78"/>
      <c r="G848" s="78"/>
    </row>
    <row r="849" spans="2:7" ht="12.5" x14ac:dyDescent="0.25">
      <c r="B849" s="16"/>
      <c r="D849" s="78"/>
      <c r="E849" s="78"/>
      <c r="F849" s="78"/>
      <c r="G849" s="78"/>
    </row>
    <row r="850" spans="2:7" ht="12.5" x14ac:dyDescent="0.25">
      <c r="B850" s="16"/>
      <c r="D850" s="78"/>
      <c r="E850" s="78"/>
      <c r="F850" s="78"/>
      <c r="G850" s="78"/>
    </row>
    <row r="851" spans="2:7" ht="12.5" x14ac:dyDescent="0.25">
      <c r="B851" s="16"/>
      <c r="D851" s="78"/>
      <c r="E851" s="78"/>
      <c r="F851" s="78"/>
      <c r="G851" s="78"/>
    </row>
    <row r="852" spans="2:7" ht="12.5" x14ac:dyDescent="0.25">
      <c r="B852" s="16"/>
      <c r="D852" s="78"/>
      <c r="E852" s="78"/>
      <c r="F852" s="78"/>
      <c r="G852" s="78"/>
    </row>
    <row r="853" spans="2:7" ht="12.5" x14ac:dyDescent="0.25">
      <c r="B853" s="16"/>
      <c r="D853" s="78"/>
      <c r="E853" s="78"/>
      <c r="F853" s="78"/>
      <c r="G853" s="78"/>
    </row>
    <row r="854" spans="2:7" ht="12.5" x14ac:dyDescent="0.25">
      <c r="B854" s="16"/>
      <c r="D854" s="78"/>
      <c r="E854" s="78"/>
      <c r="F854" s="78"/>
      <c r="G854" s="78"/>
    </row>
    <row r="855" spans="2:7" ht="12.5" x14ac:dyDescent="0.25">
      <c r="B855" s="16"/>
      <c r="D855" s="78"/>
      <c r="E855" s="78"/>
      <c r="F855" s="78"/>
      <c r="G855" s="78"/>
    </row>
    <row r="856" spans="2:7" ht="12.5" x14ac:dyDescent="0.25">
      <c r="B856" s="16"/>
      <c r="D856" s="78"/>
      <c r="E856" s="78"/>
      <c r="F856" s="78"/>
      <c r="G856" s="78"/>
    </row>
    <row r="857" spans="2:7" ht="12.5" x14ac:dyDescent="0.25">
      <c r="B857" s="16"/>
      <c r="D857" s="78"/>
      <c r="E857" s="78"/>
      <c r="F857" s="78"/>
      <c r="G857" s="78"/>
    </row>
    <row r="858" spans="2:7" ht="12.5" x14ac:dyDescent="0.25">
      <c r="B858" s="16"/>
      <c r="D858" s="78"/>
      <c r="E858" s="78"/>
      <c r="F858" s="78"/>
      <c r="G858" s="78"/>
    </row>
    <row r="859" spans="2:7" ht="12.5" x14ac:dyDescent="0.25">
      <c r="B859" s="16"/>
      <c r="D859" s="78"/>
      <c r="E859" s="78"/>
      <c r="F859" s="78"/>
      <c r="G859" s="78"/>
    </row>
    <row r="860" spans="2:7" ht="12.5" x14ac:dyDescent="0.25">
      <c r="B860" s="16"/>
      <c r="D860" s="78"/>
      <c r="E860" s="78"/>
      <c r="F860" s="78"/>
      <c r="G860" s="78"/>
    </row>
    <row r="861" spans="2:7" ht="12.5" x14ac:dyDescent="0.25">
      <c r="B861" s="16"/>
      <c r="D861" s="78"/>
      <c r="E861" s="78"/>
      <c r="F861" s="78"/>
      <c r="G861" s="78"/>
    </row>
    <row r="862" spans="2:7" ht="12.5" x14ac:dyDescent="0.25">
      <c r="B862" s="16"/>
      <c r="D862" s="78"/>
      <c r="E862" s="78"/>
      <c r="F862" s="78"/>
      <c r="G862" s="78"/>
    </row>
    <row r="863" spans="2:7" ht="12.5" x14ac:dyDescent="0.25">
      <c r="B863" s="16"/>
      <c r="D863" s="78"/>
      <c r="E863" s="78"/>
      <c r="F863" s="78"/>
      <c r="G863" s="78"/>
    </row>
    <row r="864" spans="2:7" ht="12.5" x14ac:dyDescent="0.25">
      <c r="B864" s="16"/>
      <c r="D864" s="78"/>
      <c r="E864" s="78"/>
      <c r="F864" s="78"/>
      <c r="G864" s="78"/>
    </row>
    <row r="865" spans="2:7" ht="12.5" x14ac:dyDescent="0.25">
      <c r="B865" s="16"/>
      <c r="D865" s="78"/>
      <c r="E865" s="78"/>
      <c r="F865" s="78"/>
      <c r="G865" s="78"/>
    </row>
    <row r="866" spans="2:7" ht="12.5" x14ac:dyDescent="0.25">
      <c r="B866" s="16"/>
      <c r="D866" s="78"/>
      <c r="E866" s="78"/>
      <c r="F866" s="78"/>
      <c r="G866" s="78"/>
    </row>
    <row r="867" spans="2:7" ht="12.5" x14ac:dyDescent="0.25">
      <c r="B867" s="16"/>
      <c r="D867" s="78"/>
      <c r="E867" s="78"/>
      <c r="F867" s="78"/>
      <c r="G867" s="78"/>
    </row>
    <row r="868" spans="2:7" ht="12.5" x14ac:dyDescent="0.25">
      <c r="B868" s="16"/>
      <c r="D868" s="78"/>
      <c r="E868" s="78"/>
      <c r="F868" s="78"/>
      <c r="G868" s="78"/>
    </row>
    <row r="869" spans="2:7" ht="12.5" x14ac:dyDescent="0.25">
      <c r="B869" s="16"/>
      <c r="D869" s="78"/>
      <c r="E869" s="78"/>
      <c r="F869" s="78"/>
      <c r="G869" s="78"/>
    </row>
    <row r="870" spans="2:7" ht="12.5" x14ac:dyDescent="0.25">
      <c r="B870" s="16"/>
      <c r="D870" s="78"/>
      <c r="E870" s="78"/>
      <c r="F870" s="78"/>
      <c r="G870" s="78"/>
    </row>
    <row r="871" spans="2:7" ht="12.5" x14ac:dyDescent="0.25">
      <c r="B871" s="16"/>
      <c r="D871" s="78"/>
      <c r="E871" s="78"/>
      <c r="F871" s="78"/>
      <c r="G871" s="78"/>
    </row>
    <row r="872" spans="2:7" ht="12.5" x14ac:dyDescent="0.25">
      <c r="B872" s="16"/>
      <c r="D872" s="78"/>
      <c r="E872" s="78"/>
      <c r="F872" s="78"/>
      <c r="G872" s="78"/>
    </row>
    <row r="873" spans="2:7" ht="12.5" x14ac:dyDescent="0.25">
      <c r="B873" s="16"/>
      <c r="D873" s="78"/>
      <c r="E873" s="78"/>
      <c r="F873" s="78"/>
      <c r="G873" s="78"/>
    </row>
    <row r="874" spans="2:7" ht="12.5" x14ac:dyDescent="0.25">
      <c r="B874" s="16"/>
      <c r="D874" s="78"/>
      <c r="E874" s="78"/>
      <c r="F874" s="78"/>
      <c r="G874" s="78"/>
    </row>
    <row r="875" spans="2:7" ht="12.5" x14ac:dyDescent="0.25">
      <c r="B875" s="16"/>
      <c r="D875" s="78"/>
      <c r="E875" s="78"/>
      <c r="F875" s="78"/>
      <c r="G875" s="78"/>
    </row>
    <row r="876" spans="2:7" ht="12.5" x14ac:dyDescent="0.25">
      <c r="B876" s="16"/>
      <c r="D876" s="78"/>
      <c r="E876" s="78"/>
      <c r="F876" s="78"/>
      <c r="G876" s="78"/>
    </row>
    <row r="877" spans="2:7" ht="12.5" x14ac:dyDescent="0.25">
      <c r="B877" s="16"/>
      <c r="D877" s="78"/>
      <c r="E877" s="78"/>
      <c r="F877" s="78"/>
      <c r="G877" s="78"/>
    </row>
    <row r="878" spans="2:7" ht="12.5" x14ac:dyDescent="0.25">
      <c r="B878" s="16"/>
      <c r="D878" s="78"/>
      <c r="E878" s="78"/>
      <c r="F878" s="78"/>
      <c r="G878" s="78"/>
    </row>
    <row r="879" spans="2:7" ht="12.5" x14ac:dyDescent="0.25">
      <c r="B879" s="16"/>
      <c r="D879" s="78"/>
      <c r="E879" s="78"/>
      <c r="F879" s="78"/>
      <c r="G879" s="78"/>
    </row>
    <row r="880" spans="2:7" ht="12.5" x14ac:dyDescent="0.25">
      <c r="B880" s="16"/>
      <c r="D880" s="78"/>
      <c r="E880" s="78"/>
      <c r="F880" s="78"/>
      <c r="G880" s="78"/>
    </row>
  </sheetData>
  <autoFilter ref="A2:H41" xr:uid="{00000000-0009-0000-0000-000023000000}">
    <sortState xmlns:xlrd2="http://schemas.microsoft.com/office/spreadsheetml/2017/richdata2" ref="A2:H41">
      <sortCondition ref="H2:H41"/>
    </sortState>
  </autoFilter>
  <mergeCells count="2">
    <mergeCell ref="B1:C1"/>
    <mergeCell ref="D1:H1"/>
  </mergeCells>
  <hyperlinks>
    <hyperlink ref="A1" location="'WGU Program List'!A1" display="BACK_x000a_HOME" xr:uid="{00000000-0004-0000-2300-000000000000}"/>
    <hyperlink ref="D1" r:id="rId1" xr:uid="{00000000-0004-0000-2300-000001000000}"/>
    <hyperlink ref="A2" r:id="rId2" xr:uid="{00000000-0004-0000-2300-000002000000}"/>
    <hyperlink ref="D2" r:id="rId3" xr:uid="{00000000-0004-0000-2300-000003000000}"/>
    <hyperlink ref="B3" r:id="rId4" xr:uid="{00000000-0004-0000-2300-000004000000}"/>
    <hyperlink ref="D3" r:id="rId5" xr:uid="{00000000-0004-0000-2300-000005000000}"/>
    <hyperlink ref="B4" r:id="rId6" xr:uid="{00000000-0004-0000-2300-000006000000}"/>
    <hyperlink ref="D4" r:id="rId7" xr:uid="{00000000-0004-0000-2300-000007000000}"/>
    <hyperlink ref="B5" r:id="rId8" xr:uid="{00000000-0004-0000-2300-000008000000}"/>
    <hyperlink ref="D5" r:id="rId9" xr:uid="{00000000-0004-0000-2300-000009000000}"/>
    <hyperlink ref="B6" r:id="rId10" xr:uid="{00000000-0004-0000-2300-00000A000000}"/>
    <hyperlink ref="D6" r:id="rId11" xr:uid="{00000000-0004-0000-2300-00000B000000}"/>
    <hyperlink ref="B7" r:id="rId12" xr:uid="{00000000-0004-0000-2300-00000C000000}"/>
    <hyperlink ref="D7" r:id="rId13" xr:uid="{00000000-0004-0000-2300-00000D000000}"/>
    <hyperlink ref="B8" r:id="rId14" xr:uid="{00000000-0004-0000-2300-00000E000000}"/>
    <hyperlink ref="B9" r:id="rId15" xr:uid="{00000000-0004-0000-2300-00000F000000}"/>
    <hyperlink ref="D9" r:id="rId16" xr:uid="{00000000-0004-0000-2300-000010000000}"/>
    <hyperlink ref="B10" r:id="rId17" xr:uid="{00000000-0004-0000-2300-000011000000}"/>
    <hyperlink ref="D10" r:id="rId18" xr:uid="{00000000-0004-0000-2300-000012000000}"/>
    <hyperlink ref="B11" r:id="rId19" xr:uid="{00000000-0004-0000-2300-000013000000}"/>
    <hyperlink ref="D11" r:id="rId20" xr:uid="{00000000-0004-0000-2300-000014000000}"/>
    <hyperlink ref="B12" r:id="rId21" xr:uid="{00000000-0004-0000-2300-000015000000}"/>
    <hyperlink ref="D12" r:id="rId22" xr:uid="{00000000-0004-0000-2300-000016000000}"/>
    <hyperlink ref="B13" r:id="rId23" xr:uid="{00000000-0004-0000-2300-000017000000}"/>
    <hyperlink ref="D13" r:id="rId24" xr:uid="{00000000-0004-0000-2300-000018000000}"/>
    <hyperlink ref="B14" r:id="rId25" xr:uid="{00000000-0004-0000-2300-000019000000}"/>
    <hyperlink ref="D14" r:id="rId26" xr:uid="{00000000-0004-0000-2300-00001A000000}"/>
    <hyperlink ref="B15" r:id="rId27" xr:uid="{00000000-0004-0000-2300-00001B000000}"/>
    <hyperlink ref="D15" r:id="rId28" xr:uid="{00000000-0004-0000-2300-00001C000000}"/>
    <hyperlink ref="B16" r:id="rId29" xr:uid="{00000000-0004-0000-2300-00001D000000}"/>
    <hyperlink ref="D16" r:id="rId30" xr:uid="{00000000-0004-0000-2300-00001E000000}"/>
    <hyperlink ref="B17" r:id="rId31" xr:uid="{00000000-0004-0000-2300-00001F000000}"/>
    <hyperlink ref="D17" r:id="rId32" xr:uid="{00000000-0004-0000-2300-000020000000}"/>
    <hyperlink ref="B18" r:id="rId33" xr:uid="{00000000-0004-0000-2300-000021000000}"/>
    <hyperlink ref="D18" r:id="rId34" xr:uid="{00000000-0004-0000-2300-000022000000}"/>
    <hyperlink ref="B19" r:id="rId35" xr:uid="{00000000-0004-0000-2300-000023000000}"/>
    <hyperlink ref="D19" r:id="rId36" xr:uid="{00000000-0004-0000-2300-000024000000}"/>
    <hyperlink ref="B20" r:id="rId37" xr:uid="{00000000-0004-0000-2300-000025000000}"/>
    <hyperlink ref="D20" r:id="rId38" xr:uid="{00000000-0004-0000-2300-000026000000}"/>
    <hyperlink ref="B21" r:id="rId39" xr:uid="{00000000-0004-0000-2300-000027000000}"/>
    <hyperlink ref="D21" r:id="rId40" xr:uid="{00000000-0004-0000-2300-000028000000}"/>
    <hyperlink ref="B22" r:id="rId41" xr:uid="{00000000-0004-0000-2300-000029000000}"/>
    <hyperlink ref="D22" r:id="rId42" xr:uid="{00000000-0004-0000-2300-00002A000000}"/>
    <hyperlink ref="B23" r:id="rId43" xr:uid="{00000000-0004-0000-2300-00002B000000}"/>
    <hyperlink ref="D23" r:id="rId44" xr:uid="{00000000-0004-0000-2300-00002C000000}"/>
    <hyperlink ref="B24" r:id="rId45" xr:uid="{00000000-0004-0000-2300-00002D000000}"/>
    <hyperlink ref="D24" r:id="rId46" xr:uid="{00000000-0004-0000-2300-00002E000000}"/>
    <hyperlink ref="B25" r:id="rId47" xr:uid="{00000000-0004-0000-2300-00002F000000}"/>
    <hyperlink ref="B26" r:id="rId48" xr:uid="{00000000-0004-0000-2300-000030000000}"/>
    <hyperlink ref="D26" r:id="rId49" xr:uid="{00000000-0004-0000-2300-000031000000}"/>
    <hyperlink ref="B27" r:id="rId50" xr:uid="{00000000-0004-0000-2300-000032000000}"/>
    <hyperlink ref="D27" r:id="rId51" xr:uid="{00000000-0004-0000-2300-000033000000}"/>
    <hyperlink ref="B28" r:id="rId52" xr:uid="{00000000-0004-0000-2300-000034000000}"/>
    <hyperlink ref="D28" r:id="rId53" xr:uid="{00000000-0004-0000-2300-000035000000}"/>
    <hyperlink ref="B29" r:id="rId54" xr:uid="{00000000-0004-0000-2300-000036000000}"/>
    <hyperlink ref="B30" r:id="rId55" xr:uid="{00000000-0004-0000-2300-000037000000}"/>
    <hyperlink ref="B31" r:id="rId56" xr:uid="{00000000-0004-0000-2300-000038000000}"/>
    <hyperlink ref="B32" r:id="rId57" xr:uid="{00000000-0004-0000-2300-000039000000}"/>
    <hyperlink ref="D32" r:id="rId58" xr:uid="{00000000-0004-0000-2300-00003A000000}"/>
    <hyperlink ref="B33" r:id="rId59" xr:uid="{00000000-0004-0000-2300-00003B000000}"/>
    <hyperlink ref="D33" r:id="rId60" xr:uid="{00000000-0004-0000-2300-00003C000000}"/>
    <hyperlink ref="B34" r:id="rId61" xr:uid="{00000000-0004-0000-2300-00003D000000}"/>
    <hyperlink ref="B35" r:id="rId62" xr:uid="{00000000-0004-0000-2300-00003E000000}"/>
    <hyperlink ref="B36" r:id="rId63" xr:uid="{00000000-0004-0000-2300-00003F000000}"/>
    <hyperlink ref="B37" r:id="rId64" xr:uid="{00000000-0004-0000-2300-000040000000}"/>
    <hyperlink ref="B38" r:id="rId65" xr:uid="{00000000-0004-0000-2300-000041000000}"/>
    <hyperlink ref="B39" r:id="rId66" xr:uid="{00000000-0004-0000-2300-000042000000}"/>
    <hyperlink ref="B40" r:id="rId67" xr:uid="{00000000-0004-0000-2300-000043000000}"/>
    <hyperlink ref="B41" r:id="rId68" xr:uid="{00000000-0004-0000-2300-000044000000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>
    <outlinePr summaryBelow="0" summaryRight="0"/>
  </sheetPr>
  <dimension ref="A1:AA880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9.90625" customWidth="1"/>
    <col min="3" max="3" width="10.90625" customWidth="1"/>
    <col min="4" max="4" width="35.08984375" customWidth="1"/>
    <col min="5" max="5" width="22.90625" customWidth="1"/>
    <col min="6" max="6" width="19.08984375" customWidth="1"/>
    <col min="7" max="7" width="18.08984375" customWidth="1"/>
    <col min="8" max="8" width="16.453125" customWidth="1"/>
    <col min="9" max="9" width="22.26953125" customWidth="1"/>
  </cols>
  <sheetData>
    <row r="1" spans="1:27" ht="15.75" customHeight="1" x14ac:dyDescent="0.25">
      <c r="A1" s="31" t="s">
        <v>46</v>
      </c>
      <c r="B1" s="440" t="s">
        <v>1094</v>
      </c>
      <c r="C1" s="433"/>
      <c r="D1" s="435" t="s">
        <v>1095</v>
      </c>
      <c r="E1" s="433"/>
      <c r="F1" s="433"/>
      <c r="G1" s="433"/>
      <c r="H1" s="433"/>
    </row>
    <row r="2" spans="1:27" ht="15.75" customHeight="1" x14ac:dyDescent="0.5">
      <c r="A2" s="4" t="s">
        <v>49</v>
      </c>
      <c r="B2" s="5" t="s">
        <v>50</v>
      </c>
      <c r="C2" s="5" t="s">
        <v>51</v>
      </c>
      <c r="D2" s="245" t="s">
        <v>544</v>
      </c>
      <c r="E2" s="91" t="s">
        <v>54</v>
      </c>
      <c r="F2" s="92" t="s">
        <v>55</v>
      </c>
      <c r="G2" s="246" t="s">
        <v>56</v>
      </c>
      <c r="H2" s="246" t="s">
        <v>57</v>
      </c>
    </row>
    <row r="3" spans="1:27" ht="15.75" customHeight="1" x14ac:dyDescent="0.25">
      <c r="A3" s="43" t="s">
        <v>58</v>
      </c>
      <c r="B3" s="37" t="s">
        <v>59</v>
      </c>
      <c r="C3" s="36">
        <v>3</v>
      </c>
      <c r="D3" s="96" t="s">
        <v>732</v>
      </c>
      <c r="E3" s="36"/>
      <c r="F3" s="36"/>
      <c r="G3" s="36"/>
      <c r="H3" s="43" t="s">
        <v>61</v>
      </c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</row>
    <row r="4" spans="1:27" ht="15.75" customHeight="1" x14ac:dyDescent="0.25">
      <c r="A4" s="43" t="s">
        <v>62</v>
      </c>
      <c r="B4" s="37" t="s">
        <v>63</v>
      </c>
      <c r="C4" s="36">
        <v>3</v>
      </c>
      <c r="D4" s="96" t="s">
        <v>64</v>
      </c>
      <c r="E4" s="36"/>
      <c r="F4" s="36"/>
      <c r="G4" s="36"/>
      <c r="H4" s="43" t="s">
        <v>61</v>
      </c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</row>
    <row r="5" spans="1:27" ht="15.75" customHeight="1" x14ac:dyDescent="0.25">
      <c r="A5" s="43" t="s">
        <v>78</v>
      </c>
      <c r="B5" s="37" t="s">
        <v>79</v>
      </c>
      <c r="C5" s="36">
        <v>3</v>
      </c>
      <c r="D5" s="96" t="s">
        <v>80</v>
      </c>
      <c r="E5" s="36"/>
      <c r="F5" s="36"/>
      <c r="G5" s="36"/>
      <c r="H5" s="43" t="s">
        <v>61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</row>
    <row r="6" spans="1:27" ht="15.75" customHeight="1" x14ac:dyDescent="0.25">
      <c r="A6" s="43" t="s">
        <v>796</v>
      </c>
      <c r="B6" s="37" t="s">
        <v>797</v>
      </c>
      <c r="C6" s="36">
        <v>3</v>
      </c>
      <c r="D6" s="96" t="s">
        <v>487</v>
      </c>
      <c r="E6" s="36"/>
      <c r="F6" s="36"/>
      <c r="G6" s="36"/>
      <c r="H6" s="43" t="s">
        <v>61</v>
      </c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</row>
    <row r="7" spans="1:27" ht="15.75" customHeight="1" x14ac:dyDescent="0.25">
      <c r="A7" s="43" t="s">
        <v>209</v>
      </c>
      <c r="B7" s="37" t="s">
        <v>210</v>
      </c>
      <c r="C7" s="36">
        <v>3</v>
      </c>
      <c r="D7" s="96" t="s">
        <v>211</v>
      </c>
      <c r="E7" s="36"/>
      <c r="F7" s="36"/>
      <c r="G7" s="36"/>
      <c r="H7" s="43" t="s">
        <v>61</v>
      </c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</row>
    <row r="8" spans="1:27" ht="15.75" customHeight="1" x14ac:dyDescent="0.25">
      <c r="A8" s="43" t="s">
        <v>801</v>
      </c>
      <c r="B8" s="37" t="s">
        <v>802</v>
      </c>
      <c r="C8" s="36">
        <v>3</v>
      </c>
      <c r="D8" s="96" t="s">
        <v>803</v>
      </c>
      <c r="E8" s="36"/>
      <c r="F8" s="36"/>
      <c r="G8" s="36"/>
      <c r="H8" s="43" t="s">
        <v>61</v>
      </c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</row>
    <row r="9" spans="1:27" ht="15.75" customHeight="1" x14ac:dyDescent="0.25">
      <c r="A9" s="43" t="s">
        <v>73</v>
      </c>
      <c r="B9" s="37" t="s">
        <v>74</v>
      </c>
      <c r="C9" s="36">
        <v>3</v>
      </c>
      <c r="D9" s="96" t="s">
        <v>75</v>
      </c>
      <c r="E9" s="36"/>
      <c r="F9" s="36"/>
      <c r="G9" s="36"/>
      <c r="H9" s="43" t="s">
        <v>61</v>
      </c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</row>
    <row r="10" spans="1:27" ht="15.75" customHeight="1" x14ac:dyDescent="0.25">
      <c r="A10" s="43" t="s">
        <v>81</v>
      </c>
      <c r="B10" s="37" t="s">
        <v>82</v>
      </c>
      <c r="C10" s="36">
        <v>3</v>
      </c>
      <c r="D10" s="96" t="s">
        <v>161</v>
      </c>
      <c r="E10" s="36"/>
      <c r="F10" s="36"/>
      <c r="G10" s="36"/>
      <c r="H10" s="43" t="s">
        <v>61</v>
      </c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</row>
    <row r="11" spans="1:27" ht="15.75" customHeight="1" x14ac:dyDescent="0.25">
      <c r="A11" s="43" t="s">
        <v>170</v>
      </c>
      <c r="B11" s="37" t="s">
        <v>171</v>
      </c>
      <c r="C11" s="36">
        <v>3</v>
      </c>
      <c r="D11" s="96" t="s">
        <v>389</v>
      </c>
      <c r="E11" s="36"/>
      <c r="F11" s="36"/>
      <c r="G11" s="36"/>
      <c r="H11" s="43" t="s">
        <v>61</v>
      </c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</row>
    <row r="12" spans="1:27" ht="15.75" customHeight="1" x14ac:dyDescent="0.25">
      <c r="A12" s="43" t="s">
        <v>84</v>
      </c>
      <c r="B12" s="37" t="s">
        <v>339</v>
      </c>
      <c r="C12" s="36">
        <v>4</v>
      </c>
      <c r="D12" s="93" t="s">
        <v>86</v>
      </c>
      <c r="E12" s="36"/>
      <c r="F12" s="36"/>
      <c r="G12" s="36"/>
      <c r="H12" s="43" t="s">
        <v>61</v>
      </c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</row>
    <row r="13" spans="1:27" ht="15.75" customHeight="1" x14ac:dyDescent="0.25">
      <c r="A13" s="54" t="s">
        <v>957</v>
      </c>
      <c r="B13" s="49" t="s">
        <v>958</v>
      </c>
      <c r="C13" s="48">
        <v>3</v>
      </c>
      <c r="D13" s="99" t="s">
        <v>83</v>
      </c>
      <c r="E13" s="48"/>
      <c r="F13" s="48"/>
      <c r="G13" s="48"/>
      <c r="H13" s="54" t="s">
        <v>90</v>
      </c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</row>
    <row r="14" spans="1:27" ht="15.75" customHeight="1" x14ac:dyDescent="0.25">
      <c r="A14" s="54" t="s">
        <v>959</v>
      </c>
      <c r="B14" s="49" t="s">
        <v>960</v>
      </c>
      <c r="C14" s="48">
        <v>3</v>
      </c>
      <c r="D14" s="99" t="s">
        <v>961</v>
      </c>
      <c r="E14" s="48"/>
      <c r="F14" s="48"/>
      <c r="G14" s="48"/>
      <c r="H14" s="54" t="s">
        <v>90</v>
      </c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</row>
    <row r="15" spans="1:27" ht="15.75" customHeight="1" x14ac:dyDescent="0.25">
      <c r="A15" s="54" t="s">
        <v>376</v>
      </c>
      <c r="B15" s="49" t="s">
        <v>377</v>
      </c>
      <c r="C15" s="48">
        <v>4</v>
      </c>
      <c r="D15" s="99" t="s">
        <v>248</v>
      </c>
      <c r="E15" s="48"/>
      <c r="F15" s="48"/>
      <c r="G15" s="48"/>
      <c r="H15" s="54" t="s">
        <v>90</v>
      </c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</row>
    <row r="16" spans="1:27" ht="15.75" customHeight="1" x14ac:dyDescent="0.25">
      <c r="A16" s="54" t="s">
        <v>962</v>
      </c>
      <c r="B16" s="49" t="s">
        <v>963</v>
      </c>
      <c r="C16" s="48">
        <v>2</v>
      </c>
      <c r="D16" s="99" t="s">
        <v>964</v>
      </c>
      <c r="E16" s="48"/>
      <c r="F16" s="48"/>
      <c r="G16" s="48"/>
      <c r="H16" s="54" t="s">
        <v>90</v>
      </c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</row>
    <row r="17" spans="1:27" ht="15.75" customHeight="1" x14ac:dyDescent="0.25">
      <c r="A17" s="54" t="s">
        <v>965</v>
      </c>
      <c r="B17" s="49" t="s">
        <v>966</v>
      </c>
      <c r="C17" s="48">
        <v>2</v>
      </c>
      <c r="D17" s="99" t="s">
        <v>967</v>
      </c>
      <c r="E17" s="48"/>
      <c r="F17" s="48"/>
      <c r="G17" s="48"/>
      <c r="H17" s="54" t="s">
        <v>90</v>
      </c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</row>
    <row r="18" spans="1:27" ht="15.75" customHeight="1" x14ac:dyDescent="0.25">
      <c r="A18" s="54" t="s">
        <v>968</v>
      </c>
      <c r="B18" s="49" t="s">
        <v>969</v>
      </c>
      <c r="C18" s="48">
        <v>3</v>
      </c>
      <c r="D18" s="99" t="s">
        <v>970</v>
      </c>
      <c r="E18" s="48"/>
      <c r="F18" s="48"/>
      <c r="G18" s="48"/>
      <c r="H18" s="54" t="s">
        <v>90</v>
      </c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</row>
    <row r="19" spans="1:27" ht="15.75" customHeight="1" x14ac:dyDescent="0.25">
      <c r="A19" s="54" t="s">
        <v>342</v>
      </c>
      <c r="B19" s="49" t="s">
        <v>343</v>
      </c>
      <c r="C19" s="48">
        <v>1</v>
      </c>
      <c r="D19" s="173"/>
      <c r="E19" s="48"/>
      <c r="F19" s="48"/>
      <c r="G19" s="48"/>
      <c r="H19" s="54" t="s">
        <v>90</v>
      </c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</row>
    <row r="20" spans="1:27" ht="15.75" customHeight="1" x14ac:dyDescent="0.25">
      <c r="A20" s="54" t="s">
        <v>973</v>
      </c>
      <c r="B20" s="49" t="s">
        <v>974</v>
      </c>
      <c r="C20" s="48">
        <v>3</v>
      </c>
      <c r="D20" s="99" t="s">
        <v>311</v>
      </c>
      <c r="E20" s="48"/>
      <c r="F20" s="48"/>
      <c r="G20" s="48"/>
      <c r="H20" s="54" t="s">
        <v>90</v>
      </c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</row>
    <row r="21" spans="1:27" ht="15.75" customHeight="1" x14ac:dyDescent="0.25">
      <c r="A21" s="54" t="s">
        <v>1030</v>
      </c>
      <c r="B21" s="49" t="s">
        <v>1031</v>
      </c>
      <c r="C21" s="48">
        <v>3</v>
      </c>
      <c r="D21" s="98" t="s">
        <v>1086</v>
      </c>
      <c r="E21" s="48"/>
      <c r="F21" s="48"/>
      <c r="G21" s="48"/>
      <c r="H21" s="54" t="s">
        <v>90</v>
      </c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</row>
    <row r="22" spans="1:27" ht="15.75" customHeight="1" x14ac:dyDescent="0.25">
      <c r="A22" s="54" t="s">
        <v>975</v>
      </c>
      <c r="B22" s="49" t="s">
        <v>976</v>
      </c>
      <c r="C22" s="48">
        <v>3</v>
      </c>
      <c r="D22" s="99" t="s">
        <v>268</v>
      </c>
      <c r="E22" s="48"/>
      <c r="F22" s="48"/>
      <c r="G22" s="48"/>
      <c r="H22" s="54" t="s">
        <v>90</v>
      </c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</row>
    <row r="23" spans="1:27" ht="15.75" customHeight="1" x14ac:dyDescent="0.25">
      <c r="A23" s="54" t="s">
        <v>977</v>
      </c>
      <c r="B23" s="49" t="s">
        <v>978</v>
      </c>
      <c r="C23" s="48">
        <v>3</v>
      </c>
      <c r="D23" s="98" t="s">
        <v>979</v>
      </c>
      <c r="E23" s="48"/>
      <c r="F23" s="48"/>
      <c r="G23" s="48"/>
      <c r="H23" s="54" t="s">
        <v>90</v>
      </c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</row>
    <row r="24" spans="1:27" ht="15.75" customHeight="1" x14ac:dyDescent="0.25">
      <c r="A24" s="54" t="s">
        <v>982</v>
      </c>
      <c r="B24" s="49" t="s">
        <v>983</v>
      </c>
      <c r="C24" s="48">
        <v>3</v>
      </c>
      <c r="D24" s="99" t="s">
        <v>984</v>
      </c>
      <c r="E24" s="48"/>
      <c r="F24" s="48"/>
      <c r="G24" s="48"/>
      <c r="H24" s="54" t="s">
        <v>90</v>
      </c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</row>
    <row r="25" spans="1:27" ht="15.75" customHeight="1" x14ac:dyDescent="0.25">
      <c r="A25" s="54" t="s">
        <v>985</v>
      </c>
      <c r="B25" s="49" t="s">
        <v>986</v>
      </c>
      <c r="C25" s="48">
        <v>3</v>
      </c>
      <c r="D25" s="99" t="s">
        <v>987</v>
      </c>
      <c r="E25" s="48"/>
      <c r="F25" s="48"/>
      <c r="G25" s="48"/>
      <c r="H25" s="54" t="s">
        <v>90</v>
      </c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</row>
    <row r="26" spans="1:27" ht="15.75" customHeight="1" x14ac:dyDescent="0.25">
      <c r="A26" s="54" t="s">
        <v>988</v>
      </c>
      <c r="B26" s="49" t="s">
        <v>989</v>
      </c>
      <c r="C26" s="48">
        <v>3</v>
      </c>
      <c r="D26" s="173"/>
      <c r="E26" s="48"/>
      <c r="F26" s="48"/>
      <c r="G26" s="48"/>
      <c r="H26" s="54" t="s">
        <v>90</v>
      </c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</row>
    <row r="27" spans="1:27" ht="15.75" customHeight="1" x14ac:dyDescent="0.25">
      <c r="A27" s="54" t="s">
        <v>990</v>
      </c>
      <c r="B27" s="49" t="s">
        <v>991</v>
      </c>
      <c r="C27" s="48">
        <v>3</v>
      </c>
      <c r="D27" s="99" t="s">
        <v>992</v>
      </c>
      <c r="E27" s="204"/>
      <c r="F27" s="204"/>
      <c r="G27" s="204"/>
      <c r="H27" s="54" t="s">
        <v>90</v>
      </c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</row>
    <row r="28" spans="1:27" ht="15.75" customHeight="1" x14ac:dyDescent="0.25">
      <c r="A28" s="398" t="s">
        <v>1054</v>
      </c>
      <c r="B28" s="404" t="s">
        <v>1087</v>
      </c>
      <c r="C28" s="400">
        <v>3</v>
      </c>
      <c r="D28" s="401" t="s">
        <v>995</v>
      </c>
      <c r="E28" s="400"/>
      <c r="F28" s="400"/>
      <c r="G28" s="400"/>
      <c r="H28" s="398" t="s">
        <v>580</v>
      </c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</row>
    <row r="29" spans="1:27" ht="15.75" customHeight="1" x14ac:dyDescent="0.25">
      <c r="A29" s="398" t="s">
        <v>1096</v>
      </c>
      <c r="B29" s="404" t="s">
        <v>1097</v>
      </c>
      <c r="C29" s="400">
        <v>3</v>
      </c>
      <c r="D29" s="401" t="s">
        <v>1098</v>
      </c>
      <c r="E29" s="400"/>
      <c r="F29" s="400"/>
      <c r="G29" s="400"/>
      <c r="H29" s="398" t="s">
        <v>580</v>
      </c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</row>
    <row r="30" spans="1:27" ht="15.75" customHeight="1" x14ac:dyDescent="0.25">
      <c r="A30" s="398" t="s">
        <v>1034</v>
      </c>
      <c r="B30" s="404" t="s">
        <v>1035</v>
      </c>
      <c r="C30" s="400">
        <v>3</v>
      </c>
      <c r="D30" s="401" t="s">
        <v>118</v>
      </c>
      <c r="E30" s="403"/>
      <c r="F30" s="403"/>
      <c r="G30" s="403"/>
      <c r="H30" s="398" t="s">
        <v>580</v>
      </c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</row>
    <row r="31" spans="1:27" ht="15.75" customHeight="1" x14ac:dyDescent="0.25">
      <c r="A31" s="398" t="s">
        <v>1006</v>
      </c>
      <c r="B31" s="404" t="s">
        <v>1007</v>
      </c>
      <c r="C31" s="400">
        <v>3</v>
      </c>
      <c r="D31" s="405"/>
      <c r="E31" s="400"/>
      <c r="F31" s="400"/>
      <c r="G31" s="400"/>
      <c r="H31" s="398" t="s">
        <v>580</v>
      </c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</row>
    <row r="32" spans="1:27" ht="15.75" customHeight="1" x14ac:dyDescent="0.25">
      <c r="A32" s="66" t="s">
        <v>360</v>
      </c>
      <c r="B32" s="61" t="s">
        <v>361</v>
      </c>
      <c r="C32" s="60">
        <v>3</v>
      </c>
      <c r="D32" s="174"/>
      <c r="E32" s="60"/>
      <c r="F32" s="60"/>
      <c r="G32" s="60"/>
      <c r="H32" s="66" t="s">
        <v>106</v>
      </c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</row>
    <row r="33" spans="1:27" ht="15.75" customHeight="1" x14ac:dyDescent="0.25">
      <c r="A33" s="66" t="s">
        <v>1099</v>
      </c>
      <c r="B33" s="61" t="s">
        <v>1100</v>
      </c>
      <c r="C33" s="60">
        <v>3</v>
      </c>
      <c r="D33" s="174"/>
      <c r="E33" s="60"/>
      <c r="F33" s="60"/>
      <c r="G33" s="60"/>
      <c r="H33" s="66" t="s">
        <v>106</v>
      </c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</row>
    <row r="34" spans="1:27" ht="15.75" customHeight="1" x14ac:dyDescent="0.25">
      <c r="A34" s="66" t="s">
        <v>1088</v>
      </c>
      <c r="B34" s="61" t="s">
        <v>1089</v>
      </c>
      <c r="C34" s="60">
        <v>3</v>
      </c>
      <c r="D34" s="174"/>
      <c r="E34" s="60"/>
      <c r="F34" s="60"/>
      <c r="G34" s="60"/>
      <c r="H34" s="66" t="s">
        <v>106</v>
      </c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</row>
    <row r="35" spans="1:27" ht="15.75" customHeight="1" x14ac:dyDescent="0.25">
      <c r="A35" s="66" t="s">
        <v>1090</v>
      </c>
      <c r="B35" s="61" t="s">
        <v>1091</v>
      </c>
      <c r="C35" s="60">
        <v>3</v>
      </c>
      <c r="D35" s="174"/>
      <c r="E35" s="60"/>
      <c r="F35" s="60"/>
      <c r="G35" s="60"/>
      <c r="H35" s="66" t="s">
        <v>106</v>
      </c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</row>
    <row r="36" spans="1:27" ht="12.5" x14ac:dyDescent="0.25">
      <c r="A36" s="66" t="s">
        <v>1101</v>
      </c>
      <c r="B36" s="61" t="s">
        <v>1102</v>
      </c>
      <c r="C36" s="60">
        <v>3</v>
      </c>
      <c r="D36" s="174"/>
      <c r="E36" s="60"/>
      <c r="F36" s="60"/>
      <c r="G36" s="60"/>
      <c r="H36" s="66" t="s">
        <v>106</v>
      </c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</row>
    <row r="37" spans="1:27" ht="12.5" x14ac:dyDescent="0.25">
      <c r="A37" s="66" t="s">
        <v>1103</v>
      </c>
      <c r="B37" s="61" t="s">
        <v>1104</v>
      </c>
      <c r="C37" s="60">
        <v>3</v>
      </c>
      <c r="D37" s="174"/>
      <c r="E37" s="60"/>
      <c r="F37" s="60"/>
      <c r="G37" s="60"/>
      <c r="H37" s="66" t="s">
        <v>106</v>
      </c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</row>
    <row r="38" spans="1:27" ht="12.5" x14ac:dyDescent="0.25">
      <c r="A38" s="66" t="s">
        <v>1105</v>
      </c>
      <c r="B38" s="61" t="s">
        <v>1106</v>
      </c>
      <c r="C38" s="60">
        <v>3</v>
      </c>
      <c r="D38" s="174"/>
      <c r="E38" s="60"/>
      <c r="F38" s="60"/>
      <c r="G38" s="60"/>
      <c r="H38" s="66" t="s">
        <v>106</v>
      </c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</row>
    <row r="39" spans="1:27" ht="12.5" x14ac:dyDescent="0.25">
      <c r="A39" s="66" t="s">
        <v>1107</v>
      </c>
      <c r="B39" s="61" t="s">
        <v>1108</v>
      </c>
      <c r="C39" s="60">
        <v>3</v>
      </c>
      <c r="D39" s="174"/>
      <c r="E39" s="60"/>
      <c r="F39" s="60"/>
      <c r="G39" s="60"/>
      <c r="H39" s="66" t="s">
        <v>106</v>
      </c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</row>
    <row r="40" spans="1:27" ht="12.5" x14ac:dyDescent="0.25">
      <c r="A40" s="66" t="s">
        <v>1109</v>
      </c>
      <c r="B40" s="61" t="s">
        <v>1110</v>
      </c>
      <c r="C40" s="60">
        <v>3</v>
      </c>
      <c r="D40" s="174"/>
      <c r="E40" s="60"/>
      <c r="F40" s="60"/>
      <c r="G40" s="60"/>
      <c r="H40" s="66" t="s">
        <v>106</v>
      </c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</row>
    <row r="41" spans="1:27" ht="12.5" x14ac:dyDescent="0.25">
      <c r="A41" s="66" t="s">
        <v>1026</v>
      </c>
      <c r="B41" s="61" t="s">
        <v>1027</v>
      </c>
      <c r="C41" s="60">
        <v>4</v>
      </c>
      <c r="D41" s="174"/>
      <c r="E41" s="60"/>
      <c r="F41" s="60"/>
      <c r="G41" s="60"/>
      <c r="H41" s="66" t="s">
        <v>106</v>
      </c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</row>
    <row r="42" spans="1:27" ht="12.5" x14ac:dyDescent="0.25">
      <c r="B42" s="16"/>
      <c r="D42" s="78"/>
      <c r="E42" s="78"/>
      <c r="F42" s="78"/>
      <c r="G42" s="78"/>
    </row>
    <row r="43" spans="1:27" ht="12.5" x14ac:dyDescent="0.25">
      <c r="B43" s="16"/>
      <c r="D43" s="78"/>
      <c r="E43" s="78"/>
      <c r="F43" s="78"/>
      <c r="G43" s="78"/>
    </row>
    <row r="44" spans="1:27" ht="12.5" x14ac:dyDescent="0.25">
      <c r="B44" s="16"/>
      <c r="D44" s="78"/>
      <c r="E44" s="78"/>
      <c r="F44" s="78"/>
      <c r="G44" s="78"/>
    </row>
    <row r="45" spans="1:27" ht="12.5" x14ac:dyDescent="0.25">
      <c r="B45" s="16"/>
      <c r="D45" s="78"/>
      <c r="E45" s="78"/>
      <c r="F45" s="78"/>
      <c r="G45" s="78"/>
    </row>
    <row r="46" spans="1:27" ht="12.5" x14ac:dyDescent="0.25">
      <c r="B46" s="16"/>
      <c r="D46" s="78"/>
      <c r="E46" s="78"/>
      <c r="F46" s="78"/>
      <c r="G46" s="78"/>
    </row>
    <row r="47" spans="1:27" ht="12.5" x14ac:dyDescent="0.25">
      <c r="B47" s="16"/>
      <c r="D47" s="78"/>
      <c r="E47" s="78"/>
      <c r="F47" s="78"/>
      <c r="G47" s="78"/>
    </row>
    <row r="48" spans="1:27" ht="12.5" x14ac:dyDescent="0.25">
      <c r="B48" s="16"/>
      <c r="D48" s="78"/>
      <c r="E48" s="78"/>
      <c r="F48" s="78"/>
      <c r="G48" s="78"/>
    </row>
    <row r="49" spans="2:7" ht="12.5" x14ac:dyDescent="0.25">
      <c r="B49" s="16"/>
      <c r="D49" s="78"/>
      <c r="E49" s="78"/>
      <c r="F49" s="78"/>
      <c r="G49" s="78"/>
    </row>
    <row r="50" spans="2:7" ht="12.5" x14ac:dyDescent="0.25">
      <c r="B50" s="16"/>
      <c r="D50" s="78"/>
      <c r="E50" s="78"/>
      <c r="F50" s="78"/>
      <c r="G50" s="78"/>
    </row>
    <row r="51" spans="2:7" ht="12.5" x14ac:dyDescent="0.25">
      <c r="B51" s="16"/>
      <c r="D51" s="78"/>
      <c r="E51" s="78"/>
      <c r="F51" s="78"/>
      <c r="G51" s="78"/>
    </row>
    <row r="52" spans="2:7" ht="12.5" x14ac:dyDescent="0.25">
      <c r="B52" s="16"/>
      <c r="D52" s="78"/>
      <c r="E52" s="78"/>
      <c r="F52" s="78"/>
      <c r="G52" s="78"/>
    </row>
    <row r="53" spans="2:7" ht="12.5" x14ac:dyDescent="0.25">
      <c r="B53" s="16"/>
      <c r="D53" s="78"/>
      <c r="E53" s="78"/>
      <c r="F53" s="78"/>
      <c r="G53" s="78"/>
    </row>
    <row r="54" spans="2:7" ht="12.5" x14ac:dyDescent="0.25">
      <c r="B54" s="16"/>
      <c r="D54" s="78"/>
      <c r="E54" s="78"/>
      <c r="F54" s="78"/>
      <c r="G54" s="78"/>
    </row>
    <row r="55" spans="2:7" ht="12.5" x14ac:dyDescent="0.25">
      <c r="B55" s="16"/>
      <c r="D55" s="78"/>
      <c r="E55" s="78"/>
      <c r="F55" s="78"/>
      <c r="G55" s="78"/>
    </row>
    <row r="56" spans="2:7" ht="12.5" x14ac:dyDescent="0.25">
      <c r="B56" s="16"/>
      <c r="D56" s="78"/>
      <c r="E56" s="78"/>
      <c r="F56" s="78"/>
      <c r="G56" s="78"/>
    </row>
    <row r="57" spans="2:7" ht="12.5" x14ac:dyDescent="0.25">
      <c r="B57" s="16"/>
      <c r="D57" s="78"/>
      <c r="E57" s="78"/>
      <c r="F57" s="78"/>
      <c r="G57" s="78"/>
    </row>
    <row r="58" spans="2:7" ht="12.5" x14ac:dyDescent="0.25">
      <c r="B58" s="16"/>
      <c r="D58" s="78"/>
      <c r="E58" s="78"/>
      <c r="F58" s="78"/>
      <c r="G58" s="78"/>
    </row>
    <row r="59" spans="2:7" ht="12.5" x14ac:dyDescent="0.25">
      <c r="B59" s="16"/>
      <c r="D59" s="78"/>
      <c r="E59" s="78"/>
      <c r="F59" s="78"/>
      <c r="G59" s="78"/>
    </row>
    <row r="60" spans="2:7" ht="12.5" x14ac:dyDescent="0.25">
      <c r="B60" s="16"/>
      <c r="D60" s="78"/>
      <c r="E60" s="78"/>
      <c r="F60" s="78"/>
      <c r="G60" s="78"/>
    </row>
    <row r="61" spans="2:7" ht="12.5" x14ac:dyDescent="0.25">
      <c r="B61" s="16"/>
      <c r="D61" s="78"/>
      <c r="E61" s="78"/>
      <c r="F61" s="78"/>
      <c r="G61" s="78"/>
    </row>
    <row r="62" spans="2:7" ht="12.5" x14ac:dyDescent="0.25">
      <c r="B62" s="16"/>
      <c r="D62" s="78"/>
      <c r="E62" s="78"/>
      <c r="F62" s="78"/>
      <c r="G62" s="78"/>
    </row>
    <row r="63" spans="2:7" ht="12.5" x14ac:dyDescent="0.25">
      <c r="B63" s="16"/>
      <c r="D63" s="78"/>
      <c r="E63" s="78"/>
      <c r="F63" s="78"/>
      <c r="G63" s="78"/>
    </row>
    <row r="64" spans="2:7" ht="12.5" x14ac:dyDescent="0.25">
      <c r="B64" s="16"/>
      <c r="D64" s="78"/>
      <c r="E64" s="78"/>
      <c r="F64" s="78"/>
      <c r="G64" s="78"/>
    </row>
    <row r="65" spans="2:7" ht="12.5" x14ac:dyDescent="0.25">
      <c r="B65" s="16"/>
      <c r="D65" s="78"/>
      <c r="E65" s="78"/>
      <c r="F65" s="78"/>
      <c r="G65" s="78"/>
    </row>
    <row r="66" spans="2:7" ht="12.5" x14ac:dyDescent="0.25">
      <c r="B66" s="16"/>
      <c r="D66" s="78"/>
      <c r="E66" s="78"/>
      <c r="F66" s="78"/>
      <c r="G66" s="78"/>
    </row>
    <row r="67" spans="2:7" ht="12.5" x14ac:dyDescent="0.25">
      <c r="B67" s="16"/>
      <c r="D67" s="78"/>
      <c r="E67" s="78"/>
      <c r="F67" s="78"/>
      <c r="G67" s="78"/>
    </row>
    <row r="68" spans="2:7" ht="12.5" x14ac:dyDescent="0.25">
      <c r="B68" s="16"/>
      <c r="D68" s="78"/>
      <c r="E68" s="78"/>
      <c r="F68" s="78"/>
      <c r="G68" s="78"/>
    </row>
    <row r="69" spans="2:7" ht="12.5" x14ac:dyDescent="0.25">
      <c r="B69" s="16"/>
      <c r="D69" s="78"/>
      <c r="E69" s="78"/>
      <c r="F69" s="78"/>
      <c r="G69" s="78"/>
    </row>
    <row r="70" spans="2:7" ht="12.5" x14ac:dyDescent="0.25">
      <c r="B70" s="16"/>
      <c r="D70" s="78"/>
      <c r="E70" s="78"/>
      <c r="F70" s="78"/>
      <c r="G70" s="78"/>
    </row>
    <row r="71" spans="2:7" ht="12.5" x14ac:dyDescent="0.25">
      <c r="B71" s="16"/>
      <c r="D71" s="78"/>
      <c r="E71" s="78"/>
      <c r="F71" s="78"/>
      <c r="G71" s="78"/>
    </row>
    <row r="72" spans="2:7" ht="12.5" x14ac:dyDescent="0.25">
      <c r="B72" s="16"/>
      <c r="D72" s="78"/>
      <c r="E72" s="78"/>
      <c r="F72" s="78"/>
      <c r="G72" s="78"/>
    </row>
    <row r="73" spans="2:7" ht="12.5" x14ac:dyDescent="0.25">
      <c r="B73" s="16"/>
      <c r="D73" s="78"/>
      <c r="E73" s="78"/>
      <c r="F73" s="78"/>
      <c r="G73" s="78"/>
    </row>
    <row r="74" spans="2:7" ht="12.5" x14ac:dyDescent="0.25">
      <c r="B74" s="16"/>
      <c r="D74" s="78"/>
      <c r="E74" s="78"/>
      <c r="F74" s="78"/>
      <c r="G74" s="78"/>
    </row>
    <row r="75" spans="2:7" ht="12.5" x14ac:dyDescent="0.25">
      <c r="B75" s="16"/>
      <c r="D75" s="78"/>
      <c r="E75" s="78"/>
      <c r="F75" s="78"/>
      <c r="G75" s="78"/>
    </row>
    <row r="76" spans="2:7" ht="12.5" x14ac:dyDescent="0.25">
      <c r="B76" s="16"/>
      <c r="D76" s="78"/>
      <c r="E76" s="78"/>
      <c r="F76" s="78"/>
      <c r="G76" s="78"/>
    </row>
    <row r="77" spans="2:7" ht="12.5" x14ac:dyDescent="0.25">
      <c r="B77" s="16"/>
      <c r="D77" s="78"/>
      <c r="E77" s="78"/>
      <c r="F77" s="78"/>
      <c r="G77" s="78"/>
    </row>
    <row r="78" spans="2:7" ht="12.5" x14ac:dyDescent="0.25">
      <c r="B78" s="16"/>
      <c r="D78" s="78"/>
      <c r="E78" s="78"/>
      <c r="F78" s="78"/>
      <c r="G78" s="78"/>
    </row>
    <row r="79" spans="2:7" ht="12.5" x14ac:dyDescent="0.25">
      <c r="B79" s="16"/>
      <c r="D79" s="78"/>
      <c r="E79" s="78"/>
      <c r="F79" s="78"/>
      <c r="G79" s="78"/>
    </row>
    <row r="80" spans="2:7" ht="12.5" x14ac:dyDescent="0.25">
      <c r="B80" s="16"/>
      <c r="D80" s="78"/>
      <c r="E80" s="78"/>
      <c r="F80" s="78"/>
      <c r="G80" s="78"/>
    </row>
    <row r="81" spans="2:7" ht="12.5" x14ac:dyDescent="0.25">
      <c r="B81" s="16"/>
      <c r="D81" s="78"/>
      <c r="E81" s="78"/>
      <c r="F81" s="78"/>
      <c r="G81" s="78"/>
    </row>
    <row r="82" spans="2:7" ht="12.5" x14ac:dyDescent="0.25">
      <c r="B82" s="16"/>
      <c r="D82" s="78"/>
      <c r="E82" s="78"/>
      <c r="F82" s="78"/>
      <c r="G82" s="78"/>
    </row>
    <row r="83" spans="2:7" ht="12.5" x14ac:dyDescent="0.25">
      <c r="B83" s="16"/>
      <c r="D83" s="78"/>
      <c r="E83" s="78"/>
      <c r="F83" s="78"/>
      <c r="G83" s="78"/>
    </row>
    <row r="84" spans="2:7" ht="12.5" x14ac:dyDescent="0.25">
      <c r="B84" s="16"/>
      <c r="D84" s="78"/>
      <c r="E84" s="78"/>
      <c r="F84" s="78"/>
      <c r="G84" s="78"/>
    </row>
    <row r="85" spans="2:7" ht="12.5" x14ac:dyDescent="0.25">
      <c r="B85" s="16"/>
      <c r="D85" s="78"/>
      <c r="E85" s="78"/>
      <c r="F85" s="78"/>
      <c r="G85" s="78"/>
    </row>
    <row r="86" spans="2:7" ht="12.5" x14ac:dyDescent="0.25">
      <c r="B86" s="16"/>
      <c r="D86" s="78"/>
      <c r="E86" s="78"/>
      <c r="F86" s="78"/>
      <c r="G86" s="78"/>
    </row>
    <row r="87" spans="2:7" ht="12.5" x14ac:dyDescent="0.25">
      <c r="B87" s="16"/>
      <c r="D87" s="78"/>
      <c r="E87" s="78"/>
      <c r="F87" s="78"/>
      <c r="G87" s="78"/>
    </row>
    <row r="88" spans="2:7" ht="12.5" x14ac:dyDescent="0.25">
      <c r="B88" s="16"/>
      <c r="D88" s="78"/>
      <c r="E88" s="78"/>
      <c r="F88" s="78"/>
      <c r="G88" s="78"/>
    </row>
    <row r="89" spans="2:7" ht="12.5" x14ac:dyDescent="0.25">
      <c r="B89" s="16"/>
      <c r="D89" s="78"/>
      <c r="E89" s="78"/>
      <c r="F89" s="78"/>
      <c r="G89" s="78"/>
    </row>
    <row r="90" spans="2:7" ht="12.5" x14ac:dyDescent="0.25">
      <c r="B90" s="16"/>
      <c r="D90" s="78"/>
      <c r="E90" s="78"/>
      <c r="F90" s="78"/>
      <c r="G90" s="78"/>
    </row>
    <row r="91" spans="2:7" ht="12.5" x14ac:dyDescent="0.25">
      <c r="B91" s="16"/>
      <c r="D91" s="78"/>
      <c r="E91" s="78"/>
      <c r="F91" s="78"/>
      <c r="G91" s="78"/>
    </row>
    <row r="92" spans="2:7" ht="12.5" x14ac:dyDescent="0.25">
      <c r="B92" s="16"/>
      <c r="D92" s="78"/>
      <c r="E92" s="78"/>
      <c r="F92" s="78"/>
      <c r="G92" s="78"/>
    </row>
    <row r="93" spans="2:7" ht="12.5" x14ac:dyDescent="0.25">
      <c r="B93" s="16"/>
      <c r="D93" s="78"/>
      <c r="E93" s="78"/>
      <c r="F93" s="78"/>
      <c r="G93" s="78"/>
    </row>
    <row r="94" spans="2:7" ht="12.5" x14ac:dyDescent="0.25">
      <c r="B94" s="16"/>
      <c r="D94" s="78"/>
      <c r="E94" s="78"/>
      <c r="F94" s="78"/>
      <c r="G94" s="78"/>
    </row>
    <row r="95" spans="2:7" ht="12.5" x14ac:dyDescent="0.25">
      <c r="B95" s="16"/>
      <c r="D95" s="78"/>
      <c r="E95" s="78"/>
      <c r="F95" s="78"/>
      <c r="G95" s="78"/>
    </row>
    <row r="96" spans="2:7" ht="12.5" x14ac:dyDescent="0.25">
      <c r="B96" s="16"/>
      <c r="D96" s="78"/>
      <c r="E96" s="78"/>
      <c r="F96" s="78"/>
      <c r="G96" s="78"/>
    </row>
    <row r="97" spans="2:7" ht="12.5" x14ac:dyDescent="0.25">
      <c r="B97" s="16"/>
      <c r="D97" s="78"/>
      <c r="E97" s="78"/>
      <c r="F97" s="78"/>
      <c r="G97" s="78"/>
    </row>
    <row r="98" spans="2:7" ht="12.5" x14ac:dyDescent="0.25">
      <c r="B98" s="16"/>
      <c r="D98" s="78"/>
      <c r="E98" s="78"/>
      <c r="F98" s="78"/>
      <c r="G98" s="78"/>
    </row>
    <row r="99" spans="2:7" ht="12.5" x14ac:dyDescent="0.25">
      <c r="B99" s="16"/>
      <c r="D99" s="78"/>
      <c r="E99" s="78"/>
      <c r="F99" s="78"/>
      <c r="G99" s="78"/>
    </row>
    <row r="100" spans="2:7" ht="12.5" x14ac:dyDescent="0.25">
      <c r="B100" s="16"/>
      <c r="D100" s="78"/>
      <c r="E100" s="78"/>
      <c r="F100" s="78"/>
      <c r="G100" s="78"/>
    </row>
    <row r="101" spans="2:7" ht="12.5" x14ac:dyDescent="0.25">
      <c r="B101" s="16"/>
      <c r="D101" s="78"/>
      <c r="E101" s="78"/>
      <c r="F101" s="78"/>
      <c r="G101" s="78"/>
    </row>
    <row r="102" spans="2:7" ht="12.5" x14ac:dyDescent="0.25">
      <c r="B102" s="16"/>
      <c r="D102" s="78"/>
      <c r="E102" s="78"/>
      <c r="F102" s="78"/>
      <c r="G102" s="78"/>
    </row>
    <row r="103" spans="2:7" ht="12.5" x14ac:dyDescent="0.25">
      <c r="B103" s="16"/>
      <c r="D103" s="78"/>
      <c r="E103" s="78"/>
      <c r="F103" s="78"/>
      <c r="G103" s="78"/>
    </row>
    <row r="104" spans="2:7" ht="12.5" x14ac:dyDescent="0.25">
      <c r="B104" s="16"/>
      <c r="D104" s="78"/>
      <c r="E104" s="78"/>
      <c r="F104" s="78"/>
      <c r="G104" s="78"/>
    </row>
    <row r="105" spans="2:7" ht="12.5" x14ac:dyDescent="0.25">
      <c r="B105" s="16"/>
      <c r="D105" s="78"/>
      <c r="E105" s="78"/>
      <c r="F105" s="78"/>
      <c r="G105" s="78"/>
    </row>
    <row r="106" spans="2:7" ht="12.5" x14ac:dyDescent="0.25">
      <c r="B106" s="16"/>
      <c r="D106" s="78"/>
      <c r="E106" s="78"/>
      <c r="F106" s="78"/>
      <c r="G106" s="78"/>
    </row>
    <row r="107" spans="2:7" ht="12.5" x14ac:dyDescent="0.25">
      <c r="B107" s="16"/>
      <c r="D107" s="78"/>
      <c r="E107" s="78"/>
      <c r="F107" s="78"/>
      <c r="G107" s="78"/>
    </row>
    <row r="108" spans="2:7" ht="12.5" x14ac:dyDescent="0.25">
      <c r="B108" s="16"/>
      <c r="D108" s="78"/>
      <c r="E108" s="78"/>
      <c r="F108" s="78"/>
      <c r="G108" s="78"/>
    </row>
    <row r="109" spans="2:7" ht="12.5" x14ac:dyDescent="0.25">
      <c r="B109" s="16"/>
      <c r="D109" s="78"/>
      <c r="E109" s="78"/>
      <c r="F109" s="78"/>
      <c r="G109" s="78"/>
    </row>
    <row r="110" spans="2:7" ht="12.5" x14ac:dyDescent="0.25">
      <c r="B110" s="16"/>
      <c r="D110" s="78"/>
      <c r="E110" s="78"/>
      <c r="F110" s="78"/>
      <c r="G110" s="78"/>
    </row>
    <row r="111" spans="2:7" ht="12.5" x14ac:dyDescent="0.25">
      <c r="B111" s="16"/>
      <c r="D111" s="78"/>
      <c r="E111" s="78"/>
      <c r="F111" s="78"/>
      <c r="G111" s="78"/>
    </row>
    <row r="112" spans="2:7" ht="12.5" x14ac:dyDescent="0.25">
      <c r="B112" s="16"/>
      <c r="D112" s="78"/>
      <c r="E112" s="78"/>
      <c r="F112" s="78"/>
      <c r="G112" s="78"/>
    </row>
    <row r="113" spans="2:7" ht="12.5" x14ac:dyDescent="0.25">
      <c r="B113" s="16"/>
      <c r="D113" s="78"/>
      <c r="E113" s="78"/>
      <c r="F113" s="78"/>
      <c r="G113" s="78"/>
    </row>
    <row r="114" spans="2:7" ht="12.5" x14ac:dyDescent="0.25">
      <c r="B114" s="16"/>
      <c r="D114" s="78"/>
      <c r="E114" s="78"/>
      <c r="F114" s="78"/>
      <c r="G114" s="78"/>
    </row>
    <row r="115" spans="2:7" ht="12.5" x14ac:dyDescent="0.25">
      <c r="B115" s="16"/>
      <c r="D115" s="78"/>
      <c r="E115" s="78"/>
      <c r="F115" s="78"/>
      <c r="G115" s="78"/>
    </row>
    <row r="116" spans="2:7" ht="12.5" x14ac:dyDescent="0.25">
      <c r="B116" s="16"/>
      <c r="D116" s="78"/>
      <c r="E116" s="78"/>
      <c r="F116" s="78"/>
      <c r="G116" s="78"/>
    </row>
    <row r="117" spans="2:7" ht="12.5" x14ac:dyDescent="0.25">
      <c r="B117" s="16"/>
      <c r="D117" s="78"/>
      <c r="E117" s="78"/>
      <c r="F117" s="78"/>
      <c r="G117" s="78"/>
    </row>
    <row r="118" spans="2:7" ht="12.5" x14ac:dyDescent="0.25">
      <c r="B118" s="16"/>
      <c r="D118" s="78"/>
      <c r="E118" s="78"/>
      <c r="F118" s="78"/>
      <c r="G118" s="78"/>
    </row>
    <row r="119" spans="2:7" ht="12.5" x14ac:dyDescent="0.25">
      <c r="B119" s="16"/>
      <c r="D119" s="78"/>
      <c r="E119" s="78"/>
      <c r="F119" s="78"/>
      <c r="G119" s="78"/>
    </row>
    <row r="120" spans="2:7" ht="12.5" x14ac:dyDescent="0.25">
      <c r="B120" s="16"/>
      <c r="D120" s="78"/>
      <c r="E120" s="78"/>
      <c r="F120" s="78"/>
      <c r="G120" s="78"/>
    </row>
    <row r="121" spans="2:7" ht="12.5" x14ac:dyDescent="0.25">
      <c r="B121" s="16"/>
      <c r="D121" s="78"/>
      <c r="E121" s="78"/>
      <c r="F121" s="78"/>
      <c r="G121" s="78"/>
    </row>
    <row r="122" spans="2:7" ht="12.5" x14ac:dyDescent="0.25">
      <c r="B122" s="16"/>
      <c r="D122" s="78"/>
      <c r="E122" s="78"/>
      <c r="F122" s="78"/>
      <c r="G122" s="78"/>
    </row>
    <row r="123" spans="2:7" ht="12.5" x14ac:dyDescent="0.25">
      <c r="B123" s="16"/>
      <c r="D123" s="78"/>
      <c r="E123" s="78"/>
      <c r="F123" s="78"/>
      <c r="G123" s="78"/>
    </row>
    <row r="124" spans="2:7" ht="12.5" x14ac:dyDescent="0.25">
      <c r="B124" s="16"/>
      <c r="D124" s="78"/>
      <c r="E124" s="78"/>
      <c r="F124" s="78"/>
      <c r="G124" s="78"/>
    </row>
    <row r="125" spans="2:7" ht="12.5" x14ac:dyDescent="0.25">
      <c r="B125" s="16"/>
      <c r="D125" s="78"/>
      <c r="E125" s="78"/>
      <c r="F125" s="78"/>
      <c r="G125" s="78"/>
    </row>
    <row r="126" spans="2:7" ht="12.5" x14ac:dyDescent="0.25">
      <c r="B126" s="16"/>
      <c r="D126" s="78"/>
      <c r="E126" s="78"/>
      <c r="F126" s="78"/>
      <c r="G126" s="78"/>
    </row>
    <row r="127" spans="2:7" ht="12.5" x14ac:dyDescent="0.25">
      <c r="B127" s="16"/>
      <c r="D127" s="78"/>
      <c r="E127" s="78"/>
      <c r="F127" s="78"/>
      <c r="G127" s="78"/>
    </row>
    <row r="128" spans="2:7" ht="12.5" x14ac:dyDescent="0.25">
      <c r="B128" s="16"/>
      <c r="D128" s="78"/>
      <c r="E128" s="78"/>
      <c r="F128" s="78"/>
      <c r="G128" s="78"/>
    </row>
    <row r="129" spans="2:7" ht="12.5" x14ac:dyDescent="0.25">
      <c r="B129" s="16"/>
      <c r="D129" s="78"/>
      <c r="E129" s="78"/>
      <c r="F129" s="78"/>
      <c r="G129" s="78"/>
    </row>
    <row r="130" spans="2:7" ht="12.5" x14ac:dyDescent="0.25">
      <c r="B130" s="16"/>
      <c r="D130" s="78"/>
      <c r="E130" s="78"/>
      <c r="F130" s="78"/>
      <c r="G130" s="78"/>
    </row>
    <row r="131" spans="2:7" ht="12.5" x14ac:dyDescent="0.25">
      <c r="B131" s="16"/>
      <c r="D131" s="78"/>
      <c r="E131" s="78"/>
      <c r="F131" s="78"/>
      <c r="G131" s="78"/>
    </row>
    <row r="132" spans="2:7" ht="12.5" x14ac:dyDescent="0.25">
      <c r="B132" s="16"/>
      <c r="D132" s="78"/>
      <c r="E132" s="78"/>
      <c r="F132" s="78"/>
      <c r="G132" s="78"/>
    </row>
    <row r="133" spans="2:7" ht="12.5" x14ac:dyDescent="0.25">
      <c r="B133" s="16"/>
      <c r="D133" s="78"/>
      <c r="E133" s="78"/>
      <c r="F133" s="78"/>
      <c r="G133" s="78"/>
    </row>
    <row r="134" spans="2:7" ht="12.5" x14ac:dyDescent="0.25">
      <c r="B134" s="16"/>
      <c r="D134" s="78"/>
      <c r="E134" s="78"/>
      <c r="F134" s="78"/>
      <c r="G134" s="78"/>
    </row>
    <row r="135" spans="2:7" ht="12.5" x14ac:dyDescent="0.25">
      <c r="B135" s="16"/>
      <c r="D135" s="78"/>
      <c r="E135" s="78"/>
      <c r="F135" s="78"/>
      <c r="G135" s="78"/>
    </row>
    <row r="136" spans="2:7" ht="12.5" x14ac:dyDescent="0.25">
      <c r="B136" s="16"/>
      <c r="D136" s="78"/>
      <c r="E136" s="78"/>
      <c r="F136" s="78"/>
      <c r="G136" s="78"/>
    </row>
    <row r="137" spans="2:7" ht="12.5" x14ac:dyDescent="0.25">
      <c r="B137" s="16"/>
      <c r="D137" s="78"/>
      <c r="E137" s="78"/>
      <c r="F137" s="78"/>
      <c r="G137" s="78"/>
    </row>
    <row r="138" spans="2:7" ht="12.5" x14ac:dyDescent="0.25">
      <c r="B138" s="16"/>
      <c r="D138" s="78"/>
      <c r="E138" s="78"/>
      <c r="F138" s="78"/>
      <c r="G138" s="78"/>
    </row>
    <row r="139" spans="2:7" ht="12.5" x14ac:dyDescent="0.25">
      <c r="B139" s="16"/>
      <c r="D139" s="78"/>
      <c r="E139" s="78"/>
      <c r="F139" s="78"/>
      <c r="G139" s="78"/>
    </row>
    <row r="140" spans="2:7" ht="12.5" x14ac:dyDescent="0.25">
      <c r="B140" s="16"/>
      <c r="D140" s="78"/>
      <c r="E140" s="78"/>
      <c r="F140" s="78"/>
      <c r="G140" s="78"/>
    </row>
    <row r="141" spans="2:7" ht="12.5" x14ac:dyDescent="0.25">
      <c r="B141" s="16"/>
      <c r="D141" s="78"/>
      <c r="E141" s="78"/>
      <c r="F141" s="78"/>
      <c r="G141" s="78"/>
    </row>
    <row r="142" spans="2:7" ht="12.5" x14ac:dyDescent="0.25">
      <c r="B142" s="16"/>
      <c r="D142" s="78"/>
      <c r="E142" s="78"/>
      <c r="F142" s="78"/>
      <c r="G142" s="78"/>
    </row>
    <row r="143" spans="2:7" ht="12.5" x14ac:dyDescent="0.25">
      <c r="B143" s="16"/>
      <c r="D143" s="78"/>
      <c r="E143" s="78"/>
      <c r="F143" s="78"/>
      <c r="G143" s="78"/>
    </row>
    <row r="144" spans="2:7" ht="12.5" x14ac:dyDescent="0.25">
      <c r="B144" s="16"/>
      <c r="D144" s="78"/>
      <c r="E144" s="78"/>
      <c r="F144" s="78"/>
      <c r="G144" s="78"/>
    </row>
    <row r="145" spans="2:7" ht="12.5" x14ac:dyDescent="0.25">
      <c r="B145" s="16"/>
      <c r="D145" s="78"/>
      <c r="E145" s="78"/>
      <c r="F145" s="78"/>
      <c r="G145" s="78"/>
    </row>
    <row r="146" spans="2:7" ht="12.5" x14ac:dyDescent="0.25">
      <c r="B146" s="16"/>
      <c r="D146" s="78"/>
      <c r="E146" s="78"/>
      <c r="F146" s="78"/>
      <c r="G146" s="78"/>
    </row>
    <row r="147" spans="2:7" ht="12.5" x14ac:dyDescent="0.25">
      <c r="B147" s="16"/>
      <c r="D147" s="78"/>
      <c r="E147" s="78"/>
      <c r="F147" s="78"/>
      <c r="G147" s="78"/>
    </row>
    <row r="148" spans="2:7" ht="12.5" x14ac:dyDescent="0.25">
      <c r="B148" s="16"/>
      <c r="D148" s="78"/>
      <c r="E148" s="78"/>
      <c r="F148" s="78"/>
      <c r="G148" s="78"/>
    </row>
    <row r="149" spans="2:7" ht="12.5" x14ac:dyDescent="0.25">
      <c r="B149" s="16"/>
      <c r="D149" s="78"/>
      <c r="E149" s="78"/>
      <c r="F149" s="78"/>
      <c r="G149" s="78"/>
    </row>
    <row r="150" spans="2:7" ht="12.5" x14ac:dyDescent="0.25">
      <c r="B150" s="16"/>
      <c r="D150" s="78"/>
      <c r="E150" s="78"/>
      <c r="F150" s="78"/>
      <c r="G150" s="78"/>
    </row>
    <row r="151" spans="2:7" ht="12.5" x14ac:dyDescent="0.25">
      <c r="B151" s="16"/>
      <c r="D151" s="78"/>
      <c r="E151" s="78"/>
      <c r="F151" s="78"/>
      <c r="G151" s="78"/>
    </row>
    <row r="152" spans="2:7" ht="12.5" x14ac:dyDescent="0.25">
      <c r="B152" s="16"/>
      <c r="D152" s="78"/>
      <c r="E152" s="78"/>
      <c r="F152" s="78"/>
      <c r="G152" s="78"/>
    </row>
    <row r="153" spans="2:7" ht="12.5" x14ac:dyDescent="0.25">
      <c r="B153" s="16"/>
      <c r="D153" s="78"/>
      <c r="E153" s="78"/>
      <c r="F153" s="78"/>
      <c r="G153" s="78"/>
    </row>
    <row r="154" spans="2:7" ht="12.5" x14ac:dyDescent="0.25">
      <c r="B154" s="16"/>
      <c r="D154" s="78"/>
      <c r="E154" s="78"/>
      <c r="F154" s="78"/>
      <c r="G154" s="78"/>
    </row>
    <row r="155" spans="2:7" ht="12.5" x14ac:dyDescent="0.25">
      <c r="B155" s="16"/>
      <c r="D155" s="78"/>
      <c r="E155" s="78"/>
      <c r="F155" s="78"/>
      <c r="G155" s="78"/>
    </row>
    <row r="156" spans="2:7" ht="12.5" x14ac:dyDescent="0.25">
      <c r="B156" s="16"/>
      <c r="D156" s="78"/>
      <c r="E156" s="78"/>
      <c r="F156" s="78"/>
      <c r="G156" s="78"/>
    </row>
    <row r="157" spans="2:7" ht="12.5" x14ac:dyDescent="0.25">
      <c r="B157" s="16"/>
      <c r="D157" s="78"/>
      <c r="E157" s="78"/>
      <c r="F157" s="78"/>
      <c r="G157" s="78"/>
    </row>
    <row r="158" spans="2:7" ht="12.5" x14ac:dyDescent="0.25">
      <c r="B158" s="16"/>
      <c r="D158" s="78"/>
      <c r="E158" s="78"/>
      <c r="F158" s="78"/>
      <c r="G158" s="78"/>
    </row>
    <row r="159" spans="2:7" ht="12.5" x14ac:dyDescent="0.25">
      <c r="B159" s="16"/>
      <c r="D159" s="78"/>
      <c r="E159" s="78"/>
      <c r="F159" s="78"/>
      <c r="G159" s="78"/>
    </row>
    <row r="160" spans="2:7" ht="12.5" x14ac:dyDescent="0.25">
      <c r="B160" s="16"/>
      <c r="D160" s="78"/>
      <c r="E160" s="78"/>
      <c r="F160" s="78"/>
      <c r="G160" s="78"/>
    </row>
    <row r="161" spans="2:7" ht="12.5" x14ac:dyDescent="0.25">
      <c r="B161" s="16"/>
      <c r="D161" s="78"/>
      <c r="E161" s="78"/>
      <c r="F161" s="78"/>
      <c r="G161" s="78"/>
    </row>
    <row r="162" spans="2:7" ht="12.5" x14ac:dyDescent="0.25">
      <c r="B162" s="16"/>
      <c r="D162" s="78"/>
      <c r="E162" s="78"/>
      <c r="F162" s="78"/>
      <c r="G162" s="78"/>
    </row>
    <row r="163" spans="2:7" ht="12.5" x14ac:dyDescent="0.25">
      <c r="B163" s="16"/>
      <c r="D163" s="78"/>
      <c r="E163" s="78"/>
      <c r="F163" s="78"/>
      <c r="G163" s="78"/>
    </row>
    <row r="164" spans="2:7" ht="12.5" x14ac:dyDescent="0.25">
      <c r="B164" s="16"/>
      <c r="D164" s="78"/>
      <c r="E164" s="78"/>
      <c r="F164" s="78"/>
      <c r="G164" s="78"/>
    </row>
    <row r="165" spans="2:7" ht="12.5" x14ac:dyDescent="0.25">
      <c r="B165" s="16"/>
      <c r="D165" s="78"/>
      <c r="E165" s="78"/>
      <c r="F165" s="78"/>
      <c r="G165" s="78"/>
    </row>
    <row r="166" spans="2:7" ht="12.5" x14ac:dyDescent="0.25">
      <c r="B166" s="16"/>
      <c r="D166" s="78"/>
      <c r="E166" s="78"/>
      <c r="F166" s="78"/>
      <c r="G166" s="78"/>
    </row>
    <row r="167" spans="2:7" ht="12.5" x14ac:dyDescent="0.25">
      <c r="B167" s="16"/>
      <c r="D167" s="78"/>
      <c r="E167" s="78"/>
      <c r="F167" s="78"/>
      <c r="G167" s="78"/>
    </row>
    <row r="168" spans="2:7" ht="12.5" x14ac:dyDescent="0.25">
      <c r="B168" s="16"/>
      <c r="D168" s="78"/>
      <c r="E168" s="78"/>
      <c r="F168" s="78"/>
      <c r="G168" s="78"/>
    </row>
    <row r="169" spans="2:7" ht="12.5" x14ac:dyDescent="0.25">
      <c r="B169" s="16"/>
      <c r="D169" s="78"/>
      <c r="E169" s="78"/>
      <c r="F169" s="78"/>
      <c r="G169" s="78"/>
    </row>
    <row r="170" spans="2:7" ht="12.5" x14ac:dyDescent="0.25">
      <c r="B170" s="16"/>
      <c r="D170" s="78"/>
      <c r="E170" s="78"/>
      <c r="F170" s="78"/>
      <c r="G170" s="78"/>
    </row>
    <row r="171" spans="2:7" ht="12.5" x14ac:dyDescent="0.25">
      <c r="B171" s="16"/>
      <c r="D171" s="78"/>
      <c r="E171" s="78"/>
      <c r="F171" s="78"/>
      <c r="G171" s="78"/>
    </row>
    <row r="172" spans="2:7" ht="12.5" x14ac:dyDescent="0.25">
      <c r="B172" s="16"/>
      <c r="D172" s="78"/>
      <c r="E172" s="78"/>
      <c r="F172" s="78"/>
      <c r="G172" s="78"/>
    </row>
    <row r="173" spans="2:7" ht="12.5" x14ac:dyDescent="0.25">
      <c r="B173" s="16"/>
      <c r="D173" s="78"/>
      <c r="E173" s="78"/>
      <c r="F173" s="78"/>
      <c r="G173" s="78"/>
    </row>
    <row r="174" spans="2:7" ht="12.5" x14ac:dyDescent="0.25">
      <c r="B174" s="16"/>
      <c r="D174" s="78"/>
      <c r="E174" s="78"/>
      <c r="F174" s="78"/>
      <c r="G174" s="78"/>
    </row>
    <row r="175" spans="2:7" ht="12.5" x14ac:dyDescent="0.25">
      <c r="B175" s="16"/>
      <c r="D175" s="78"/>
      <c r="E175" s="78"/>
      <c r="F175" s="78"/>
      <c r="G175" s="78"/>
    </row>
    <row r="176" spans="2:7" ht="12.5" x14ac:dyDescent="0.25">
      <c r="B176" s="16"/>
      <c r="D176" s="78"/>
      <c r="E176" s="78"/>
      <c r="F176" s="78"/>
      <c r="G176" s="78"/>
    </row>
    <row r="177" spans="2:7" ht="12.5" x14ac:dyDescent="0.25">
      <c r="B177" s="16"/>
      <c r="D177" s="78"/>
      <c r="E177" s="78"/>
      <c r="F177" s="78"/>
      <c r="G177" s="78"/>
    </row>
    <row r="178" spans="2:7" ht="12.5" x14ac:dyDescent="0.25">
      <c r="B178" s="16"/>
      <c r="D178" s="78"/>
      <c r="E178" s="78"/>
      <c r="F178" s="78"/>
      <c r="G178" s="78"/>
    </row>
    <row r="179" spans="2:7" ht="12.5" x14ac:dyDescent="0.25">
      <c r="B179" s="16"/>
      <c r="D179" s="78"/>
      <c r="E179" s="78"/>
      <c r="F179" s="78"/>
      <c r="G179" s="78"/>
    </row>
    <row r="180" spans="2:7" ht="12.5" x14ac:dyDescent="0.25">
      <c r="B180" s="16"/>
      <c r="D180" s="78"/>
      <c r="E180" s="78"/>
      <c r="F180" s="78"/>
      <c r="G180" s="78"/>
    </row>
    <row r="181" spans="2:7" ht="12.5" x14ac:dyDescent="0.25">
      <c r="B181" s="16"/>
      <c r="D181" s="78"/>
      <c r="E181" s="78"/>
      <c r="F181" s="78"/>
      <c r="G181" s="78"/>
    </row>
    <row r="182" spans="2:7" ht="12.5" x14ac:dyDescent="0.25">
      <c r="B182" s="16"/>
      <c r="D182" s="78"/>
      <c r="E182" s="78"/>
      <c r="F182" s="78"/>
      <c r="G182" s="78"/>
    </row>
    <row r="183" spans="2:7" ht="12.5" x14ac:dyDescent="0.25">
      <c r="B183" s="16"/>
      <c r="D183" s="78"/>
      <c r="E183" s="78"/>
      <c r="F183" s="78"/>
      <c r="G183" s="78"/>
    </row>
    <row r="184" spans="2:7" ht="12.5" x14ac:dyDescent="0.25">
      <c r="B184" s="16"/>
      <c r="D184" s="78"/>
      <c r="E184" s="78"/>
      <c r="F184" s="78"/>
      <c r="G184" s="78"/>
    </row>
    <row r="185" spans="2:7" ht="12.5" x14ac:dyDescent="0.25">
      <c r="B185" s="16"/>
      <c r="D185" s="78"/>
      <c r="E185" s="78"/>
      <c r="F185" s="78"/>
      <c r="G185" s="78"/>
    </row>
    <row r="186" spans="2:7" ht="12.5" x14ac:dyDescent="0.25">
      <c r="B186" s="16"/>
      <c r="D186" s="78"/>
      <c r="E186" s="78"/>
      <c r="F186" s="78"/>
      <c r="G186" s="78"/>
    </row>
    <row r="187" spans="2:7" ht="12.5" x14ac:dyDescent="0.25">
      <c r="B187" s="16"/>
      <c r="D187" s="78"/>
      <c r="E187" s="78"/>
      <c r="F187" s="78"/>
      <c r="G187" s="78"/>
    </row>
    <row r="188" spans="2:7" ht="12.5" x14ac:dyDescent="0.25">
      <c r="B188" s="16"/>
      <c r="D188" s="78"/>
      <c r="E188" s="78"/>
      <c r="F188" s="78"/>
      <c r="G188" s="78"/>
    </row>
    <row r="189" spans="2:7" ht="12.5" x14ac:dyDescent="0.25">
      <c r="B189" s="16"/>
      <c r="D189" s="78"/>
      <c r="E189" s="78"/>
      <c r="F189" s="78"/>
      <c r="G189" s="78"/>
    </row>
    <row r="190" spans="2:7" ht="12.5" x14ac:dyDescent="0.25">
      <c r="B190" s="16"/>
      <c r="D190" s="78"/>
      <c r="E190" s="78"/>
      <c r="F190" s="78"/>
      <c r="G190" s="78"/>
    </row>
    <row r="191" spans="2:7" ht="12.5" x14ac:dyDescent="0.25">
      <c r="B191" s="16"/>
      <c r="D191" s="78"/>
      <c r="E191" s="78"/>
      <c r="F191" s="78"/>
      <c r="G191" s="78"/>
    </row>
    <row r="192" spans="2:7" ht="12.5" x14ac:dyDescent="0.25">
      <c r="B192" s="16"/>
      <c r="D192" s="78"/>
      <c r="E192" s="78"/>
      <c r="F192" s="78"/>
      <c r="G192" s="78"/>
    </row>
    <row r="193" spans="2:7" ht="12.5" x14ac:dyDescent="0.25">
      <c r="B193" s="16"/>
      <c r="D193" s="78"/>
      <c r="E193" s="78"/>
      <c r="F193" s="78"/>
      <c r="G193" s="78"/>
    </row>
    <row r="194" spans="2:7" ht="12.5" x14ac:dyDescent="0.25">
      <c r="B194" s="16"/>
      <c r="D194" s="78"/>
      <c r="E194" s="78"/>
      <c r="F194" s="78"/>
      <c r="G194" s="78"/>
    </row>
    <row r="195" spans="2:7" ht="12.5" x14ac:dyDescent="0.25">
      <c r="B195" s="16"/>
      <c r="D195" s="78"/>
      <c r="E195" s="78"/>
      <c r="F195" s="78"/>
      <c r="G195" s="78"/>
    </row>
    <row r="196" spans="2:7" ht="12.5" x14ac:dyDescent="0.25">
      <c r="B196" s="16"/>
      <c r="D196" s="78"/>
      <c r="E196" s="78"/>
      <c r="F196" s="78"/>
      <c r="G196" s="78"/>
    </row>
    <row r="197" spans="2:7" ht="12.5" x14ac:dyDescent="0.25">
      <c r="B197" s="16"/>
      <c r="D197" s="78"/>
      <c r="E197" s="78"/>
      <c r="F197" s="78"/>
      <c r="G197" s="78"/>
    </row>
    <row r="198" spans="2:7" ht="12.5" x14ac:dyDescent="0.25">
      <c r="B198" s="16"/>
      <c r="D198" s="78"/>
      <c r="E198" s="78"/>
      <c r="F198" s="78"/>
      <c r="G198" s="78"/>
    </row>
    <row r="199" spans="2:7" ht="12.5" x14ac:dyDescent="0.25">
      <c r="B199" s="16"/>
      <c r="D199" s="78"/>
      <c r="E199" s="78"/>
      <c r="F199" s="78"/>
      <c r="G199" s="78"/>
    </row>
    <row r="200" spans="2:7" ht="12.5" x14ac:dyDescent="0.25">
      <c r="B200" s="16"/>
      <c r="D200" s="78"/>
      <c r="E200" s="78"/>
      <c r="F200" s="78"/>
      <c r="G200" s="78"/>
    </row>
    <row r="201" spans="2:7" ht="12.5" x14ac:dyDescent="0.25">
      <c r="B201" s="16"/>
      <c r="D201" s="78"/>
      <c r="E201" s="78"/>
      <c r="F201" s="78"/>
      <c r="G201" s="78"/>
    </row>
    <row r="202" spans="2:7" ht="12.5" x14ac:dyDescent="0.25">
      <c r="B202" s="16"/>
      <c r="D202" s="78"/>
      <c r="E202" s="78"/>
      <c r="F202" s="78"/>
      <c r="G202" s="78"/>
    </row>
    <row r="203" spans="2:7" ht="12.5" x14ac:dyDescent="0.25">
      <c r="B203" s="16"/>
      <c r="D203" s="78"/>
      <c r="E203" s="78"/>
      <c r="F203" s="78"/>
      <c r="G203" s="78"/>
    </row>
    <row r="204" spans="2:7" ht="12.5" x14ac:dyDescent="0.25">
      <c r="B204" s="16"/>
      <c r="D204" s="78"/>
      <c r="E204" s="78"/>
      <c r="F204" s="78"/>
      <c r="G204" s="78"/>
    </row>
    <row r="205" spans="2:7" ht="12.5" x14ac:dyDescent="0.25">
      <c r="B205" s="16"/>
      <c r="D205" s="78"/>
      <c r="E205" s="78"/>
      <c r="F205" s="78"/>
      <c r="G205" s="78"/>
    </row>
    <row r="206" spans="2:7" ht="12.5" x14ac:dyDescent="0.25">
      <c r="B206" s="16"/>
      <c r="D206" s="78"/>
      <c r="E206" s="78"/>
      <c r="F206" s="78"/>
      <c r="G206" s="78"/>
    </row>
    <row r="207" spans="2:7" ht="12.5" x14ac:dyDescent="0.25">
      <c r="B207" s="16"/>
      <c r="D207" s="78"/>
      <c r="E207" s="78"/>
      <c r="F207" s="78"/>
      <c r="G207" s="78"/>
    </row>
    <row r="208" spans="2:7" ht="12.5" x14ac:dyDescent="0.25">
      <c r="B208" s="16"/>
      <c r="D208" s="78"/>
      <c r="E208" s="78"/>
      <c r="F208" s="78"/>
      <c r="G208" s="78"/>
    </row>
    <row r="209" spans="2:7" ht="12.5" x14ac:dyDescent="0.25">
      <c r="B209" s="16"/>
      <c r="D209" s="78"/>
      <c r="E209" s="78"/>
      <c r="F209" s="78"/>
      <c r="G209" s="78"/>
    </row>
    <row r="210" spans="2:7" ht="12.5" x14ac:dyDescent="0.25">
      <c r="B210" s="16"/>
      <c r="D210" s="78"/>
      <c r="E210" s="78"/>
      <c r="F210" s="78"/>
      <c r="G210" s="78"/>
    </row>
    <row r="211" spans="2:7" ht="12.5" x14ac:dyDescent="0.25">
      <c r="B211" s="16"/>
      <c r="D211" s="78"/>
      <c r="E211" s="78"/>
      <c r="F211" s="78"/>
      <c r="G211" s="78"/>
    </row>
    <row r="212" spans="2:7" ht="12.5" x14ac:dyDescent="0.25">
      <c r="B212" s="16"/>
      <c r="D212" s="78"/>
      <c r="E212" s="78"/>
      <c r="F212" s="78"/>
      <c r="G212" s="78"/>
    </row>
    <row r="213" spans="2:7" ht="12.5" x14ac:dyDescent="0.25">
      <c r="B213" s="16"/>
      <c r="D213" s="78"/>
      <c r="E213" s="78"/>
      <c r="F213" s="78"/>
      <c r="G213" s="78"/>
    </row>
    <row r="214" spans="2:7" ht="12.5" x14ac:dyDescent="0.25">
      <c r="B214" s="16"/>
      <c r="D214" s="78"/>
      <c r="E214" s="78"/>
      <c r="F214" s="78"/>
      <c r="G214" s="78"/>
    </row>
    <row r="215" spans="2:7" ht="12.5" x14ac:dyDescent="0.25">
      <c r="B215" s="16"/>
      <c r="D215" s="78"/>
      <c r="E215" s="78"/>
      <c r="F215" s="78"/>
      <c r="G215" s="78"/>
    </row>
    <row r="216" spans="2:7" ht="12.5" x14ac:dyDescent="0.25">
      <c r="B216" s="16"/>
      <c r="D216" s="78"/>
      <c r="E216" s="78"/>
      <c r="F216" s="78"/>
      <c r="G216" s="78"/>
    </row>
    <row r="217" spans="2:7" ht="12.5" x14ac:dyDescent="0.25">
      <c r="B217" s="16"/>
      <c r="D217" s="78"/>
      <c r="E217" s="78"/>
      <c r="F217" s="78"/>
      <c r="G217" s="78"/>
    </row>
    <row r="218" spans="2:7" ht="12.5" x14ac:dyDescent="0.25">
      <c r="B218" s="16"/>
      <c r="D218" s="78"/>
      <c r="E218" s="78"/>
      <c r="F218" s="78"/>
      <c r="G218" s="78"/>
    </row>
    <row r="219" spans="2:7" ht="12.5" x14ac:dyDescent="0.25">
      <c r="B219" s="16"/>
      <c r="D219" s="78"/>
      <c r="E219" s="78"/>
      <c r="F219" s="78"/>
      <c r="G219" s="78"/>
    </row>
    <row r="220" spans="2:7" ht="12.5" x14ac:dyDescent="0.25">
      <c r="B220" s="16"/>
      <c r="D220" s="78"/>
      <c r="E220" s="78"/>
      <c r="F220" s="78"/>
      <c r="G220" s="78"/>
    </row>
    <row r="221" spans="2:7" ht="12.5" x14ac:dyDescent="0.25">
      <c r="B221" s="16"/>
      <c r="D221" s="78"/>
      <c r="E221" s="78"/>
      <c r="F221" s="78"/>
      <c r="G221" s="78"/>
    </row>
    <row r="222" spans="2:7" ht="12.5" x14ac:dyDescent="0.25">
      <c r="B222" s="16"/>
      <c r="D222" s="78"/>
      <c r="E222" s="78"/>
      <c r="F222" s="78"/>
      <c r="G222" s="78"/>
    </row>
    <row r="223" spans="2:7" ht="12.5" x14ac:dyDescent="0.25">
      <c r="B223" s="16"/>
      <c r="D223" s="78"/>
      <c r="E223" s="78"/>
      <c r="F223" s="78"/>
      <c r="G223" s="78"/>
    </row>
    <row r="224" spans="2:7" ht="12.5" x14ac:dyDescent="0.25">
      <c r="B224" s="16"/>
      <c r="D224" s="78"/>
      <c r="E224" s="78"/>
      <c r="F224" s="78"/>
      <c r="G224" s="78"/>
    </row>
    <row r="225" spans="2:7" ht="12.5" x14ac:dyDescent="0.25">
      <c r="B225" s="16"/>
      <c r="D225" s="78"/>
      <c r="E225" s="78"/>
      <c r="F225" s="78"/>
      <c r="G225" s="78"/>
    </row>
    <row r="226" spans="2:7" ht="12.5" x14ac:dyDescent="0.25">
      <c r="B226" s="16"/>
      <c r="D226" s="78"/>
      <c r="E226" s="78"/>
      <c r="F226" s="78"/>
      <c r="G226" s="78"/>
    </row>
    <row r="227" spans="2:7" ht="12.5" x14ac:dyDescent="0.25">
      <c r="B227" s="16"/>
      <c r="D227" s="78"/>
      <c r="E227" s="78"/>
      <c r="F227" s="78"/>
      <c r="G227" s="78"/>
    </row>
    <row r="228" spans="2:7" ht="12.5" x14ac:dyDescent="0.25">
      <c r="B228" s="16"/>
      <c r="D228" s="78"/>
      <c r="E228" s="78"/>
      <c r="F228" s="78"/>
      <c r="G228" s="78"/>
    </row>
    <row r="229" spans="2:7" ht="12.5" x14ac:dyDescent="0.25">
      <c r="B229" s="16"/>
      <c r="D229" s="78"/>
      <c r="E229" s="78"/>
      <c r="F229" s="78"/>
      <c r="G229" s="78"/>
    </row>
    <row r="230" spans="2:7" ht="12.5" x14ac:dyDescent="0.25">
      <c r="B230" s="16"/>
      <c r="D230" s="78"/>
      <c r="E230" s="78"/>
      <c r="F230" s="78"/>
      <c r="G230" s="78"/>
    </row>
    <row r="231" spans="2:7" ht="12.5" x14ac:dyDescent="0.25">
      <c r="B231" s="16"/>
      <c r="D231" s="78"/>
      <c r="E231" s="78"/>
      <c r="F231" s="78"/>
      <c r="G231" s="78"/>
    </row>
    <row r="232" spans="2:7" ht="12.5" x14ac:dyDescent="0.25">
      <c r="B232" s="16"/>
      <c r="D232" s="78"/>
      <c r="E232" s="78"/>
      <c r="F232" s="78"/>
      <c r="G232" s="78"/>
    </row>
    <row r="233" spans="2:7" ht="12.5" x14ac:dyDescent="0.25">
      <c r="B233" s="16"/>
      <c r="D233" s="78"/>
      <c r="E233" s="78"/>
      <c r="F233" s="78"/>
      <c r="G233" s="78"/>
    </row>
    <row r="234" spans="2:7" ht="12.5" x14ac:dyDescent="0.25">
      <c r="B234" s="16"/>
      <c r="D234" s="78"/>
      <c r="E234" s="78"/>
      <c r="F234" s="78"/>
      <c r="G234" s="78"/>
    </row>
    <row r="235" spans="2:7" ht="12.5" x14ac:dyDescent="0.25">
      <c r="B235" s="16"/>
      <c r="D235" s="78"/>
      <c r="E235" s="78"/>
      <c r="F235" s="78"/>
      <c r="G235" s="78"/>
    </row>
    <row r="236" spans="2:7" ht="12.5" x14ac:dyDescent="0.25">
      <c r="B236" s="16"/>
      <c r="D236" s="78"/>
      <c r="E236" s="78"/>
      <c r="F236" s="78"/>
      <c r="G236" s="78"/>
    </row>
    <row r="237" spans="2:7" ht="12.5" x14ac:dyDescent="0.25">
      <c r="B237" s="16"/>
      <c r="D237" s="78"/>
      <c r="E237" s="78"/>
      <c r="F237" s="78"/>
      <c r="G237" s="78"/>
    </row>
    <row r="238" spans="2:7" ht="12.5" x14ac:dyDescent="0.25">
      <c r="B238" s="16"/>
      <c r="D238" s="78"/>
      <c r="E238" s="78"/>
      <c r="F238" s="78"/>
      <c r="G238" s="78"/>
    </row>
    <row r="239" spans="2:7" ht="12.5" x14ac:dyDescent="0.25">
      <c r="B239" s="16"/>
      <c r="D239" s="78"/>
      <c r="E239" s="78"/>
      <c r="F239" s="78"/>
      <c r="G239" s="78"/>
    </row>
    <row r="240" spans="2:7" ht="12.5" x14ac:dyDescent="0.25">
      <c r="B240" s="16"/>
      <c r="D240" s="78"/>
      <c r="E240" s="78"/>
      <c r="F240" s="78"/>
      <c r="G240" s="78"/>
    </row>
    <row r="241" spans="2:7" ht="12.5" x14ac:dyDescent="0.25">
      <c r="B241" s="16"/>
      <c r="D241" s="78"/>
      <c r="E241" s="78"/>
      <c r="F241" s="78"/>
      <c r="G241" s="78"/>
    </row>
    <row r="242" spans="2:7" ht="12.5" x14ac:dyDescent="0.25">
      <c r="B242" s="16"/>
      <c r="D242" s="78"/>
      <c r="E242" s="78"/>
      <c r="F242" s="78"/>
      <c r="G242" s="78"/>
    </row>
    <row r="243" spans="2:7" ht="12.5" x14ac:dyDescent="0.25">
      <c r="B243" s="16"/>
      <c r="D243" s="78"/>
      <c r="E243" s="78"/>
      <c r="F243" s="78"/>
      <c r="G243" s="78"/>
    </row>
    <row r="244" spans="2:7" ht="12.5" x14ac:dyDescent="0.25">
      <c r="B244" s="16"/>
      <c r="D244" s="78"/>
      <c r="E244" s="78"/>
      <c r="F244" s="78"/>
      <c r="G244" s="78"/>
    </row>
    <row r="245" spans="2:7" ht="12.5" x14ac:dyDescent="0.25">
      <c r="B245" s="16"/>
      <c r="D245" s="78"/>
      <c r="E245" s="78"/>
      <c r="F245" s="78"/>
      <c r="G245" s="78"/>
    </row>
    <row r="246" spans="2:7" ht="12.5" x14ac:dyDescent="0.25">
      <c r="B246" s="16"/>
      <c r="D246" s="78"/>
      <c r="E246" s="78"/>
      <c r="F246" s="78"/>
      <c r="G246" s="78"/>
    </row>
    <row r="247" spans="2:7" ht="12.5" x14ac:dyDescent="0.25">
      <c r="B247" s="16"/>
      <c r="D247" s="78"/>
      <c r="E247" s="78"/>
      <c r="F247" s="78"/>
      <c r="G247" s="78"/>
    </row>
    <row r="248" spans="2:7" ht="12.5" x14ac:dyDescent="0.25">
      <c r="B248" s="16"/>
      <c r="D248" s="78"/>
      <c r="E248" s="78"/>
      <c r="F248" s="78"/>
      <c r="G248" s="78"/>
    </row>
    <row r="249" spans="2:7" ht="12.5" x14ac:dyDescent="0.25">
      <c r="B249" s="16"/>
      <c r="D249" s="78"/>
      <c r="E249" s="78"/>
      <c r="F249" s="78"/>
      <c r="G249" s="78"/>
    </row>
    <row r="250" spans="2:7" ht="12.5" x14ac:dyDescent="0.25">
      <c r="B250" s="16"/>
      <c r="D250" s="78"/>
      <c r="E250" s="78"/>
      <c r="F250" s="78"/>
      <c r="G250" s="78"/>
    </row>
    <row r="251" spans="2:7" ht="12.5" x14ac:dyDescent="0.25">
      <c r="B251" s="16"/>
      <c r="D251" s="78"/>
      <c r="E251" s="78"/>
      <c r="F251" s="78"/>
      <c r="G251" s="78"/>
    </row>
    <row r="252" spans="2:7" ht="12.5" x14ac:dyDescent="0.25">
      <c r="B252" s="16"/>
      <c r="D252" s="78"/>
      <c r="E252" s="78"/>
      <c r="F252" s="78"/>
      <c r="G252" s="78"/>
    </row>
    <row r="253" spans="2:7" ht="12.5" x14ac:dyDescent="0.25">
      <c r="B253" s="16"/>
      <c r="D253" s="78"/>
      <c r="E253" s="78"/>
      <c r="F253" s="78"/>
      <c r="G253" s="78"/>
    </row>
    <row r="254" spans="2:7" ht="12.5" x14ac:dyDescent="0.25">
      <c r="B254" s="16"/>
      <c r="D254" s="78"/>
      <c r="E254" s="78"/>
      <c r="F254" s="78"/>
      <c r="G254" s="78"/>
    </row>
    <row r="255" spans="2:7" ht="12.5" x14ac:dyDescent="0.25">
      <c r="B255" s="16"/>
      <c r="D255" s="78"/>
      <c r="E255" s="78"/>
      <c r="F255" s="78"/>
      <c r="G255" s="78"/>
    </row>
    <row r="256" spans="2:7" ht="12.5" x14ac:dyDescent="0.25">
      <c r="B256" s="16"/>
      <c r="D256" s="78"/>
      <c r="E256" s="78"/>
      <c r="F256" s="78"/>
      <c r="G256" s="78"/>
    </row>
    <row r="257" spans="2:7" ht="12.5" x14ac:dyDescent="0.25">
      <c r="B257" s="16"/>
      <c r="D257" s="78"/>
      <c r="E257" s="78"/>
      <c r="F257" s="78"/>
      <c r="G257" s="78"/>
    </row>
    <row r="258" spans="2:7" ht="12.5" x14ac:dyDescent="0.25">
      <c r="B258" s="16"/>
      <c r="D258" s="78"/>
      <c r="E258" s="78"/>
      <c r="F258" s="78"/>
      <c r="G258" s="78"/>
    </row>
    <row r="259" spans="2:7" ht="12.5" x14ac:dyDescent="0.25">
      <c r="B259" s="16"/>
      <c r="D259" s="78"/>
      <c r="E259" s="78"/>
      <c r="F259" s="78"/>
      <c r="G259" s="78"/>
    </row>
    <row r="260" spans="2:7" ht="12.5" x14ac:dyDescent="0.25">
      <c r="B260" s="16"/>
      <c r="D260" s="78"/>
      <c r="E260" s="78"/>
      <c r="F260" s="78"/>
      <c r="G260" s="78"/>
    </row>
    <row r="261" spans="2:7" ht="12.5" x14ac:dyDescent="0.25">
      <c r="B261" s="16"/>
      <c r="D261" s="78"/>
      <c r="E261" s="78"/>
      <c r="F261" s="78"/>
      <c r="G261" s="78"/>
    </row>
    <row r="262" spans="2:7" ht="12.5" x14ac:dyDescent="0.25">
      <c r="B262" s="16"/>
      <c r="D262" s="78"/>
      <c r="E262" s="78"/>
      <c r="F262" s="78"/>
      <c r="G262" s="78"/>
    </row>
    <row r="263" spans="2:7" ht="12.5" x14ac:dyDescent="0.25">
      <c r="B263" s="16"/>
      <c r="D263" s="78"/>
      <c r="E263" s="78"/>
      <c r="F263" s="78"/>
      <c r="G263" s="78"/>
    </row>
    <row r="264" spans="2:7" ht="12.5" x14ac:dyDescent="0.25">
      <c r="B264" s="16"/>
      <c r="D264" s="78"/>
      <c r="E264" s="78"/>
      <c r="F264" s="78"/>
      <c r="G264" s="78"/>
    </row>
    <row r="265" spans="2:7" ht="12.5" x14ac:dyDescent="0.25">
      <c r="B265" s="16"/>
      <c r="D265" s="78"/>
      <c r="E265" s="78"/>
      <c r="F265" s="78"/>
      <c r="G265" s="78"/>
    </row>
    <row r="266" spans="2:7" ht="12.5" x14ac:dyDescent="0.25">
      <c r="B266" s="16"/>
      <c r="D266" s="78"/>
      <c r="E266" s="78"/>
      <c r="F266" s="78"/>
      <c r="G266" s="78"/>
    </row>
    <row r="267" spans="2:7" ht="12.5" x14ac:dyDescent="0.25">
      <c r="B267" s="16"/>
      <c r="D267" s="78"/>
      <c r="E267" s="78"/>
      <c r="F267" s="78"/>
      <c r="G267" s="78"/>
    </row>
    <row r="268" spans="2:7" ht="12.5" x14ac:dyDescent="0.25">
      <c r="B268" s="16"/>
      <c r="D268" s="78"/>
      <c r="E268" s="78"/>
      <c r="F268" s="78"/>
      <c r="G268" s="78"/>
    </row>
    <row r="269" spans="2:7" ht="12.5" x14ac:dyDescent="0.25">
      <c r="B269" s="16"/>
      <c r="D269" s="78"/>
      <c r="E269" s="78"/>
      <c r="F269" s="78"/>
      <c r="G269" s="78"/>
    </row>
    <row r="270" spans="2:7" ht="12.5" x14ac:dyDescent="0.25">
      <c r="B270" s="16"/>
      <c r="D270" s="78"/>
      <c r="E270" s="78"/>
      <c r="F270" s="78"/>
      <c r="G270" s="78"/>
    </row>
    <row r="271" spans="2:7" ht="12.5" x14ac:dyDescent="0.25">
      <c r="B271" s="16"/>
      <c r="D271" s="78"/>
      <c r="E271" s="78"/>
      <c r="F271" s="78"/>
      <c r="G271" s="78"/>
    </row>
    <row r="272" spans="2:7" ht="12.5" x14ac:dyDescent="0.25">
      <c r="B272" s="16"/>
      <c r="D272" s="78"/>
      <c r="E272" s="78"/>
      <c r="F272" s="78"/>
      <c r="G272" s="78"/>
    </row>
    <row r="273" spans="2:7" ht="12.5" x14ac:dyDescent="0.25">
      <c r="B273" s="16"/>
      <c r="D273" s="78"/>
      <c r="E273" s="78"/>
      <c r="F273" s="78"/>
      <c r="G273" s="78"/>
    </row>
    <row r="274" spans="2:7" ht="12.5" x14ac:dyDescent="0.25">
      <c r="B274" s="16"/>
      <c r="D274" s="78"/>
      <c r="E274" s="78"/>
      <c r="F274" s="78"/>
      <c r="G274" s="78"/>
    </row>
    <row r="275" spans="2:7" ht="12.5" x14ac:dyDescent="0.25">
      <c r="B275" s="16"/>
      <c r="D275" s="78"/>
      <c r="E275" s="78"/>
      <c r="F275" s="78"/>
      <c r="G275" s="78"/>
    </row>
    <row r="276" spans="2:7" ht="12.5" x14ac:dyDescent="0.25">
      <c r="B276" s="16"/>
      <c r="D276" s="78"/>
      <c r="E276" s="78"/>
      <c r="F276" s="78"/>
      <c r="G276" s="78"/>
    </row>
    <row r="277" spans="2:7" ht="12.5" x14ac:dyDescent="0.25">
      <c r="B277" s="16"/>
      <c r="D277" s="78"/>
      <c r="E277" s="78"/>
      <c r="F277" s="78"/>
      <c r="G277" s="78"/>
    </row>
    <row r="278" spans="2:7" ht="12.5" x14ac:dyDescent="0.25">
      <c r="B278" s="16"/>
      <c r="D278" s="78"/>
      <c r="E278" s="78"/>
      <c r="F278" s="78"/>
      <c r="G278" s="78"/>
    </row>
    <row r="279" spans="2:7" ht="12.5" x14ac:dyDescent="0.25">
      <c r="B279" s="16"/>
      <c r="D279" s="78"/>
      <c r="E279" s="78"/>
      <c r="F279" s="78"/>
      <c r="G279" s="78"/>
    </row>
    <row r="280" spans="2:7" ht="12.5" x14ac:dyDescent="0.25">
      <c r="B280" s="16"/>
      <c r="D280" s="78"/>
      <c r="E280" s="78"/>
      <c r="F280" s="78"/>
      <c r="G280" s="78"/>
    </row>
    <row r="281" spans="2:7" ht="12.5" x14ac:dyDescent="0.25">
      <c r="B281" s="16"/>
      <c r="D281" s="78"/>
      <c r="E281" s="78"/>
      <c r="F281" s="78"/>
      <c r="G281" s="78"/>
    </row>
    <row r="282" spans="2:7" ht="12.5" x14ac:dyDescent="0.25">
      <c r="B282" s="16"/>
      <c r="D282" s="78"/>
      <c r="E282" s="78"/>
      <c r="F282" s="78"/>
      <c r="G282" s="78"/>
    </row>
    <row r="283" spans="2:7" ht="12.5" x14ac:dyDescent="0.25">
      <c r="B283" s="16"/>
      <c r="D283" s="78"/>
      <c r="E283" s="78"/>
      <c r="F283" s="78"/>
      <c r="G283" s="78"/>
    </row>
    <row r="284" spans="2:7" ht="12.5" x14ac:dyDescent="0.25">
      <c r="B284" s="16"/>
      <c r="D284" s="78"/>
      <c r="E284" s="78"/>
      <c r="F284" s="78"/>
      <c r="G284" s="78"/>
    </row>
    <row r="285" spans="2:7" ht="12.5" x14ac:dyDescent="0.25">
      <c r="B285" s="16"/>
      <c r="D285" s="78"/>
      <c r="E285" s="78"/>
      <c r="F285" s="78"/>
      <c r="G285" s="78"/>
    </row>
    <row r="286" spans="2:7" ht="12.5" x14ac:dyDescent="0.25">
      <c r="B286" s="16"/>
      <c r="D286" s="78"/>
      <c r="E286" s="78"/>
      <c r="F286" s="78"/>
      <c r="G286" s="78"/>
    </row>
    <row r="287" spans="2:7" ht="12.5" x14ac:dyDescent="0.25">
      <c r="B287" s="16"/>
      <c r="D287" s="78"/>
      <c r="E287" s="78"/>
      <c r="F287" s="78"/>
      <c r="G287" s="78"/>
    </row>
    <row r="288" spans="2:7" ht="12.5" x14ac:dyDescent="0.25">
      <c r="B288" s="16"/>
      <c r="D288" s="78"/>
      <c r="E288" s="78"/>
      <c r="F288" s="78"/>
      <c r="G288" s="78"/>
    </row>
    <row r="289" spans="2:7" ht="12.5" x14ac:dyDescent="0.25">
      <c r="B289" s="16"/>
      <c r="D289" s="78"/>
      <c r="E289" s="78"/>
      <c r="F289" s="78"/>
      <c r="G289" s="78"/>
    </row>
    <row r="290" spans="2:7" ht="12.5" x14ac:dyDescent="0.25">
      <c r="B290" s="16"/>
      <c r="D290" s="78"/>
      <c r="E290" s="78"/>
      <c r="F290" s="78"/>
      <c r="G290" s="78"/>
    </row>
    <row r="291" spans="2:7" ht="12.5" x14ac:dyDescent="0.25">
      <c r="B291" s="16"/>
      <c r="D291" s="78"/>
      <c r="E291" s="78"/>
      <c r="F291" s="78"/>
      <c r="G291" s="78"/>
    </row>
    <row r="292" spans="2:7" ht="12.5" x14ac:dyDescent="0.25">
      <c r="B292" s="16"/>
      <c r="D292" s="78"/>
      <c r="E292" s="78"/>
      <c r="F292" s="78"/>
      <c r="G292" s="78"/>
    </row>
    <row r="293" spans="2:7" ht="12.5" x14ac:dyDescent="0.25">
      <c r="B293" s="16"/>
      <c r="D293" s="78"/>
      <c r="E293" s="78"/>
      <c r="F293" s="78"/>
      <c r="G293" s="78"/>
    </row>
    <row r="294" spans="2:7" ht="12.5" x14ac:dyDescent="0.25">
      <c r="B294" s="16"/>
      <c r="D294" s="78"/>
      <c r="E294" s="78"/>
      <c r="F294" s="78"/>
      <c r="G294" s="78"/>
    </row>
    <row r="295" spans="2:7" ht="12.5" x14ac:dyDescent="0.25">
      <c r="B295" s="16"/>
      <c r="D295" s="78"/>
      <c r="E295" s="78"/>
      <c r="F295" s="78"/>
      <c r="G295" s="78"/>
    </row>
    <row r="296" spans="2:7" ht="12.5" x14ac:dyDescent="0.25">
      <c r="B296" s="16"/>
      <c r="D296" s="78"/>
      <c r="E296" s="78"/>
      <c r="F296" s="78"/>
      <c r="G296" s="78"/>
    </row>
    <row r="297" spans="2:7" ht="12.5" x14ac:dyDescent="0.25">
      <c r="B297" s="16"/>
      <c r="D297" s="78"/>
      <c r="E297" s="78"/>
      <c r="F297" s="78"/>
      <c r="G297" s="78"/>
    </row>
    <row r="298" spans="2:7" ht="12.5" x14ac:dyDescent="0.25">
      <c r="B298" s="16"/>
      <c r="D298" s="78"/>
      <c r="E298" s="78"/>
      <c r="F298" s="78"/>
      <c r="G298" s="78"/>
    </row>
    <row r="299" spans="2:7" ht="12.5" x14ac:dyDescent="0.25">
      <c r="B299" s="16"/>
      <c r="D299" s="78"/>
      <c r="E299" s="78"/>
      <c r="F299" s="78"/>
      <c r="G299" s="78"/>
    </row>
    <row r="300" spans="2:7" ht="12.5" x14ac:dyDescent="0.25">
      <c r="B300" s="16"/>
      <c r="D300" s="78"/>
      <c r="E300" s="78"/>
      <c r="F300" s="78"/>
      <c r="G300" s="78"/>
    </row>
    <row r="301" spans="2:7" ht="12.5" x14ac:dyDescent="0.25">
      <c r="B301" s="16"/>
      <c r="D301" s="78"/>
      <c r="E301" s="78"/>
      <c r="F301" s="78"/>
      <c r="G301" s="78"/>
    </row>
    <row r="302" spans="2:7" ht="12.5" x14ac:dyDescent="0.25">
      <c r="B302" s="16"/>
      <c r="D302" s="78"/>
      <c r="E302" s="78"/>
      <c r="F302" s="78"/>
      <c r="G302" s="78"/>
    </row>
    <row r="303" spans="2:7" ht="12.5" x14ac:dyDescent="0.25">
      <c r="B303" s="16"/>
      <c r="D303" s="78"/>
      <c r="E303" s="78"/>
      <c r="F303" s="78"/>
      <c r="G303" s="78"/>
    </row>
    <row r="304" spans="2:7" ht="12.5" x14ac:dyDescent="0.25">
      <c r="B304" s="16"/>
      <c r="D304" s="78"/>
      <c r="E304" s="78"/>
      <c r="F304" s="78"/>
      <c r="G304" s="78"/>
    </row>
    <row r="305" spans="2:7" ht="12.5" x14ac:dyDescent="0.25">
      <c r="B305" s="16"/>
      <c r="D305" s="78"/>
      <c r="E305" s="78"/>
      <c r="F305" s="78"/>
      <c r="G305" s="78"/>
    </row>
    <row r="306" spans="2:7" ht="12.5" x14ac:dyDescent="0.25">
      <c r="B306" s="16"/>
      <c r="D306" s="78"/>
      <c r="E306" s="78"/>
      <c r="F306" s="78"/>
      <c r="G306" s="78"/>
    </row>
    <row r="307" spans="2:7" ht="12.5" x14ac:dyDescent="0.25">
      <c r="B307" s="16"/>
      <c r="D307" s="78"/>
      <c r="E307" s="78"/>
      <c r="F307" s="78"/>
      <c r="G307" s="78"/>
    </row>
    <row r="308" spans="2:7" ht="12.5" x14ac:dyDescent="0.25">
      <c r="B308" s="16"/>
      <c r="D308" s="78"/>
      <c r="E308" s="78"/>
      <c r="F308" s="78"/>
      <c r="G308" s="78"/>
    </row>
    <row r="309" spans="2:7" ht="12.5" x14ac:dyDescent="0.25">
      <c r="B309" s="16"/>
      <c r="D309" s="78"/>
      <c r="E309" s="78"/>
      <c r="F309" s="78"/>
      <c r="G309" s="78"/>
    </row>
    <row r="310" spans="2:7" ht="12.5" x14ac:dyDescent="0.25">
      <c r="B310" s="16"/>
      <c r="D310" s="78"/>
      <c r="E310" s="78"/>
      <c r="F310" s="78"/>
      <c r="G310" s="78"/>
    </row>
    <row r="311" spans="2:7" ht="12.5" x14ac:dyDescent="0.25">
      <c r="B311" s="16"/>
      <c r="D311" s="78"/>
      <c r="E311" s="78"/>
      <c r="F311" s="78"/>
      <c r="G311" s="78"/>
    </row>
    <row r="312" spans="2:7" ht="12.5" x14ac:dyDescent="0.25">
      <c r="B312" s="16"/>
      <c r="D312" s="78"/>
      <c r="E312" s="78"/>
      <c r="F312" s="78"/>
      <c r="G312" s="78"/>
    </row>
    <row r="313" spans="2:7" ht="12.5" x14ac:dyDescent="0.25">
      <c r="B313" s="16"/>
      <c r="D313" s="78"/>
      <c r="E313" s="78"/>
      <c r="F313" s="78"/>
      <c r="G313" s="78"/>
    </row>
    <row r="314" spans="2:7" ht="12.5" x14ac:dyDescent="0.25">
      <c r="B314" s="16"/>
      <c r="D314" s="78"/>
      <c r="E314" s="78"/>
      <c r="F314" s="78"/>
      <c r="G314" s="78"/>
    </row>
    <row r="315" spans="2:7" ht="12.5" x14ac:dyDescent="0.25">
      <c r="B315" s="16"/>
      <c r="D315" s="78"/>
      <c r="E315" s="78"/>
      <c r="F315" s="78"/>
      <c r="G315" s="78"/>
    </row>
    <row r="316" spans="2:7" ht="12.5" x14ac:dyDescent="0.25">
      <c r="B316" s="16"/>
      <c r="D316" s="78"/>
      <c r="E316" s="78"/>
      <c r="F316" s="78"/>
      <c r="G316" s="78"/>
    </row>
    <row r="317" spans="2:7" ht="12.5" x14ac:dyDescent="0.25">
      <c r="B317" s="16"/>
      <c r="D317" s="78"/>
      <c r="E317" s="78"/>
      <c r="F317" s="78"/>
      <c r="G317" s="78"/>
    </row>
    <row r="318" spans="2:7" ht="12.5" x14ac:dyDescent="0.25">
      <c r="B318" s="16"/>
      <c r="D318" s="78"/>
      <c r="E318" s="78"/>
      <c r="F318" s="78"/>
      <c r="G318" s="78"/>
    </row>
    <row r="319" spans="2:7" ht="12.5" x14ac:dyDescent="0.25">
      <c r="B319" s="16"/>
      <c r="D319" s="78"/>
      <c r="E319" s="78"/>
      <c r="F319" s="78"/>
      <c r="G319" s="78"/>
    </row>
    <row r="320" spans="2:7" ht="12.5" x14ac:dyDescent="0.25">
      <c r="B320" s="16"/>
      <c r="D320" s="78"/>
      <c r="E320" s="78"/>
      <c r="F320" s="78"/>
      <c r="G320" s="78"/>
    </row>
    <row r="321" spans="2:7" ht="12.5" x14ac:dyDescent="0.25">
      <c r="B321" s="16"/>
      <c r="D321" s="78"/>
      <c r="E321" s="78"/>
      <c r="F321" s="78"/>
      <c r="G321" s="78"/>
    </row>
    <row r="322" spans="2:7" ht="12.5" x14ac:dyDescent="0.25">
      <c r="B322" s="16"/>
      <c r="D322" s="78"/>
      <c r="E322" s="78"/>
      <c r="F322" s="78"/>
      <c r="G322" s="78"/>
    </row>
    <row r="323" spans="2:7" ht="12.5" x14ac:dyDescent="0.25">
      <c r="B323" s="16"/>
      <c r="D323" s="78"/>
      <c r="E323" s="78"/>
      <c r="F323" s="78"/>
      <c r="G323" s="78"/>
    </row>
    <row r="324" spans="2:7" ht="12.5" x14ac:dyDescent="0.25">
      <c r="B324" s="16"/>
      <c r="D324" s="78"/>
      <c r="E324" s="78"/>
      <c r="F324" s="78"/>
      <c r="G324" s="78"/>
    </row>
    <row r="325" spans="2:7" ht="12.5" x14ac:dyDescent="0.25">
      <c r="B325" s="16"/>
      <c r="D325" s="78"/>
      <c r="E325" s="78"/>
      <c r="F325" s="78"/>
      <c r="G325" s="78"/>
    </row>
    <row r="326" spans="2:7" ht="12.5" x14ac:dyDescent="0.25">
      <c r="B326" s="16"/>
      <c r="D326" s="78"/>
      <c r="E326" s="78"/>
      <c r="F326" s="78"/>
      <c r="G326" s="78"/>
    </row>
    <row r="327" spans="2:7" ht="12.5" x14ac:dyDescent="0.25">
      <c r="B327" s="16"/>
      <c r="D327" s="78"/>
      <c r="E327" s="78"/>
      <c r="F327" s="78"/>
      <c r="G327" s="78"/>
    </row>
    <row r="328" spans="2:7" ht="12.5" x14ac:dyDescent="0.25">
      <c r="B328" s="16"/>
      <c r="D328" s="78"/>
      <c r="E328" s="78"/>
      <c r="F328" s="78"/>
      <c r="G328" s="78"/>
    </row>
    <row r="329" spans="2:7" ht="12.5" x14ac:dyDescent="0.25">
      <c r="B329" s="16"/>
      <c r="D329" s="78"/>
      <c r="E329" s="78"/>
      <c r="F329" s="78"/>
      <c r="G329" s="78"/>
    </row>
    <row r="330" spans="2:7" ht="12.5" x14ac:dyDescent="0.25">
      <c r="B330" s="16"/>
      <c r="D330" s="78"/>
      <c r="E330" s="78"/>
      <c r="F330" s="78"/>
      <c r="G330" s="78"/>
    </row>
    <row r="331" spans="2:7" ht="12.5" x14ac:dyDescent="0.25">
      <c r="B331" s="16"/>
      <c r="D331" s="78"/>
      <c r="E331" s="78"/>
      <c r="F331" s="78"/>
      <c r="G331" s="78"/>
    </row>
    <row r="332" spans="2:7" ht="12.5" x14ac:dyDescent="0.25">
      <c r="B332" s="16"/>
      <c r="D332" s="78"/>
      <c r="E332" s="78"/>
      <c r="F332" s="78"/>
      <c r="G332" s="78"/>
    </row>
    <row r="333" spans="2:7" ht="12.5" x14ac:dyDescent="0.25">
      <c r="B333" s="16"/>
      <c r="D333" s="78"/>
      <c r="E333" s="78"/>
      <c r="F333" s="78"/>
      <c r="G333" s="78"/>
    </row>
    <row r="334" spans="2:7" ht="12.5" x14ac:dyDescent="0.25">
      <c r="B334" s="16"/>
      <c r="D334" s="78"/>
      <c r="E334" s="78"/>
      <c r="F334" s="78"/>
      <c r="G334" s="78"/>
    </row>
    <row r="335" spans="2:7" ht="12.5" x14ac:dyDescent="0.25">
      <c r="B335" s="16"/>
      <c r="D335" s="78"/>
      <c r="E335" s="78"/>
      <c r="F335" s="78"/>
      <c r="G335" s="78"/>
    </row>
    <row r="336" spans="2:7" ht="12.5" x14ac:dyDescent="0.25">
      <c r="B336" s="16"/>
      <c r="D336" s="78"/>
      <c r="E336" s="78"/>
      <c r="F336" s="78"/>
      <c r="G336" s="78"/>
    </row>
    <row r="337" spans="2:7" ht="12.5" x14ac:dyDescent="0.25">
      <c r="B337" s="16"/>
      <c r="D337" s="78"/>
      <c r="E337" s="78"/>
      <c r="F337" s="78"/>
      <c r="G337" s="78"/>
    </row>
    <row r="338" spans="2:7" ht="12.5" x14ac:dyDescent="0.25">
      <c r="B338" s="16"/>
      <c r="D338" s="78"/>
      <c r="E338" s="78"/>
      <c r="F338" s="78"/>
      <c r="G338" s="78"/>
    </row>
    <row r="339" spans="2:7" ht="12.5" x14ac:dyDescent="0.25">
      <c r="B339" s="16"/>
      <c r="D339" s="78"/>
      <c r="E339" s="78"/>
      <c r="F339" s="78"/>
      <c r="G339" s="78"/>
    </row>
    <row r="340" spans="2:7" ht="12.5" x14ac:dyDescent="0.25">
      <c r="B340" s="16"/>
      <c r="D340" s="78"/>
      <c r="E340" s="78"/>
      <c r="F340" s="78"/>
      <c r="G340" s="78"/>
    </row>
    <row r="341" spans="2:7" ht="12.5" x14ac:dyDescent="0.25">
      <c r="B341" s="16"/>
      <c r="D341" s="78"/>
      <c r="E341" s="78"/>
      <c r="F341" s="78"/>
      <c r="G341" s="78"/>
    </row>
    <row r="342" spans="2:7" ht="12.5" x14ac:dyDescent="0.25">
      <c r="B342" s="16"/>
      <c r="D342" s="78"/>
      <c r="E342" s="78"/>
      <c r="F342" s="78"/>
      <c r="G342" s="78"/>
    </row>
    <row r="343" spans="2:7" ht="12.5" x14ac:dyDescent="0.25">
      <c r="B343" s="16"/>
      <c r="D343" s="78"/>
      <c r="E343" s="78"/>
      <c r="F343" s="78"/>
      <c r="G343" s="78"/>
    </row>
    <row r="344" spans="2:7" ht="12.5" x14ac:dyDescent="0.25">
      <c r="B344" s="16"/>
      <c r="D344" s="78"/>
      <c r="E344" s="78"/>
      <c r="F344" s="78"/>
      <c r="G344" s="78"/>
    </row>
    <row r="345" spans="2:7" ht="12.5" x14ac:dyDescent="0.25">
      <c r="B345" s="16"/>
      <c r="D345" s="78"/>
      <c r="E345" s="78"/>
      <c r="F345" s="78"/>
      <c r="G345" s="78"/>
    </row>
    <row r="346" spans="2:7" ht="12.5" x14ac:dyDescent="0.25">
      <c r="B346" s="16"/>
      <c r="D346" s="78"/>
      <c r="E346" s="78"/>
      <c r="F346" s="78"/>
      <c r="G346" s="78"/>
    </row>
    <row r="347" spans="2:7" ht="12.5" x14ac:dyDescent="0.25">
      <c r="B347" s="16"/>
      <c r="D347" s="78"/>
      <c r="E347" s="78"/>
      <c r="F347" s="78"/>
      <c r="G347" s="78"/>
    </row>
    <row r="348" spans="2:7" ht="12.5" x14ac:dyDescent="0.25">
      <c r="B348" s="16"/>
      <c r="D348" s="78"/>
      <c r="E348" s="78"/>
      <c r="F348" s="78"/>
      <c r="G348" s="78"/>
    </row>
    <row r="349" spans="2:7" ht="12.5" x14ac:dyDescent="0.25">
      <c r="B349" s="16"/>
      <c r="D349" s="78"/>
      <c r="E349" s="78"/>
      <c r="F349" s="78"/>
      <c r="G349" s="78"/>
    </row>
    <row r="350" spans="2:7" ht="12.5" x14ac:dyDescent="0.25">
      <c r="B350" s="16"/>
      <c r="D350" s="78"/>
      <c r="E350" s="78"/>
      <c r="F350" s="78"/>
      <c r="G350" s="78"/>
    </row>
    <row r="351" spans="2:7" ht="12.5" x14ac:dyDescent="0.25">
      <c r="B351" s="16"/>
      <c r="D351" s="78"/>
      <c r="E351" s="78"/>
      <c r="F351" s="78"/>
      <c r="G351" s="78"/>
    </row>
    <row r="352" spans="2:7" ht="12.5" x14ac:dyDescent="0.25">
      <c r="B352" s="16"/>
      <c r="D352" s="78"/>
      <c r="E352" s="78"/>
      <c r="F352" s="78"/>
      <c r="G352" s="78"/>
    </row>
    <row r="353" spans="2:7" ht="12.5" x14ac:dyDescent="0.25">
      <c r="B353" s="16"/>
      <c r="D353" s="78"/>
      <c r="E353" s="78"/>
      <c r="F353" s="78"/>
      <c r="G353" s="78"/>
    </row>
    <row r="354" spans="2:7" ht="12.5" x14ac:dyDescent="0.25">
      <c r="B354" s="16"/>
      <c r="D354" s="78"/>
      <c r="E354" s="78"/>
      <c r="F354" s="78"/>
      <c r="G354" s="78"/>
    </row>
    <row r="355" spans="2:7" ht="12.5" x14ac:dyDescent="0.25">
      <c r="B355" s="16"/>
      <c r="D355" s="78"/>
      <c r="E355" s="78"/>
      <c r="F355" s="78"/>
      <c r="G355" s="78"/>
    </row>
    <row r="356" spans="2:7" ht="12.5" x14ac:dyDescent="0.25">
      <c r="B356" s="16"/>
      <c r="D356" s="78"/>
      <c r="E356" s="78"/>
      <c r="F356" s="78"/>
      <c r="G356" s="78"/>
    </row>
    <row r="357" spans="2:7" ht="12.5" x14ac:dyDescent="0.25">
      <c r="B357" s="16"/>
      <c r="D357" s="78"/>
      <c r="E357" s="78"/>
      <c r="F357" s="78"/>
      <c r="G357" s="78"/>
    </row>
    <row r="358" spans="2:7" ht="12.5" x14ac:dyDescent="0.25">
      <c r="B358" s="16"/>
      <c r="D358" s="78"/>
      <c r="E358" s="78"/>
      <c r="F358" s="78"/>
      <c r="G358" s="78"/>
    </row>
    <row r="359" spans="2:7" ht="12.5" x14ac:dyDescent="0.25">
      <c r="B359" s="16"/>
      <c r="D359" s="78"/>
      <c r="E359" s="78"/>
      <c r="F359" s="78"/>
      <c r="G359" s="78"/>
    </row>
    <row r="360" spans="2:7" ht="12.5" x14ac:dyDescent="0.25">
      <c r="B360" s="16"/>
      <c r="D360" s="78"/>
      <c r="E360" s="78"/>
      <c r="F360" s="78"/>
      <c r="G360" s="78"/>
    </row>
    <row r="361" spans="2:7" ht="12.5" x14ac:dyDescent="0.25">
      <c r="B361" s="16"/>
      <c r="D361" s="78"/>
      <c r="E361" s="78"/>
      <c r="F361" s="78"/>
      <c r="G361" s="78"/>
    </row>
    <row r="362" spans="2:7" ht="12.5" x14ac:dyDescent="0.25">
      <c r="B362" s="16"/>
      <c r="D362" s="78"/>
      <c r="E362" s="78"/>
      <c r="F362" s="78"/>
      <c r="G362" s="78"/>
    </row>
    <row r="363" spans="2:7" ht="12.5" x14ac:dyDescent="0.25">
      <c r="B363" s="16"/>
      <c r="D363" s="78"/>
      <c r="E363" s="78"/>
      <c r="F363" s="78"/>
      <c r="G363" s="78"/>
    </row>
    <row r="364" spans="2:7" ht="12.5" x14ac:dyDescent="0.25">
      <c r="B364" s="16"/>
      <c r="D364" s="78"/>
      <c r="E364" s="78"/>
      <c r="F364" s="78"/>
      <c r="G364" s="78"/>
    </row>
    <row r="365" spans="2:7" ht="12.5" x14ac:dyDescent="0.25">
      <c r="B365" s="16"/>
      <c r="D365" s="78"/>
      <c r="E365" s="78"/>
      <c r="F365" s="78"/>
      <c r="G365" s="78"/>
    </row>
    <row r="366" spans="2:7" ht="12.5" x14ac:dyDescent="0.25">
      <c r="B366" s="16"/>
      <c r="D366" s="78"/>
      <c r="E366" s="78"/>
      <c r="F366" s="78"/>
      <c r="G366" s="78"/>
    </row>
    <row r="367" spans="2:7" ht="12.5" x14ac:dyDescent="0.25">
      <c r="B367" s="16"/>
      <c r="D367" s="78"/>
      <c r="E367" s="78"/>
      <c r="F367" s="78"/>
      <c r="G367" s="78"/>
    </row>
    <row r="368" spans="2:7" ht="12.5" x14ac:dyDescent="0.25">
      <c r="B368" s="16"/>
      <c r="D368" s="78"/>
      <c r="E368" s="78"/>
      <c r="F368" s="78"/>
      <c r="G368" s="78"/>
    </row>
    <row r="369" spans="2:7" ht="12.5" x14ac:dyDescent="0.25">
      <c r="B369" s="16"/>
      <c r="D369" s="78"/>
      <c r="E369" s="78"/>
      <c r="F369" s="78"/>
      <c r="G369" s="78"/>
    </row>
    <row r="370" spans="2:7" ht="12.5" x14ac:dyDescent="0.25">
      <c r="B370" s="16"/>
      <c r="D370" s="78"/>
      <c r="E370" s="78"/>
      <c r="F370" s="78"/>
      <c r="G370" s="78"/>
    </row>
    <row r="371" spans="2:7" ht="12.5" x14ac:dyDescent="0.25">
      <c r="B371" s="16"/>
      <c r="D371" s="78"/>
      <c r="E371" s="78"/>
      <c r="F371" s="78"/>
      <c r="G371" s="78"/>
    </row>
    <row r="372" spans="2:7" ht="12.5" x14ac:dyDescent="0.25">
      <c r="B372" s="16"/>
      <c r="D372" s="78"/>
      <c r="E372" s="78"/>
      <c r="F372" s="78"/>
      <c r="G372" s="78"/>
    </row>
    <row r="373" spans="2:7" ht="12.5" x14ac:dyDescent="0.25">
      <c r="B373" s="16"/>
      <c r="D373" s="78"/>
      <c r="E373" s="78"/>
      <c r="F373" s="78"/>
      <c r="G373" s="78"/>
    </row>
    <row r="374" spans="2:7" ht="12.5" x14ac:dyDescent="0.25">
      <c r="B374" s="16"/>
      <c r="D374" s="78"/>
      <c r="E374" s="78"/>
      <c r="F374" s="78"/>
      <c r="G374" s="78"/>
    </row>
    <row r="375" spans="2:7" ht="12.5" x14ac:dyDescent="0.25">
      <c r="B375" s="16"/>
      <c r="D375" s="78"/>
      <c r="E375" s="78"/>
      <c r="F375" s="78"/>
      <c r="G375" s="78"/>
    </row>
    <row r="376" spans="2:7" ht="12.5" x14ac:dyDescent="0.25">
      <c r="B376" s="16"/>
      <c r="D376" s="78"/>
      <c r="E376" s="78"/>
      <c r="F376" s="78"/>
      <c r="G376" s="78"/>
    </row>
    <row r="377" spans="2:7" ht="12.5" x14ac:dyDescent="0.25">
      <c r="B377" s="16"/>
      <c r="D377" s="78"/>
      <c r="E377" s="78"/>
      <c r="F377" s="78"/>
      <c r="G377" s="78"/>
    </row>
    <row r="378" spans="2:7" ht="12.5" x14ac:dyDescent="0.25">
      <c r="B378" s="16"/>
      <c r="D378" s="78"/>
      <c r="E378" s="78"/>
      <c r="F378" s="78"/>
      <c r="G378" s="78"/>
    </row>
    <row r="379" spans="2:7" ht="12.5" x14ac:dyDescent="0.25">
      <c r="B379" s="16"/>
      <c r="D379" s="78"/>
      <c r="E379" s="78"/>
      <c r="F379" s="78"/>
      <c r="G379" s="78"/>
    </row>
    <row r="380" spans="2:7" ht="12.5" x14ac:dyDescent="0.25">
      <c r="B380" s="16"/>
      <c r="D380" s="78"/>
      <c r="E380" s="78"/>
      <c r="F380" s="78"/>
      <c r="G380" s="78"/>
    </row>
    <row r="381" spans="2:7" ht="12.5" x14ac:dyDescent="0.25">
      <c r="B381" s="16"/>
      <c r="D381" s="78"/>
      <c r="E381" s="78"/>
      <c r="F381" s="78"/>
      <c r="G381" s="78"/>
    </row>
    <row r="382" spans="2:7" ht="12.5" x14ac:dyDescent="0.25">
      <c r="B382" s="16"/>
      <c r="D382" s="78"/>
      <c r="E382" s="78"/>
      <c r="F382" s="78"/>
      <c r="G382" s="78"/>
    </row>
    <row r="383" spans="2:7" ht="12.5" x14ac:dyDescent="0.25">
      <c r="B383" s="16"/>
      <c r="D383" s="78"/>
      <c r="E383" s="78"/>
      <c r="F383" s="78"/>
      <c r="G383" s="78"/>
    </row>
    <row r="384" spans="2:7" ht="12.5" x14ac:dyDescent="0.25">
      <c r="B384" s="16"/>
      <c r="D384" s="78"/>
      <c r="E384" s="78"/>
      <c r="F384" s="78"/>
      <c r="G384" s="78"/>
    </row>
    <row r="385" spans="2:7" ht="12.5" x14ac:dyDescent="0.25">
      <c r="B385" s="16"/>
      <c r="D385" s="78"/>
      <c r="E385" s="78"/>
      <c r="F385" s="78"/>
      <c r="G385" s="78"/>
    </row>
    <row r="386" spans="2:7" ht="12.5" x14ac:dyDescent="0.25">
      <c r="B386" s="16"/>
      <c r="D386" s="78"/>
      <c r="E386" s="78"/>
      <c r="F386" s="78"/>
      <c r="G386" s="78"/>
    </row>
    <row r="387" spans="2:7" ht="12.5" x14ac:dyDescent="0.25">
      <c r="B387" s="16"/>
      <c r="D387" s="78"/>
      <c r="E387" s="78"/>
      <c r="F387" s="78"/>
      <c r="G387" s="78"/>
    </row>
    <row r="388" spans="2:7" ht="12.5" x14ac:dyDescent="0.25">
      <c r="B388" s="16"/>
      <c r="D388" s="78"/>
      <c r="E388" s="78"/>
      <c r="F388" s="78"/>
      <c r="G388" s="78"/>
    </row>
    <row r="389" spans="2:7" ht="12.5" x14ac:dyDescent="0.25">
      <c r="B389" s="16"/>
      <c r="D389" s="78"/>
      <c r="E389" s="78"/>
      <c r="F389" s="78"/>
      <c r="G389" s="78"/>
    </row>
    <row r="390" spans="2:7" ht="12.5" x14ac:dyDescent="0.25">
      <c r="B390" s="16"/>
      <c r="D390" s="78"/>
      <c r="E390" s="78"/>
      <c r="F390" s="78"/>
      <c r="G390" s="78"/>
    </row>
    <row r="391" spans="2:7" ht="12.5" x14ac:dyDescent="0.25">
      <c r="B391" s="16"/>
      <c r="D391" s="78"/>
      <c r="E391" s="78"/>
      <c r="F391" s="78"/>
      <c r="G391" s="78"/>
    </row>
    <row r="392" spans="2:7" ht="12.5" x14ac:dyDescent="0.25">
      <c r="B392" s="16"/>
      <c r="D392" s="78"/>
      <c r="E392" s="78"/>
      <c r="F392" s="78"/>
      <c r="G392" s="78"/>
    </row>
    <row r="393" spans="2:7" ht="12.5" x14ac:dyDescent="0.25">
      <c r="B393" s="16"/>
      <c r="D393" s="78"/>
      <c r="E393" s="78"/>
      <c r="F393" s="78"/>
      <c r="G393" s="78"/>
    </row>
    <row r="394" spans="2:7" ht="12.5" x14ac:dyDescent="0.25">
      <c r="B394" s="16"/>
      <c r="D394" s="78"/>
      <c r="E394" s="78"/>
      <c r="F394" s="78"/>
      <c r="G394" s="78"/>
    </row>
    <row r="395" spans="2:7" ht="12.5" x14ac:dyDescent="0.25">
      <c r="B395" s="16"/>
      <c r="D395" s="78"/>
      <c r="E395" s="78"/>
      <c r="F395" s="78"/>
      <c r="G395" s="78"/>
    </row>
    <row r="396" spans="2:7" ht="12.5" x14ac:dyDescent="0.25">
      <c r="B396" s="16"/>
      <c r="D396" s="78"/>
      <c r="E396" s="78"/>
      <c r="F396" s="78"/>
      <c r="G396" s="78"/>
    </row>
    <row r="397" spans="2:7" ht="12.5" x14ac:dyDescent="0.25">
      <c r="B397" s="16"/>
      <c r="D397" s="78"/>
      <c r="E397" s="78"/>
      <c r="F397" s="78"/>
      <c r="G397" s="78"/>
    </row>
    <row r="398" spans="2:7" ht="12.5" x14ac:dyDescent="0.25">
      <c r="B398" s="16"/>
      <c r="D398" s="78"/>
      <c r="E398" s="78"/>
      <c r="F398" s="78"/>
      <c r="G398" s="78"/>
    </row>
    <row r="399" spans="2:7" ht="12.5" x14ac:dyDescent="0.25">
      <c r="B399" s="16"/>
      <c r="D399" s="78"/>
      <c r="E399" s="78"/>
      <c r="F399" s="78"/>
      <c r="G399" s="78"/>
    </row>
    <row r="400" spans="2:7" ht="12.5" x14ac:dyDescent="0.25">
      <c r="B400" s="16"/>
      <c r="D400" s="78"/>
      <c r="E400" s="78"/>
      <c r="F400" s="78"/>
      <c r="G400" s="78"/>
    </row>
    <row r="401" spans="2:7" ht="12.5" x14ac:dyDescent="0.25">
      <c r="B401" s="16"/>
      <c r="D401" s="78"/>
      <c r="E401" s="78"/>
      <c r="F401" s="78"/>
      <c r="G401" s="78"/>
    </row>
    <row r="402" spans="2:7" ht="12.5" x14ac:dyDescent="0.25">
      <c r="B402" s="16"/>
      <c r="D402" s="78"/>
      <c r="E402" s="78"/>
      <c r="F402" s="78"/>
      <c r="G402" s="78"/>
    </row>
    <row r="403" spans="2:7" ht="12.5" x14ac:dyDescent="0.25">
      <c r="B403" s="16"/>
      <c r="D403" s="78"/>
      <c r="E403" s="78"/>
      <c r="F403" s="78"/>
      <c r="G403" s="78"/>
    </row>
    <row r="404" spans="2:7" ht="12.5" x14ac:dyDescent="0.25">
      <c r="B404" s="16"/>
      <c r="D404" s="78"/>
      <c r="E404" s="78"/>
      <c r="F404" s="78"/>
      <c r="G404" s="78"/>
    </row>
    <row r="405" spans="2:7" ht="12.5" x14ac:dyDescent="0.25">
      <c r="B405" s="16"/>
      <c r="D405" s="78"/>
      <c r="E405" s="78"/>
      <c r="F405" s="78"/>
      <c r="G405" s="78"/>
    </row>
    <row r="406" spans="2:7" ht="12.5" x14ac:dyDescent="0.25">
      <c r="B406" s="16"/>
      <c r="D406" s="78"/>
      <c r="E406" s="78"/>
      <c r="F406" s="78"/>
      <c r="G406" s="78"/>
    </row>
    <row r="407" spans="2:7" ht="12.5" x14ac:dyDescent="0.25">
      <c r="B407" s="16"/>
      <c r="D407" s="78"/>
      <c r="E407" s="78"/>
      <c r="F407" s="78"/>
      <c r="G407" s="78"/>
    </row>
    <row r="408" spans="2:7" ht="12.5" x14ac:dyDescent="0.25">
      <c r="B408" s="16"/>
      <c r="D408" s="78"/>
      <c r="E408" s="78"/>
      <c r="F408" s="78"/>
      <c r="G408" s="78"/>
    </row>
    <row r="409" spans="2:7" ht="12.5" x14ac:dyDescent="0.25">
      <c r="B409" s="16"/>
      <c r="D409" s="78"/>
      <c r="E409" s="78"/>
      <c r="F409" s="78"/>
      <c r="G409" s="78"/>
    </row>
    <row r="410" spans="2:7" ht="12.5" x14ac:dyDescent="0.25">
      <c r="B410" s="16"/>
      <c r="D410" s="78"/>
      <c r="E410" s="78"/>
      <c r="F410" s="78"/>
      <c r="G410" s="78"/>
    </row>
    <row r="411" spans="2:7" ht="12.5" x14ac:dyDescent="0.25">
      <c r="B411" s="16"/>
      <c r="D411" s="78"/>
      <c r="E411" s="78"/>
      <c r="F411" s="78"/>
      <c r="G411" s="78"/>
    </row>
    <row r="412" spans="2:7" ht="12.5" x14ac:dyDescent="0.25">
      <c r="B412" s="16"/>
      <c r="D412" s="78"/>
      <c r="E412" s="78"/>
      <c r="F412" s="78"/>
      <c r="G412" s="78"/>
    </row>
    <row r="413" spans="2:7" ht="12.5" x14ac:dyDescent="0.25">
      <c r="B413" s="16"/>
      <c r="D413" s="78"/>
      <c r="E413" s="78"/>
      <c r="F413" s="78"/>
      <c r="G413" s="78"/>
    </row>
    <row r="414" spans="2:7" ht="12.5" x14ac:dyDescent="0.25">
      <c r="B414" s="16"/>
      <c r="D414" s="78"/>
      <c r="E414" s="78"/>
      <c r="F414" s="78"/>
      <c r="G414" s="78"/>
    </row>
    <row r="415" spans="2:7" ht="12.5" x14ac:dyDescent="0.25">
      <c r="B415" s="16"/>
      <c r="D415" s="78"/>
      <c r="E415" s="78"/>
      <c r="F415" s="78"/>
      <c r="G415" s="78"/>
    </row>
    <row r="416" spans="2:7" ht="12.5" x14ac:dyDescent="0.25">
      <c r="B416" s="16"/>
      <c r="D416" s="78"/>
      <c r="E416" s="78"/>
      <c r="F416" s="78"/>
      <c r="G416" s="78"/>
    </row>
    <row r="417" spans="2:7" ht="12.5" x14ac:dyDescent="0.25">
      <c r="B417" s="16"/>
      <c r="D417" s="78"/>
      <c r="E417" s="78"/>
      <c r="F417" s="78"/>
      <c r="G417" s="78"/>
    </row>
    <row r="418" spans="2:7" ht="12.5" x14ac:dyDescent="0.25">
      <c r="B418" s="16"/>
      <c r="D418" s="78"/>
      <c r="E418" s="78"/>
      <c r="F418" s="78"/>
      <c r="G418" s="78"/>
    </row>
    <row r="419" spans="2:7" ht="12.5" x14ac:dyDescent="0.25">
      <c r="B419" s="16"/>
      <c r="D419" s="78"/>
      <c r="E419" s="78"/>
      <c r="F419" s="78"/>
      <c r="G419" s="78"/>
    </row>
    <row r="420" spans="2:7" ht="12.5" x14ac:dyDescent="0.25">
      <c r="B420" s="16"/>
      <c r="D420" s="78"/>
      <c r="E420" s="78"/>
      <c r="F420" s="78"/>
      <c r="G420" s="78"/>
    </row>
    <row r="421" spans="2:7" ht="12.5" x14ac:dyDescent="0.25">
      <c r="B421" s="16"/>
      <c r="D421" s="78"/>
      <c r="E421" s="78"/>
      <c r="F421" s="78"/>
      <c r="G421" s="78"/>
    </row>
    <row r="422" spans="2:7" ht="12.5" x14ac:dyDescent="0.25">
      <c r="B422" s="16"/>
      <c r="D422" s="78"/>
      <c r="E422" s="78"/>
      <c r="F422" s="78"/>
      <c r="G422" s="78"/>
    </row>
    <row r="423" spans="2:7" ht="12.5" x14ac:dyDescent="0.25">
      <c r="B423" s="16"/>
      <c r="D423" s="78"/>
      <c r="E423" s="78"/>
      <c r="F423" s="78"/>
      <c r="G423" s="78"/>
    </row>
    <row r="424" spans="2:7" ht="12.5" x14ac:dyDescent="0.25">
      <c r="B424" s="16"/>
      <c r="D424" s="78"/>
      <c r="E424" s="78"/>
      <c r="F424" s="78"/>
      <c r="G424" s="78"/>
    </row>
    <row r="425" spans="2:7" ht="12.5" x14ac:dyDescent="0.25">
      <c r="B425" s="16"/>
      <c r="D425" s="78"/>
      <c r="E425" s="78"/>
      <c r="F425" s="78"/>
      <c r="G425" s="78"/>
    </row>
    <row r="426" spans="2:7" ht="12.5" x14ac:dyDescent="0.25">
      <c r="B426" s="16"/>
      <c r="D426" s="78"/>
      <c r="E426" s="78"/>
      <c r="F426" s="78"/>
      <c r="G426" s="78"/>
    </row>
    <row r="427" spans="2:7" ht="12.5" x14ac:dyDescent="0.25">
      <c r="B427" s="16"/>
      <c r="D427" s="78"/>
      <c r="E427" s="78"/>
      <c r="F427" s="78"/>
      <c r="G427" s="78"/>
    </row>
    <row r="428" spans="2:7" ht="12.5" x14ac:dyDescent="0.25">
      <c r="B428" s="16"/>
      <c r="D428" s="78"/>
      <c r="E428" s="78"/>
      <c r="F428" s="78"/>
      <c r="G428" s="78"/>
    </row>
    <row r="429" spans="2:7" ht="12.5" x14ac:dyDescent="0.25">
      <c r="B429" s="16"/>
      <c r="D429" s="78"/>
      <c r="E429" s="78"/>
      <c r="F429" s="78"/>
      <c r="G429" s="78"/>
    </row>
    <row r="430" spans="2:7" ht="12.5" x14ac:dyDescent="0.25">
      <c r="B430" s="16"/>
      <c r="D430" s="78"/>
      <c r="E430" s="78"/>
      <c r="F430" s="78"/>
      <c r="G430" s="78"/>
    </row>
    <row r="431" spans="2:7" ht="12.5" x14ac:dyDescent="0.25">
      <c r="B431" s="16"/>
      <c r="D431" s="78"/>
      <c r="E431" s="78"/>
      <c r="F431" s="78"/>
      <c r="G431" s="78"/>
    </row>
    <row r="432" spans="2:7" ht="12.5" x14ac:dyDescent="0.25">
      <c r="B432" s="16"/>
      <c r="D432" s="78"/>
      <c r="E432" s="78"/>
      <c r="F432" s="78"/>
      <c r="G432" s="78"/>
    </row>
    <row r="433" spans="2:7" ht="12.5" x14ac:dyDescent="0.25">
      <c r="B433" s="16"/>
      <c r="D433" s="78"/>
      <c r="E433" s="78"/>
      <c r="F433" s="78"/>
      <c r="G433" s="78"/>
    </row>
    <row r="434" spans="2:7" ht="12.5" x14ac:dyDescent="0.25">
      <c r="B434" s="16"/>
      <c r="D434" s="78"/>
      <c r="E434" s="78"/>
      <c r="F434" s="78"/>
      <c r="G434" s="78"/>
    </row>
    <row r="435" spans="2:7" ht="12.5" x14ac:dyDescent="0.25">
      <c r="B435" s="16"/>
      <c r="D435" s="78"/>
      <c r="E435" s="78"/>
      <c r="F435" s="78"/>
      <c r="G435" s="78"/>
    </row>
    <row r="436" spans="2:7" ht="12.5" x14ac:dyDescent="0.25">
      <c r="B436" s="16"/>
      <c r="D436" s="78"/>
      <c r="E436" s="78"/>
      <c r="F436" s="78"/>
      <c r="G436" s="78"/>
    </row>
    <row r="437" spans="2:7" ht="12.5" x14ac:dyDescent="0.25">
      <c r="B437" s="16"/>
      <c r="D437" s="78"/>
      <c r="E437" s="78"/>
      <c r="F437" s="78"/>
      <c r="G437" s="78"/>
    </row>
    <row r="438" spans="2:7" ht="12.5" x14ac:dyDescent="0.25">
      <c r="B438" s="16"/>
      <c r="D438" s="78"/>
      <c r="E438" s="78"/>
      <c r="F438" s="78"/>
      <c r="G438" s="78"/>
    </row>
    <row r="439" spans="2:7" ht="12.5" x14ac:dyDescent="0.25">
      <c r="B439" s="16"/>
      <c r="D439" s="78"/>
      <c r="E439" s="78"/>
      <c r="F439" s="78"/>
      <c r="G439" s="78"/>
    </row>
    <row r="440" spans="2:7" ht="12.5" x14ac:dyDescent="0.25">
      <c r="B440" s="16"/>
      <c r="D440" s="78"/>
      <c r="E440" s="78"/>
      <c r="F440" s="78"/>
      <c r="G440" s="78"/>
    </row>
    <row r="441" spans="2:7" ht="12.5" x14ac:dyDescent="0.25">
      <c r="B441" s="16"/>
      <c r="D441" s="78"/>
      <c r="E441" s="78"/>
      <c r="F441" s="78"/>
      <c r="G441" s="78"/>
    </row>
    <row r="442" spans="2:7" ht="12.5" x14ac:dyDescent="0.25">
      <c r="B442" s="16"/>
      <c r="D442" s="78"/>
      <c r="E442" s="78"/>
      <c r="F442" s="78"/>
      <c r="G442" s="78"/>
    </row>
    <row r="443" spans="2:7" ht="12.5" x14ac:dyDescent="0.25">
      <c r="B443" s="16"/>
      <c r="D443" s="78"/>
      <c r="E443" s="78"/>
      <c r="F443" s="78"/>
      <c r="G443" s="78"/>
    </row>
    <row r="444" spans="2:7" ht="12.5" x14ac:dyDescent="0.25">
      <c r="B444" s="16"/>
      <c r="D444" s="78"/>
      <c r="E444" s="78"/>
      <c r="F444" s="78"/>
      <c r="G444" s="78"/>
    </row>
    <row r="445" spans="2:7" ht="12.5" x14ac:dyDescent="0.25">
      <c r="B445" s="16"/>
      <c r="D445" s="78"/>
      <c r="E445" s="78"/>
      <c r="F445" s="78"/>
      <c r="G445" s="78"/>
    </row>
    <row r="446" spans="2:7" ht="12.5" x14ac:dyDescent="0.25">
      <c r="B446" s="16"/>
      <c r="D446" s="78"/>
      <c r="E446" s="78"/>
      <c r="F446" s="78"/>
      <c r="G446" s="78"/>
    </row>
    <row r="447" spans="2:7" ht="12.5" x14ac:dyDescent="0.25">
      <c r="B447" s="16"/>
      <c r="D447" s="78"/>
      <c r="E447" s="78"/>
      <c r="F447" s="78"/>
      <c r="G447" s="78"/>
    </row>
    <row r="448" spans="2:7" ht="12.5" x14ac:dyDescent="0.25">
      <c r="B448" s="16"/>
      <c r="D448" s="78"/>
      <c r="E448" s="78"/>
      <c r="F448" s="78"/>
      <c r="G448" s="78"/>
    </row>
    <row r="449" spans="2:7" ht="12.5" x14ac:dyDescent="0.25">
      <c r="B449" s="16"/>
      <c r="D449" s="78"/>
      <c r="E449" s="78"/>
      <c r="F449" s="78"/>
      <c r="G449" s="78"/>
    </row>
    <row r="450" spans="2:7" ht="12.5" x14ac:dyDescent="0.25">
      <c r="B450" s="16"/>
      <c r="D450" s="78"/>
      <c r="E450" s="78"/>
      <c r="F450" s="78"/>
      <c r="G450" s="78"/>
    </row>
    <row r="451" spans="2:7" ht="12.5" x14ac:dyDescent="0.25">
      <c r="B451" s="16"/>
      <c r="D451" s="78"/>
      <c r="E451" s="78"/>
      <c r="F451" s="78"/>
      <c r="G451" s="78"/>
    </row>
    <row r="452" spans="2:7" ht="12.5" x14ac:dyDescent="0.25">
      <c r="B452" s="16"/>
      <c r="D452" s="78"/>
      <c r="E452" s="78"/>
      <c r="F452" s="78"/>
      <c r="G452" s="78"/>
    </row>
    <row r="453" spans="2:7" ht="12.5" x14ac:dyDescent="0.25">
      <c r="B453" s="16"/>
      <c r="D453" s="78"/>
      <c r="E453" s="78"/>
      <c r="F453" s="78"/>
      <c r="G453" s="78"/>
    </row>
    <row r="454" spans="2:7" ht="12.5" x14ac:dyDescent="0.25">
      <c r="B454" s="16"/>
      <c r="D454" s="78"/>
      <c r="E454" s="78"/>
      <c r="F454" s="78"/>
      <c r="G454" s="78"/>
    </row>
    <row r="455" spans="2:7" ht="12.5" x14ac:dyDescent="0.25">
      <c r="B455" s="16"/>
      <c r="D455" s="78"/>
      <c r="E455" s="78"/>
      <c r="F455" s="78"/>
      <c r="G455" s="78"/>
    </row>
    <row r="456" spans="2:7" ht="12.5" x14ac:dyDescent="0.25">
      <c r="B456" s="16"/>
      <c r="D456" s="78"/>
      <c r="E456" s="78"/>
      <c r="F456" s="78"/>
      <c r="G456" s="78"/>
    </row>
    <row r="457" spans="2:7" ht="12.5" x14ac:dyDescent="0.25">
      <c r="B457" s="16"/>
      <c r="D457" s="78"/>
      <c r="E457" s="78"/>
      <c r="F457" s="78"/>
      <c r="G457" s="78"/>
    </row>
    <row r="458" spans="2:7" ht="12.5" x14ac:dyDescent="0.25">
      <c r="B458" s="16"/>
      <c r="D458" s="78"/>
      <c r="E458" s="78"/>
      <c r="F458" s="78"/>
      <c r="G458" s="78"/>
    </row>
    <row r="459" spans="2:7" ht="12.5" x14ac:dyDescent="0.25">
      <c r="B459" s="16"/>
      <c r="D459" s="78"/>
      <c r="E459" s="78"/>
      <c r="F459" s="78"/>
      <c r="G459" s="78"/>
    </row>
    <row r="460" spans="2:7" ht="12.5" x14ac:dyDescent="0.25">
      <c r="B460" s="16"/>
      <c r="D460" s="78"/>
      <c r="E460" s="78"/>
      <c r="F460" s="78"/>
      <c r="G460" s="78"/>
    </row>
    <row r="461" spans="2:7" ht="12.5" x14ac:dyDescent="0.25">
      <c r="B461" s="16"/>
      <c r="D461" s="78"/>
      <c r="E461" s="78"/>
      <c r="F461" s="78"/>
      <c r="G461" s="78"/>
    </row>
    <row r="462" spans="2:7" ht="12.5" x14ac:dyDescent="0.25">
      <c r="B462" s="16"/>
      <c r="D462" s="78"/>
      <c r="E462" s="78"/>
      <c r="F462" s="78"/>
      <c r="G462" s="78"/>
    </row>
    <row r="463" spans="2:7" ht="12.5" x14ac:dyDescent="0.25">
      <c r="B463" s="16"/>
      <c r="D463" s="78"/>
      <c r="E463" s="78"/>
      <c r="F463" s="78"/>
      <c r="G463" s="78"/>
    </row>
    <row r="464" spans="2:7" ht="12.5" x14ac:dyDescent="0.25">
      <c r="B464" s="16"/>
      <c r="D464" s="78"/>
      <c r="E464" s="78"/>
      <c r="F464" s="78"/>
      <c r="G464" s="78"/>
    </row>
    <row r="465" spans="2:7" ht="12.5" x14ac:dyDescent="0.25">
      <c r="B465" s="16"/>
      <c r="D465" s="78"/>
      <c r="E465" s="78"/>
      <c r="F465" s="78"/>
      <c r="G465" s="78"/>
    </row>
    <row r="466" spans="2:7" ht="12.5" x14ac:dyDescent="0.25">
      <c r="B466" s="16"/>
      <c r="D466" s="78"/>
      <c r="E466" s="78"/>
      <c r="F466" s="78"/>
      <c r="G466" s="78"/>
    </row>
    <row r="467" spans="2:7" ht="12.5" x14ac:dyDescent="0.25">
      <c r="B467" s="16"/>
      <c r="D467" s="78"/>
      <c r="E467" s="78"/>
      <c r="F467" s="78"/>
      <c r="G467" s="78"/>
    </row>
    <row r="468" spans="2:7" ht="12.5" x14ac:dyDescent="0.25">
      <c r="B468" s="16"/>
      <c r="D468" s="78"/>
      <c r="E468" s="78"/>
      <c r="F468" s="78"/>
      <c r="G468" s="78"/>
    </row>
    <row r="469" spans="2:7" ht="12.5" x14ac:dyDescent="0.25">
      <c r="B469" s="16"/>
      <c r="D469" s="78"/>
      <c r="E469" s="78"/>
      <c r="F469" s="78"/>
      <c r="G469" s="78"/>
    </row>
    <row r="470" spans="2:7" ht="12.5" x14ac:dyDescent="0.25">
      <c r="B470" s="16"/>
      <c r="D470" s="78"/>
      <c r="E470" s="78"/>
      <c r="F470" s="78"/>
      <c r="G470" s="78"/>
    </row>
    <row r="471" spans="2:7" ht="12.5" x14ac:dyDescent="0.25">
      <c r="B471" s="16"/>
      <c r="D471" s="78"/>
      <c r="E471" s="78"/>
      <c r="F471" s="78"/>
      <c r="G471" s="78"/>
    </row>
    <row r="472" spans="2:7" ht="12.5" x14ac:dyDescent="0.25">
      <c r="B472" s="16"/>
      <c r="D472" s="78"/>
      <c r="E472" s="78"/>
      <c r="F472" s="78"/>
      <c r="G472" s="78"/>
    </row>
    <row r="473" spans="2:7" ht="12.5" x14ac:dyDescent="0.25">
      <c r="B473" s="16"/>
      <c r="D473" s="78"/>
      <c r="E473" s="78"/>
      <c r="F473" s="78"/>
      <c r="G473" s="78"/>
    </row>
    <row r="474" spans="2:7" ht="12.5" x14ac:dyDescent="0.25">
      <c r="B474" s="16"/>
      <c r="D474" s="78"/>
      <c r="E474" s="78"/>
      <c r="F474" s="78"/>
      <c r="G474" s="78"/>
    </row>
    <row r="475" spans="2:7" ht="12.5" x14ac:dyDescent="0.25">
      <c r="B475" s="16"/>
      <c r="D475" s="78"/>
      <c r="E475" s="78"/>
      <c r="F475" s="78"/>
      <c r="G475" s="78"/>
    </row>
    <row r="476" spans="2:7" ht="12.5" x14ac:dyDescent="0.25">
      <c r="B476" s="16"/>
      <c r="D476" s="78"/>
      <c r="E476" s="78"/>
      <c r="F476" s="78"/>
      <c r="G476" s="78"/>
    </row>
    <row r="477" spans="2:7" ht="12.5" x14ac:dyDescent="0.25">
      <c r="B477" s="16"/>
      <c r="D477" s="78"/>
      <c r="E477" s="78"/>
      <c r="F477" s="78"/>
      <c r="G477" s="78"/>
    </row>
    <row r="478" spans="2:7" ht="12.5" x14ac:dyDescent="0.25">
      <c r="B478" s="16"/>
      <c r="D478" s="78"/>
      <c r="E478" s="78"/>
      <c r="F478" s="78"/>
      <c r="G478" s="78"/>
    </row>
    <row r="479" spans="2:7" ht="12.5" x14ac:dyDescent="0.25">
      <c r="B479" s="16"/>
      <c r="D479" s="78"/>
      <c r="E479" s="78"/>
      <c r="F479" s="78"/>
      <c r="G479" s="78"/>
    </row>
    <row r="480" spans="2:7" ht="12.5" x14ac:dyDescent="0.25">
      <c r="B480" s="16"/>
      <c r="D480" s="78"/>
      <c r="E480" s="78"/>
      <c r="F480" s="78"/>
      <c r="G480" s="78"/>
    </row>
    <row r="481" spans="2:7" ht="12.5" x14ac:dyDescent="0.25">
      <c r="B481" s="16"/>
      <c r="D481" s="78"/>
      <c r="E481" s="78"/>
      <c r="F481" s="78"/>
      <c r="G481" s="78"/>
    </row>
    <row r="482" spans="2:7" ht="12.5" x14ac:dyDescent="0.25">
      <c r="B482" s="16"/>
      <c r="D482" s="78"/>
      <c r="E482" s="78"/>
      <c r="F482" s="78"/>
      <c r="G482" s="78"/>
    </row>
    <row r="483" spans="2:7" ht="12.5" x14ac:dyDescent="0.25">
      <c r="B483" s="16"/>
      <c r="D483" s="78"/>
      <c r="E483" s="78"/>
      <c r="F483" s="78"/>
      <c r="G483" s="78"/>
    </row>
    <row r="484" spans="2:7" ht="12.5" x14ac:dyDescent="0.25">
      <c r="B484" s="16"/>
      <c r="D484" s="78"/>
      <c r="E484" s="78"/>
      <c r="F484" s="78"/>
      <c r="G484" s="78"/>
    </row>
    <row r="485" spans="2:7" ht="12.5" x14ac:dyDescent="0.25">
      <c r="B485" s="16"/>
      <c r="D485" s="78"/>
      <c r="E485" s="78"/>
      <c r="F485" s="78"/>
      <c r="G485" s="78"/>
    </row>
    <row r="486" spans="2:7" ht="12.5" x14ac:dyDescent="0.25">
      <c r="B486" s="16"/>
      <c r="D486" s="78"/>
      <c r="E486" s="78"/>
      <c r="F486" s="78"/>
      <c r="G486" s="78"/>
    </row>
    <row r="487" spans="2:7" ht="12.5" x14ac:dyDescent="0.25">
      <c r="B487" s="16"/>
      <c r="D487" s="78"/>
      <c r="E487" s="78"/>
      <c r="F487" s="78"/>
      <c r="G487" s="78"/>
    </row>
    <row r="488" spans="2:7" ht="12.5" x14ac:dyDescent="0.25">
      <c r="B488" s="16"/>
      <c r="D488" s="78"/>
      <c r="E488" s="78"/>
      <c r="F488" s="78"/>
      <c r="G488" s="78"/>
    </row>
    <row r="489" spans="2:7" ht="12.5" x14ac:dyDescent="0.25">
      <c r="B489" s="16"/>
      <c r="D489" s="78"/>
      <c r="E489" s="78"/>
      <c r="F489" s="78"/>
      <c r="G489" s="78"/>
    </row>
    <row r="490" spans="2:7" ht="12.5" x14ac:dyDescent="0.25">
      <c r="B490" s="16"/>
      <c r="D490" s="78"/>
      <c r="E490" s="78"/>
      <c r="F490" s="78"/>
      <c r="G490" s="78"/>
    </row>
    <row r="491" spans="2:7" ht="12.5" x14ac:dyDescent="0.25">
      <c r="B491" s="16"/>
      <c r="D491" s="78"/>
      <c r="E491" s="78"/>
      <c r="F491" s="78"/>
      <c r="G491" s="78"/>
    </row>
    <row r="492" spans="2:7" ht="12.5" x14ac:dyDescent="0.25">
      <c r="B492" s="16"/>
      <c r="D492" s="78"/>
      <c r="E492" s="78"/>
      <c r="F492" s="78"/>
      <c r="G492" s="78"/>
    </row>
    <row r="493" spans="2:7" ht="12.5" x14ac:dyDescent="0.25">
      <c r="B493" s="16"/>
      <c r="D493" s="78"/>
      <c r="E493" s="78"/>
      <c r="F493" s="78"/>
      <c r="G493" s="78"/>
    </row>
    <row r="494" spans="2:7" ht="12.5" x14ac:dyDescent="0.25">
      <c r="B494" s="16"/>
      <c r="D494" s="78"/>
      <c r="E494" s="78"/>
      <c r="F494" s="78"/>
      <c r="G494" s="78"/>
    </row>
    <row r="495" spans="2:7" ht="12.5" x14ac:dyDescent="0.25">
      <c r="B495" s="16"/>
      <c r="D495" s="78"/>
      <c r="E495" s="78"/>
      <c r="F495" s="78"/>
      <c r="G495" s="78"/>
    </row>
    <row r="496" spans="2:7" ht="12.5" x14ac:dyDescent="0.25">
      <c r="B496" s="16"/>
      <c r="D496" s="78"/>
      <c r="E496" s="78"/>
      <c r="F496" s="78"/>
      <c r="G496" s="78"/>
    </row>
    <row r="497" spans="2:7" ht="12.5" x14ac:dyDescent="0.25">
      <c r="B497" s="16"/>
      <c r="D497" s="78"/>
      <c r="E497" s="78"/>
      <c r="F497" s="78"/>
      <c r="G497" s="78"/>
    </row>
    <row r="498" spans="2:7" ht="12.5" x14ac:dyDescent="0.25">
      <c r="B498" s="16"/>
      <c r="D498" s="78"/>
      <c r="E498" s="78"/>
      <c r="F498" s="78"/>
      <c r="G498" s="78"/>
    </row>
    <row r="499" spans="2:7" ht="12.5" x14ac:dyDescent="0.25">
      <c r="B499" s="16"/>
      <c r="D499" s="78"/>
      <c r="E499" s="78"/>
      <c r="F499" s="78"/>
      <c r="G499" s="78"/>
    </row>
    <row r="500" spans="2:7" ht="12.5" x14ac:dyDescent="0.25">
      <c r="B500" s="16"/>
      <c r="D500" s="78"/>
      <c r="E500" s="78"/>
      <c r="F500" s="78"/>
      <c r="G500" s="78"/>
    </row>
    <row r="501" spans="2:7" ht="12.5" x14ac:dyDescent="0.25">
      <c r="B501" s="16"/>
      <c r="D501" s="78"/>
      <c r="E501" s="78"/>
      <c r="F501" s="78"/>
      <c r="G501" s="78"/>
    </row>
    <row r="502" spans="2:7" ht="12.5" x14ac:dyDescent="0.25">
      <c r="B502" s="16"/>
      <c r="D502" s="78"/>
      <c r="E502" s="78"/>
      <c r="F502" s="78"/>
      <c r="G502" s="78"/>
    </row>
    <row r="503" spans="2:7" ht="12.5" x14ac:dyDescent="0.25">
      <c r="B503" s="16"/>
      <c r="D503" s="78"/>
      <c r="E503" s="78"/>
      <c r="F503" s="78"/>
      <c r="G503" s="78"/>
    </row>
    <row r="504" spans="2:7" ht="12.5" x14ac:dyDescent="0.25">
      <c r="B504" s="16"/>
      <c r="D504" s="78"/>
      <c r="E504" s="78"/>
      <c r="F504" s="78"/>
      <c r="G504" s="78"/>
    </row>
    <row r="505" spans="2:7" ht="12.5" x14ac:dyDescent="0.25">
      <c r="B505" s="16"/>
      <c r="D505" s="78"/>
      <c r="E505" s="78"/>
      <c r="F505" s="78"/>
      <c r="G505" s="78"/>
    </row>
    <row r="506" spans="2:7" ht="12.5" x14ac:dyDescent="0.25">
      <c r="B506" s="16"/>
      <c r="D506" s="78"/>
      <c r="E506" s="78"/>
      <c r="F506" s="78"/>
      <c r="G506" s="78"/>
    </row>
    <row r="507" spans="2:7" ht="12.5" x14ac:dyDescent="0.25">
      <c r="B507" s="16"/>
      <c r="D507" s="78"/>
      <c r="E507" s="78"/>
      <c r="F507" s="78"/>
      <c r="G507" s="78"/>
    </row>
    <row r="508" spans="2:7" ht="12.5" x14ac:dyDescent="0.25">
      <c r="B508" s="16"/>
      <c r="D508" s="78"/>
      <c r="E508" s="78"/>
      <c r="F508" s="78"/>
      <c r="G508" s="78"/>
    </row>
    <row r="509" spans="2:7" ht="12.5" x14ac:dyDescent="0.25">
      <c r="B509" s="16"/>
      <c r="D509" s="78"/>
      <c r="E509" s="78"/>
      <c r="F509" s="78"/>
      <c r="G509" s="78"/>
    </row>
    <row r="510" spans="2:7" ht="12.5" x14ac:dyDescent="0.25">
      <c r="B510" s="16"/>
      <c r="D510" s="78"/>
      <c r="E510" s="78"/>
      <c r="F510" s="78"/>
      <c r="G510" s="78"/>
    </row>
    <row r="511" spans="2:7" ht="12.5" x14ac:dyDescent="0.25">
      <c r="B511" s="16"/>
      <c r="D511" s="78"/>
      <c r="E511" s="78"/>
      <c r="F511" s="78"/>
      <c r="G511" s="78"/>
    </row>
    <row r="512" spans="2:7" ht="12.5" x14ac:dyDescent="0.25">
      <c r="B512" s="16"/>
      <c r="D512" s="78"/>
      <c r="E512" s="78"/>
      <c r="F512" s="78"/>
      <c r="G512" s="78"/>
    </row>
    <row r="513" spans="2:7" ht="12.5" x14ac:dyDescent="0.25">
      <c r="B513" s="16"/>
      <c r="D513" s="78"/>
      <c r="E513" s="78"/>
      <c r="F513" s="78"/>
      <c r="G513" s="78"/>
    </row>
    <row r="514" spans="2:7" ht="12.5" x14ac:dyDescent="0.25">
      <c r="B514" s="16"/>
      <c r="D514" s="78"/>
      <c r="E514" s="78"/>
      <c r="F514" s="78"/>
      <c r="G514" s="78"/>
    </row>
    <row r="515" spans="2:7" ht="12.5" x14ac:dyDescent="0.25">
      <c r="B515" s="16"/>
      <c r="D515" s="78"/>
      <c r="E515" s="78"/>
      <c r="F515" s="78"/>
      <c r="G515" s="78"/>
    </row>
    <row r="516" spans="2:7" ht="12.5" x14ac:dyDescent="0.25">
      <c r="B516" s="16"/>
      <c r="D516" s="78"/>
      <c r="E516" s="78"/>
      <c r="F516" s="78"/>
      <c r="G516" s="78"/>
    </row>
    <row r="517" spans="2:7" ht="12.5" x14ac:dyDescent="0.25">
      <c r="B517" s="16"/>
      <c r="D517" s="78"/>
      <c r="E517" s="78"/>
      <c r="F517" s="78"/>
      <c r="G517" s="78"/>
    </row>
    <row r="518" spans="2:7" ht="12.5" x14ac:dyDescent="0.25">
      <c r="B518" s="16"/>
      <c r="D518" s="78"/>
      <c r="E518" s="78"/>
      <c r="F518" s="78"/>
      <c r="G518" s="78"/>
    </row>
    <row r="519" spans="2:7" ht="12.5" x14ac:dyDescent="0.25">
      <c r="B519" s="16"/>
      <c r="D519" s="78"/>
      <c r="E519" s="78"/>
      <c r="F519" s="78"/>
      <c r="G519" s="78"/>
    </row>
    <row r="520" spans="2:7" ht="12.5" x14ac:dyDescent="0.25">
      <c r="B520" s="16"/>
      <c r="D520" s="78"/>
      <c r="E520" s="78"/>
      <c r="F520" s="78"/>
      <c r="G520" s="78"/>
    </row>
    <row r="521" spans="2:7" ht="12.5" x14ac:dyDescent="0.25">
      <c r="B521" s="16"/>
      <c r="D521" s="78"/>
      <c r="E521" s="78"/>
      <c r="F521" s="78"/>
      <c r="G521" s="78"/>
    </row>
    <row r="522" spans="2:7" ht="12.5" x14ac:dyDescent="0.25">
      <c r="B522" s="16"/>
      <c r="D522" s="78"/>
      <c r="E522" s="78"/>
      <c r="F522" s="78"/>
      <c r="G522" s="78"/>
    </row>
    <row r="523" spans="2:7" ht="12.5" x14ac:dyDescent="0.25">
      <c r="B523" s="16"/>
      <c r="D523" s="78"/>
      <c r="E523" s="78"/>
      <c r="F523" s="78"/>
      <c r="G523" s="78"/>
    </row>
    <row r="524" spans="2:7" ht="12.5" x14ac:dyDescent="0.25">
      <c r="B524" s="16"/>
      <c r="D524" s="78"/>
      <c r="E524" s="78"/>
      <c r="F524" s="78"/>
      <c r="G524" s="78"/>
    </row>
    <row r="525" spans="2:7" ht="12.5" x14ac:dyDescent="0.25">
      <c r="B525" s="16"/>
      <c r="D525" s="78"/>
      <c r="E525" s="78"/>
      <c r="F525" s="78"/>
      <c r="G525" s="78"/>
    </row>
    <row r="526" spans="2:7" ht="12.5" x14ac:dyDescent="0.25">
      <c r="B526" s="16"/>
      <c r="D526" s="78"/>
      <c r="E526" s="78"/>
      <c r="F526" s="78"/>
      <c r="G526" s="78"/>
    </row>
    <row r="527" spans="2:7" ht="12.5" x14ac:dyDescent="0.25">
      <c r="B527" s="16"/>
      <c r="D527" s="78"/>
      <c r="E527" s="78"/>
      <c r="F527" s="78"/>
      <c r="G527" s="78"/>
    </row>
    <row r="528" spans="2:7" ht="12.5" x14ac:dyDescent="0.25">
      <c r="B528" s="16"/>
      <c r="D528" s="78"/>
      <c r="E528" s="78"/>
      <c r="F528" s="78"/>
      <c r="G528" s="78"/>
    </row>
    <row r="529" spans="2:7" ht="12.5" x14ac:dyDescent="0.25">
      <c r="B529" s="16"/>
      <c r="D529" s="78"/>
      <c r="E529" s="78"/>
      <c r="F529" s="78"/>
      <c r="G529" s="78"/>
    </row>
    <row r="530" spans="2:7" ht="12.5" x14ac:dyDescent="0.25">
      <c r="B530" s="16"/>
      <c r="D530" s="78"/>
      <c r="E530" s="78"/>
      <c r="F530" s="78"/>
      <c r="G530" s="78"/>
    </row>
    <row r="531" spans="2:7" ht="12.5" x14ac:dyDescent="0.25">
      <c r="B531" s="16"/>
      <c r="D531" s="78"/>
      <c r="E531" s="78"/>
      <c r="F531" s="78"/>
      <c r="G531" s="78"/>
    </row>
    <row r="532" spans="2:7" ht="12.5" x14ac:dyDescent="0.25">
      <c r="B532" s="16"/>
      <c r="D532" s="78"/>
      <c r="E532" s="78"/>
      <c r="F532" s="78"/>
      <c r="G532" s="78"/>
    </row>
    <row r="533" spans="2:7" ht="12.5" x14ac:dyDescent="0.25">
      <c r="B533" s="16"/>
      <c r="D533" s="78"/>
      <c r="E533" s="78"/>
      <c r="F533" s="78"/>
      <c r="G533" s="78"/>
    </row>
    <row r="534" spans="2:7" ht="12.5" x14ac:dyDescent="0.25">
      <c r="B534" s="16"/>
      <c r="D534" s="78"/>
      <c r="E534" s="78"/>
      <c r="F534" s="78"/>
      <c r="G534" s="78"/>
    </row>
    <row r="535" spans="2:7" ht="12.5" x14ac:dyDescent="0.25">
      <c r="B535" s="16"/>
      <c r="D535" s="78"/>
      <c r="E535" s="78"/>
      <c r="F535" s="78"/>
      <c r="G535" s="78"/>
    </row>
    <row r="536" spans="2:7" ht="12.5" x14ac:dyDescent="0.25">
      <c r="B536" s="16"/>
      <c r="D536" s="78"/>
      <c r="E536" s="78"/>
      <c r="F536" s="78"/>
      <c r="G536" s="78"/>
    </row>
    <row r="537" spans="2:7" ht="12.5" x14ac:dyDescent="0.25">
      <c r="B537" s="16"/>
      <c r="D537" s="78"/>
      <c r="E537" s="78"/>
      <c r="F537" s="78"/>
      <c r="G537" s="78"/>
    </row>
    <row r="538" spans="2:7" ht="12.5" x14ac:dyDescent="0.25">
      <c r="B538" s="16"/>
      <c r="D538" s="78"/>
      <c r="E538" s="78"/>
      <c r="F538" s="78"/>
      <c r="G538" s="78"/>
    </row>
    <row r="539" spans="2:7" ht="12.5" x14ac:dyDescent="0.25">
      <c r="B539" s="16"/>
      <c r="D539" s="78"/>
      <c r="E539" s="78"/>
      <c r="F539" s="78"/>
      <c r="G539" s="78"/>
    </row>
    <row r="540" spans="2:7" ht="12.5" x14ac:dyDescent="0.25">
      <c r="B540" s="16"/>
      <c r="D540" s="78"/>
      <c r="E540" s="78"/>
      <c r="F540" s="78"/>
      <c r="G540" s="78"/>
    </row>
    <row r="541" spans="2:7" ht="12.5" x14ac:dyDescent="0.25">
      <c r="B541" s="16"/>
      <c r="D541" s="78"/>
      <c r="E541" s="78"/>
      <c r="F541" s="78"/>
      <c r="G541" s="78"/>
    </row>
    <row r="542" spans="2:7" ht="12.5" x14ac:dyDescent="0.25">
      <c r="B542" s="16"/>
      <c r="D542" s="78"/>
      <c r="E542" s="78"/>
      <c r="F542" s="78"/>
      <c r="G542" s="78"/>
    </row>
    <row r="543" spans="2:7" ht="12.5" x14ac:dyDescent="0.25">
      <c r="B543" s="16"/>
      <c r="D543" s="78"/>
      <c r="E543" s="78"/>
      <c r="F543" s="78"/>
      <c r="G543" s="78"/>
    </row>
    <row r="544" spans="2:7" ht="12.5" x14ac:dyDescent="0.25">
      <c r="B544" s="16"/>
      <c r="D544" s="78"/>
      <c r="E544" s="78"/>
      <c r="F544" s="78"/>
      <c r="G544" s="78"/>
    </row>
    <row r="545" spans="2:7" ht="12.5" x14ac:dyDescent="0.25">
      <c r="B545" s="16"/>
      <c r="D545" s="78"/>
      <c r="E545" s="78"/>
      <c r="F545" s="78"/>
      <c r="G545" s="78"/>
    </row>
    <row r="546" spans="2:7" ht="12.5" x14ac:dyDescent="0.25">
      <c r="B546" s="16"/>
      <c r="D546" s="78"/>
      <c r="E546" s="78"/>
      <c r="F546" s="78"/>
      <c r="G546" s="78"/>
    </row>
    <row r="547" spans="2:7" ht="12.5" x14ac:dyDescent="0.25">
      <c r="B547" s="16"/>
      <c r="D547" s="78"/>
      <c r="E547" s="78"/>
      <c r="F547" s="78"/>
      <c r="G547" s="78"/>
    </row>
    <row r="548" spans="2:7" ht="12.5" x14ac:dyDescent="0.25">
      <c r="B548" s="16"/>
      <c r="D548" s="78"/>
      <c r="E548" s="78"/>
      <c r="F548" s="78"/>
      <c r="G548" s="78"/>
    </row>
    <row r="549" spans="2:7" ht="12.5" x14ac:dyDescent="0.25">
      <c r="B549" s="16"/>
      <c r="D549" s="78"/>
      <c r="E549" s="78"/>
      <c r="F549" s="78"/>
      <c r="G549" s="78"/>
    </row>
    <row r="550" spans="2:7" ht="12.5" x14ac:dyDescent="0.25">
      <c r="B550" s="16"/>
      <c r="D550" s="78"/>
      <c r="E550" s="78"/>
      <c r="F550" s="78"/>
      <c r="G550" s="78"/>
    </row>
    <row r="551" spans="2:7" ht="12.5" x14ac:dyDescent="0.25">
      <c r="B551" s="16"/>
      <c r="D551" s="78"/>
      <c r="E551" s="78"/>
      <c r="F551" s="78"/>
      <c r="G551" s="78"/>
    </row>
    <row r="552" spans="2:7" ht="12.5" x14ac:dyDescent="0.25">
      <c r="B552" s="16"/>
      <c r="D552" s="78"/>
      <c r="E552" s="78"/>
      <c r="F552" s="78"/>
      <c r="G552" s="78"/>
    </row>
    <row r="553" spans="2:7" ht="12.5" x14ac:dyDescent="0.25">
      <c r="B553" s="16"/>
      <c r="D553" s="78"/>
      <c r="E553" s="78"/>
      <c r="F553" s="78"/>
      <c r="G553" s="78"/>
    </row>
    <row r="554" spans="2:7" ht="12.5" x14ac:dyDescent="0.25">
      <c r="B554" s="16"/>
      <c r="D554" s="78"/>
      <c r="E554" s="78"/>
      <c r="F554" s="78"/>
      <c r="G554" s="78"/>
    </row>
    <row r="555" spans="2:7" ht="12.5" x14ac:dyDescent="0.25">
      <c r="B555" s="16"/>
      <c r="D555" s="78"/>
      <c r="E555" s="78"/>
      <c r="F555" s="78"/>
      <c r="G555" s="78"/>
    </row>
    <row r="556" spans="2:7" ht="12.5" x14ac:dyDescent="0.25">
      <c r="B556" s="16"/>
      <c r="D556" s="78"/>
      <c r="E556" s="78"/>
      <c r="F556" s="78"/>
      <c r="G556" s="78"/>
    </row>
    <row r="557" spans="2:7" ht="12.5" x14ac:dyDescent="0.25">
      <c r="B557" s="16"/>
      <c r="D557" s="78"/>
      <c r="E557" s="78"/>
      <c r="F557" s="78"/>
      <c r="G557" s="78"/>
    </row>
    <row r="558" spans="2:7" ht="12.5" x14ac:dyDescent="0.25">
      <c r="B558" s="16"/>
      <c r="D558" s="78"/>
      <c r="E558" s="78"/>
      <c r="F558" s="78"/>
      <c r="G558" s="78"/>
    </row>
    <row r="559" spans="2:7" ht="12.5" x14ac:dyDescent="0.25">
      <c r="B559" s="16"/>
      <c r="D559" s="78"/>
      <c r="E559" s="78"/>
      <c r="F559" s="78"/>
      <c r="G559" s="78"/>
    </row>
    <row r="560" spans="2:7" ht="12.5" x14ac:dyDescent="0.25">
      <c r="B560" s="16"/>
      <c r="D560" s="78"/>
      <c r="E560" s="78"/>
      <c r="F560" s="78"/>
      <c r="G560" s="78"/>
    </row>
    <row r="561" spans="2:7" ht="12.5" x14ac:dyDescent="0.25">
      <c r="B561" s="16"/>
      <c r="D561" s="78"/>
      <c r="E561" s="78"/>
      <c r="F561" s="78"/>
      <c r="G561" s="78"/>
    </row>
    <row r="562" spans="2:7" ht="12.5" x14ac:dyDescent="0.25">
      <c r="B562" s="16"/>
      <c r="D562" s="78"/>
      <c r="E562" s="78"/>
      <c r="F562" s="78"/>
      <c r="G562" s="78"/>
    </row>
    <row r="563" spans="2:7" ht="12.5" x14ac:dyDescent="0.25">
      <c r="B563" s="16"/>
      <c r="D563" s="78"/>
      <c r="E563" s="78"/>
      <c r="F563" s="78"/>
      <c r="G563" s="78"/>
    </row>
    <row r="564" spans="2:7" ht="12.5" x14ac:dyDescent="0.25">
      <c r="B564" s="16"/>
      <c r="D564" s="78"/>
      <c r="E564" s="78"/>
      <c r="F564" s="78"/>
      <c r="G564" s="78"/>
    </row>
    <row r="565" spans="2:7" ht="12.5" x14ac:dyDescent="0.25">
      <c r="B565" s="16"/>
      <c r="D565" s="78"/>
      <c r="E565" s="78"/>
      <c r="F565" s="78"/>
      <c r="G565" s="78"/>
    </row>
    <row r="566" spans="2:7" ht="12.5" x14ac:dyDescent="0.25">
      <c r="B566" s="16"/>
      <c r="D566" s="78"/>
      <c r="E566" s="78"/>
      <c r="F566" s="78"/>
      <c r="G566" s="78"/>
    </row>
    <row r="567" spans="2:7" ht="12.5" x14ac:dyDescent="0.25">
      <c r="B567" s="16"/>
      <c r="D567" s="78"/>
      <c r="E567" s="78"/>
      <c r="F567" s="78"/>
      <c r="G567" s="78"/>
    </row>
    <row r="568" spans="2:7" ht="12.5" x14ac:dyDescent="0.25">
      <c r="B568" s="16"/>
      <c r="D568" s="78"/>
      <c r="E568" s="78"/>
      <c r="F568" s="78"/>
      <c r="G568" s="78"/>
    </row>
    <row r="569" spans="2:7" ht="12.5" x14ac:dyDescent="0.25">
      <c r="B569" s="16"/>
      <c r="D569" s="78"/>
      <c r="E569" s="78"/>
      <c r="F569" s="78"/>
      <c r="G569" s="78"/>
    </row>
    <row r="570" spans="2:7" ht="12.5" x14ac:dyDescent="0.25">
      <c r="B570" s="16"/>
      <c r="D570" s="78"/>
      <c r="E570" s="78"/>
      <c r="F570" s="78"/>
      <c r="G570" s="78"/>
    </row>
    <row r="571" spans="2:7" ht="12.5" x14ac:dyDescent="0.25">
      <c r="B571" s="16"/>
      <c r="D571" s="78"/>
      <c r="E571" s="78"/>
      <c r="F571" s="78"/>
      <c r="G571" s="78"/>
    </row>
    <row r="572" spans="2:7" ht="12.5" x14ac:dyDescent="0.25">
      <c r="B572" s="16"/>
      <c r="D572" s="78"/>
      <c r="E572" s="78"/>
      <c r="F572" s="78"/>
      <c r="G572" s="78"/>
    </row>
    <row r="573" spans="2:7" ht="12.5" x14ac:dyDescent="0.25">
      <c r="B573" s="16"/>
      <c r="D573" s="78"/>
      <c r="E573" s="78"/>
      <c r="F573" s="78"/>
      <c r="G573" s="78"/>
    </row>
    <row r="574" spans="2:7" ht="12.5" x14ac:dyDescent="0.25">
      <c r="B574" s="16"/>
      <c r="D574" s="78"/>
      <c r="E574" s="78"/>
      <c r="F574" s="78"/>
      <c r="G574" s="78"/>
    </row>
    <row r="575" spans="2:7" ht="12.5" x14ac:dyDescent="0.25">
      <c r="B575" s="16"/>
      <c r="D575" s="78"/>
      <c r="E575" s="78"/>
      <c r="F575" s="78"/>
      <c r="G575" s="78"/>
    </row>
    <row r="576" spans="2:7" ht="12.5" x14ac:dyDescent="0.25">
      <c r="B576" s="16"/>
      <c r="D576" s="78"/>
      <c r="E576" s="78"/>
      <c r="F576" s="78"/>
      <c r="G576" s="78"/>
    </row>
    <row r="577" spans="2:7" ht="12.5" x14ac:dyDescent="0.25">
      <c r="B577" s="16"/>
      <c r="D577" s="78"/>
      <c r="E577" s="78"/>
      <c r="F577" s="78"/>
      <c r="G577" s="78"/>
    </row>
    <row r="578" spans="2:7" ht="12.5" x14ac:dyDescent="0.25">
      <c r="B578" s="16"/>
      <c r="D578" s="78"/>
      <c r="E578" s="78"/>
      <c r="F578" s="78"/>
      <c r="G578" s="78"/>
    </row>
    <row r="579" spans="2:7" ht="12.5" x14ac:dyDescent="0.25">
      <c r="B579" s="16"/>
      <c r="D579" s="78"/>
      <c r="E579" s="78"/>
      <c r="F579" s="78"/>
      <c r="G579" s="78"/>
    </row>
    <row r="580" spans="2:7" ht="12.5" x14ac:dyDescent="0.25">
      <c r="B580" s="16"/>
      <c r="D580" s="78"/>
      <c r="E580" s="78"/>
      <c r="F580" s="78"/>
      <c r="G580" s="78"/>
    </row>
    <row r="581" spans="2:7" ht="12.5" x14ac:dyDescent="0.25">
      <c r="B581" s="16"/>
      <c r="D581" s="78"/>
      <c r="E581" s="78"/>
      <c r="F581" s="78"/>
      <c r="G581" s="78"/>
    </row>
    <row r="582" spans="2:7" ht="12.5" x14ac:dyDescent="0.25">
      <c r="B582" s="16"/>
      <c r="D582" s="78"/>
      <c r="E582" s="78"/>
      <c r="F582" s="78"/>
      <c r="G582" s="78"/>
    </row>
    <row r="583" spans="2:7" ht="12.5" x14ac:dyDescent="0.25">
      <c r="B583" s="16"/>
      <c r="D583" s="78"/>
      <c r="E583" s="78"/>
      <c r="F583" s="78"/>
      <c r="G583" s="78"/>
    </row>
    <row r="584" spans="2:7" ht="12.5" x14ac:dyDescent="0.25">
      <c r="B584" s="16"/>
      <c r="D584" s="78"/>
      <c r="E584" s="78"/>
      <c r="F584" s="78"/>
      <c r="G584" s="78"/>
    </row>
    <row r="585" spans="2:7" ht="12.5" x14ac:dyDescent="0.25">
      <c r="B585" s="16"/>
      <c r="D585" s="78"/>
      <c r="E585" s="78"/>
      <c r="F585" s="78"/>
      <c r="G585" s="78"/>
    </row>
    <row r="586" spans="2:7" ht="12.5" x14ac:dyDescent="0.25">
      <c r="B586" s="16"/>
      <c r="D586" s="78"/>
      <c r="E586" s="78"/>
      <c r="F586" s="78"/>
      <c r="G586" s="78"/>
    </row>
    <row r="587" spans="2:7" ht="12.5" x14ac:dyDescent="0.25">
      <c r="B587" s="16"/>
      <c r="D587" s="78"/>
      <c r="E587" s="78"/>
      <c r="F587" s="78"/>
      <c r="G587" s="78"/>
    </row>
    <row r="588" spans="2:7" ht="12.5" x14ac:dyDescent="0.25">
      <c r="B588" s="16"/>
      <c r="D588" s="78"/>
      <c r="E588" s="78"/>
      <c r="F588" s="78"/>
      <c r="G588" s="78"/>
    </row>
    <row r="589" spans="2:7" ht="12.5" x14ac:dyDescent="0.25">
      <c r="B589" s="16"/>
      <c r="D589" s="78"/>
      <c r="E589" s="78"/>
      <c r="F589" s="78"/>
      <c r="G589" s="78"/>
    </row>
    <row r="590" spans="2:7" ht="12.5" x14ac:dyDescent="0.25">
      <c r="B590" s="16"/>
      <c r="D590" s="78"/>
      <c r="E590" s="78"/>
      <c r="F590" s="78"/>
      <c r="G590" s="78"/>
    </row>
    <row r="591" spans="2:7" ht="12.5" x14ac:dyDescent="0.25">
      <c r="B591" s="16"/>
      <c r="D591" s="78"/>
      <c r="E591" s="78"/>
      <c r="F591" s="78"/>
      <c r="G591" s="78"/>
    </row>
    <row r="592" spans="2:7" ht="12.5" x14ac:dyDescent="0.25">
      <c r="B592" s="16"/>
      <c r="D592" s="78"/>
      <c r="E592" s="78"/>
      <c r="F592" s="78"/>
      <c r="G592" s="78"/>
    </row>
    <row r="593" spans="2:7" ht="12.5" x14ac:dyDescent="0.25">
      <c r="B593" s="16"/>
      <c r="D593" s="78"/>
      <c r="E593" s="78"/>
      <c r="F593" s="78"/>
      <c r="G593" s="78"/>
    </row>
    <row r="594" spans="2:7" ht="12.5" x14ac:dyDescent="0.25">
      <c r="B594" s="16"/>
      <c r="D594" s="78"/>
      <c r="E594" s="78"/>
      <c r="F594" s="78"/>
      <c r="G594" s="78"/>
    </row>
    <row r="595" spans="2:7" ht="12.5" x14ac:dyDescent="0.25">
      <c r="B595" s="16"/>
      <c r="D595" s="78"/>
      <c r="E595" s="78"/>
      <c r="F595" s="78"/>
      <c r="G595" s="78"/>
    </row>
    <row r="596" spans="2:7" ht="12.5" x14ac:dyDescent="0.25">
      <c r="B596" s="16"/>
      <c r="D596" s="78"/>
      <c r="E596" s="78"/>
      <c r="F596" s="78"/>
      <c r="G596" s="78"/>
    </row>
    <row r="597" spans="2:7" ht="12.5" x14ac:dyDescent="0.25">
      <c r="B597" s="16"/>
      <c r="D597" s="78"/>
      <c r="E597" s="78"/>
      <c r="F597" s="78"/>
      <c r="G597" s="78"/>
    </row>
    <row r="598" spans="2:7" ht="12.5" x14ac:dyDescent="0.25">
      <c r="B598" s="16"/>
      <c r="D598" s="78"/>
      <c r="E598" s="78"/>
      <c r="F598" s="78"/>
      <c r="G598" s="78"/>
    </row>
    <row r="599" spans="2:7" ht="12.5" x14ac:dyDescent="0.25">
      <c r="B599" s="16"/>
      <c r="D599" s="78"/>
      <c r="E599" s="78"/>
      <c r="F599" s="78"/>
      <c r="G599" s="78"/>
    </row>
    <row r="600" spans="2:7" ht="12.5" x14ac:dyDescent="0.25">
      <c r="B600" s="16"/>
      <c r="D600" s="78"/>
      <c r="E600" s="78"/>
      <c r="F600" s="78"/>
      <c r="G600" s="78"/>
    </row>
    <row r="601" spans="2:7" ht="12.5" x14ac:dyDescent="0.25">
      <c r="B601" s="16"/>
      <c r="D601" s="78"/>
      <c r="E601" s="78"/>
      <c r="F601" s="78"/>
      <c r="G601" s="78"/>
    </row>
    <row r="602" spans="2:7" ht="12.5" x14ac:dyDescent="0.25">
      <c r="B602" s="16"/>
      <c r="D602" s="78"/>
      <c r="E602" s="78"/>
      <c r="F602" s="78"/>
      <c r="G602" s="78"/>
    </row>
    <row r="603" spans="2:7" ht="12.5" x14ac:dyDescent="0.25">
      <c r="B603" s="16"/>
      <c r="D603" s="78"/>
      <c r="E603" s="78"/>
      <c r="F603" s="78"/>
      <c r="G603" s="78"/>
    </row>
    <row r="604" spans="2:7" ht="12.5" x14ac:dyDescent="0.25">
      <c r="B604" s="16"/>
      <c r="D604" s="78"/>
      <c r="E604" s="78"/>
      <c r="F604" s="78"/>
      <c r="G604" s="78"/>
    </row>
    <row r="605" spans="2:7" ht="12.5" x14ac:dyDescent="0.25">
      <c r="B605" s="16"/>
      <c r="D605" s="78"/>
      <c r="E605" s="78"/>
      <c r="F605" s="78"/>
      <c r="G605" s="78"/>
    </row>
    <row r="606" spans="2:7" ht="12.5" x14ac:dyDescent="0.25">
      <c r="B606" s="16"/>
      <c r="D606" s="78"/>
      <c r="E606" s="78"/>
      <c r="F606" s="78"/>
      <c r="G606" s="78"/>
    </row>
    <row r="607" spans="2:7" ht="12.5" x14ac:dyDescent="0.25">
      <c r="B607" s="16"/>
      <c r="D607" s="78"/>
      <c r="E607" s="78"/>
      <c r="F607" s="78"/>
      <c r="G607" s="78"/>
    </row>
    <row r="608" spans="2:7" ht="12.5" x14ac:dyDescent="0.25">
      <c r="B608" s="16"/>
      <c r="D608" s="78"/>
      <c r="E608" s="78"/>
      <c r="F608" s="78"/>
      <c r="G608" s="78"/>
    </row>
    <row r="609" spans="2:7" ht="12.5" x14ac:dyDescent="0.25">
      <c r="B609" s="16"/>
      <c r="D609" s="78"/>
      <c r="E609" s="78"/>
      <c r="F609" s="78"/>
      <c r="G609" s="78"/>
    </row>
    <row r="610" spans="2:7" ht="12.5" x14ac:dyDescent="0.25">
      <c r="B610" s="16"/>
      <c r="D610" s="78"/>
      <c r="E610" s="78"/>
      <c r="F610" s="78"/>
      <c r="G610" s="78"/>
    </row>
    <row r="611" spans="2:7" ht="12.5" x14ac:dyDescent="0.25">
      <c r="B611" s="16"/>
      <c r="D611" s="78"/>
      <c r="E611" s="78"/>
      <c r="F611" s="78"/>
      <c r="G611" s="78"/>
    </row>
    <row r="612" spans="2:7" ht="12.5" x14ac:dyDescent="0.25">
      <c r="B612" s="16"/>
      <c r="D612" s="78"/>
      <c r="E612" s="78"/>
      <c r="F612" s="78"/>
      <c r="G612" s="78"/>
    </row>
    <row r="613" spans="2:7" ht="12.5" x14ac:dyDescent="0.25">
      <c r="B613" s="16"/>
      <c r="D613" s="78"/>
      <c r="E613" s="78"/>
      <c r="F613" s="78"/>
      <c r="G613" s="78"/>
    </row>
    <row r="614" spans="2:7" ht="12.5" x14ac:dyDescent="0.25">
      <c r="B614" s="16"/>
      <c r="D614" s="78"/>
      <c r="E614" s="78"/>
      <c r="F614" s="78"/>
      <c r="G614" s="78"/>
    </row>
    <row r="615" spans="2:7" ht="12.5" x14ac:dyDescent="0.25">
      <c r="B615" s="16"/>
      <c r="D615" s="78"/>
      <c r="E615" s="78"/>
      <c r="F615" s="78"/>
      <c r="G615" s="78"/>
    </row>
    <row r="616" spans="2:7" ht="12.5" x14ac:dyDescent="0.25">
      <c r="B616" s="16"/>
      <c r="D616" s="78"/>
      <c r="E616" s="78"/>
      <c r="F616" s="78"/>
      <c r="G616" s="78"/>
    </row>
    <row r="617" spans="2:7" ht="12.5" x14ac:dyDescent="0.25">
      <c r="B617" s="16"/>
      <c r="D617" s="78"/>
      <c r="E617" s="78"/>
      <c r="F617" s="78"/>
      <c r="G617" s="78"/>
    </row>
    <row r="618" spans="2:7" ht="12.5" x14ac:dyDescent="0.25">
      <c r="B618" s="16"/>
      <c r="D618" s="78"/>
      <c r="E618" s="78"/>
      <c r="F618" s="78"/>
      <c r="G618" s="78"/>
    </row>
    <row r="619" spans="2:7" ht="12.5" x14ac:dyDescent="0.25">
      <c r="B619" s="16"/>
      <c r="D619" s="78"/>
      <c r="E619" s="78"/>
      <c r="F619" s="78"/>
      <c r="G619" s="78"/>
    </row>
    <row r="620" spans="2:7" ht="12.5" x14ac:dyDescent="0.25">
      <c r="B620" s="16"/>
      <c r="D620" s="78"/>
      <c r="E620" s="78"/>
      <c r="F620" s="78"/>
      <c r="G620" s="78"/>
    </row>
    <row r="621" spans="2:7" ht="12.5" x14ac:dyDescent="0.25">
      <c r="B621" s="16"/>
      <c r="D621" s="78"/>
      <c r="E621" s="78"/>
      <c r="F621" s="78"/>
      <c r="G621" s="78"/>
    </row>
    <row r="622" spans="2:7" ht="12.5" x14ac:dyDescent="0.25">
      <c r="B622" s="16"/>
      <c r="D622" s="78"/>
      <c r="E622" s="78"/>
      <c r="F622" s="78"/>
      <c r="G622" s="78"/>
    </row>
    <row r="623" spans="2:7" ht="12.5" x14ac:dyDescent="0.25">
      <c r="B623" s="16"/>
      <c r="D623" s="78"/>
      <c r="E623" s="78"/>
      <c r="F623" s="78"/>
      <c r="G623" s="78"/>
    </row>
    <row r="624" spans="2:7" ht="12.5" x14ac:dyDescent="0.25">
      <c r="B624" s="16"/>
      <c r="D624" s="78"/>
      <c r="E624" s="78"/>
      <c r="F624" s="78"/>
      <c r="G624" s="78"/>
    </row>
    <row r="625" spans="2:7" ht="12.5" x14ac:dyDescent="0.25">
      <c r="B625" s="16"/>
      <c r="D625" s="78"/>
      <c r="E625" s="78"/>
      <c r="F625" s="78"/>
      <c r="G625" s="78"/>
    </row>
    <row r="626" spans="2:7" ht="12.5" x14ac:dyDescent="0.25">
      <c r="B626" s="16"/>
      <c r="D626" s="78"/>
      <c r="E626" s="78"/>
      <c r="F626" s="78"/>
      <c r="G626" s="78"/>
    </row>
    <row r="627" spans="2:7" ht="12.5" x14ac:dyDescent="0.25">
      <c r="B627" s="16"/>
      <c r="D627" s="78"/>
      <c r="E627" s="78"/>
      <c r="F627" s="78"/>
      <c r="G627" s="78"/>
    </row>
    <row r="628" spans="2:7" ht="12.5" x14ac:dyDescent="0.25">
      <c r="B628" s="16"/>
      <c r="D628" s="78"/>
      <c r="E628" s="78"/>
      <c r="F628" s="78"/>
      <c r="G628" s="78"/>
    </row>
    <row r="629" spans="2:7" ht="12.5" x14ac:dyDescent="0.25">
      <c r="B629" s="16"/>
      <c r="D629" s="78"/>
      <c r="E629" s="78"/>
      <c r="F629" s="78"/>
      <c r="G629" s="78"/>
    </row>
    <row r="630" spans="2:7" ht="12.5" x14ac:dyDescent="0.25">
      <c r="B630" s="16"/>
      <c r="D630" s="78"/>
      <c r="E630" s="78"/>
      <c r="F630" s="78"/>
      <c r="G630" s="78"/>
    </row>
    <row r="631" spans="2:7" ht="12.5" x14ac:dyDescent="0.25">
      <c r="B631" s="16"/>
      <c r="D631" s="78"/>
      <c r="E631" s="78"/>
      <c r="F631" s="78"/>
      <c r="G631" s="78"/>
    </row>
    <row r="632" spans="2:7" ht="12.5" x14ac:dyDescent="0.25">
      <c r="B632" s="16"/>
      <c r="D632" s="78"/>
      <c r="E632" s="78"/>
      <c r="F632" s="78"/>
      <c r="G632" s="78"/>
    </row>
    <row r="633" spans="2:7" ht="12.5" x14ac:dyDescent="0.25">
      <c r="B633" s="16"/>
      <c r="D633" s="78"/>
      <c r="E633" s="78"/>
      <c r="F633" s="78"/>
      <c r="G633" s="78"/>
    </row>
    <row r="634" spans="2:7" ht="12.5" x14ac:dyDescent="0.25">
      <c r="B634" s="16"/>
      <c r="D634" s="78"/>
      <c r="E634" s="78"/>
      <c r="F634" s="78"/>
      <c r="G634" s="78"/>
    </row>
    <row r="635" spans="2:7" ht="12.5" x14ac:dyDescent="0.25">
      <c r="B635" s="16"/>
      <c r="D635" s="78"/>
      <c r="E635" s="78"/>
      <c r="F635" s="78"/>
      <c r="G635" s="78"/>
    </row>
    <row r="636" spans="2:7" ht="12.5" x14ac:dyDescent="0.25">
      <c r="B636" s="16"/>
      <c r="D636" s="78"/>
      <c r="E636" s="78"/>
      <c r="F636" s="78"/>
      <c r="G636" s="78"/>
    </row>
    <row r="637" spans="2:7" ht="12.5" x14ac:dyDescent="0.25">
      <c r="B637" s="16"/>
      <c r="D637" s="78"/>
      <c r="E637" s="78"/>
      <c r="F637" s="78"/>
      <c r="G637" s="78"/>
    </row>
    <row r="638" spans="2:7" ht="12.5" x14ac:dyDescent="0.25">
      <c r="B638" s="16"/>
      <c r="D638" s="78"/>
      <c r="E638" s="78"/>
      <c r="F638" s="78"/>
      <c r="G638" s="78"/>
    </row>
    <row r="639" spans="2:7" ht="12.5" x14ac:dyDescent="0.25">
      <c r="B639" s="16"/>
      <c r="D639" s="78"/>
      <c r="E639" s="78"/>
      <c r="F639" s="78"/>
      <c r="G639" s="78"/>
    </row>
    <row r="640" spans="2:7" ht="12.5" x14ac:dyDescent="0.25">
      <c r="B640" s="16"/>
      <c r="D640" s="78"/>
      <c r="E640" s="78"/>
      <c r="F640" s="78"/>
      <c r="G640" s="78"/>
    </row>
    <row r="641" spans="2:7" ht="12.5" x14ac:dyDescent="0.25">
      <c r="B641" s="16"/>
      <c r="D641" s="78"/>
      <c r="E641" s="78"/>
      <c r="F641" s="78"/>
      <c r="G641" s="78"/>
    </row>
    <row r="642" spans="2:7" ht="12.5" x14ac:dyDescent="0.25">
      <c r="B642" s="16"/>
      <c r="D642" s="78"/>
      <c r="E642" s="78"/>
      <c r="F642" s="78"/>
      <c r="G642" s="78"/>
    </row>
    <row r="643" spans="2:7" ht="12.5" x14ac:dyDescent="0.25">
      <c r="B643" s="16"/>
      <c r="D643" s="78"/>
      <c r="E643" s="78"/>
      <c r="F643" s="78"/>
      <c r="G643" s="78"/>
    </row>
    <row r="644" spans="2:7" ht="12.5" x14ac:dyDescent="0.25">
      <c r="B644" s="16"/>
      <c r="D644" s="78"/>
      <c r="E644" s="78"/>
      <c r="F644" s="78"/>
      <c r="G644" s="78"/>
    </row>
    <row r="645" spans="2:7" ht="12.5" x14ac:dyDescent="0.25">
      <c r="B645" s="16"/>
      <c r="D645" s="78"/>
      <c r="E645" s="78"/>
      <c r="F645" s="78"/>
      <c r="G645" s="78"/>
    </row>
    <row r="646" spans="2:7" ht="12.5" x14ac:dyDescent="0.25">
      <c r="B646" s="16"/>
      <c r="D646" s="78"/>
      <c r="E646" s="78"/>
      <c r="F646" s="78"/>
      <c r="G646" s="78"/>
    </row>
    <row r="647" spans="2:7" ht="12.5" x14ac:dyDescent="0.25">
      <c r="B647" s="16"/>
      <c r="D647" s="78"/>
      <c r="E647" s="78"/>
      <c r="F647" s="78"/>
      <c r="G647" s="78"/>
    </row>
    <row r="648" spans="2:7" ht="12.5" x14ac:dyDescent="0.25">
      <c r="B648" s="16"/>
      <c r="D648" s="78"/>
      <c r="E648" s="78"/>
      <c r="F648" s="78"/>
      <c r="G648" s="78"/>
    </row>
    <row r="649" spans="2:7" ht="12.5" x14ac:dyDescent="0.25">
      <c r="B649" s="16"/>
      <c r="D649" s="78"/>
      <c r="E649" s="78"/>
      <c r="F649" s="78"/>
      <c r="G649" s="78"/>
    </row>
    <row r="650" spans="2:7" ht="12.5" x14ac:dyDescent="0.25">
      <c r="B650" s="16"/>
      <c r="D650" s="78"/>
      <c r="E650" s="78"/>
      <c r="F650" s="78"/>
      <c r="G650" s="78"/>
    </row>
    <row r="651" spans="2:7" ht="12.5" x14ac:dyDescent="0.25">
      <c r="B651" s="16"/>
      <c r="D651" s="78"/>
      <c r="E651" s="78"/>
      <c r="F651" s="78"/>
      <c r="G651" s="78"/>
    </row>
    <row r="652" spans="2:7" ht="12.5" x14ac:dyDescent="0.25">
      <c r="B652" s="16"/>
      <c r="D652" s="78"/>
      <c r="E652" s="78"/>
      <c r="F652" s="78"/>
      <c r="G652" s="78"/>
    </row>
    <row r="653" spans="2:7" ht="12.5" x14ac:dyDescent="0.25">
      <c r="B653" s="16"/>
      <c r="D653" s="78"/>
      <c r="E653" s="78"/>
      <c r="F653" s="78"/>
      <c r="G653" s="78"/>
    </row>
    <row r="654" spans="2:7" ht="12.5" x14ac:dyDescent="0.25">
      <c r="B654" s="16"/>
      <c r="D654" s="78"/>
      <c r="E654" s="78"/>
      <c r="F654" s="78"/>
      <c r="G654" s="78"/>
    </row>
    <row r="655" spans="2:7" ht="12.5" x14ac:dyDescent="0.25">
      <c r="B655" s="16"/>
      <c r="D655" s="78"/>
      <c r="E655" s="78"/>
      <c r="F655" s="78"/>
      <c r="G655" s="78"/>
    </row>
    <row r="656" spans="2:7" ht="12.5" x14ac:dyDescent="0.25">
      <c r="B656" s="16"/>
      <c r="D656" s="78"/>
      <c r="E656" s="78"/>
      <c r="F656" s="78"/>
      <c r="G656" s="78"/>
    </row>
    <row r="657" spans="2:7" ht="12.5" x14ac:dyDescent="0.25">
      <c r="B657" s="16"/>
      <c r="D657" s="78"/>
      <c r="E657" s="78"/>
      <c r="F657" s="78"/>
      <c r="G657" s="78"/>
    </row>
    <row r="658" spans="2:7" ht="12.5" x14ac:dyDescent="0.25">
      <c r="B658" s="16"/>
      <c r="D658" s="78"/>
      <c r="E658" s="78"/>
      <c r="F658" s="78"/>
      <c r="G658" s="78"/>
    </row>
    <row r="659" spans="2:7" ht="12.5" x14ac:dyDescent="0.25">
      <c r="B659" s="16"/>
      <c r="D659" s="78"/>
      <c r="E659" s="78"/>
      <c r="F659" s="78"/>
      <c r="G659" s="78"/>
    </row>
    <row r="660" spans="2:7" ht="12.5" x14ac:dyDescent="0.25">
      <c r="B660" s="16"/>
      <c r="D660" s="78"/>
      <c r="E660" s="78"/>
      <c r="F660" s="78"/>
      <c r="G660" s="78"/>
    </row>
    <row r="661" spans="2:7" ht="12.5" x14ac:dyDescent="0.25">
      <c r="B661" s="16"/>
      <c r="D661" s="78"/>
      <c r="E661" s="78"/>
      <c r="F661" s="78"/>
      <c r="G661" s="78"/>
    </row>
    <row r="662" spans="2:7" ht="12.5" x14ac:dyDescent="0.25">
      <c r="B662" s="16"/>
      <c r="D662" s="78"/>
      <c r="E662" s="78"/>
      <c r="F662" s="78"/>
      <c r="G662" s="78"/>
    </row>
    <row r="663" spans="2:7" ht="12.5" x14ac:dyDescent="0.25">
      <c r="B663" s="16"/>
      <c r="D663" s="78"/>
      <c r="E663" s="78"/>
      <c r="F663" s="78"/>
      <c r="G663" s="78"/>
    </row>
    <row r="664" spans="2:7" ht="12.5" x14ac:dyDescent="0.25">
      <c r="B664" s="16"/>
      <c r="D664" s="78"/>
      <c r="E664" s="78"/>
      <c r="F664" s="78"/>
      <c r="G664" s="78"/>
    </row>
    <row r="665" spans="2:7" ht="12.5" x14ac:dyDescent="0.25">
      <c r="B665" s="16"/>
      <c r="D665" s="78"/>
      <c r="E665" s="78"/>
      <c r="F665" s="78"/>
      <c r="G665" s="78"/>
    </row>
    <row r="666" spans="2:7" ht="12.5" x14ac:dyDescent="0.25">
      <c r="B666" s="16"/>
      <c r="D666" s="78"/>
      <c r="E666" s="78"/>
      <c r="F666" s="78"/>
      <c r="G666" s="78"/>
    </row>
    <row r="667" spans="2:7" ht="12.5" x14ac:dyDescent="0.25">
      <c r="B667" s="16"/>
      <c r="D667" s="78"/>
      <c r="E667" s="78"/>
      <c r="F667" s="78"/>
      <c r="G667" s="78"/>
    </row>
    <row r="668" spans="2:7" ht="12.5" x14ac:dyDescent="0.25">
      <c r="B668" s="16"/>
      <c r="D668" s="78"/>
      <c r="E668" s="78"/>
      <c r="F668" s="78"/>
      <c r="G668" s="78"/>
    </row>
    <row r="669" spans="2:7" ht="12.5" x14ac:dyDescent="0.25">
      <c r="B669" s="16"/>
      <c r="D669" s="78"/>
      <c r="E669" s="78"/>
      <c r="F669" s="78"/>
      <c r="G669" s="78"/>
    </row>
    <row r="670" spans="2:7" ht="12.5" x14ac:dyDescent="0.25">
      <c r="B670" s="16"/>
      <c r="D670" s="78"/>
      <c r="E670" s="78"/>
      <c r="F670" s="78"/>
      <c r="G670" s="78"/>
    </row>
    <row r="671" spans="2:7" ht="12.5" x14ac:dyDescent="0.25">
      <c r="B671" s="16"/>
      <c r="D671" s="78"/>
      <c r="E671" s="78"/>
      <c r="F671" s="78"/>
      <c r="G671" s="78"/>
    </row>
    <row r="672" spans="2:7" ht="12.5" x14ac:dyDescent="0.25">
      <c r="B672" s="16"/>
      <c r="D672" s="78"/>
      <c r="E672" s="78"/>
      <c r="F672" s="78"/>
      <c r="G672" s="78"/>
    </row>
    <row r="673" spans="2:7" ht="12.5" x14ac:dyDescent="0.25">
      <c r="B673" s="16"/>
      <c r="D673" s="78"/>
      <c r="E673" s="78"/>
      <c r="F673" s="78"/>
      <c r="G673" s="78"/>
    </row>
    <row r="674" spans="2:7" ht="12.5" x14ac:dyDescent="0.25">
      <c r="B674" s="16"/>
      <c r="D674" s="78"/>
      <c r="E674" s="78"/>
      <c r="F674" s="78"/>
      <c r="G674" s="78"/>
    </row>
    <row r="675" spans="2:7" ht="12.5" x14ac:dyDescent="0.25">
      <c r="B675" s="16"/>
      <c r="D675" s="78"/>
      <c r="E675" s="78"/>
      <c r="F675" s="78"/>
      <c r="G675" s="78"/>
    </row>
    <row r="676" spans="2:7" ht="12.5" x14ac:dyDescent="0.25">
      <c r="B676" s="16"/>
      <c r="D676" s="78"/>
      <c r="E676" s="78"/>
      <c r="F676" s="78"/>
      <c r="G676" s="78"/>
    </row>
    <row r="677" spans="2:7" ht="12.5" x14ac:dyDescent="0.25">
      <c r="B677" s="16"/>
      <c r="D677" s="78"/>
      <c r="E677" s="78"/>
      <c r="F677" s="78"/>
      <c r="G677" s="78"/>
    </row>
    <row r="678" spans="2:7" ht="12.5" x14ac:dyDescent="0.25">
      <c r="B678" s="16"/>
      <c r="D678" s="78"/>
      <c r="E678" s="78"/>
      <c r="F678" s="78"/>
      <c r="G678" s="78"/>
    </row>
    <row r="679" spans="2:7" ht="12.5" x14ac:dyDescent="0.25">
      <c r="B679" s="16"/>
      <c r="D679" s="78"/>
      <c r="E679" s="78"/>
      <c r="F679" s="78"/>
      <c r="G679" s="78"/>
    </row>
    <row r="680" spans="2:7" ht="12.5" x14ac:dyDescent="0.25">
      <c r="B680" s="16"/>
      <c r="D680" s="78"/>
      <c r="E680" s="78"/>
      <c r="F680" s="78"/>
      <c r="G680" s="78"/>
    </row>
    <row r="681" spans="2:7" ht="12.5" x14ac:dyDescent="0.25">
      <c r="B681" s="16"/>
      <c r="D681" s="78"/>
      <c r="E681" s="78"/>
      <c r="F681" s="78"/>
      <c r="G681" s="78"/>
    </row>
    <row r="682" spans="2:7" ht="12.5" x14ac:dyDescent="0.25">
      <c r="B682" s="16"/>
      <c r="D682" s="78"/>
      <c r="E682" s="78"/>
      <c r="F682" s="78"/>
      <c r="G682" s="78"/>
    </row>
    <row r="683" spans="2:7" ht="12.5" x14ac:dyDescent="0.25">
      <c r="B683" s="16"/>
      <c r="D683" s="78"/>
      <c r="E683" s="78"/>
      <c r="F683" s="78"/>
      <c r="G683" s="78"/>
    </row>
    <row r="684" spans="2:7" ht="12.5" x14ac:dyDescent="0.25">
      <c r="B684" s="16"/>
      <c r="D684" s="78"/>
      <c r="E684" s="78"/>
      <c r="F684" s="78"/>
      <c r="G684" s="78"/>
    </row>
    <row r="685" spans="2:7" ht="12.5" x14ac:dyDescent="0.25">
      <c r="B685" s="16"/>
      <c r="D685" s="78"/>
      <c r="E685" s="78"/>
      <c r="F685" s="78"/>
      <c r="G685" s="78"/>
    </row>
    <row r="686" spans="2:7" ht="12.5" x14ac:dyDescent="0.25">
      <c r="B686" s="16"/>
      <c r="D686" s="78"/>
      <c r="E686" s="78"/>
      <c r="F686" s="78"/>
      <c r="G686" s="78"/>
    </row>
    <row r="687" spans="2:7" ht="12.5" x14ac:dyDescent="0.25">
      <c r="B687" s="16"/>
      <c r="D687" s="78"/>
      <c r="E687" s="78"/>
      <c r="F687" s="78"/>
      <c r="G687" s="78"/>
    </row>
    <row r="688" spans="2:7" ht="12.5" x14ac:dyDescent="0.25">
      <c r="B688" s="16"/>
      <c r="D688" s="78"/>
      <c r="E688" s="78"/>
      <c r="F688" s="78"/>
      <c r="G688" s="78"/>
    </row>
    <row r="689" spans="2:7" ht="12.5" x14ac:dyDescent="0.25">
      <c r="B689" s="16"/>
      <c r="D689" s="78"/>
      <c r="E689" s="78"/>
      <c r="F689" s="78"/>
      <c r="G689" s="78"/>
    </row>
    <row r="690" spans="2:7" ht="12.5" x14ac:dyDescent="0.25">
      <c r="B690" s="16"/>
      <c r="D690" s="78"/>
      <c r="E690" s="78"/>
      <c r="F690" s="78"/>
      <c r="G690" s="78"/>
    </row>
    <row r="691" spans="2:7" ht="12.5" x14ac:dyDescent="0.25">
      <c r="B691" s="16"/>
      <c r="D691" s="78"/>
      <c r="E691" s="78"/>
      <c r="F691" s="78"/>
      <c r="G691" s="78"/>
    </row>
    <row r="692" spans="2:7" ht="12.5" x14ac:dyDescent="0.25">
      <c r="B692" s="16"/>
      <c r="D692" s="78"/>
      <c r="E692" s="78"/>
      <c r="F692" s="78"/>
      <c r="G692" s="78"/>
    </row>
    <row r="693" spans="2:7" ht="12.5" x14ac:dyDescent="0.25">
      <c r="B693" s="16"/>
      <c r="D693" s="78"/>
      <c r="E693" s="78"/>
      <c r="F693" s="78"/>
      <c r="G693" s="78"/>
    </row>
    <row r="694" spans="2:7" ht="12.5" x14ac:dyDescent="0.25">
      <c r="B694" s="16"/>
      <c r="D694" s="78"/>
      <c r="E694" s="78"/>
      <c r="F694" s="78"/>
      <c r="G694" s="78"/>
    </row>
    <row r="695" spans="2:7" ht="12.5" x14ac:dyDescent="0.25">
      <c r="B695" s="16"/>
      <c r="D695" s="78"/>
      <c r="E695" s="78"/>
      <c r="F695" s="78"/>
      <c r="G695" s="78"/>
    </row>
    <row r="696" spans="2:7" ht="12.5" x14ac:dyDescent="0.25">
      <c r="B696" s="16"/>
      <c r="D696" s="78"/>
      <c r="E696" s="78"/>
      <c r="F696" s="78"/>
      <c r="G696" s="78"/>
    </row>
    <row r="697" spans="2:7" ht="12.5" x14ac:dyDescent="0.25">
      <c r="B697" s="16"/>
      <c r="D697" s="78"/>
      <c r="E697" s="78"/>
      <c r="F697" s="78"/>
      <c r="G697" s="78"/>
    </row>
    <row r="698" spans="2:7" ht="12.5" x14ac:dyDescent="0.25">
      <c r="B698" s="16"/>
      <c r="D698" s="78"/>
      <c r="E698" s="78"/>
      <c r="F698" s="78"/>
      <c r="G698" s="78"/>
    </row>
    <row r="699" spans="2:7" ht="12.5" x14ac:dyDescent="0.25">
      <c r="B699" s="16"/>
      <c r="D699" s="78"/>
      <c r="E699" s="78"/>
      <c r="F699" s="78"/>
      <c r="G699" s="78"/>
    </row>
    <row r="700" spans="2:7" ht="12.5" x14ac:dyDescent="0.25">
      <c r="B700" s="16"/>
      <c r="D700" s="78"/>
      <c r="E700" s="78"/>
      <c r="F700" s="78"/>
      <c r="G700" s="78"/>
    </row>
    <row r="701" spans="2:7" ht="12.5" x14ac:dyDescent="0.25">
      <c r="B701" s="16"/>
      <c r="D701" s="78"/>
      <c r="E701" s="78"/>
      <c r="F701" s="78"/>
      <c r="G701" s="78"/>
    </row>
    <row r="702" spans="2:7" ht="12.5" x14ac:dyDescent="0.25">
      <c r="B702" s="16"/>
      <c r="D702" s="78"/>
      <c r="E702" s="78"/>
      <c r="F702" s="78"/>
      <c r="G702" s="78"/>
    </row>
    <row r="703" spans="2:7" ht="12.5" x14ac:dyDescent="0.25">
      <c r="B703" s="16"/>
      <c r="D703" s="78"/>
      <c r="E703" s="78"/>
      <c r="F703" s="78"/>
      <c r="G703" s="78"/>
    </row>
    <row r="704" spans="2:7" ht="12.5" x14ac:dyDescent="0.25">
      <c r="B704" s="16"/>
      <c r="D704" s="78"/>
      <c r="E704" s="78"/>
      <c r="F704" s="78"/>
      <c r="G704" s="78"/>
    </row>
    <row r="705" spans="2:7" ht="12.5" x14ac:dyDescent="0.25">
      <c r="B705" s="16"/>
      <c r="D705" s="78"/>
      <c r="E705" s="78"/>
      <c r="F705" s="78"/>
      <c r="G705" s="78"/>
    </row>
    <row r="706" spans="2:7" ht="12.5" x14ac:dyDescent="0.25">
      <c r="B706" s="16"/>
      <c r="D706" s="78"/>
      <c r="E706" s="78"/>
      <c r="F706" s="78"/>
      <c r="G706" s="78"/>
    </row>
    <row r="707" spans="2:7" ht="12.5" x14ac:dyDescent="0.25">
      <c r="B707" s="16"/>
      <c r="D707" s="78"/>
      <c r="E707" s="78"/>
      <c r="F707" s="78"/>
      <c r="G707" s="78"/>
    </row>
    <row r="708" spans="2:7" ht="12.5" x14ac:dyDescent="0.25">
      <c r="B708" s="16"/>
      <c r="D708" s="78"/>
      <c r="E708" s="78"/>
      <c r="F708" s="78"/>
      <c r="G708" s="78"/>
    </row>
    <row r="709" spans="2:7" ht="12.5" x14ac:dyDescent="0.25">
      <c r="B709" s="16"/>
      <c r="D709" s="78"/>
      <c r="E709" s="78"/>
      <c r="F709" s="78"/>
      <c r="G709" s="78"/>
    </row>
    <row r="710" spans="2:7" ht="12.5" x14ac:dyDescent="0.25">
      <c r="B710" s="16"/>
      <c r="D710" s="78"/>
      <c r="E710" s="78"/>
      <c r="F710" s="78"/>
      <c r="G710" s="78"/>
    </row>
    <row r="711" spans="2:7" ht="12.5" x14ac:dyDescent="0.25">
      <c r="B711" s="16"/>
      <c r="D711" s="78"/>
      <c r="E711" s="78"/>
      <c r="F711" s="78"/>
      <c r="G711" s="78"/>
    </row>
    <row r="712" spans="2:7" ht="12.5" x14ac:dyDescent="0.25">
      <c r="B712" s="16"/>
      <c r="D712" s="78"/>
      <c r="E712" s="78"/>
      <c r="F712" s="78"/>
      <c r="G712" s="78"/>
    </row>
    <row r="713" spans="2:7" ht="12.5" x14ac:dyDescent="0.25">
      <c r="B713" s="16"/>
      <c r="D713" s="78"/>
      <c r="E713" s="78"/>
      <c r="F713" s="78"/>
      <c r="G713" s="78"/>
    </row>
    <row r="714" spans="2:7" ht="12.5" x14ac:dyDescent="0.25">
      <c r="B714" s="16"/>
      <c r="D714" s="78"/>
      <c r="E714" s="78"/>
      <c r="F714" s="78"/>
      <c r="G714" s="78"/>
    </row>
    <row r="715" spans="2:7" ht="12.5" x14ac:dyDescent="0.25">
      <c r="B715" s="16"/>
      <c r="D715" s="78"/>
      <c r="E715" s="78"/>
      <c r="F715" s="78"/>
      <c r="G715" s="78"/>
    </row>
    <row r="716" spans="2:7" ht="12.5" x14ac:dyDescent="0.25">
      <c r="B716" s="16"/>
      <c r="D716" s="78"/>
      <c r="E716" s="78"/>
      <c r="F716" s="78"/>
      <c r="G716" s="78"/>
    </row>
    <row r="717" spans="2:7" ht="12.5" x14ac:dyDescent="0.25">
      <c r="B717" s="16"/>
      <c r="D717" s="78"/>
      <c r="E717" s="78"/>
      <c r="F717" s="78"/>
      <c r="G717" s="78"/>
    </row>
    <row r="718" spans="2:7" ht="12.5" x14ac:dyDescent="0.25">
      <c r="B718" s="16"/>
      <c r="D718" s="78"/>
      <c r="E718" s="78"/>
      <c r="F718" s="78"/>
      <c r="G718" s="78"/>
    </row>
    <row r="719" spans="2:7" ht="12.5" x14ac:dyDescent="0.25">
      <c r="B719" s="16"/>
      <c r="D719" s="78"/>
      <c r="E719" s="78"/>
      <c r="F719" s="78"/>
      <c r="G719" s="78"/>
    </row>
    <row r="720" spans="2:7" ht="12.5" x14ac:dyDescent="0.25">
      <c r="B720" s="16"/>
      <c r="D720" s="78"/>
      <c r="E720" s="78"/>
      <c r="F720" s="78"/>
      <c r="G720" s="78"/>
    </row>
    <row r="721" spans="2:7" ht="12.5" x14ac:dyDescent="0.25">
      <c r="B721" s="16"/>
      <c r="D721" s="78"/>
      <c r="E721" s="78"/>
      <c r="F721" s="78"/>
      <c r="G721" s="78"/>
    </row>
    <row r="722" spans="2:7" ht="12.5" x14ac:dyDescent="0.25">
      <c r="B722" s="16"/>
      <c r="D722" s="78"/>
      <c r="E722" s="78"/>
      <c r="F722" s="78"/>
      <c r="G722" s="78"/>
    </row>
    <row r="723" spans="2:7" ht="12.5" x14ac:dyDescent="0.25">
      <c r="B723" s="16"/>
      <c r="D723" s="78"/>
      <c r="E723" s="78"/>
      <c r="F723" s="78"/>
      <c r="G723" s="78"/>
    </row>
    <row r="724" spans="2:7" ht="12.5" x14ac:dyDescent="0.25">
      <c r="B724" s="16"/>
      <c r="D724" s="78"/>
      <c r="E724" s="78"/>
      <c r="F724" s="78"/>
      <c r="G724" s="78"/>
    </row>
    <row r="725" spans="2:7" ht="12.5" x14ac:dyDescent="0.25">
      <c r="B725" s="16"/>
      <c r="D725" s="78"/>
      <c r="E725" s="78"/>
      <c r="F725" s="78"/>
      <c r="G725" s="78"/>
    </row>
    <row r="726" spans="2:7" ht="12.5" x14ac:dyDescent="0.25">
      <c r="B726" s="16"/>
      <c r="D726" s="78"/>
      <c r="E726" s="78"/>
      <c r="F726" s="78"/>
      <c r="G726" s="78"/>
    </row>
    <row r="727" spans="2:7" ht="12.5" x14ac:dyDescent="0.25">
      <c r="B727" s="16"/>
      <c r="D727" s="78"/>
      <c r="E727" s="78"/>
      <c r="F727" s="78"/>
      <c r="G727" s="78"/>
    </row>
    <row r="728" spans="2:7" ht="12.5" x14ac:dyDescent="0.25">
      <c r="B728" s="16"/>
      <c r="D728" s="78"/>
      <c r="E728" s="78"/>
      <c r="F728" s="78"/>
      <c r="G728" s="78"/>
    </row>
    <row r="729" spans="2:7" ht="12.5" x14ac:dyDescent="0.25">
      <c r="B729" s="16"/>
      <c r="D729" s="78"/>
      <c r="E729" s="78"/>
      <c r="F729" s="78"/>
      <c r="G729" s="78"/>
    </row>
    <row r="730" spans="2:7" ht="12.5" x14ac:dyDescent="0.25">
      <c r="B730" s="16"/>
      <c r="D730" s="78"/>
      <c r="E730" s="78"/>
      <c r="F730" s="78"/>
      <c r="G730" s="78"/>
    </row>
    <row r="731" spans="2:7" ht="12.5" x14ac:dyDescent="0.25">
      <c r="B731" s="16"/>
      <c r="D731" s="78"/>
      <c r="E731" s="78"/>
      <c r="F731" s="78"/>
      <c r="G731" s="78"/>
    </row>
    <row r="732" spans="2:7" ht="12.5" x14ac:dyDescent="0.25">
      <c r="B732" s="16"/>
      <c r="D732" s="78"/>
      <c r="E732" s="78"/>
      <c r="F732" s="78"/>
      <c r="G732" s="78"/>
    </row>
    <row r="733" spans="2:7" ht="12.5" x14ac:dyDescent="0.25">
      <c r="B733" s="16"/>
      <c r="D733" s="78"/>
      <c r="E733" s="78"/>
      <c r="F733" s="78"/>
      <c r="G733" s="78"/>
    </row>
    <row r="734" spans="2:7" ht="12.5" x14ac:dyDescent="0.25">
      <c r="B734" s="16"/>
      <c r="D734" s="78"/>
      <c r="E734" s="78"/>
      <c r="F734" s="78"/>
      <c r="G734" s="78"/>
    </row>
    <row r="735" spans="2:7" ht="12.5" x14ac:dyDescent="0.25">
      <c r="B735" s="16"/>
      <c r="D735" s="78"/>
      <c r="E735" s="78"/>
      <c r="F735" s="78"/>
      <c r="G735" s="78"/>
    </row>
    <row r="736" spans="2:7" ht="12.5" x14ac:dyDescent="0.25">
      <c r="B736" s="16"/>
      <c r="D736" s="78"/>
      <c r="E736" s="78"/>
      <c r="F736" s="78"/>
      <c r="G736" s="78"/>
    </row>
    <row r="737" spans="2:7" ht="12.5" x14ac:dyDescent="0.25">
      <c r="B737" s="16"/>
      <c r="D737" s="78"/>
      <c r="E737" s="78"/>
      <c r="F737" s="78"/>
      <c r="G737" s="78"/>
    </row>
    <row r="738" spans="2:7" ht="12.5" x14ac:dyDescent="0.25">
      <c r="B738" s="16"/>
      <c r="D738" s="78"/>
      <c r="E738" s="78"/>
      <c r="F738" s="78"/>
      <c r="G738" s="78"/>
    </row>
    <row r="739" spans="2:7" ht="12.5" x14ac:dyDescent="0.25">
      <c r="B739" s="16"/>
      <c r="D739" s="78"/>
      <c r="E739" s="78"/>
      <c r="F739" s="78"/>
      <c r="G739" s="78"/>
    </row>
    <row r="740" spans="2:7" ht="12.5" x14ac:dyDescent="0.25">
      <c r="B740" s="16"/>
      <c r="D740" s="78"/>
      <c r="E740" s="78"/>
      <c r="F740" s="78"/>
      <c r="G740" s="78"/>
    </row>
    <row r="741" spans="2:7" ht="12.5" x14ac:dyDescent="0.25">
      <c r="B741" s="16"/>
      <c r="D741" s="78"/>
      <c r="E741" s="78"/>
      <c r="F741" s="78"/>
      <c r="G741" s="78"/>
    </row>
    <row r="742" spans="2:7" ht="12.5" x14ac:dyDescent="0.25">
      <c r="B742" s="16"/>
      <c r="D742" s="78"/>
      <c r="E742" s="78"/>
      <c r="F742" s="78"/>
      <c r="G742" s="78"/>
    </row>
    <row r="743" spans="2:7" ht="12.5" x14ac:dyDescent="0.25">
      <c r="B743" s="16"/>
      <c r="D743" s="78"/>
      <c r="E743" s="78"/>
      <c r="F743" s="78"/>
      <c r="G743" s="78"/>
    </row>
    <row r="744" spans="2:7" ht="12.5" x14ac:dyDescent="0.25">
      <c r="B744" s="16"/>
      <c r="D744" s="78"/>
      <c r="E744" s="78"/>
      <c r="F744" s="78"/>
      <c r="G744" s="78"/>
    </row>
    <row r="745" spans="2:7" ht="12.5" x14ac:dyDescent="0.25">
      <c r="B745" s="16"/>
      <c r="D745" s="78"/>
      <c r="E745" s="78"/>
      <c r="F745" s="78"/>
      <c r="G745" s="78"/>
    </row>
    <row r="746" spans="2:7" ht="12.5" x14ac:dyDescent="0.25">
      <c r="B746" s="16"/>
      <c r="D746" s="78"/>
      <c r="E746" s="78"/>
      <c r="F746" s="78"/>
      <c r="G746" s="78"/>
    </row>
    <row r="747" spans="2:7" ht="12.5" x14ac:dyDescent="0.25">
      <c r="B747" s="16"/>
      <c r="D747" s="78"/>
      <c r="E747" s="78"/>
      <c r="F747" s="78"/>
      <c r="G747" s="78"/>
    </row>
    <row r="748" spans="2:7" ht="12.5" x14ac:dyDescent="0.25">
      <c r="B748" s="16"/>
      <c r="D748" s="78"/>
      <c r="E748" s="78"/>
      <c r="F748" s="78"/>
      <c r="G748" s="78"/>
    </row>
    <row r="749" spans="2:7" ht="12.5" x14ac:dyDescent="0.25">
      <c r="B749" s="16"/>
      <c r="D749" s="78"/>
      <c r="E749" s="78"/>
      <c r="F749" s="78"/>
      <c r="G749" s="78"/>
    </row>
    <row r="750" spans="2:7" ht="12.5" x14ac:dyDescent="0.25">
      <c r="B750" s="16"/>
      <c r="D750" s="78"/>
      <c r="E750" s="78"/>
      <c r="F750" s="78"/>
      <c r="G750" s="78"/>
    </row>
    <row r="751" spans="2:7" ht="12.5" x14ac:dyDescent="0.25">
      <c r="B751" s="16"/>
      <c r="D751" s="78"/>
      <c r="E751" s="78"/>
      <c r="F751" s="78"/>
      <c r="G751" s="78"/>
    </row>
    <row r="752" spans="2:7" ht="12.5" x14ac:dyDescent="0.25">
      <c r="B752" s="16"/>
      <c r="D752" s="78"/>
      <c r="E752" s="78"/>
      <c r="F752" s="78"/>
      <c r="G752" s="78"/>
    </row>
    <row r="753" spans="2:7" ht="12.5" x14ac:dyDescent="0.25">
      <c r="B753" s="16"/>
      <c r="D753" s="78"/>
      <c r="E753" s="78"/>
      <c r="F753" s="78"/>
      <c r="G753" s="78"/>
    </row>
    <row r="754" spans="2:7" ht="12.5" x14ac:dyDescent="0.25">
      <c r="B754" s="16"/>
      <c r="D754" s="78"/>
      <c r="E754" s="78"/>
      <c r="F754" s="78"/>
      <c r="G754" s="78"/>
    </row>
    <row r="755" spans="2:7" ht="12.5" x14ac:dyDescent="0.25">
      <c r="B755" s="16"/>
      <c r="D755" s="78"/>
      <c r="E755" s="78"/>
      <c r="F755" s="78"/>
      <c r="G755" s="78"/>
    </row>
    <row r="756" spans="2:7" ht="12.5" x14ac:dyDescent="0.25">
      <c r="B756" s="16"/>
      <c r="D756" s="78"/>
      <c r="E756" s="78"/>
      <c r="F756" s="78"/>
      <c r="G756" s="78"/>
    </row>
    <row r="757" spans="2:7" ht="12.5" x14ac:dyDescent="0.25">
      <c r="B757" s="16"/>
      <c r="D757" s="78"/>
      <c r="E757" s="78"/>
      <c r="F757" s="78"/>
      <c r="G757" s="78"/>
    </row>
    <row r="758" spans="2:7" ht="12.5" x14ac:dyDescent="0.25">
      <c r="B758" s="16"/>
      <c r="D758" s="78"/>
      <c r="E758" s="78"/>
      <c r="F758" s="78"/>
      <c r="G758" s="78"/>
    </row>
    <row r="759" spans="2:7" ht="12.5" x14ac:dyDescent="0.25">
      <c r="B759" s="16"/>
      <c r="D759" s="78"/>
      <c r="E759" s="78"/>
      <c r="F759" s="78"/>
      <c r="G759" s="78"/>
    </row>
    <row r="760" spans="2:7" ht="12.5" x14ac:dyDescent="0.25">
      <c r="B760" s="16"/>
      <c r="D760" s="78"/>
      <c r="E760" s="78"/>
      <c r="F760" s="78"/>
      <c r="G760" s="78"/>
    </row>
    <row r="761" spans="2:7" ht="12.5" x14ac:dyDescent="0.25">
      <c r="B761" s="16"/>
      <c r="D761" s="78"/>
      <c r="E761" s="78"/>
      <c r="F761" s="78"/>
      <c r="G761" s="78"/>
    </row>
    <row r="762" spans="2:7" ht="12.5" x14ac:dyDescent="0.25">
      <c r="B762" s="16"/>
      <c r="D762" s="78"/>
      <c r="E762" s="78"/>
      <c r="F762" s="78"/>
      <c r="G762" s="78"/>
    </row>
    <row r="763" spans="2:7" ht="12.5" x14ac:dyDescent="0.25">
      <c r="B763" s="16"/>
      <c r="D763" s="78"/>
      <c r="E763" s="78"/>
      <c r="F763" s="78"/>
      <c r="G763" s="78"/>
    </row>
    <row r="764" spans="2:7" ht="12.5" x14ac:dyDescent="0.25">
      <c r="B764" s="16"/>
      <c r="D764" s="78"/>
      <c r="E764" s="78"/>
      <c r="F764" s="78"/>
      <c r="G764" s="78"/>
    </row>
    <row r="765" spans="2:7" ht="12.5" x14ac:dyDescent="0.25">
      <c r="B765" s="16"/>
      <c r="D765" s="78"/>
      <c r="E765" s="78"/>
      <c r="F765" s="78"/>
      <c r="G765" s="78"/>
    </row>
    <row r="766" spans="2:7" ht="12.5" x14ac:dyDescent="0.25">
      <c r="B766" s="16"/>
      <c r="D766" s="78"/>
      <c r="E766" s="78"/>
      <c r="F766" s="78"/>
      <c r="G766" s="78"/>
    </row>
    <row r="767" spans="2:7" ht="12.5" x14ac:dyDescent="0.25">
      <c r="B767" s="16"/>
      <c r="D767" s="78"/>
      <c r="E767" s="78"/>
      <c r="F767" s="78"/>
      <c r="G767" s="78"/>
    </row>
    <row r="768" spans="2:7" ht="12.5" x14ac:dyDescent="0.25">
      <c r="B768" s="16"/>
      <c r="D768" s="78"/>
      <c r="E768" s="78"/>
      <c r="F768" s="78"/>
      <c r="G768" s="78"/>
    </row>
    <row r="769" spans="2:7" ht="12.5" x14ac:dyDescent="0.25">
      <c r="B769" s="16"/>
      <c r="D769" s="78"/>
      <c r="E769" s="78"/>
      <c r="F769" s="78"/>
      <c r="G769" s="78"/>
    </row>
    <row r="770" spans="2:7" ht="12.5" x14ac:dyDescent="0.25">
      <c r="B770" s="16"/>
      <c r="D770" s="78"/>
      <c r="E770" s="78"/>
      <c r="F770" s="78"/>
      <c r="G770" s="78"/>
    </row>
    <row r="771" spans="2:7" ht="12.5" x14ac:dyDescent="0.25">
      <c r="B771" s="16"/>
      <c r="D771" s="78"/>
      <c r="E771" s="78"/>
      <c r="F771" s="78"/>
      <c r="G771" s="78"/>
    </row>
    <row r="772" spans="2:7" ht="12.5" x14ac:dyDescent="0.25">
      <c r="B772" s="16"/>
      <c r="D772" s="78"/>
      <c r="E772" s="78"/>
      <c r="F772" s="78"/>
      <c r="G772" s="78"/>
    </row>
    <row r="773" spans="2:7" ht="12.5" x14ac:dyDescent="0.25">
      <c r="B773" s="16"/>
      <c r="D773" s="78"/>
      <c r="E773" s="78"/>
      <c r="F773" s="78"/>
      <c r="G773" s="78"/>
    </row>
    <row r="774" spans="2:7" ht="12.5" x14ac:dyDescent="0.25">
      <c r="B774" s="16"/>
      <c r="D774" s="78"/>
      <c r="E774" s="78"/>
      <c r="F774" s="78"/>
      <c r="G774" s="78"/>
    </row>
    <row r="775" spans="2:7" ht="12.5" x14ac:dyDescent="0.25">
      <c r="B775" s="16"/>
      <c r="D775" s="78"/>
      <c r="E775" s="78"/>
      <c r="F775" s="78"/>
      <c r="G775" s="78"/>
    </row>
    <row r="776" spans="2:7" ht="12.5" x14ac:dyDescent="0.25">
      <c r="B776" s="16"/>
      <c r="D776" s="78"/>
      <c r="E776" s="78"/>
      <c r="F776" s="78"/>
      <c r="G776" s="78"/>
    </row>
    <row r="777" spans="2:7" ht="12.5" x14ac:dyDescent="0.25">
      <c r="B777" s="16"/>
      <c r="D777" s="78"/>
      <c r="E777" s="78"/>
      <c r="F777" s="78"/>
      <c r="G777" s="78"/>
    </row>
    <row r="778" spans="2:7" ht="12.5" x14ac:dyDescent="0.25">
      <c r="B778" s="16"/>
      <c r="D778" s="78"/>
      <c r="E778" s="78"/>
      <c r="F778" s="78"/>
      <c r="G778" s="78"/>
    </row>
    <row r="779" spans="2:7" ht="12.5" x14ac:dyDescent="0.25">
      <c r="B779" s="16"/>
      <c r="D779" s="78"/>
      <c r="E779" s="78"/>
      <c r="F779" s="78"/>
      <c r="G779" s="78"/>
    </row>
    <row r="780" spans="2:7" ht="12.5" x14ac:dyDescent="0.25">
      <c r="B780" s="16"/>
      <c r="D780" s="78"/>
      <c r="E780" s="78"/>
      <c r="F780" s="78"/>
      <c r="G780" s="78"/>
    </row>
    <row r="781" spans="2:7" ht="12.5" x14ac:dyDescent="0.25">
      <c r="B781" s="16"/>
      <c r="D781" s="78"/>
      <c r="E781" s="78"/>
      <c r="F781" s="78"/>
      <c r="G781" s="78"/>
    </row>
    <row r="782" spans="2:7" ht="12.5" x14ac:dyDescent="0.25">
      <c r="B782" s="16"/>
      <c r="D782" s="78"/>
      <c r="E782" s="78"/>
      <c r="F782" s="78"/>
      <c r="G782" s="78"/>
    </row>
    <row r="783" spans="2:7" ht="12.5" x14ac:dyDescent="0.25">
      <c r="B783" s="16"/>
      <c r="D783" s="78"/>
      <c r="E783" s="78"/>
      <c r="F783" s="78"/>
      <c r="G783" s="78"/>
    </row>
    <row r="784" spans="2:7" ht="12.5" x14ac:dyDescent="0.25">
      <c r="B784" s="16"/>
      <c r="D784" s="78"/>
      <c r="E784" s="78"/>
      <c r="F784" s="78"/>
      <c r="G784" s="78"/>
    </row>
    <row r="785" spans="2:7" ht="12.5" x14ac:dyDescent="0.25">
      <c r="B785" s="16"/>
      <c r="D785" s="78"/>
      <c r="E785" s="78"/>
      <c r="F785" s="78"/>
      <c r="G785" s="78"/>
    </row>
    <row r="786" spans="2:7" ht="12.5" x14ac:dyDescent="0.25">
      <c r="B786" s="16"/>
      <c r="D786" s="78"/>
      <c r="E786" s="78"/>
      <c r="F786" s="78"/>
      <c r="G786" s="78"/>
    </row>
    <row r="787" spans="2:7" ht="12.5" x14ac:dyDescent="0.25">
      <c r="B787" s="16"/>
      <c r="D787" s="78"/>
      <c r="E787" s="78"/>
      <c r="F787" s="78"/>
      <c r="G787" s="78"/>
    </row>
    <row r="788" spans="2:7" ht="12.5" x14ac:dyDescent="0.25">
      <c r="B788" s="16"/>
      <c r="D788" s="78"/>
      <c r="E788" s="78"/>
      <c r="F788" s="78"/>
      <c r="G788" s="78"/>
    </row>
    <row r="789" spans="2:7" ht="12.5" x14ac:dyDescent="0.25">
      <c r="B789" s="16"/>
      <c r="D789" s="78"/>
      <c r="E789" s="78"/>
      <c r="F789" s="78"/>
      <c r="G789" s="78"/>
    </row>
    <row r="790" spans="2:7" ht="12.5" x14ac:dyDescent="0.25">
      <c r="B790" s="16"/>
      <c r="D790" s="78"/>
      <c r="E790" s="78"/>
      <c r="F790" s="78"/>
      <c r="G790" s="78"/>
    </row>
    <row r="791" spans="2:7" ht="12.5" x14ac:dyDescent="0.25">
      <c r="B791" s="16"/>
      <c r="D791" s="78"/>
      <c r="E791" s="78"/>
      <c r="F791" s="78"/>
      <c r="G791" s="78"/>
    </row>
    <row r="792" spans="2:7" ht="12.5" x14ac:dyDescent="0.25">
      <c r="B792" s="16"/>
      <c r="D792" s="78"/>
      <c r="E792" s="78"/>
      <c r="F792" s="78"/>
      <c r="G792" s="78"/>
    </row>
    <row r="793" spans="2:7" ht="12.5" x14ac:dyDescent="0.25">
      <c r="B793" s="16"/>
      <c r="D793" s="78"/>
      <c r="E793" s="78"/>
      <c r="F793" s="78"/>
      <c r="G793" s="78"/>
    </row>
    <row r="794" spans="2:7" ht="12.5" x14ac:dyDescent="0.25">
      <c r="B794" s="16"/>
      <c r="D794" s="78"/>
      <c r="E794" s="78"/>
      <c r="F794" s="78"/>
      <c r="G794" s="78"/>
    </row>
    <row r="795" spans="2:7" ht="12.5" x14ac:dyDescent="0.25">
      <c r="B795" s="16"/>
      <c r="D795" s="78"/>
      <c r="E795" s="78"/>
      <c r="F795" s="78"/>
      <c r="G795" s="78"/>
    </row>
    <row r="796" spans="2:7" ht="12.5" x14ac:dyDescent="0.25">
      <c r="B796" s="16"/>
      <c r="D796" s="78"/>
      <c r="E796" s="78"/>
      <c r="F796" s="78"/>
      <c r="G796" s="78"/>
    </row>
    <row r="797" spans="2:7" ht="12.5" x14ac:dyDescent="0.25">
      <c r="B797" s="16"/>
      <c r="D797" s="78"/>
      <c r="E797" s="78"/>
      <c r="F797" s="78"/>
      <c r="G797" s="78"/>
    </row>
    <row r="798" spans="2:7" ht="12.5" x14ac:dyDescent="0.25">
      <c r="B798" s="16"/>
      <c r="D798" s="78"/>
      <c r="E798" s="78"/>
      <c r="F798" s="78"/>
      <c r="G798" s="78"/>
    </row>
    <row r="799" spans="2:7" ht="12.5" x14ac:dyDescent="0.25">
      <c r="B799" s="16"/>
      <c r="D799" s="78"/>
      <c r="E799" s="78"/>
      <c r="F799" s="78"/>
      <c r="G799" s="78"/>
    </row>
    <row r="800" spans="2:7" ht="12.5" x14ac:dyDescent="0.25">
      <c r="B800" s="16"/>
      <c r="D800" s="78"/>
      <c r="E800" s="78"/>
      <c r="F800" s="78"/>
      <c r="G800" s="78"/>
    </row>
    <row r="801" spans="2:7" ht="12.5" x14ac:dyDescent="0.25">
      <c r="B801" s="16"/>
      <c r="D801" s="78"/>
      <c r="E801" s="78"/>
      <c r="F801" s="78"/>
      <c r="G801" s="78"/>
    </row>
    <row r="802" spans="2:7" ht="12.5" x14ac:dyDescent="0.25">
      <c r="B802" s="16"/>
      <c r="D802" s="78"/>
      <c r="E802" s="78"/>
      <c r="F802" s="78"/>
      <c r="G802" s="78"/>
    </row>
    <row r="803" spans="2:7" ht="12.5" x14ac:dyDescent="0.25">
      <c r="B803" s="16"/>
      <c r="D803" s="78"/>
      <c r="E803" s="78"/>
      <c r="F803" s="78"/>
      <c r="G803" s="78"/>
    </row>
    <row r="804" spans="2:7" ht="12.5" x14ac:dyDescent="0.25">
      <c r="B804" s="16"/>
      <c r="D804" s="78"/>
      <c r="E804" s="78"/>
      <c r="F804" s="78"/>
      <c r="G804" s="78"/>
    </row>
    <row r="805" spans="2:7" ht="12.5" x14ac:dyDescent="0.25">
      <c r="B805" s="16"/>
      <c r="D805" s="78"/>
      <c r="E805" s="78"/>
      <c r="F805" s="78"/>
      <c r="G805" s="78"/>
    </row>
    <row r="806" spans="2:7" ht="12.5" x14ac:dyDescent="0.25">
      <c r="B806" s="16"/>
      <c r="D806" s="78"/>
      <c r="E806" s="78"/>
      <c r="F806" s="78"/>
      <c r="G806" s="78"/>
    </row>
    <row r="807" spans="2:7" ht="12.5" x14ac:dyDescent="0.25">
      <c r="B807" s="16"/>
      <c r="D807" s="78"/>
      <c r="E807" s="78"/>
      <c r="F807" s="78"/>
      <c r="G807" s="78"/>
    </row>
    <row r="808" spans="2:7" ht="12.5" x14ac:dyDescent="0.25">
      <c r="B808" s="16"/>
      <c r="D808" s="78"/>
      <c r="E808" s="78"/>
      <c r="F808" s="78"/>
      <c r="G808" s="78"/>
    </row>
    <row r="809" spans="2:7" ht="12.5" x14ac:dyDescent="0.25">
      <c r="B809" s="16"/>
      <c r="D809" s="78"/>
      <c r="E809" s="78"/>
      <c r="F809" s="78"/>
      <c r="G809" s="78"/>
    </row>
    <row r="810" spans="2:7" ht="12.5" x14ac:dyDescent="0.25">
      <c r="B810" s="16"/>
      <c r="D810" s="78"/>
      <c r="E810" s="78"/>
      <c r="F810" s="78"/>
      <c r="G810" s="78"/>
    </row>
    <row r="811" spans="2:7" ht="12.5" x14ac:dyDescent="0.25">
      <c r="B811" s="16"/>
      <c r="D811" s="78"/>
      <c r="E811" s="78"/>
      <c r="F811" s="78"/>
      <c r="G811" s="78"/>
    </row>
    <row r="812" spans="2:7" ht="12.5" x14ac:dyDescent="0.25">
      <c r="B812" s="16"/>
      <c r="D812" s="78"/>
      <c r="E812" s="78"/>
      <c r="F812" s="78"/>
      <c r="G812" s="78"/>
    </row>
    <row r="813" spans="2:7" ht="12.5" x14ac:dyDescent="0.25">
      <c r="B813" s="16"/>
      <c r="D813" s="78"/>
      <c r="E813" s="78"/>
      <c r="F813" s="78"/>
      <c r="G813" s="78"/>
    </row>
    <row r="814" spans="2:7" ht="12.5" x14ac:dyDescent="0.25">
      <c r="B814" s="16"/>
      <c r="D814" s="78"/>
      <c r="E814" s="78"/>
      <c r="F814" s="78"/>
      <c r="G814" s="78"/>
    </row>
    <row r="815" spans="2:7" ht="12.5" x14ac:dyDescent="0.25">
      <c r="B815" s="16"/>
      <c r="D815" s="78"/>
      <c r="E815" s="78"/>
      <c r="F815" s="78"/>
      <c r="G815" s="78"/>
    </row>
    <row r="816" spans="2:7" ht="12.5" x14ac:dyDescent="0.25">
      <c r="B816" s="16"/>
      <c r="D816" s="78"/>
      <c r="E816" s="78"/>
      <c r="F816" s="78"/>
      <c r="G816" s="78"/>
    </row>
    <row r="817" spans="2:7" ht="12.5" x14ac:dyDescent="0.25">
      <c r="B817" s="16"/>
      <c r="D817" s="78"/>
      <c r="E817" s="78"/>
      <c r="F817" s="78"/>
      <c r="G817" s="78"/>
    </row>
    <row r="818" spans="2:7" ht="12.5" x14ac:dyDescent="0.25">
      <c r="B818" s="16"/>
      <c r="D818" s="78"/>
      <c r="E818" s="78"/>
      <c r="F818" s="78"/>
      <c r="G818" s="78"/>
    </row>
    <row r="819" spans="2:7" ht="12.5" x14ac:dyDescent="0.25">
      <c r="B819" s="16"/>
      <c r="D819" s="78"/>
      <c r="E819" s="78"/>
      <c r="F819" s="78"/>
      <c r="G819" s="78"/>
    </row>
    <row r="820" spans="2:7" ht="12.5" x14ac:dyDescent="0.25">
      <c r="B820" s="16"/>
      <c r="D820" s="78"/>
      <c r="E820" s="78"/>
      <c r="F820" s="78"/>
      <c r="G820" s="78"/>
    </row>
    <row r="821" spans="2:7" ht="12.5" x14ac:dyDescent="0.25">
      <c r="B821" s="16"/>
      <c r="D821" s="78"/>
      <c r="E821" s="78"/>
      <c r="F821" s="78"/>
      <c r="G821" s="78"/>
    </row>
    <row r="822" spans="2:7" ht="12.5" x14ac:dyDescent="0.25">
      <c r="B822" s="16"/>
      <c r="D822" s="78"/>
      <c r="E822" s="78"/>
      <c r="F822" s="78"/>
      <c r="G822" s="78"/>
    </row>
    <row r="823" spans="2:7" ht="12.5" x14ac:dyDescent="0.25">
      <c r="B823" s="16"/>
      <c r="D823" s="78"/>
      <c r="E823" s="78"/>
      <c r="F823" s="78"/>
      <c r="G823" s="78"/>
    </row>
    <row r="824" spans="2:7" ht="12.5" x14ac:dyDescent="0.25">
      <c r="B824" s="16"/>
      <c r="D824" s="78"/>
      <c r="E824" s="78"/>
      <c r="F824" s="78"/>
      <c r="G824" s="78"/>
    </row>
    <row r="825" spans="2:7" ht="12.5" x14ac:dyDescent="0.25">
      <c r="B825" s="16"/>
      <c r="D825" s="78"/>
      <c r="E825" s="78"/>
      <c r="F825" s="78"/>
      <c r="G825" s="78"/>
    </row>
    <row r="826" spans="2:7" ht="12.5" x14ac:dyDescent="0.25">
      <c r="B826" s="16"/>
      <c r="D826" s="78"/>
      <c r="E826" s="78"/>
      <c r="F826" s="78"/>
      <c r="G826" s="78"/>
    </row>
    <row r="827" spans="2:7" ht="12.5" x14ac:dyDescent="0.25">
      <c r="B827" s="16"/>
      <c r="D827" s="78"/>
      <c r="E827" s="78"/>
      <c r="F827" s="78"/>
      <c r="G827" s="78"/>
    </row>
    <row r="828" spans="2:7" ht="12.5" x14ac:dyDescent="0.25">
      <c r="B828" s="16"/>
      <c r="D828" s="78"/>
      <c r="E828" s="78"/>
      <c r="F828" s="78"/>
      <c r="G828" s="78"/>
    </row>
    <row r="829" spans="2:7" ht="12.5" x14ac:dyDescent="0.25">
      <c r="B829" s="16"/>
      <c r="D829" s="78"/>
      <c r="E829" s="78"/>
      <c r="F829" s="78"/>
      <c r="G829" s="78"/>
    </row>
    <row r="830" spans="2:7" ht="12.5" x14ac:dyDescent="0.25">
      <c r="B830" s="16"/>
      <c r="D830" s="78"/>
      <c r="E830" s="78"/>
      <c r="F830" s="78"/>
      <c r="G830" s="78"/>
    </row>
    <row r="831" spans="2:7" ht="12.5" x14ac:dyDescent="0.25">
      <c r="B831" s="16"/>
      <c r="D831" s="78"/>
      <c r="E831" s="78"/>
      <c r="F831" s="78"/>
      <c r="G831" s="78"/>
    </row>
    <row r="832" spans="2:7" ht="12.5" x14ac:dyDescent="0.25">
      <c r="B832" s="16"/>
      <c r="D832" s="78"/>
      <c r="E832" s="78"/>
      <c r="F832" s="78"/>
      <c r="G832" s="78"/>
    </row>
    <row r="833" spans="2:7" ht="12.5" x14ac:dyDescent="0.25">
      <c r="B833" s="16"/>
      <c r="D833" s="78"/>
      <c r="E833" s="78"/>
      <c r="F833" s="78"/>
      <c r="G833" s="78"/>
    </row>
    <row r="834" spans="2:7" ht="12.5" x14ac:dyDescent="0.25">
      <c r="B834" s="16"/>
      <c r="D834" s="78"/>
      <c r="E834" s="78"/>
      <c r="F834" s="78"/>
      <c r="G834" s="78"/>
    </row>
    <row r="835" spans="2:7" ht="12.5" x14ac:dyDescent="0.25">
      <c r="B835" s="16"/>
      <c r="D835" s="78"/>
      <c r="E835" s="78"/>
      <c r="F835" s="78"/>
      <c r="G835" s="78"/>
    </row>
    <row r="836" spans="2:7" ht="12.5" x14ac:dyDescent="0.25">
      <c r="B836" s="16"/>
      <c r="D836" s="78"/>
      <c r="E836" s="78"/>
      <c r="F836" s="78"/>
      <c r="G836" s="78"/>
    </row>
    <row r="837" spans="2:7" ht="12.5" x14ac:dyDescent="0.25">
      <c r="B837" s="16"/>
      <c r="D837" s="78"/>
      <c r="E837" s="78"/>
      <c r="F837" s="78"/>
      <c r="G837" s="78"/>
    </row>
    <row r="838" spans="2:7" ht="12.5" x14ac:dyDescent="0.25">
      <c r="B838" s="16"/>
      <c r="D838" s="78"/>
      <c r="E838" s="78"/>
      <c r="F838" s="78"/>
      <c r="G838" s="78"/>
    </row>
    <row r="839" spans="2:7" ht="12.5" x14ac:dyDescent="0.25">
      <c r="B839" s="16"/>
      <c r="D839" s="78"/>
      <c r="E839" s="78"/>
      <c r="F839" s="78"/>
      <c r="G839" s="78"/>
    </row>
    <row r="840" spans="2:7" ht="12.5" x14ac:dyDescent="0.25">
      <c r="B840" s="16"/>
      <c r="D840" s="78"/>
      <c r="E840" s="78"/>
      <c r="F840" s="78"/>
      <c r="G840" s="78"/>
    </row>
    <row r="841" spans="2:7" ht="12.5" x14ac:dyDescent="0.25">
      <c r="B841" s="16"/>
      <c r="D841" s="78"/>
      <c r="E841" s="78"/>
      <c r="F841" s="78"/>
      <c r="G841" s="78"/>
    </row>
    <row r="842" spans="2:7" ht="12.5" x14ac:dyDescent="0.25">
      <c r="B842" s="16"/>
      <c r="D842" s="78"/>
      <c r="E842" s="78"/>
      <c r="F842" s="78"/>
      <c r="G842" s="78"/>
    </row>
    <row r="843" spans="2:7" ht="12.5" x14ac:dyDescent="0.25">
      <c r="B843" s="16"/>
      <c r="D843" s="78"/>
      <c r="E843" s="78"/>
      <c r="F843" s="78"/>
      <c r="G843" s="78"/>
    </row>
    <row r="844" spans="2:7" ht="12.5" x14ac:dyDescent="0.25">
      <c r="B844" s="16"/>
      <c r="D844" s="78"/>
      <c r="E844" s="78"/>
      <c r="F844" s="78"/>
      <c r="G844" s="78"/>
    </row>
    <row r="845" spans="2:7" ht="12.5" x14ac:dyDescent="0.25">
      <c r="B845" s="16"/>
      <c r="D845" s="78"/>
      <c r="E845" s="78"/>
      <c r="F845" s="78"/>
      <c r="G845" s="78"/>
    </row>
    <row r="846" spans="2:7" ht="12.5" x14ac:dyDescent="0.25">
      <c r="B846" s="16"/>
      <c r="D846" s="78"/>
      <c r="E846" s="78"/>
      <c r="F846" s="78"/>
      <c r="G846" s="78"/>
    </row>
    <row r="847" spans="2:7" ht="12.5" x14ac:dyDescent="0.25">
      <c r="B847" s="16"/>
      <c r="D847" s="78"/>
      <c r="E847" s="78"/>
      <c r="F847" s="78"/>
      <c r="G847" s="78"/>
    </row>
    <row r="848" spans="2:7" ht="12.5" x14ac:dyDescent="0.25">
      <c r="B848" s="16"/>
      <c r="D848" s="78"/>
      <c r="E848" s="78"/>
      <c r="F848" s="78"/>
      <c r="G848" s="78"/>
    </row>
    <row r="849" spans="2:7" ht="12.5" x14ac:dyDescent="0.25">
      <c r="B849" s="16"/>
      <c r="D849" s="78"/>
      <c r="E849" s="78"/>
      <c r="F849" s="78"/>
      <c r="G849" s="78"/>
    </row>
    <row r="850" spans="2:7" ht="12.5" x14ac:dyDescent="0.25">
      <c r="B850" s="16"/>
      <c r="D850" s="78"/>
      <c r="E850" s="78"/>
      <c r="F850" s="78"/>
      <c r="G850" s="78"/>
    </row>
    <row r="851" spans="2:7" ht="12.5" x14ac:dyDescent="0.25">
      <c r="B851" s="16"/>
      <c r="D851" s="78"/>
      <c r="E851" s="78"/>
      <c r="F851" s="78"/>
      <c r="G851" s="78"/>
    </row>
    <row r="852" spans="2:7" ht="12.5" x14ac:dyDescent="0.25">
      <c r="B852" s="16"/>
      <c r="D852" s="78"/>
      <c r="E852" s="78"/>
      <c r="F852" s="78"/>
      <c r="G852" s="78"/>
    </row>
    <row r="853" spans="2:7" ht="12.5" x14ac:dyDescent="0.25">
      <c r="B853" s="16"/>
      <c r="D853" s="78"/>
      <c r="E853" s="78"/>
      <c r="F853" s="78"/>
      <c r="G853" s="78"/>
    </row>
    <row r="854" spans="2:7" ht="12.5" x14ac:dyDescent="0.25">
      <c r="B854" s="16"/>
      <c r="D854" s="78"/>
      <c r="E854" s="78"/>
      <c r="F854" s="78"/>
      <c r="G854" s="78"/>
    </row>
    <row r="855" spans="2:7" ht="12.5" x14ac:dyDescent="0.25">
      <c r="B855" s="16"/>
      <c r="D855" s="78"/>
      <c r="E855" s="78"/>
      <c r="F855" s="78"/>
      <c r="G855" s="78"/>
    </row>
    <row r="856" spans="2:7" ht="12.5" x14ac:dyDescent="0.25">
      <c r="B856" s="16"/>
      <c r="D856" s="78"/>
      <c r="E856" s="78"/>
      <c r="F856" s="78"/>
      <c r="G856" s="78"/>
    </row>
    <row r="857" spans="2:7" ht="12.5" x14ac:dyDescent="0.25">
      <c r="B857" s="16"/>
      <c r="D857" s="78"/>
      <c r="E857" s="78"/>
      <c r="F857" s="78"/>
      <c r="G857" s="78"/>
    </row>
    <row r="858" spans="2:7" ht="12.5" x14ac:dyDescent="0.25">
      <c r="B858" s="16"/>
      <c r="D858" s="78"/>
      <c r="E858" s="78"/>
      <c r="F858" s="78"/>
      <c r="G858" s="78"/>
    </row>
    <row r="859" spans="2:7" ht="12.5" x14ac:dyDescent="0.25">
      <c r="B859" s="16"/>
      <c r="D859" s="78"/>
      <c r="E859" s="78"/>
      <c r="F859" s="78"/>
      <c r="G859" s="78"/>
    </row>
    <row r="860" spans="2:7" ht="12.5" x14ac:dyDescent="0.25">
      <c r="B860" s="16"/>
      <c r="D860" s="78"/>
      <c r="E860" s="78"/>
      <c r="F860" s="78"/>
      <c r="G860" s="78"/>
    </row>
    <row r="861" spans="2:7" ht="12.5" x14ac:dyDescent="0.25">
      <c r="B861" s="16"/>
      <c r="D861" s="78"/>
      <c r="E861" s="78"/>
      <c r="F861" s="78"/>
      <c r="G861" s="78"/>
    </row>
    <row r="862" spans="2:7" ht="12.5" x14ac:dyDescent="0.25">
      <c r="B862" s="16"/>
      <c r="D862" s="78"/>
      <c r="E862" s="78"/>
      <c r="F862" s="78"/>
      <c r="G862" s="78"/>
    </row>
    <row r="863" spans="2:7" ht="12.5" x14ac:dyDescent="0.25">
      <c r="B863" s="16"/>
      <c r="D863" s="78"/>
      <c r="E863" s="78"/>
      <c r="F863" s="78"/>
      <c r="G863" s="78"/>
    </row>
    <row r="864" spans="2:7" ht="12.5" x14ac:dyDescent="0.25">
      <c r="B864" s="16"/>
      <c r="D864" s="78"/>
      <c r="E864" s="78"/>
      <c r="F864" s="78"/>
      <c r="G864" s="78"/>
    </row>
    <row r="865" spans="2:7" ht="12.5" x14ac:dyDescent="0.25">
      <c r="B865" s="16"/>
      <c r="D865" s="78"/>
      <c r="E865" s="78"/>
      <c r="F865" s="78"/>
      <c r="G865" s="78"/>
    </row>
    <row r="866" spans="2:7" ht="12.5" x14ac:dyDescent="0.25">
      <c r="B866" s="16"/>
      <c r="D866" s="78"/>
      <c r="E866" s="78"/>
      <c r="F866" s="78"/>
      <c r="G866" s="78"/>
    </row>
    <row r="867" spans="2:7" ht="12.5" x14ac:dyDescent="0.25">
      <c r="B867" s="16"/>
      <c r="D867" s="78"/>
      <c r="E867" s="78"/>
      <c r="F867" s="78"/>
      <c r="G867" s="78"/>
    </row>
    <row r="868" spans="2:7" ht="12.5" x14ac:dyDescent="0.25">
      <c r="B868" s="16"/>
      <c r="D868" s="78"/>
      <c r="E868" s="78"/>
      <c r="F868" s="78"/>
      <c r="G868" s="78"/>
    </row>
    <row r="869" spans="2:7" ht="12.5" x14ac:dyDescent="0.25">
      <c r="B869" s="16"/>
      <c r="D869" s="78"/>
      <c r="E869" s="78"/>
      <c r="F869" s="78"/>
      <c r="G869" s="78"/>
    </row>
    <row r="870" spans="2:7" ht="12.5" x14ac:dyDescent="0.25">
      <c r="B870" s="16"/>
      <c r="D870" s="78"/>
      <c r="E870" s="78"/>
      <c r="F870" s="78"/>
      <c r="G870" s="78"/>
    </row>
    <row r="871" spans="2:7" ht="12.5" x14ac:dyDescent="0.25">
      <c r="B871" s="16"/>
      <c r="D871" s="78"/>
      <c r="E871" s="78"/>
      <c r="F871" s="78"/>
      <c r="G871" s="78"/>
    </row>
    <row r="872" spans="2:7" ht="12.5" x14ac:dyDescent="0.25">
      <c r="B872" s="16"/>
      <c r="D872" s="78"/>
      <c r="E872" s="78"/>
      <c r="F872" s="78"/>
      <c r="G872" s="78"/>
    </row>
    <row r="873" spans="2:7" ht="12.5" x14ac:dyDescent="0.25">
      <c r="B873" s="16"/>
      <c r="D873" s="78"/>
      <c r="E873" s="78"/>
      <c r="F873" s="78"/>
      <c r="G873" s="78"/>
    </row>
    <row r="874" spans="2:7" ht="12.5" x14ac:dyDescent="0.25">
      <c r="B874" s="16"/>
      <c r="D874" s="78"/>
      <c r="E874" s="78"/>
      <c r="F874" s="78"/>
      <c r="G874" s="78"/>
    </row>
    <row r="875" spans="2:7" ht="12.5" x14ac:dyDescent="0.25">
      <c r="B875" s="16"/>
      <c r="D875" s="78"/>
      <c r="E875" s="78"/>
      <c r="F875" s="78"/>
      <c r="G875" s="78"/>
    </row>
    <row r="876" spans="2:7" ht="12.5" x14ac:dyDescent="0.25">
      <c r="B876" s="16"/>
      <c r="D876" s="78"/>
      <c r="E876" s="78"/>
      <c r="F876" s="78"/>
      <c r="G876" s="78"/>
    </row>
    <row r="877" spans="2:7" ht="12.5" x14ac:dyDescent="0.25">
      <c r="B877" s="16"/>
      <c r="D877" s="78"/>
      <c r="E877" s="78"/>
      <c r="F877" s="78"/>
      <c r="G877" s="78"/>
    </row>
    <row r="878" spans="2:7" ht="12.5" x14ac:dyDescent="0.25">
      <c r="B878" s="16"/>
      <c r="D878" s="78"/>
      <c r="E878" s="78"/>
      <c r="F878" s="78"/>
      <c r="G878" s="78"/>
    </row>
    <row r="879" spans="2:7" ht="12.5" x14ac:dyDescent="0.25">
      <c r="B879" s="16"/>
      <c r="D879" s="78"/>
      <c r="E879" s="78"/>
      <c r="F879" s="78"/>
      <c r="G879" s="78"/>
    </row>
    <row r="880" spans="2:7" ht="12.5" x14ac:dyDescent="0.25">
      <c r="B880" s="16"/>
      <c r="D880" s="78"/>
      <c r="E880" s="78"/>
      <c r="F880" s="78"/>
      <c r="G880" s="78"/>
    </row>
  </sheetData>
  <autoFilter ref="A2:H41" xr:uid="{00000000-0009-0000-0000-000024000000}">
    <sortState xmlns:xlrd2="http://schemas.microsoft.com/office/spreadsheetml/2017/richdata2" ref="A2:H41">
      <sortCondition ref="H2:H41"/>
    </sortState>
  </autoFilter>
  <mergeCells count="2">
    <mergeCell ref="B1:C1"/>
    <mergeCell ref="D1:H1"/>
  </mergeCells>
  <hyperlinks>
    <hyperlink ref="A1" location="'WGU Program List'!A1" display="BACK_x000a_HOME" xr:uid="{00000000-0004-0000-2400-000000000000}"/>
    <hyperlink ref="D1" r:id="rId1" xr:uid="{00000000-0004-0000-2400-000001000000}"/>
    <hyperlink ref="A2" r:id="rId2" xr:uid="{00000000-0004-0000-2400-000002000000}"/>
    <hyperlink ref="D2" r:id="rId3" xr:uid="{00000000-0004-0000-2400-000003000000}"/>
    <hyperlink ref="B3" r:id="rId4" xr:uid="{00000000-0004-0000-2400-000004000000}"/>
    <hyperlink ref="D3" r:id="rId5" xr:uid="{00000000-0004-0000-2400-000005000000}"/>
    <hyperlink ref="B4" r:id="rId6" xr:uid="{00000000-0004-0000-2400-000006000000}"/>
    <hyperlink ref="D4" r:id="rId7" xr:uid="{00000000-0004-0000-2400-000007000000}"/>
    <hyperlink ref="B5" r:id="rId8" xr:uid="{00000000-0004-0000-2400-000008000000}"/>
    <hyperlink ref="D5" r:id="rId9" xr:uid="{00000000-0004-0000-2400-000009000000}"/>
    <hyperlink ref="B6" r:id="rId10" xr:uid="{00000000-0004-0000-2400-00000A000000}"/>
    <hyperlink ref="D6" r:id="rId11" xr:uid="{00000000-0004-0000-2400-00000B000000}"/>
    <hyperlink ref="B7" r:id="rId12" xr:uid="{00000000-0004-0000-2400-00000C000000}"/>
    <hyperlink ref="D7" r:id="rId13" xr:uid="{00000000-0004-0000-2400-00000D000000}"/>
    <hyperlink ref="B8" r:id="rId14" xr:uid="{00000000-0004-0000-2400-00000E000000}"/>
    <hyperlink ref="D8" r:id="rId15" xr:uid="{00000000-0004-0000-2400-00000F000000}"/>
    <hyperlink ref="B9" r:id="rId16" xr:uid="{00000000-0004-0000-2400-000010000000}"/>
    <hyperlink ref="D9" r:id="rId17" xr:uid="{00000000-0004-0000-2400-000011000000}"/>
    <hyperlink ref="B10" r:id="rId18" xr:uid="{00000000-0004-0000-2400-000012000000}"/>
    <hyperlink ref="D10" r:id="rId19" xr:uid="{00000000-0004-0000-2400-000013000000}"/>
    <hyperlink ref="B11" r:id="rId20" xr:uid="{00000000-0004-0000-2400-000014000000}"/>
    <hyperlink ref="D11" r:id="rId21" xr:uid="{00000000-0004-0000-2400-000015000000}"/>
    <hyperlink ref="B12" r:id="rId22" xr:uid="{00000000-0004-0000-2400-000016000000}"/>
    <hyperlink ref="D12" r:id="rId23" xr:uid="{00000000-0004-0000-2400-000017000000}"/>
    <hyperlink ref="B13" r:id="rId24" xr:uid="{00000000-0004-0000-2400-000018000000}"/>
    <hyperlink ref="D13" r:id="rId25" xr:uid="{00000000-0004-0000-2400-000019000000}"/>
    <hyperlink ref="B14" r:id="rId26" xr:uid="{00000000-0004-0000-2400-00001A000000}"/>
    <hyperlink ref="D14" r:id="rId27" xr:uid="{00000000-0004-0000-2400-00001B000000}"/>
    <hyperlink ref="B15" r:id="rId28" xr:uid="{00000000-0004-0000-2400-00001C000000}"/>
    <hyperlink ref="D15" r:id="rId29" xr:uid="{00000000-0004-0000-2400-00001D000000}"/>
    <hyperlink ref="B16" r:id="rId30" xr:uid="{00000000-0004-0000-2400-00001E000000}"/>
    <hyperlink ref="D16" r:id="rId31" xr:uid="{00000000-0004-0000-2400-00001F000000}"/>
    <hyperlink ref="B17" r:id="rId32" xr:uid="{00000000-0004-0000-2400-000020000000}"/>
    <hyperlink ref="D17" r:id="rId33" xr:uid="{00000000-0004-0000-2400-000021000000}"/>
    <hyperlink ref="B18" r:id="rId34" xr:uid="{00000000-0004-0000-2400-000022000000}"/>
    <hyperlink ref="D18" r:id="rId35" xr:uid="{00000000-0004-0000-2400-000023000000}"/>
    <hyperlink ref="B19" r:id="rId36" xr:uid="{00000000-0004-0000-2400-000024000000}"/>
    <hyperlink ref="B20" r:id="rId37" xr:uid="{00000000-0004-0000-2400-000025000000}"/>
    <hyperlink ref="D20" r:id="rId38" xr:uid="{00000000-0004-0000-2400-000026000000}"/>
    <hyperlink ref="B21" r:id="rId39" xr:uid="{00000000-0004-0000-2400-000027000000}"/>
    <hyperlink ref="D21" r:id="rId40" xr:uid="{00000000-0004-0000-2400-000028000000}"/>
    <hyperlink ref="B22" r:id="rId41" xr:uid="{00000000-0004-0000-2400-000029000000}"/>
    <hyperlink ref="D22" r:id="rId42" xr:uid="{00000000-0004-0000-2400-00002A000000}"/>
    <hyperlink ref="B23" r:id="rId43" xr:uid="{00000000-0004-0000-2400-00002B000000}"/>
    <hyperlink ref="D23" r:id="rId44" xr:uid="{00000000-0004-0000-2400-00002C000000}"/>
    <hyperlink ref="B24" r:id="rId45" xr:uid="{00000000-0004-0000-2400-00002D000000}"/>
    <hyperlink ref="D24" r:id="rId46" xr:uid="{00000000-0004-0000-2400-00002E000000}"/>
    <hyperlink ref="B25" r:id="rId47" xr:uid="{00000000-0004-0000-2400-00002F000000}"/>
    <hyperlink ref="D25" r:id="rId48" xr:uid="{00000000-0004-0000-2400-000030000000}"/>
    <hyperlink ref="B26" r:id="rId49" xr:uid="{00000000-0004-0000-2400-000031000000}"/>
    <hyperlink ref="B27" r:id="rId50" xr:uid="{00000000-0004-0000-2400-000032000000}"/>
    <hyperlink ref="D27" r:id="rId51" xr:uid="{00000000-0004-0000-2400-000033000000}"/>
    <hyperlink ref="B28" r:id="rId52" xr:uid="{00000000-0004-0000-2400-000034000000}"/>
    <hyperlink ref="D28" r:id="rId53" xr:uid="{00000000-0004-0000-2400-000035000000}"/>
    <hyperlink ref="B29" r:id="rId54" xr:uid="{00000000-0004-0000-2400-000036000000}"/>
    <hyperlink ref="D29" r:id="rId55" xr:uid="{00000000-0004-0000-2400-000037000000}"/>
    <hyperlink ref="B30" r:id="rId56" xr:uid="{00000000-0004-0000-2400-000038000000}"/>
    <hyperlink ref="D30" r:id="rId57" xr:uid="{00000000-0004-0000-2400-000039000000}"/>
    <hyperlink ref="B31" r:id="rId58" xr:uid="{00000000-0004-0000-2400-00003A000000}"/>
    <hyperlink ref="B32" r:id="rId59" xr:uid="{00000000-0004-0000-2400-00003B000000}"/>
    <hyperlink ref="B33" r:id="rId60" xr:uid="{00000000-0004-0000-2400-00003C000000}"/>
    <hyperlink ref="B34" r:id="rId61" xr:uid="{00000000-0004-0000-2400-00003D000000}"/>
    <hyperlink ref="B35" r:id="rId62" xr:uid="{00000000-0004-0000-2400-00003E000000}"/>
    <hyperlink ref="B36" r:id="rId63" xr:uid="{00000000-0004-0000-2400-00003F000000}"/>
    <hyperlink ref="B37" r:id="rId64" xr:uid="{00000000-0004-0000-2400-000040000000}"/>
    <hyperlink ref="B38" r:id="rId65" xr:uid="{00000000-0004-0000-2400-000041000000}"/>
    <hyperlink ref="B39" r:id="rId66" xr:uid="{00000000-0004-0000-2400-000042000000}"/>
    <hyperlink ref="B40" r:id="rId67" xr:uid="{00000000-0004-0000-2400-000043000000}"/>
    <hyperlink ref="B41" r:id="rId68" xr:uid="{00000000-0004-0000-2400-000044000000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>
    <outlinePr summaryBelow="0" summaryRight="0"/>
  </sheetPr>
  <dimension ref="A1:AA875"/>
  <sheetViews>
    <sheetView workbookViewId="0">
      <pane ySplit="2" topLeftCell="A3" activePane="bottomLeft" state="frozen"/>
      <selection pane="bottomLeft" activeCell="B4" sqref="B4"/>
    </sheetView>
  </sheetViews>
  <sheetFormatPr defaultColWidth="12.6328125" defaultRowHeight="15.75" customHeight="1" x14ac:dyDescent="0.25"/>
  <cols>
    <col min="1" max="1" width="9" customWidth="1"/>
    <col min="2" max="2" width="49.90625" customWidth="1"/>
    <col min="3" max="3" width="10.90625" customWidth="1"/>
    <col min="4" max="4" width="35.08984375" customWidth="1"/>
    <col min="5" max="5" width="22.90625" hidden="1" customWidth="1"/>
    <col min="6" max="6" width="19.08984375" hidden="1" customWidth="1"/>
    <col min="7" max="7" width="18.08984375" hidden="1" customWidth="1"/>
    <col min="8" max="8" width="36.453125" customWidth="1"/>
    <col min="9" max="9" width="22.26953125" customWidth="1"/>
  </cols>
  <sheetData>
    <row r="1" spans="1:27" ht="20" x14ac:dyDescent="0.25">
      <c r="A1" s="31" t="s">
        <v>46</v>
      </c>
      <c r="B1" s="440" t="s">
        <v>45</v>
      </c>
      <c r="C1" s="433"/>
      <c r="D1" s="435" t="s">
        <v>1111</v>
      </c>
      <c r="E1" s="433"/>
      <c r="F1" s="433"/>
      <c r="G1" s="433"/>
      <c r="H1" s="433"/>
    </row>
    <row r="2" spans="1:27" ht="23" x14ac:dyDescent="0.5">
      <c r="A2" s="4" t="s">
        <v>49</v>
      </c>
      <c r="B2" s="5" t="s">
        <v>50</v>
      </c>
      <c r="C2" s="5" t="s">
        <v>51</v>
      </c>
      <c r="D2" s="242" t="s">
        <v>544</v>
      </c>
      <c r="E2" s="91" t="s">
        <v>54</v>
      </c>
      <c r="F2" s="92" t="s">
        <v>55</v>
      </c>
      <c r="G2" s="5" t="s">
        <v>56</v>
      </c>
      <c r="H2" s="5" t="s">
        <v>57</v>
      </c>
    </row>
    <row r="3" spans="1:27" ht="12.5" x14ac:dyDescent="0.25">
      <c r="A3" s="43" t="s">
        <v>328</v>
      </c>
      <c r="B3" s="37" t="s">
        <v>329</v>
      </c>
      <c r="C3" s="36">
        <v>3</v>
      </c>
      <c r="D3" s="93" t="s">
        <v>732</v>
      </c>
      <c r="E3" s="97"/>
      <c r="F3" s="97"/>
      <c r="G3" s="36"/>
      <c r="H3" s="43" t="s">
        <v>61</v>
      </c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</row>
    <row r="4" spans="1:27" ht="12.5" x14ac:dyDescent="0.25">
      <c r="A4" s="43" t="s">
        <v>62</v>
      </c>
      <c r="B4" s="37" t="s">
        <v>63</v>
      </c>
      <c r="C4" s="36">
        <v>3</v>
      </c>
      <c r="D4" s="93" t="s">
        <v>64</v>
      </c>
      <c r="E4" s="97"/>
      <c r="F4" s="97"/>
      <c r="G4" s="36"/>
      <c r="H4" s="43" t="s">
        <v>61</v>
      </c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</row>
    <row r="5" spans="1:27" ht="12.5" x14ac:dyDescent="0.25">
      <c r="A5" s="43" t="s">
        <v>78</v>
      </c>
      <c r="B5" s="37" t="s">
        <v>79</v>
      </c>
      <c r="C5" s="36">
        <v>3</v>
      </c>
      <c r="D5" s="93" t="s">
        <v>80</v>
      </c>
      <c r="E5" s="97"/>
      <c r="F5" s="97"/>
      <c r="G5" s="36"/>
      <c r="H5" s="43" t="s">
        <v>61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</row>
    <row r="6" spans="1:27" ht="12.5" x14ac:dyDescent="0.25">
      <c r="A6" s="43" t="s">
        <v>485</v>
      </c>
      <c r="B6" s="37" t="s">
        <v>1112</v>
      </c>
      <c r="C6" s="36">
        <v>3</v>
      </c>
      <c r="D6" s="93" t="s">
        <v>487</v>
      </c>
      <c r="E6" s="97"/>
      <c r="F6" s="97"/>
      <c r="G6" s="36"/>
      <c r="H6" s="43" t="s">
        <v>61</v>
      </c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</row>
    <row r="7" spans="1:27" ht="12.5" x14ac:dyDescent="0.25">
      <c r="A7" s="43" t="s">
        <v>209</v>
      </c>
      <c r="B7" s="37" t="s">
        <v>210</v>
      </c>
      <c r="C7" s="36">
        <v>3</v>
      </c>
      <c r="D7" s="93" t="s">
        <v>211</v>
      </c>
      <c r="E7" s="97"/>
      <c r="F7" s="97"/>
      <c r="G7" s="36"/>
      <c r="H7" s="43" t="s">
        <v>61</v>
      </c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</row>
    <row r="8" spans="1:27" ht="12.5" x14ac:dyDescent="0.25">
      <c r="A8" s="43" t="s">
        <v>801</v>
      </c>
      <c r="B8" s="37" t="s">
        <v>802</v>
      </c>
      <c r="C8" s="36">
        <v>3</v>
      </c>
      <c r="D8" s="93" t="s">
        <v>803</v>
      </c>
      <c r="E8" s="97"/>
      <c r="F8" s="97"/>
      <c r="G8" s="36"/>
      <c r="H8" s="43" t="s">
        <v>61</v>
      </c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</row>
    <row r="9" spans="1:27" ht="12.5" x14ac:dyDescent="0.25">
      <c r="A9" s="43" t="s">
        <v>332</v>
      </c>
      <c r="B9" s="37" t="s">
        <v>333</v>
      </c>
      <c r="C9" s="36">
        <v>3</v>
      </c>
      <c r="D9" s="409"/>
      <c r="E9" s="97"/>
      <c r="F9" s="97"/>
      <c r="G9" s="36"/>
      <c r="H9" s="43" t="s">
        <v>61</v>
      </c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</row>
    <row r="10" spans="1:27" ht="12.5" x14ac:dyDescent="0.25">
      <c r="A10" s="43" t="s">
        <v>73</v>
      </c>
      <c r="B10" s="37" t="s">
        <v>74</v>
      </c>
      <c r="C10" s="36">
        <v>3</v>
      </c>
      <c r="D10" s="96" t="s">
        <v>75</v>
      </c>
      <c r="E10" s="97"/>
      <c r="F10" s="97"/>
      <c r="G10" s="36"/>
      <c r="H10" s="43" t="s">
        <v>61</v>
      </c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</row>
    <row r="11" spans="1:27" ht="12.5" x14ac:dyDescent="0.25">
      <c r="A11" s="43" t="s">
        <v>81</v>
      </c>
      <c r="B11" s="37" t="s">
        <v>82</v>
      </c>
      <c r="C11" s="36">
        <v>3</v>
      </c>
      <c r="D11" s="96" t="s">
        <v>161</v>
      </c>
      <c r="E11" s="97"/>
      <c r="F11" s="97"/>
      <c r="G11" s="36"/>
      <c r="H11" s="43" t="s">
        <v>61</v>
      </c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</row>
    <row r="12" spans="1:27" ht="12.5" x14ac:dyDescent="0.25">
      <c r="A12" s="43" t="s">
        <v>170</v>
      </c>
      <c r="B12" s="37" t="s">
        <v>171</v>
      </c>
      <c r="C12" s="36">
        <v>3</v>
      </c>
      <c r="D12" s="96" t="s">
        <v>389</v>
      </c>
      <c r="E12" s="97"/>
      <c r="F12" s="97"/>
      <c r="G12" s="36"/>
      <c r="H12" s="43" t="s">
        <v>61</v>
      </c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</row>
    <row r="13" spans="1:27" ht="12.5" x14ac:dyDescent="0.25">
      <c r="A13" s="43" t="s">
        <v>84</v>
      </c>
      <c r="B13" s="37" t="s">
        <v>85</v>
      </c>
      <c r="C13" s="36">
        <v>4</v>
      </c>
      <c r="D13" s="93" t="s">
        <v>86</v>
      </c>
      <c r="E13" s="97"/>
      <c r="F13" s="97"/>
      <c r="G13" s="36"/>
      <c r="H13" s="43" t="s">
        <v>61</v>
      </c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</row>
    <row r="14" spans="1:27" ht="12.5" x14ac:dyDescent="0.25">
      <c r="A14" s="54" t="s">
        <v>957</v>
      </c>
      <c r="B14" s="49" t="s">
        <v>958</v>
      </c>
      <c r="C14" s="48">
        <v>3</v>
      </c>
      <c r="D14" s="98" t="s">
        <v>83</v>
      </c>
      <c r="E14" s="179"/>
      <c r="F14" s="179"/>
      <c r="G14" s="48"/>
      <c r="H14" s="54" t="s">
        <v>90</v>
      </c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</row>
    <row r="15" spans="1:27" ht="12.5" x14ac:dyDescent="0.25">
      <c r="A15" s="54" t="s">
        <v>959</v>
      </c>
      <c r="B15" s="49" t="s">
        <v>1113</v>
      </c>
      <c r="C15" s="48">
        <v>3</v>
      </c>
      <c r="D15" s="98" t="s">
        <v>961</v>
      </c>
      <c r="E15" s="179"/>
      <c r="F15" s="179"/>
      <c r="G15" s="48"/>
      <c r="H15" s="54" t="s">
        <v>90</v>
      </c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</row>
    <row r="16" spans="1:27" ht="12.5" x14ac:dyDescent="0.25">
      <c r="A16" s="54" t="s">
        <v>376</v>
      </c>
      <c r="B16" s="49" t="s">
        <v>377</v>
      </c>
      <c r="C16" s="48">
        <v>4</v>
      </c>
      <c r="D16" s="98" t="s">
        <v>248</v>
      </c>
      <c r="E16" s="179"/>
      <c r="F16" s="179"/>
      <c r="G16" s="48"/>
      <c r="H16" s="54" t="s">
        <v>90</v>
      </c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</row>
    <row r="17" spans="1:27" ht="12.5" x14ac:dyDescent="0.25">
      <c r="A17" s="54" t="s">
        <v>962</v>
      </c>
      <c r="B17" s="49" t="s">
        <v>963</v>
      </c>
      <c r="C17" s="48">
        <v>2</v>
      </c>
      <c r="D17" s="98" t="s">
        <v>964</v>
      </c>
      <c r="E17" s="179"/>
      <c r="F17" s="179"/>
      <c r="G17" s="48"/>
      <c r="H17" s="54" t="s">
        <v>90</v>
      </c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</row>
    <row r="18" spans="1:27" ht="12.5" x14ac:dyDescent="0.25">
      <c r="A18" s="54" t="s">
        <v>342</v>
      </c>
      <c r="B18" s="49" t="s">
        <v>1114</v>
      </c>
      <c r="C18" s="48">
        <v>3</v>
      </c>
      <c r="D18" s="410"/>
      <c r="E18" s="179"/>
      <c r="F18" s="179"/>
      <c r="G18" s="48"/>
      <c r="H18" s="54" t="s">
        <v>90</v>
      </c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</row>
    <row r="19" spans="1:27" ht="12.5" x14ac:dyDescent="0.25">
      <c r="A19" s="54" t="s">
        <v>973</v>
      </c>
      <c r="B19" s="49" t="s">
        <v>974</v>
      </c>
      <c r="C19" s="48">
        <v>3</v>
      </c>
      <c r="D19" s="98" t="s">
        <v>311</v>
      </c>
      <c r="E19" s="179"/>
      <c r="F19" s="179"/>
      <c r="G19" s="48"/>
      <c r="H19" s="54" t="s">
        <v>90</v>
      </c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</row>
    <row r="20" spans="1:27" ht="16.5" customHeight="1" x14ac:dyDescent="0.25">
      <c r="A20" s="54" t="s">
        <v>977</v>
      </c>
      <c r="B20" s="49" t="s">
        <v>978</v>
      </c>
      <c r="C20" s="48">
        <v>3</v>
      </c>
      <c r="D20" s="98" t="s">
        <v>1115</v>
      </c>
      <c r="E20" s="173"/>
      <c r="F20" s="173"/>
      <c r="G20" s="48"/>
      <c r="H20" s="54" t="s">
        <v>90</v>
      </c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</row>
    <row r="21" spans="1:27" ht="12.5" x14ac:dyDescent="0.25">
      <c r="A21" s="54" t="s">
        <v>982</v>
      </c>
      <c r="B21" s="49" t="s">
        <v>983</v>
      </c>
      <c r="C21" s="48">
        <v>3</v>
      </c>
      <c r="D21" s="98" t="s">
        <v>984</v>
      </c>
      <c r="E21" s="179"/>
      <c r="F21" s="179"/>
      <c r="G21" s="48"/>
      <c r="H21" s="54" t="s">
        <v>90</v>
      </c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</row>
    <row r="22" spans="1:27" ht="12.5" x14ac:dyDescent="0.25">
      <c r="A22" s="54" t="s">
        <v>985</v>
      </c>
      <c r="B22" s="49" t="s">
        <v>986</v>
      </c>
      <c r="C22" s="48">
        <v>3</v>
      </c>
      <c r="D22" s="98" t="s">
        <v>1116</v>
      </c>
      <c r="E22" s="179"/>
      <c r="F22" s="179"/>
      <c r="G22" s="48"/>
      <c r="H22" s="54" t="s">
        <v>90</v>
      </c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</row>
    <row r="23" spans="1:27" ht="12.5" x14ac:dyDescent="0.25">
      <c r="A23" s="54" t="s">
        <v>990</v>
      </c>
      <c r="B23" s="49" t="s">
        <v>991</v>
      </c>
      <c r="C23" s="48">
        <v>3</v>
      </c>
      <c r="D23" s="98" t="s">
        <v>992</v>
      </c>
      <c r="E23" s="179"/>
      <c r="F23" s="179"/>
      <c r="G23" s="48"/>
      <c r="H23" s="54" t="s">
        <v>90</v>
      </c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</row>
    <row r="24" spans="1:27" ht="12.5" x14ac:dyDescent="0.25">
      <c r="A24" s="54" t="s">
        <v>1034</v>
      </c>
      <c r="B24" s="49" t="s">
        <v>1035</v>
      </c>
      <c r="C24" s="48">
        <v>3</v>
      </c>
      <c r="D24" s="98" t="s">
        <v>118</v>
      </c>
      <c r="E24" s="179"/>
      <c r="F24" s="179"/>
      <c r="G24" s="48"/>
      <c r="H24" s="54" t="s">
        <v>90</v>
      </c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</row>
    <row r="25" spans="1:27" ht="12.5" x14ac:dyDescent="0.25">
      <c r="A25" s="398" t="s">
        <v>1006</v>
      </c>
      <c r="B25" s="404" t="s">
        <v>1007</v>
      </c>
      <c r="C25" s="400">
        <v>3</v>
      </c>
      <c r="D25" s="411"/>
      <c r="E25" s="405"/>
      <c r="F25" s="405"/>
      <c r="G25" s="400"/>
      <c r="H25" s="398" t="s">
        <v>580</v>
      </c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</row>
    <row r="26" spans="1:27" ht="12.5" x14ac:dyDescent="0.25">
      <c r="A26" s="398" t="s">
        <v>1117</v>
      </c>
      <c r="B26" s="404" t="s">
        <v>1118</v>
      </c>
      <c r="C26" s="400">
        <v>3</v>
      </c>
      <c r="D26" s="411"/>
      <c r="E26" s="405"/>
      <c r="F26" s="405"/>
      <c r="G26" s="400"/>
      <c r="H26" s="398" t="s">
        <v>580</v>
      </c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</row>
    <row r="27" spans="1:27" ht="12.5" x14ac:dyDescent="0.25">
      <c r="A27" s="398" t="s">
        <v>1119</v>
      </c>
      <c r="B27" s="404" t="s">
        <v>1120</v>
      </c>
      <c r="C27" s="400">
        <v>3</v>
      </c>
      <c r="D27" s="411"/>
      <c r="E27" s="405"/>
      <c r="F27" s="405"/>
      <c r="G27" s="400"/>
      <c r="H27" s="398" t="s">
        <v>580</v>
      </c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</row>
    <row r="28" spans="1:27" ht="12.5" x14ac:dyDescent="0.25">
      <c r="A28" s="398" t="s">
        <v>1121</v>
      </c>
      <c r="B28" s="404" t="s">
        <v>1122</v>
      </c>
      <c r="C28" s="400">
        <v>3</v>
      </c>
      <c r="D28" s="411"/>
      <c r="E28" s="405"/>
      <c r="F28" s="405"/>
      <c r="G28" s="400"/>
      <c r="H28" s="398" t="s">
        <v>580</v>
      </c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</row>
    <row r="29" spans="1:27" ht="12.5" x14ac:dyDescent="0.25">
      <c r="A29" s="398" t="s">
        <v>1123</v>
      </c>
      <c r="B29" s="404" t="s">
        <v>1124</v>
      </c>
      <c r="C29" s="400">
        <v>3</v>
      </c>
      <c r="D29" s="411"/>
      <c r="E29" s="405"/>
      <c r="F29" s="405"/>
      <c r="G29" s="400"/>
      <c r="H29" s="398" t="s">
        <v>580</v>
      </c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</row>
    <row r="30" spans="1:27" ht="12.5" x14ac:dyDescent="0.25">
      <c r="A30" s="66" t="s">
        <v>360</v>
      </c>
      <c r="B30" s="61" t="s">
        <v>361</v>
      </c>
      <c r="C30" s="60">
        <v>3</v>
      </c>
      <c r="D30" s="412"/>
      <c r="E30" s="103"/>
      <c r="F30" s="103"/>
      <c r="G30" s="60"/>
      <c r="H30" s="66" t="s">
        <v>106</v>
      </c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</row>
    <row r="31" spans="1:27" ht="12.5" x14ac:dyDescent="0.25">
      <c r="A31" s="66" t="s">
        <v>1022</v>
      </c>
      <c r="B31" s="61" t="s">
        <v>1023</v>
      </c>
      <c r="C31" s="60">
        <v>3</v>
      </c>
      <c r="D31" s="412"/>
      <c r="E31" s="103"/>
      <c r="F31" s="103"/>
      <c r="G31" s="60"/>
      <c r="H31" s="66" t="s">
        <v>106</v>
      </c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</row>
    <row r="32" spans="1:27" ht="12.5" x14ac:dyDescent="0.25">
      <c r="A32" s="66" t="s">
        <v>1026</v>
      </c>
      <c r="B32" s="61" t="s">
        <v>1027</v>
      </c>
      <c r="C32" s="60">
        <v>4</v>
      </c>
      <c r="D32" s="412"/>
      <c r="E32" s="103"/>
      <c r="F32" s="103"/>
      <c r="G32" s="406"/>
      <c r="H32" s="66" t="s">
        <v>106</v>
      </c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</row>
    <row r="33" spans="1:27" ht="12.5" x14ac:dyDescent="0.25">
      <c r="A33" s="66" t="s">
        <v>1125</v>
      </c>
      <c r="B33" s="61" t="s">
        <v>1126</v>
      </c>
      <c r="C33" s="60">
        <v>3</v>
      </c>
      <c r="D33" s="412"/>
      <c r="E33" s="103"/>
      <c r="F33" s="103"/>
      <c r="G33" s="60"/>
      <c r="H33" s="66" t="s">
        <v>106</v>
      </c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</row>
    <row r="34" spans="1:27" ht="12.5" x14ac:dyDescent="0.25">
      <c r="A34" s="66" t="s">
        <v>1127</v>
      </c>
      <c r="B34" s="61" t="s">
        <v>1128</v>
      </c>
      <c r="C34" s="60">
        <v>3</v>
      </c>
      <c r="D34" s="412"/>
      <c r="E34" s="103"/>
      <c r="F34" s="103"/>
      <c r="G34" s="406"/>
      <c r="H34" s="66" t="s">
        <v>106</v>
      </c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</row>
    <row r="35" spans="1:27" ht="12.5" x14ac:dyDescent="0.25">
      <c r="A35" s="66" t="s">
        <v>1129</v>
      </c>
      <c r="B35" s="61" t="s">
        <v>1130</v>
      </c>
      <c r="C35" s="60">
        <v>3</v>
      </c>
      <c r="D35" s="412"/>
      <c r="E35" s="103"/>
      <c r="F35" s="103"/>
      <c r="G35" s="406"/>
      <c r="H35" s="66" t="s">
        <v>106</v>
      </c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</row>
    <row r="36" spans="1:27" ht="12.5" x14ac:dyDescent="0.25">
      <c r="A36" s="66" t="s">
        <v>1131</v>
      </c>
      <c r="B36" s="61" t="s">
        <v>1132</v>
      </c>
      <c r="C36" s="60">
        <v>3</v>
      </c>
      <c r="D36" s="413"/>
      <c r="E36" s="174"/>
      <c r="F36" s="174"/>
      <c r="G36" s="60"/>
      <c r="H36" s="66" t="s">
        <v>106</v>
      </c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</row>
    <row r="37" spans="1:27" ht="12.5" x14ac:dyDescent="0.25">
      <c r="A37" s="66" t="s">
        <v>1133</v>
      </c>
      <c r="B37" s="61" t="s">
        <v>1134</v>
      </c>
      <c r="C37" s="60">
        <v>3</v>
      </c>
      <c r="D37" s="413"/>
      <c r="E37" s="174"/>
      <c r="F37" s="174"/>
      <c r="G37" s="60"/>
      <c r="H37" s="66" t="s">
        <v>106</v>
      </c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</row>
    <row r="38" spans="1:27" ht="12.5" x14ac:dyDescent="0.25">
      <c r="A38" s="66" t="s">
        <v>1135</v>
      </c>
      <c r="B38" s="61" t="s">
        <v>1136</v>
      </c>
      <c r="C38" s="60">
        <v>3</v>
      </c>
      <c r="D38" s="413"/>
      <c r="E38" s="174"/>
      <c r="F38" s="174"/>
      <c r="G38" s="60"/>
      <c r="H38" s="66" t="s">
        <v>106</v>
      </c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</row>
    <row r="39" spans="1:27" ht="12.5" x14ac:dyDescent="0.25">
      <c r="B39" s="16"/>
      <c r="D39" s="78"/>
      <c r="E39" s="78"/>
      <c r="F39" s="78"/>
      <c r="G39" s="78"/>
    </row>
    <row r="40" spans="1:27" ht="12.5" x14ac:dyDescent="0.25">
      <c r="B40" s="16"/>
      <c r="D40" s="78"/>
      <c r="E40" s="78"/>
      <c r="F40" s="78"/>
      <c r="G40" s="78"/>
    </row>
    <row r="41" spans="1:27" ht="12.5" x14ac:dyDescent="0.25">
      <c r="B41" s="16"/>
      <c r="D41" s="78"/>
      <c r="E41" s="78"/>
      <c r="F41" s="78"/>
      <c r="G41" s="78"/>
    </row>
    <row r="42" spans="1:27" ht="12.5" x14ac:dyDescent="0.25">
      <c r="B42" s="16"/>
      <c r="D42" s="78"/>
      <c r="E42" s="78"/>
      <c r="F42" s="78"/>
      <c r="G42" s="78"/>
    </row>
    <row r="43" spans="1:27" ht="12.5" x14ac:dyDescent="0.25">
      <c r="B43" s="16"/>
      <c r="D43" s="78"/>
      <c r="E43" s="78"/>
      <c r="F43" s="78"/>
      <c r="G43" s="78"/>
    </row>
    <row r="44" spans="1:27" ht="12.5" x14ac:dyDescent="0.25">
      <c r="B44" s="16"/>
      <c r="D44" s="78"/>
      <c r="E44" s="78"/>
      <c r="F44" s="78"/>
      <c r="G44" s="78"/>
    </row>
    <row r="45" spans="1:27" ht="12.5" x14ac:dyDescent="0.25">
      <c r="B45" s="16"/>
      <c r="D45" s="78"/>
      <c r="E45" s="78"/>
      <c r="F45" s="78"/>
      <c r="G45" s="78"/>
    </row>
    <row r="46" spans="1:27" ht="12.5" x14ac:dyDescent="0.25">
      <c r="B46" s="16"/>
      <c r="D46" s="78"/>
      <c r="E46" s="78"/>
      <c r="F46" s="78"/>
      <c r="G46" s="78"/>
    </row>
    <row r="47" spans="1:27" ht="12.5" x14ac:dyDescent="0.25">
      <c r="B47" s="16"/>
      <c r="D47" s="78"/>
      <c r="E47" s="78"/>
      <c r="F47" s="78"/>
      <c r="G47" s="78"/>
    </row>
    <row r="48" spans="1:27" ht="12.5" x14ac:dyDescent="0.25">
      <c r="B48" s="16"/>
      <c r="D48" s="78"/>
      <c r="E48" s="78"/>
      <c r="F48" s="78"/>
      <c r="G48" s="78"/>
    </row>
    <row r="49" spans="2:7" ht="12.5" x14ac:dyDescent="0.25">
      <c r="B49" s="16"/>
      <c r="D49" s="78"/>
      <c r="E49" s="78"/>
      <c r="F49" s="78"/>
      <c r="G49" s="78"/>
    </row>
    <row r="50" spans="2:7" ht="12.5" x14ac:dyDescent="0.25">
      <c r="B50" s="16"/>
      <c r="D50" s="78"/>
      <c r="E50" s="78"/>
      <c r="F50" s="78"/>
      <c r="G50" s="78"/>
    </row>
    <row r="51" spans="2:7" ht="12.5" x14ac:dyDescent="0.25">
      <c r="B51" s="16"/>
      <c r="D51" s="78"/>
      <c r="E51" s="78"/>
      <c r="F51" s="78"/>
      <c r="G51" s="78"/>
    </row>
    <row r="52" spans="2:7" ht="12.5" x14ac:dyDescent="0.25">
      <c r="B52" s="16"/>
      <c r="D52" s="78"/>
      <c r="E52" s="78"/>
      <c r="F52" s="78"/>
      <c r="G52" s="78"/>
    </row>
    <row r="53" spans="2:7" ht="12.5" x14ac:dyDescent="0.25">
      <c r="B53" s="16"/>
      <c r="D53" s="78"/>
      <c r="E53" s="78"/>
      <c r="F53" s="78"/>
      <c r="G53" s="78"/>
    </row>
    <row r="54" spans="2:7" ht="12.5" x14ac:dyDescent="0.25">
      <c r="B54" s="16"/>
      <c r="D54" s="78"/>
      <c r="E54" s="78"/>
      <c r="F54" s="78"/>
      <c r="G54" s="78"/>
    </row>
    <row r="55" spans="2:7" ht="12.5" x14ac:dyDescent="0.25">
      <c r="B55" s="16"/>
      <c r="D55" s="78"/>
      <c r="E55" s="78"/>
      <c r="F55" s="78"/>
      <c r="G55" s="78"/>
    </row>
    <row r="56" spans="2:7" ht="12.5" x14ac:dyDescent="0.25">
      <c r="B56" s="16"/>
      <c r="D56" s="78"/>
      <c r="E56" s="78"/>
      <c r="F56" s="78"/>
      <c r="G56" s="78"/>
    </row>
    <row r="57" spans="2:7" ht="12.5" x14ac:dyDescent="0.25">
      <c r="B57" s="16"/>
      <c r="D57" s="78"/>
      <c r="E57" s="78"/>
      <c r="F57" s="78"/>
      <c r="G57" s="78"/>
    </row>
    <row r="58" spans="2:7" ht="12.5" x14ac:dyDescent="0.25">
      <c r="B58" s="16"/>
      <c r="D58" s="78"/>
      <c r="E58" s="78"/>
      <c r="F58" s="78"/>
      <c r="G58" s="78"/>
    </row>
    <row r="59" spans="2:7" ht="12.5" x14ac:dyDescent="0.25">
      <c r="B59" s="16"/>
      <c r="D59" s="78"/>
      <c r="E59" s="78"/>
      <c r="F59" s="78"/>
      <c r="G59" s="78"/>
    </row>
    <row r="60" spans="2:7" ht="12.5" x14ac:dyDescent="0.25">
      <c r="B60" s="16"/>
      <c r="D60" s="78"/>
      <c r="E60" s="78"/>
      <c r="F60" s="78"/>
      <c r="G60" s="78"/>
    </row>
    <row r="61" spans="2:7" ht="12.5" x14ac:dyDescent="0.25">
      <c r="B61" s="16"/>
      <c r="D61" s="78"/>
      <c r="E61" s="78"/>
      <c r="F61" s="78"/>
      <c r="G61" s="78"/>
    </row>
    <row r="62" spans="2:7" ht="12.5" x14ac:dyDescent="0.25">
      <c r="B62" s="16"/>
      <c r="D62" s="78"/>
      <c r="E62" s="78"/>
      <c r="F62" s="78"/>
      <c r="G62" s="78"/>
    </row>
    <row r="63" spans="2:7" ht="12.5" x14ac:dyDescent="0.25">
      <c r="B63" s="16"/>
      <c r="D63" s="78"/>
      <c r="E63" s="78"/>
      <c r="F63" s="78"/>
      <c r="G63" s="78"/>
    </row>
    <row r="64" spans="2:7" ht="12.5" x14ac:dyDescent="0.25">
      <c r="B64" s="16"/>
      <c r="D64" s="78"/>
      <c r="E64" s="78"/>
      <c r="F64" s="78"/>
      <c r="G64" s="78"/>
    </row>
    <row r="65" spans="2:7" ht="12.5" x14ac:dyDescent="0.25">
      <c r="B65" s="16"/>
      <c r="D65" s="78"/>
      <c r="E65" s="78"/>
      <c r="F65" s="78"/>
      <c r="G65" s="78"/>
    </row>
    <row r="66" spans="2:7" ht="12.5" x14ac:dyDescent="0.25">
      <c r="B66" s="16"/>
      <c r="D66" s="78"/>
      <c r="E66" s="78"/>
      <c r="F66" s="78"/>
      <c r="G66" s="78"/>
    </row>
    <row r="67" spans="2:7" ht="12.5" x14ac:dyDescent="0.25">
      <c r="B67" s="16"/>
      <c r="D67" s="78"/>
      <c r="E67" s="78"/>
      <c r="F67" s="78"/>
      <c r="G67" s="78"/>
    </row>
    <row r="68" spans="2:7" ht="12.5" x14ac:dyDescent="0.25">
      <c r="B68" s="16"/>
      <c r="D68" s="78"/>
      <c r="E68" s="78"/>
      <c r="F68" s="78"/>
      <c r="G68" s="78"/>
    </row>
    <row r="69" spans="2:7" ht="12.5" x14ac:dyDescent="0.25">
      <c r="B69" s="16"/>
      <c r="D69" s="78"/>
      <c r="E69" s="78"/>
      <c r="F69" s="78"/>
      <c r="G69" s="78"/>
    </row>
    <row r="70" spans="2:7" ht="12.5" x14ac:dyDescent="0.25">
      <c r="B70" s="16"/>
      <c r="D70" s="78"/>
      <c r="E70" s="78"/>
      <c r="F70" s="78"/>
      <c r="G70" s="78"/>
    </row>
    <row r="71" spans="2:7" ht="12.5" x14ac:dyDescent="0.25">
      <c r="B71" s="16"/>
      <c r="D71" s="78"/>
      <c r="E71" s="78"/>
      <c r="F71" s="78"/>
      <c r="G71" s="78"/>
    </row>
    <row r="72" spans="2:7" ht="12.5" x14ac:dyDescent="0.25">
      <c r="B72" s="16"/>
      <c r="D72" s="78"/>
      <c r="E72" s="78"/>
      <c r="F72" s="78"/>
      <c r="G72" s="78"/>
    </row>
    <row r="73" spans="2:7" ht="12.5" x14ac:dyDescent="0.25">
      <c r="B73" s="16"/>
      <c r="D73" s="78"/>
      <c r="E73" s="78"/>
      <c r="F73" s="78"/>
      <c r="G73" s="78"/>
    </row>
    <row r="74" spans="2:7" ht="12.5" x14ac:dyDescent="0.25">
      <c r="B74" s="16"/>
      <c r="D74" s="78"/>
      <c r="E74" s="78"/>
      <c r="F74" s="78"/>
      <c r="G74" s="78"/>
    </row>
    <row r="75" spans="2:7" ht="12.5" x14ac:dyDescent="0.25">
      <c r="B75" s="16"/>
      <c r="D75" s="78"/>
      <c r="E75" s="78"/>
      <c r="F75" s="78"/>
      <c r="G75" s="78"/>
    </row>
    <row r="76" spans="2:7" ht="12.5" x14ac:dyDescent="0.25">
      <c r="B76" s="16"/>
      <c r="D76" s="78"/>
      <c r="E76" s="78"/>
      <c r="F76" s="78"/>
      <c r="G76" s="78"/>
    </row>
    <row r="77" spans="2:7" ht="12.5" x14ac:dyDescent="0.25">
      <c r="B77" s="16"/>
      <c r="D77" s="78"/>
      <c r="E77" s="78"/>
      <c r="F77" s="78"/>
      <c r="G77" s="78"/>
    </row>
    <row r="78" spans="2:7" ht="12.5" x14ac:dyDescent="0.25">
      <c r="B78" s="16"/>
      <c r="D78" s="78"/>
      <c r="E78" s="78"/>
      <c r="F78" s="78"/>
      <c r="G78" s="78"/>
    </row>
    <row r="79" spans="2:7" ht="12.5" x14ac:dyDescent="0.25">
      <c r="B79" s="16"/>
      <c r="D79" s="78"/>
      <c r="E79" s="78"/>
      <c r="F79" s="78"/>
      <c r="G79" s="78"/>
    </row>
    <row r="80" spans="2:7" ht="12.5" x14ac:dyDescent="0.25">
      <c r="B80" s="16"/>
      <c r="D80" s="78"/>
      <c r="E80" s="78"/>
      <c r="F80" s="78"/>
      <c r="G80" s="78"/>
    </row>
    <row r="81" spans="2:7" ht="12.5" x14ac:dyDescent="0.25">
      <c r="B81" s="16"/>
      <c r="D81" s="78"/>
      <c r="E81" s="78"/>
      <c r="F81" s="78"/>
      <c r="G81" s="78"/>
    </row>
    <row r="82" spans="2:7" ht="12.5" x14ac:dyDescent="0.25">
      <c r="B82" s="16"/>
      <c r="D82" s="78"/>
      <c r="E82" s="78"/>
      <c r="F82" s="78"/>
      <c r="G82" s="78"/>
    </row>
    <row r="83" spans="2:7" ht="12.5" x14ac:dyDescent="0.25">
      <c r="B83" s="16"/>
      <c r="D83" s="78"/>
      <c r="E83" s="78"/>
      <c r="F83" s="78"/>
      <c r="G83" s="78"/>
    </row>
    <row r="84" spans="2:7" ht="12.5" x14ac:dyDescent="0.25">
      <c r="B84" s="16"/>
      <c r="D84" s="78"/>
      <c r="E84" s="78"/>
      <c r="F84" s="78"/>
      <c r="G84" s="78"/>
    </row>
    <row r="85" spans="2:7" ht="12.5" x14ac:dyDescent="0.25">
      <c r="B85" s="16"/>
      <c r="D85" s="78"/>
      <c r="E85" s="78"/>
      <c r="F85" s="78"/>
      <c r="G85" s="78"/>
    </row>
    <row r="86" spans="2:7" ht="12.5" x14ac:dyDescent="0.25">
      <c r="B86" s="16"/>
      <c r="D86" s="78"/>
      <c r="E86" s="78"/>
      <c r="F86" s="78"/>
      <c r="G86" s="78"/>
    </row>
    <row r="87" spans="2:7" ht="12.5" x14ac:dyDescent="0.25">
      <c r="B87" s="16"/>
      <c r="D87" s="78"/>
      <c r="E87" s="78"/>
      <c r="F87" s="78"/>
      <c r="G87" s="78"/>
    </row>
    <row r="88" spans="2:7" ht="12.5" x14ac:dyDescent="0.25">
      <c r="B88" s="16"/>
      <c r="D88" s="78"/>
      <c r="E88" s="78"/>
      <c r="F88" s="78"/>
      <c r="G88" s="78"/>
    </row>
    <row r="89" spans="2:7" ht="12.5" x14ac:dyDescent="0.25">
      <c r="B89" s="16"/>
      <c r="D89" s="78"/>
      <c r="E89" s="78"/>
      <c r="F89" s="78"/>
      <c r="G89" s="78"/>
    </row>
    <row r="90" spans="2:7" ht="12.5" x14ac:dyDescent="0.25">
      <c r="B90" s="16"/>
      <c r="D90" s="78"/>
      <c r="E90" s="78"/>
      <c r="F90" s="78"/>
      <c r="G90" s="78"/>
    </row>
    <row r="91" spans="2:7" ht="12.5" x14ac:dyDescent="0.25">
      <c r="B91" s="16"/>
      <c r="D91" s="78"/>
      <c r="E91" s="78"/>
      <c r="F91" s="78"/>
      <c r="G91" s="78"/>
    </row>
    <row r="92" spans="2:7" ht="12.5" x14ac:dyDescent="0.25">
      <c r="B92" s="16"/>
      <c r="D92" s="78"/>
      <c r="E92" s="78"/>
      <c r="F92" s="78"/>
      <c r="G92" s="78"/>
    </row>
    <row r="93" spans="2:7" ht="12.5" x14ac:dyDescent="0.25">
      <c r="B93" s="16"/>
      <c r="D93" s="78"/>
      <c r="E93" s="78"/>
      <c r="F93" s="78"/>
      <c r="G93" s="78"/>
    </row>
    <row r="94" spans="2:7" ht="12.5" x14ac:dyDescent="0.25">
      <c r="B94" s="16"/>
      <c r="D94" s="78"/>
      <c r="E94" s="78"/>
      <c r="F94" s="78"/>
      <c r="G94" s="78"/>
    </row>
    <row r="95" spans="2:7" ht="12.5" x14ac:dyDescent="0.25">
      <c r="B95" s="16"/>
      <c r="D95" s="78"/>
      <c r="E95" s="78"/>
      <c r="F95" s="78"/>
      <c r="G95" s="78"/>
    </row>
    <row r="96" spans="2:7" ht="12.5" x14ac:dyDescent="0.25">
      <c r="B96" s="16"/>
      <c r="D96" s="78"/>
      <c r="E96" s="78"/>
      <c r="F96" s="78"/>
      <c r="G96" s="78"/>
    </row>
    <row r="97" spans="2:7" ht="12.5" x14ac:dyDescent="0.25">
      <c r="B97" s="16"/>
      <c r="D97" s="78"/>
      <c r="E97" s="78"/>
      <c r="F97" s="78"/>
      <c r="G97" s="78"/>
    </row>
    <row r="98" spans="2:7" ht="12.5" x14ac:dyDescent="0.25">
      <c r="B98" s="16"/>
      <c r="D98" s="78"/>
      <c r="E98" s="78"/>
      <c r="F98" s="78"/>
      <c r="G98" s="78"/>
    </row>
    <row r="99" spans="2:7" ht="12.5" x14ac:dyDescent="0.25">
      <c r="B99" s="16"/>
      <c r="D99" s="78"/>
      <c r="E99" s="78"/>
      <c r="F99" s="78"/>
      <c r="G99" s="78"/>
    </row>
    <row r="100" spans="2:7" ht="12.5" x14ac:dyDescent="0.25">
      <c r="B100" s="16"/>
      <c r="D100" s="78"/>
      <c r="E100" s="78"/>
      <c r="F100" s="78"/>
      <c r="G100" s="78"/>
    </row>
    <row r="101" spans="2:7" ht="12.5" x14ac:dyDescent="0.25">
      <c r="B101" s="16"/>
      <c r="D101" s="78"/>
      <c r="E101" s="78"/>
      <c r="F101" s="78"/>
      <c r="G101" s="78"/>
    </row>
    <row r="102" spans="2:7" ht="12.5" x14ac:dyDescent="0.25">
      <c r="B102" s="16"/>
      <c r="D102" s="78"/>
      <c r="E102" s="78"/>
      <c r="F102" s="78"/>
      <c r="G102" s="78"/>
    </row>
    <row r="103" spans="2:7" ht="12.5" x14ac:dyDescent="0.25">
      <c r="B103" s="16"/>
      <c r="D103" s="78"/>
      <c r="E103" s="78"/>
      <c r="F103" s="78"/>
      <c r="G103" s="78"/>
    </row>
    <row r="104" spans="2:7" ht="12.5" x14ac:dyDescent="0.25">
      <c r="B104" s="16"/>
      <c r="D104" s="78"/>
      <c r="E104" s="78"/>
      <c r="F104" s="78"/>
      <c r="G104" s="78"/>
    </row>
    <row r="105" spans="2:7" ht="12.5" x14ac:dyDescent="0.25">
      <c r="B105" s="16"/>
      <c r="D105" s="78"/>
      <c r="E105" s="78"/>
      <c r="F105" s="78"/>
      <c r="G105" s="78"/>
    </row>
    <row r="106" spans="2:7" ht="12.5" x14ac:dyDescent="0.25">
      <c r="B106" s="16"/>
      <c r="D106" s="78"/>
      <c r="E106" s="78"/>
      <c r="F106" s="78"/>
      <c r="G106" s="78"/>
    </row>
    <row r="107" spans="2:7" ht="12.5" x14ac:dyDescent="0.25">
      <c r="B107" s="16"/>
      <c r="D107" s="78"/>
      <c r="E107" s="78"/>
      <c r="F107" s="78"/>
      <c r="G107" s="78"/>
    </row>
    <row r="108" spans="2:7" ht="12.5" x14ac:dyDescent="0.25">
      <c r="B108" s="16"/>
      <c r="D108" s="78"/>
      <c r="E108" s="78"/>
      <c r="F108" s="78"/>
      <c r="G108" s="78"/>
    </row>
    <row r="109" spans="2:7" ht="12.5" x14ac:dyDescent="0.25">
      <c r="B109" s="16"/>
      <c r="D109" s="78"/>
      <c r="E109" s="78"/>
      <c r="F109" s="78"/>
      <c r="G109" s="78"/>
    </row>
    <row r="110" spans="2:7" ht="12.5" x14ac:dyDescent="0.25">
      <c r="B110" s="16"/>
      <c r="D110" s="78"/>
      <c r="E110" s="78"/>
      <c r="F110" s="78"/>
      <c r="G110" s="78"/>
    </row>
    <row r="111" spans="2:7" ht="12.5" x14ac:dyDescent="0.25">
      <c r="B111" s="16"/>
      <c r="D111" s="78"/>
      <c r="E111" s="78"/>
      <c r="F111" s="78"/>
      <c r="G111" s="78"/>
    </row>
    <row r="112" spans="2:7" ht="12.5" x14ac:dyDescent="0.25">
      <c r="B112" s="16"/>
      <c r="D112" s="78"/>
      <c r="E112" s="78"/>
      <c r="F112" s="78"/>
      <c r="G112" s="78"/>
    </row>
    <row r="113" spans="2:7" ht="12.5" x14ac:dyDescent="0.25">
      <c r="B113" s="16"/>
      <c r="D113" s="78"/>
      <c r="E113" s="78"/>
      <c r="F113" s="78"/>
      <c r="G113" s="78"/>
    </row>
    <row r="114" spans="2:7" ht="12.5" x14ac:dyDescent="0.25">
      <c r="B114" s="16"/>
      <c r="D114" s="78"/>
      <c r="E114" s="78"/>
      <c r="F114" s="78"/>
      <c r="G114" s="78"/>
    </row>
    <row r="115" spans="2:7" ht="12.5" x14ac:dyDescent="0.25">
      <c r="B115" s="16"/>
      <c r="D115" s="78"/>
      <c r="E115" s="78"/>
      <c r="F115" s="78"/>
      <c r="G115" s="78"/>
    </row>
    <row r="116" spans="2:7" ht="12.5" x14ac:dyDescent="0.25">
      <c r="B116" s="16"/>
      <c r="D116" s="78"/>
      <c r="E116" s="78"/>
      <c r="F116" s="78"/>
      <c r="G116" s="78"/>
    </row>
    <row r="117" spans="2:7" ht="12.5" x14ac:dyDescent="0.25">
      <c r="B117" s="16"/>
      <c r="D117" s="78"/>
      <c r="E117" s="78"/>
      <c r="F117" s="78"/>
      <c r="G117" s="78"/>
    </row>
    <row r="118" spans="2:7" ht="12.5" x14ac:dyDescent="0.25">
      <c r="B118" s="16"/>
      <c r="D118" s="78"/>
      <c r="E118" s="78"/>
      <c r="F118" s="78"/>
      <c r="G118" s="78"/>
    </row>
    <row r="119" spans="2:7" ht="12.5" x14ac:dyDescent="0.25">
      <c r="B119" s="16"/>
      <c r="D119" s="78"/>
      <c r="E119" s="78"/>
      <c r="F119" s="78"/>
      <c r="G119" s="78"/>
    </row>
    <row r="120" spans="2:7" ht="12.5" x14ac:dyDescent="0.25">
      <c r="B120" s="16"/>
      <c r="D120" s="78"/>
      <c r="E120" s="78"/>
      <c r="F120" s="78"/>
      <c r="G120" s="78"/>
    </row>
    <row r="121" spans="2:7" ht="12.5" x14ac:dyDescent="0.25">
      <c r="B121" s="16"/>
      <c r="D121" s="78"/>
      <c r="E121" s="78"/>
      <c r="F121" s="78"/>
      <c r="G121" s="78"/>
    </row>
    <row r="122" spans="2:7" ht="12.5" x14ac:dyDescent="0.25">
      <c r="B122" s="16"/>
      <c r="D122" s="78"/>
      <c r="E122" s="78"/>
      <c r="F122" s="78"/>
      <c r="G122" s="78"/>
    </row>
    <row r="123" spans="2:7" ht="12.5" x14ac:dyDescent="0.25">
      <c r="B123" s="16"/>
      <c r="D123" s="78"/>
      <c r="E123" s="78"/>
      <c r="F123" s="78"/>
      <c r="G123" s="78"/>
    </row>
    <row r="124" spans="2:7" ht="12.5" x14ac:dyDescent="0.25">
      <c r="B124" s="16"/>
      <c r="D124" s="78"/>
      <c r="E124" s="78"/>
      <c r="F124" s="78"/>
      <c r="G124" s="78"/>
    </row>
    <row r="125" spans="2:7" ht="12.5" x14ac:dyDescent="0.25">
      <c r="B125" s="16"/>
      <c r="D125" s="78"/>
      <c r="E125" s="78"/>
      <c r="F125" s="78"/>
      <c r="G125" s="78"/>
    </row>
    <row r="126" spans="2:7" ht="12.5" x14ac:dyDescent="0.25">
      <c r="B126" s="16"/>
      <c r="D126" s="78"/>
      <c r="E126" s="78"/>
      <c r="F126" s="78"/>
      <c r="G126" s="78"/>
    </row>
    <row r="127" spans="2:7" ht="12.5" x14ac:dyDescent="0.25">
      <c r="B127" s="16"/>
      <c r="D127" s="78"/>
      <c r="E127" s="78"/>
      <c r="F127" s="78"/>
      <c r="G127" s="78"/>
    </row>
    <row r="128" spans="2:7" ht="12.5" x14ac:dyDescent="0.25">
      <c r="B128" s="16"/>
      <c r="D128" s="78"/>
      <c r="E128" s="78"/>
      <c r="F128" s="78"/>
      <c r="G128" s="78"/>
    </row>
    <row r="129" spans="2:7" ht="12.5" x14ac:dyDescent="0.25">
      <c r="B129" s="16"/>
      <c r="D129" s="78"/>
      <c r="E129" s="78"/>
      <c r="F129" s="78"/>
      <c r="G129" s="78"/>
    </row>
    <row r="130" spans="2:7" ht="12.5" x14ac:dyDescent="0.25">
      <c r="B130" s="16"/>
      <c r="D130" s="78"/>
      <c r="E130" s="78"/>
      <c r="F130" s="78"/>
      <c r="G130" s="78"/>
    </row>
    <row r="131" spans="2:7" ht="12.5" x14ac:dyDescent="0.25">
      <c r="B131" s="16"/>
      <c r="D131" s="78"/>
      <c r="E131" s="78"/>
      <c r="F131" s="78"/>
      <c r="G131" s="78"/>
    </row>
    <row r="132" spans="2:7" ht="12.5" x14ac:dyDescent="0.25">
      <c r="B132" s="16"/>
      <c r="D132" s="78"/>
      <c r="E132" s="78"/>
      <c r="F132" s="78"/>
      <c r="G132" s="78"/>
    </row>
    <row r="133" spans="2:7" ht="12.5" x14ac:dyDescent="0.25">
      <c r="B133" s="16"/>
      <c r="D133" s="78"/>
      <c r="E133" s="78"/>
      <c r="F133" s="78"/>
      <c r="G133" s="78"/>
    </row>
    <row r="134" spans="2:7" ht="12.5" x14ac:dyDescent="0.25">
      <c r="B134" s="16"/>
      <c r="D134" s="78"/>
      <c r="E134" s="78"/>
      <c r="F134" s="78"/>
      <c r="G134" s="78"/>
    </row>
    <row r="135" spans="2:7" ht="12.5" x14ac:dyDescent="0.25">
      <c r="B135" s="16"/>
      <c r="D135" s="78"/>
      <c r="E135" s="78"/>
      <c r="F135" s="78"/>
      <c r="G135" s="78"/>
    </row>
    <row r="136" spans="2:7" ht="12.5" x14ac:dyDescent="0.25">
      <c r="B136" s="16"/>
      <c r="D136" s="78"/>
      <c r="E136" s="78"/>
      <c r="F136" s="78"/>
      <c r="G136" s="78"/>
    </row>
    <row r="137" spans="2:7" ht="12.5" x14ac:dyDescent="0.25">
      <c r="B137" s="16"/>
      <c r="D137" s="78"/>
      <c r="E137" s="78"/>
      <c r="F137" s="78"/>
      <c r="G137" s="78"/>
    </row>
    <row r="138" spans="2:7" ht="12.5" x14ac:dyDescent="0.25">
      <c r="B138" s="16"/>
      <c r="D138" s="78"/>
      <c r="E138" s="78"/>
      <c r="F138" s="78"/>
      <c r="G138" s="78"/>
    </row>
    <row r="139" spans="2:7" ht="12.5" x14ac:dyDescent="0.25">
      <c r="B139" s="16"/>
      <c r="D139" s="78"/>
      <c r="E139" s="78"/>
      <c r="F139" s="78"/>
      <c r="G139" s="78"/>
    </row>
    <row r="140" spans="2:7" ht="12.5" x14ac:dyDescent="0.25">
      <c r="B140" s="16"/>
      <c r="D140" s="78"/>
      <c r="E140" s="78"/>
      <c r="F140" s="78"/>
      <c r="G140" s="78"/>
    </row>
    <row r="141" spans="2:7" ht="12.5" x14ac:dyDescent="0.25">
      <c r="B141" s="16"/>
      <c r="D141" s="78"/>
      <c r="E141" s="78"/>
      <c r="F141" s="78"/>
      <c r="G141" s="78"/>
    </row>
    <row r="142" spans="2:7" ht="12.5" x14ac:dyDescent="0.25">
      <c r="B142" s="16"/>
      <c r="D142" s="78"/>
      <c r="E142" s="78"/>
      <c r="F142" s="78"/>
      <c r="G142" s="78"/>
    </row>
    <row r="143" spans="2:7" ht="12.5" x14ac:dyDescent="0.25">
      <c r="B143" s="16"/>
      <c r="D143" s="78"/>
      <c r="E143" s="78"/>
      <c r="F143" s="78"/>
      <c r="G143" s="78"/>
    </row>
    <row r="144" spans="2:7" ht="12.5" x14ac:dyDescent="0.25">
      <c r="B144" s="16"/>
      <c r="D144" s="78"/>
      <c r="E144" s="78"/>
      <c r="F144" s="78"/>
      <c r="G144" s="78"/>
    </row>
    <row r="145" spans="2:7" ht="12.5" x14ac:dyDescent="0.25">
      <c r="B145" s="16"/>
      <c r="D145" s="78"/>
      <c r="E145" s="78"/>
      <c r="F145" s="78"/>
      <c r="G145" s="78"/>
    </row>
    <row r="146" spans="2:7" ht="12.5" x14ac:dyDescent="0.25">
      <c r="B146" s="16"/>
      <c r="D146" s="78"/>
      <c r="E146" s="78"/>
      <c r="F146" s="78"/>
      <c r="G146" s="78"/>
    </row>
    <row r="147" spans="2:7" ht="12.5" x14ac:dyDescent="0.25">
      <c r="B147" s="16"/>
      <c r="D147" s="78"/>
      <c r="E147" s="78"/>
      <c r="F147" s="78"/>
      <c r="G147" s="78"/>
    </row>
    <row r="148" spans="2:7" ht="12.5" x14ac:dyDescent="0.25">
      <c r="B148" s="16"/>
      <c r="D148" s="78"/>
      <c r="E148" s="78"/>
      <c r="F148" s="78"/>
      <c r="G148" s="78"/>
    </row>
    <row r="149" spans="2:7" ht="12.5" x14ac:dyDescent="0.25">
      <c r="B149" s="16"/>
      <c r="D149" s="78"/>
      <c r="E149" s="78"/>
      <c r="F149" s="78"/>
      <c r="G149" s="78"/>
    </row>
    <row r="150" spans="2:7" ht="12.5" x14ac:dyDescent="0.25">
      <c r="B150" s="16"/>
      <c r="D150" s="78"/>
      <c r="E150" s="78"/>
      <c r="F150" s="78"/>
      <c r="G150" s="78"/>
    </row>
    <row r="151" spans="2:7" ht="12.5" x14ac:dyDescent="0.25">
      <c r="B151" s="16"/>
      <c r="D151" s="78"/>
      <c r="E151" s="78"/>
      <c r="F151" s="78"/>
      <c r="G151" s="78"/>
    </row>
    <row r="152" spans="2:7" ht="12.5" x14ac:dyDescent="0.25">
      <c r="B152" s="16"/>
      <c r="D152" s="78"/>
      <c r="E152" s="78"/>
      <c r="F152" s="78"/>
      <c r="G152" s="78"/>
    </row>
    <row r="153" spans="2:7" ht="12.5" x14ac:dyDescent="0.25">
      <c r="B153" s="16"/>
      <c r="D153" s="78"/>
      <c r="E153" s="78"/>
      <c r="F153" s="78"/>
      <c r="G153" s="78"/>
    </row>
    <row r="154" spans="2:7" ht="12.5" x14ac:dyDescent="0.25">
      <c r="B154" s="16"/>
      <c r="D154" s="78"/>
      <c r="E154" s="78"/>
      <c r="F154" s="78"/>
      <c r="G154" s="78"/>
    </row>
    <row r="155" spans="2:7" ht="12.5" x14ac:dyDescent="0.25">
      <c r="B155" s="16"/>
      <c r="D155" s="78"/>
      <c r="E155" s="78"/>
      <c r="F155" s="78"/>
      <c r="G155" s="78"/>
    </row>
    <row r="156" spans="2:7" ht="12.5" x14ac:dyDescent="0.25">
      <c r="B156" s="16"/>
      <c r="D156" s="78"/>
      <c r="E156" s="78"/>
      <c r="F156" s="78"/>
      <c r="G156" s="78"/>
    </row>
    <row r="157" spans="2:7" ht="12.5" x14ac:dyDescent="0.25">
      <c r="B157" s="16"/>
      <c r="D157" s="78"/>
      <c r="E157" s="78"/>
      <c r="F157" s="78"/>
      <c r="G157" s="78"/>
    </row>
    <row r="158" spans="2:7" ht="12.5" x14ac:dyDescent="0.25">
      <c r="B158" s="16"/>
      <c r="D158" s="78"/>
      <c r="E158" s="78"/>
      <c r="F158" s="78"/>
      <c r="G158" s="78"/>
    </row>
    <row r="159" spans="2:7" ht="12.5" x14ac:dyDescent="0.25">
      <c r="B159" s="16"/>
      <c r="D159" s="78"/>
      <c r="E159" s="78"/>
      <c r="F159" s="78"/>
      <c r="G159" s="78"/>
    </row>
    <row r="160" spans="2:7" ht="12.5" x14ac:dyDescent="0.25">
      <c r="B160" s="16"/>
      <c r="D160" s="78"/>
      <c r="E160" s="78"/>
      <c r="F160" s="78"/>
      <c r="G160" s="78"/>
    </row>
    <row r="161" spans="2:7" ht="12.5" x14ac:dyDescent="0.25">
      <c r="B161" s="16"/>
      <c r="D161" s="78"/>
      <c r="E161" s="78"/>
      <c r="F161" s="78"/>
      <c r="G161" s="78"/>
    </row>
    <row r="162" spans="2:7" ht="12.5" x14ac:dyDescent="0.25">
      <c r="B162" s="16"/>
      <c r="D162" s="78"/>
      <c r="E162" s="78"/>
      <c r="F162" s="78"/>
      <c r="G162" s="78"/>
    </row>
    <row r="163" spans="2:7" ht="12.5" x14ac:dyDescent="0.25">
      <c r="B163" s="16"/>
      <c r="D163" s="78"/>
      <c r="E163" s="78"/>
      <c r="F163" s="78"/>
      <c r="G163" s="78"/>
    </row>
    <row r="164" spans="2:7" ht="12.5" x14ac:dyDescent="0.25">
      <c r="B164" s="16"/>
      <c r="D164" s="78"/>
      <c r="E164" s="78"/>
      <c r="F164" s="78"/>
      <c r="G164" s="78"/>
    </row>
    <row r="165" spans="2:7" ht="12.5" x14ac:dyDescent="0.25">
      <c r="B165" s="16"/>
      <c r="D165" s="78"/>
      <c r="E165" s="78"/>
      <c r="F165" s="78"/>
      <c r="G165" s="78"/>
    </row>
    <row r="166" spans="2:7" ht="12.5" x14ac:dyDescent="0.25">
      <c r="B166" s="16"/>
      <c r="D166" s="78"/>
      <c r="E166" s="78"/>
      <c r="F166" s="78"/>
      <c r="G166" s="78"/>
    </row>
    <row r="167" spans="2:7" ht="12.5" x14ac:dyDescent="0.25">
      <c r="B167" s="16"/>
      <c r="D167" s="78"/>
      <c r="E167" s="78"/>
      <c r="F167" s="78"/>
      <c r="G167" s="78"/>
    </row>
    <row r="168" spans="2:7" ht="12.5" x14ac:dyDescent="0.25">
      <c r="B168" s="16"/>
      <c r="D168" s="78"/>
      <c r="E168" s="78"/>
      <c r="F168" s="78"/>
      <c r="G168" s="78"/>
    </row>
    <row r="169" spans="2:7" ht="12.5" x14ac:dyDescent="0.25">
      <c r="B169" s="16"/>
      <c r="D169" s="78"/>
      <c r="E169" s="78"/>
      <c r="F169" s="78"/>
      <c r="G169" s="78"/>
    </row>
    <row r="170" spans="2:7" ht="12.5" x14ac:dyDescent="0.25">
      <c r="B170" s="16"/>
      <c r="D170" s="78"/>
      <c r="E170" s="78"/>
      <c r="F170" s="78"/>
      <c r="G170" s="78"/>
    </row>
    <row r="171" spans="2:7" ht="12.5" x14ac:dyDescent="0.25">
      <c r="B171" s="16"/>
      <c r="D171" s="78"/>
      <c r="E171" s="78"/>
      <c r="F171" s="78"/>
      <c r="G171" s="78"/>
    </row>
    <row r="172" spans="2:7" ht="12.5" x14ac:dyDescent="0.25">
      <c r="B172" s="16"/>
      <c r="D172" s="78"/>
      <c r="E172" s="78"/>
      <c r="F172" s="78"/>
      <c r="G172" s="78"/>
    </row>
    <row r="173" spans="2:7" ht="12.5" x14ac:dyDescent="0.25">
      <c r="B173" s="16"/>
      <c r="D173" s="78"/>
      <c r="E173" s="78"/>
      <c r="F173" s="78"/>
      <c r="G173" s="78"/>
    </row>
    <row r="174" spans="2:7" ht="12.5" x14ac:dyDescent="0.25">
      <c r="B174" s="16"/>
      <c r="D174" s="78"/>
      <c r="E174" s="78"/>
      <c r="F174" s="78"/>
      <c r="G174" s="78"/>
    </row>
    <row r="175" spans="2:7" ht="12.5" x14ac:dyDescent="0.25">
      <c r="B175" s="16"/>
      <c r="D175" s="78"/>
      <c r="E175" s="78"/>
      <c r="F175" s="78"/>
      <c r="G175" s="78"/>
    </row>
    <row r="176" spans="2:7" ht="12.5" x14ac:dyDescent="0.25">
      <c r="B176" s="16"/>
      <c r="D176" s="78"/>
      <c r="E176" s="78"/>
      <c r="F176" s="78"/>
      <c r="G176" s="78"/>
    </row>
    <row r="177" spans="2:7" ht="12.5" x14ac:dyDescent="0.25">
      <c r="B177" s="16"/>
      <c r="D177" s="78"/>
      <c r="E177" s="78"/>
      <c r="F177" s="78"/>
      <c r="G177" s="78"/>
    </row>
    <row r="178" spans="2:7" ht="12.5" x14ac:dyDescent="0.25">
      <c r="B178" s="16"/>
      <c r="D178" s="78"/>
      <c r="E178" s="78"/>
      <c r="F178" s="78"/>
      <c r="G178" s="78"/>
    </row>
    <row r="179" spans="2:7" ht="12.5" x14ac:dyDescent="0.25">
      <c r="B179" s="16"/>
      <c r="D179" s="78"/>
      <c r="E179" s="78"/>
      <c r="F179" s="78"/>
      <c r="G179" s="78"/>
    </row>
    <row r="180" spans="2:7" ht="12.5" x14ac:dyDescent="0.25">
      <c r="B180" s="16"/>
      <c r="D180" s="78"/>
      <c r="E180" s="78"/>
      <c r="F180" s="78"/>
      <c r="G180" s="78"/>
    </row>
    <row r="181" spans="2:7" ht="12.5" x14ac:dyDescent="0.25">
      <c r="B181" s="16"/>
      <c r="D181" s="78"/>
      <c r="E181" s="78"/>
      <c r="F181" s="78"/>
      <c r="G181" s="78"/>
    </row>
    <row r="182" spans="2:7" ht="12.5" x14ac:dyDescent="0.25">
      <c r="B182" s="16"/>
      <c r="D182" s="78"/>
      <c r="E182" s="78"/>
      <c r="F182" s="78"/>
      <c r="G182" s="78"/>
    </row>
    <row r="183" spans="2:7" ht="12.5" x14ac:dyDescent="0.25">
      <c r="B183" s="16"/>
      <c r="D183" s="78"/>
      <c r="E183" s="78"/>
      <c r="F183" s="78"/>
      <c r="G183" s="78"/>
    </row>
    <row r="184" spans="2:7" ht="12.5" x14ac:dyDescent="0.25">
      <c r="B184" s="16"/>
      <c r="D184" s="78"/>
      <c r="E184" s="78"/>
      <c r="F184" s="78"/>
      <c r="G184" s="78"/>
    </row>
    <row r="185" spans="2:7" ht="12.5" x14ac:dyDescent="0.25">
      <c r="B185" s="16"/>
      <c r="D185" s="78"/>
      <c r="E185" s="78"/>
      <c r="F185" s="78"/>
      <c r="G185" s="78"/>
    </row>
    <row r="186" spans="2:7" ht="12.5" x14ac:dyDescent="0.25">
      <c r="B186" s="16"/>
      <c r="D186" s="78"/>
      <c r="E186" s="78"/>
      <c r="F186" s="78"/>
      <c r="G186" s="78"/>
    </row>
    <row r="187" spans="2:7" ht="12.5" x14ac:dyDescent="0.25">
      <c r="B187" s="16"/>
      <c r="D187" s="78"/>
      <c r="E187" s="78"/>
      <c r="F187" s="78"/>
      <c r="G187" s="78"/>
    </row>
    <row r="188" spans="2:7" ht="12.5" x14ac:dyDescent="0.25">
      <c r="B188" s="16"/>
      <c r="D188" s="78"/>
      <c r="E188" s="78"/>
      <c r="F188" s="78"/>
      <c r="G188" s="78"/>
    </row>
    <row r="189" spans="2:7" ht="12.5" x14ac:dyDescent="0.25">
      <c r="B189" s="16"/>
      <c r="D189" s="78"/>
      <c r="E189" s="78"/>
      <c r="F189" s="78"/>
      <c r="G189" s="78"/>
    </row>
    <row r="190" spans="2:7" ht="12.5" x14ac:dyDescent="0.25">
      <c r="B190" s="16"/>
      <c r="D190" s="78"/>
      <c r="E190" s="78"/>
      <c r="F190" s="78"/>
      <c r="G190" s="78"/>
    </row>
    <row r="191" spans="2:7" ht="12.5" x14ac:dyDescent="0.25">
      <c r="B191" s="16"/>
      <c r="D191" s="78"/>
      <c r="E191" s="78"/>
      <c r="F191" s="78"/>
      <c r="G191" s="78"/>
    </row>
    <row r="192" spans="2:7" ht="12.5" x14ac:dyDescent="0.25">
      <c r="B192" s="16"/>
      <c r="D192" s="78"/>
      <c r="E192" s="78"/>
      <c r="F192" s="78"/>
      <c r="G192" s="78"/>
    </row>
    <row r="193" spans="2:7" ht="12.5" x14ac:dyDescent="0.25">
      <c r="B193" s="16"/>
      <c r="D193" s="78"/>
      <c r="E193" s="78"/>
      <c r="F193" s="78"/>
      <c r="G193" s="78"/>
    </row>
    <row r="194" spans="2:7" ht="12.5" x14ac:dyDescent="0.25">
      <c r="B194" s="16"/>
      <c r="D194" s="78"/>
      <c r="E194" s="78"/>
      <c r="F194" s="78"/>
      <c r="G194" s="78"/>
    </row>
    <row r="195" spans="2:7" ht="12.5" x14ac:dyDescent="0.25">
      <c r="B195" s="16"/>
      <c r="D195" s="78"/>
      <c r="E195" s="78"/>
      <c r="F195" s="78"/>
      <c r="G195" s="78"/>
    </row>
    <row r="196" spans="2:7" ht="12.5" x14ac:dyDescent="0.25">
      <c r="B196" s="16"/>
      <c r="D196" s="78"/>
      <c r="E196" s="78"/>
      <c r="F196" s="78"/>
      <c r="G196" s="78"/>
    </row>
    <row r="197" spans="2:7" ht="12.5" x14ac:dyDescent="0.25">
      <c r="B197" s="16"/>
      <c r="D197" s="78"/>
      <c r="E197" s="78"/>
      <c r="F197" s="78"/>
      <c r="G197" s="78"/>
    </row>
    <row r="198" spans="2:7" ht="12.5" x14ac:dyDescent="0.25">
      <c r="B198" s="16"/>
      <c r="D198" s="78"/>
      <c r="E198" s="78"/>
      <c r="F198" s="78"/>
      <c r="G198" s="78"/>
    </row>
    <row r="199" spans="2:7" ht="12.5" x14ac:dyDescent="0.25">
      <c r="B199" s="16"/>
      <c r="D199" s="78"/>
      <c r="E199" s="78"/>
      <c r="F199" s="78"/>
      <c r="G199" s="78"/>
    </row>
    <row r="200" spans="2:7" ht="12.5" x14ac:dyDescent="0.25">
      <c r="B200" s="16"/>
      <c r="D200" s="78"/>
      <c r="E200" s="78"/>
      <c r="F200" s="78"/>
      <c r="G200" s="78"/>
    </row>
    <row r="201" spans="2:7" ht="12.5" x14ac:dyDescent="0.25">
      <c r="B201" s="16"/>
      <c r="D201" s="78"/>
      <c r="E201" s="78"/>
      <c r="F201" s="78"/>
      <c r="G201" s="78"/>
    </row>
    <row r="202" spans="2:7" ht="12.5" x14ac:dyDescent="0.25">
      <c r="B202" s="16"/>
      <c r="D202" s="78"/>
      <c r="E202" s="78"/>
      <c r="F202" s="78"/>
      <c r="G202" s="78"/>
    </row>
    <row r="203" spans="2:7" ht="12.5" x14ac:dyDescent="0.25">
      <c r="B203" s="16"/>
      <c r="D203" s="78"/>
      <c r="E203" s="78"/>
      <c r="F203" s="78"/>
      <c r="G203" s="78"/>
    </row>
    <row r="204" spans="2:7" ht="12.5" x14ac:dyDescent="0.25">
      <c r="B204" s="16"/>
      <c r="D204" s="78"/>
      <c r="E204" s="78"/>
      <c r="F204" s="78"/>
      <c r="G204" s="78"/>
    </row>
    <row r="205" spans="2:7" ht="12.5" x14ac:dyDescent="0.25">
      <c r="B205" s="16"/>
      <c r="D205" s="78"/>
      <c r="E205" s="78"/>
      <c r="F205" s="78"/>
      <c r="G205" s="78"/>
    </row>
    <row r="206" spans="2:7" ht="12.5" x14ac:dyDescent="0.25">
      <c r="B206" s="16"/>
      <c r="D206" s="78"/>
      <c r="E206" s="78"/>
      <c r="F206" s="78"/>
      <c r="G206" s="78"/>
    </row>
    <row r="207" spans="2:7" ht="12.5" x14ac:dyDescent="0.25">
      <c r="B207" s="16"/>
      <c r="D207" s="78"/>
      <c r="E207" s="78"/>
      <c r="F207" s="78"/>
      <c r="G207" s="78"/>
    </row>
    <row r="208" spans="2:7" ht="12.5" x14ac:dyDescent="0.25">
      <c r="B208" s="16"/>
      <c r="D208" s="78"/>
      <c r="E208" s="78"/>
      <c r="F208" s="78"/>
      <c r="G208" s="78"/>
    </row>
    <row r="209" spans="2:7" ht="12.5" x14ac:dyDescent="0.25">
      <c r="B209" s="16"/>
      <c r="D209" s="78"/>
      <c r="E209" s="78"/>
      <c r="F209" s="78"/>
      <c r="G209" s="78"/>
    </row>
    <row r="210" spans="2:7" ht="12.5" x14ac:dyDescent="0.25">
      <c r="B210" s="16"/>
      <c r="D210" s="78"/>
      <c r="E210" s="78"/>
      <c r="F210" s="78"/>
      <c r="G210" s="78"/>
    </row>
    <row r="211" spans="2:7" ht="12.5" x14ac:dyDescent="0.25">
      <c r="B211" s="16"/>
      <c r="D211" s="78"/>
      <c r="E211" s="78"/>
      <c r="F211" s="78"/>
      <c r="G211" s="78"/>
    </row>
    <row r="212" spans="2:7" ht="12.5" x14ac:dyDescent="0.25">
      <c r="B212" s="16"/>
      <c r="D212" s="78"/>
      <c r="E212" s="78"/>
      <c r="F212" s="78"/>
      <c r="G212" s="78"/>
    </row>
    <row r="213" spans="2:7" ht="12.5" x14ac:dyDescent="0.25">
      <c r="B213" s="16"/>
      <c r="D213" s="78"/>
      <c r="E213" s="78"/>
      <c r="F213" s="78"/>
      <c r="G213" s="78"/>
    </row>
    <row r="214" spans="2:7" ht="12.5" x14ac:dyDescent="0.25">
      <c r="B214" s="16"/>
      <c r="D214" s="78"/>
      <c r="E214" s="78"/>
      <c r="F214" s="78"/>
      <c r="G214" s="78"/>
    </row>
    <row r="215" spans="2:7" ht="12.5" x14ac:dyDescent="0.25">
      <c r="B215" s="16"/>
      <c r="D215" s="78"/>
      <c r="E215" s="78"/>
      <c r="F215" s="78"/>
      <c r="G215" s="78"/>
    </row>
    <row r="216" spans="2:7" ht="12.5" x14ac:dyDescent="0.25">
      <c r="B216" s="16"/>
      <c r="D216" s="78"/>
      <c r="E216" s="78"/>
      <c r="F216" s="78"/>
      <c r="G216" s="78"/>
    </row>
    <row r="217" spans="2:7" ht="12.5" x14ac:dyDescent="0.25">
      <c r="B217" s="16"/>
      <c r="D217" s="78"/>
      <c r="E217" s="78"/>
      <c r="F217" s="78"/>
      <c r="G217" s="78"/>
    </row>
    <row r="218" spans="2:7" ht="12.5" x14ac:dyDescent="0.25">
      <c r="B218" s="16"/>
      <c r="D218" s="78"/>
      <c r="E218" s="78"/>
      <c r="F218" s="78"/>
      <c r="G218" s="78"/>
    </row>
    <row r="219" spans="2:7" ht="12.5" x14ac:dyDescent="0.25">
      <c r="B219" s="16"/>
      <c r="D219" s="78"/>
      <c r="E219" s="78"/>
      <c r="F219" s="78"/>
      <c r="G219" s="78"/>
    </row>
    <row r="220" spans="2:7" ht="12.5" x14ac:dyDescent="0.25">
      <c r="B220" s="16"/>
      <c r="D220" s="78"/>
      <c r="E220" s="78"/>
      <c r="F220" s="78"/>
      <c r="G220" s="78"/>
    </row>
    <row r="221" spans="2:7" ht="12.5" x14ac:dyDescent="0.25">
      <c r="B221" s="16"/>
      <c r="D221" s="78"/>
      <c r="E221" s="78"/>
      <c r="F221" s="78"/>
      <c r="G221" s="78"/>
    </row>
    <row r="222" spans="2:7" ht="12.5" x14ac:dyDescent="0.25">
      <c r="B222" s="16"/>
      <c r="D222" s="78"/>
      <c r="E222" s="78"/>
      <c r="F222" s="78"/>
      <c r="G222" s="78"/>
    </row>
    <row r="223" spans="2:7" ht="12.5" x14ac:dyDescent="0.25">
      <c r="B223" s="16"/>
      <c r="D223" s="78"/>
      <c r="E223" s="78"/>
      <c r="F223" s="78"/>
      <c r="G223" s="78"/>
    </row>
    <row r="224" spans="2:7" ht="12.5" x14ac:dyDescent="0.25">
      <c r="B224" s="16"/>
      <c r="D224" s="78"/>
      <c r="E224" s="78"/>
      <c r="F224" s="78"/>
      <c r="G224" s="78"/>
    </row>
    <row r="225" spans="2:7" ht="12.5" x14ac:dyDescent="0.25">
      <c r="B225" s="16"/>
      <c r="D225" s="78"/>
      <c r="E225" s="78"/>
      <c r="F225" s="78"/>
      <c r="G225" s="78"/>
    </row>
    <row r="226" spans="2:7" ht="12.5" x14ac:dyDescent="0.25">
      <c r="B226" s="16"/>
      <c r="D226" s="78"/>
      <c r="E226" s="78"/>
      <c r="F226" s="78"/>
      <c r="G226" s="78"/>
    </row>
    <row r="227" spans="2:7" ht="12.5" x14ac:dyDescent="0.25">
      <c r="B227" s="16"/>
      <c r="D227" s="78"/>
      <c r="E227" s="78"/>
      <c r="F227" s="78"/>
      <c r="G227" s="78"/>
    </row>
    <row r="228" spans="2:7" ht="12.5" x14ac:dyDescent="0.25">
      <c r="B228" s="16"/>
      <c r="D228" s="78"/>
      <c r="E228" s="78"/>
      <c r="F228" s="78"/>
      <c r="G228" s="78"/>
    </row>
    <row r="229" spans="2:7" ht="12.5" x14ac:dyDescent="0.25">
      <c r="B229" s="16"/>
      <c r="D229" s="78"/>
      <c r="E229" s="78"/>
      <c r="F229" s="78"/>
      <c r="G229" s="78"/>
    </row>
    <row r="230" spans="2:7" ht="12.5" x14ac:dyDescent="0.25">
      <c r="B230" s="16"/>
      <c r="D230" s="78"/>
      <c r="E230" s="78"/>
      <c r="F230" s="78"/>
      <c r="G230" s="78"/>
    </row>
    <row r="231" spans="2:7" ht="12.5" x14ac:dyDescent="0.25">
      <c r="B231" s="16"/>
      <c r="D231" s="78"/>
      <c r="E231" s="78"/>
      <c r="F231" s="78"/>
      <c r="G231" s="78"/>
    </row>
    <row r="232" spans="2:7" ht="12.5" x14ac:dyDescent="0.25">
      <c r="B232" s="16"/>
      <c r="D232" s="78"/>
      <c r="E232" s="78"/>
      <c r="F232" s="78"/>
      <c r="G232" s="78"/>
    </row>
    <row r="233" spans="2:7" ht="12.5" x14ac:dyDescent="0.25">
      <c r="B233" s="16"/>
      <c r="D233" s="78"/>
      <c r="E233" s="78"/>
      <c r="F233" s="78"/>
      <c r="G233" s="78"/>
    </row>
    <row r="234" spans="2:7" ht="12.5" x14ac:dyDescent="0.25">
      <c r="B234" s="16"/>
      <c r="D234" s="78"/>
      <c r="E234" s="78"/>
      <c r="F234" s="78"/>
      <c r="G234" s="78"/>
    </row>
    <row r="235" spans="2:7" ht="12.5" x14ac:dyDescent="0.25">
      <c r="B235" s="16"/>
      <c r="D235" s="78"/>
      <c r="E235" s="78"/>
      <c r="F235" s="78"/>
      <c r="G235" s="78"/>
    </row>
    <row r="236" spans="2:7" ht="12.5" x14ac:dyDescent="0.25">
      <c r="B236" s="16"/>
      <c r="D236" s="78"/>
      <c r="E236" s="78"/>
      <c r="F236" s="78"/>
      <c r="G236" s="78"/>
    </row>
    <row r="237" spans="2:7" ht="12.5" x14ac:dyDescent="0.25">
      <c r="B237" s="16"/>
      <c r="D237" s="78"/>
      <c r="E237" s="78"/>
      <c r="F237" s="78"/>
      <c r="G237" s="78"/>
    </row>
    <row r="238" spans="2:7" ht="12.5" x14ac:dyDescent="0.25">
      <c r="B238" s="16"/>
      <c r="D238" s="78"/>
      <c r="E238" s="78"/>
      <c r="F238" s="78"/>
      <c r="G238" s="78"/>
    </row>
    <row r="239" spans="2:7" ht="12.5" x14ac:dyDescent="0.25">
      <c r="B239" s="16"/>
      <c r="D239" s="78"/>
      <c r="E239" s="78"/>
      <c r="F239" s="78"/>
      <c r="G239" s="78"/>
    </row>
    <row r="240" spans="2:7" ht="12.5" x14ac:dyDescent="0.25">
      <c r="B240" s="16"/>
      <c r="D240" s="78"/>
      <c r="E240" s="78"/>
      <c r="F240" s="78"/>
      <c r="G240" s="78"/>
    </row>
    <row r="241" spans="2:7" ht="12.5" x14ac:dyDescent="0.25">
      <c r="B241" s="16"/>
      <c r="D241" s="78"/>
      <c r="E241" s="78"/>
      <c r="F241" s="78"/>
      <c r="G241" s="78"/>
    </row>
    <row r="242" spans="2:7" ht="12.5" x14ac:dyDescent="0.25">
      <c r="B242" s="16"/>
      <c r="D242" s="78"/>
      <c r="E242" s="78"/>
      <c r="F242" s="78"/>
      <c r="G242" s="78"/>
    </row>
    <row r="243" spans="2:7" ht="12.5" x14ac:dyDescent="0.25">
      <c r="B243" s="16"/>
      <c r="D243" s="78"/>
      <c r="E243" s="78"/>
      <c r="F243" s="78"/>
      <c r="G243" s="78"/>
    </row>
    <row r="244" spans="2:7" ht="12.5" x14ac:dyDescent="0.25">
      <c r="B244" s="16"/>
      <c r="D244" s="78"/>
      <c r="E244" s="78"/>
      <c r="F244" s="78"/>
      <c r="G244" s="78"/>
    </row>
    <row r="245" spans="2:7" ht="12.5" x14ac:dyDescent="0.25">
      <c r="B245" s="16"/>
      <c r="D245" s="78"/>
      <c r="E245" s="78"/>
      <c r="F245" s="78"/>
      <c r="G245" s="78"/>
    </row>
    <row r="246" spans="2:7" ht="12.5" x14ac:dyDescent="0.25">
      <c r="B246" s="16"/>
      <c r="D246" s="78"/>
      <c r="E246" s="78"/>
      <c r="F246" s="78"/>
      <c r="G246" s="78"/>
    </row>
    <row r="247" spans="2:7" ht="12.5" x14ac:dyDescent="0.25">
      <c r="B247" s="16"/>
      <c r="D247" s="78"/>
      <c r="E247" s="78"/>
      <c r="F247" s="78"/>
      <c r="G247" s="78"/>
    </row>
    <row r="248" spans="2:7" ht="12.5" x14ac:dyDescent="0.25">
      <c r="B248" s="16"/>
      <c r="D248" s="78"/>
      <c r="E248" s="78"/>
      <c r="F248" s="78"/>
      <c r="G248" s="78"/>
    </row>
    <row r="249" spans="2:7" ht="12.5" x14ac:dyDescent="0.25">
      <c r="B249" s="16"/>
      <c r="D249" s="78"/>
      <c r="E249" s="78"/>
      <c r="F249" s="78"/>
      <c r="G249" s="78"/>
    </row>
    <row r="250" spans="2:7" ht="12.5" x14ac:dyDescent="0.25">
      <c r="B250" s="16"/>
      <c r="D250" s="78"/>
      <c r="E250" s="78"/>
      <c r="F250" s="78"/>
      <c r="G250" s="78"/>
    </row>
    <row r="251" spans="2:7" ht="12.5" x14ac:dyDescent="0.25">
      <c r="B251" s="16"/>
      <c r="D251" s="78"/>
      <c r="E251" s="78"/>
      <c r="F251" s="78"/>
      <c r="G251" s="78"/>
    </row>
    <row r="252" spans="2:7" ht="12.5" x14ac:dyDescent="0.25">
      <c r="B252" s="16"/>
      <c r="D252" s="78"/>
      <c r="E252" s="78"/>
      <c r="F252" s="78"/>
      <c r="G252" s="78"/>
    </row>
    <row r="253" spans="2:7" ht="12.5" x14ac:dyDescent="0.25">
      <c r="B253" s="16"/>
      <c r="D253" s="78"/>
      <c r="E253" s="78"/>
      <c r="F253" s="78"/>
      <c r="G253" s="78"/>
    </row>
    <row r="254" spans="2:7" ht="12.5" x14ac:dyDescent="0.25">
      <c r="B254" s="16"/>
      <c r="D254" s="78"/>
      <c r="E254" s="78"/>
      <c r="F254" s="78"/>
      <c r="G254" s="78"/>
    </row>
    <row r="255" spans="2:7" ht="12.5" x14ac:dyDescent="0.25">
      <c r="B255" s="16"/>
      <c r="D255" s="78"/>
      <c r="E255" s="78"/>
      <c r="F255" s="78"/>
      <c r="G255" s="78"/>
    </row>
    <row r="256" spans="2:7" ht="12.5" x14ac:dyDescent="0.25">
      <c r="B256" s="16"/>
      <c r="D256" s="78"/>
      <c r="E256" s="78"/>
      <c r="F256" s="78"/>
      <c r="G256" s="78"/>
    </row>
    <row r="257" spans="2:7" ht="12.5" x14ac:dyDescent="0.25">
      <c r="B257" s="16"/>
      <c r="D257" s="78"/>
      <c r="E257" s="78"/>
      <c r="F257" s="78"/>
      <c r="G257" s="78"/>
    </row>
    <row r="258" spans="2:7" ht="12.5" x14ac:dyDescent="0.25">
      <c r="B258" s="16"/>
      <c r="D258" s="78"/>
      <c r="E258" s="78"/>
      <c r="F258" s="78"/>
      <c r="G258" s="78"/>
    </row>
    <row r="259" spans="2:7" ht="12.5" x14ac:dyDescent="0.25">
      <c r="B259" s="16"/>
      <c r="D259" s="78"/>
      <c r="E259" s="78"/>
      <c r="F259" s="78"/>
      <c r="G259" s="78"/>
    </row>
    <row r="260" spans="2:7" ht="12.5" x14ac:dyDescent="0.25">
      <c r="B260" s="16"/>
      <c r="D260" s="78"/>
      <c r="E260" s="78"/>
      <c r="F260" s="78"/>
      <c r="G260" s="78"/>
    </row>
    <row r="261" spans="2:7" ht="12.5" x14ac:dyDescent="0.25">
      <c r="B261" s="16"/>
      <c r="D261" s="78"/>
      <c r="E261" s="78"/>
      <c r="F261" s="78"/>
      <c r="G261" s="78"/>
    </row>
    <row r="262" spans="2:7" ht="12.5" x14ac:dyDescent="0.25">
      <c r="B262" s="16"/>
      <c r="D262" s="78"/>
      <c r="E262" s="78"/>
      <c r="F262" s="78"/>
      <c r="G262" s="78"/>
    </row>
    <row r="263" spans="2:7" ht="12.5" x14ac:dyDescent="0.25">
      <c r="B263" s="16"/>
      <c r="D263" s="78"/>
      <c r="E263" s="78"/>
      <c r="F263" s="78"/>
      <c r="G263" s="78"/>
    </row>
    <row r="264" spans="2:7" ht="12.5" x14ac:dyDescent="0.25">
      <c r="B264" s="16"/>
      <c r="D264" s="78"/>
      <c r="E264" s="78"/>
      <c r="F264" s="78"/>
      <c r="G264" s="78"/>
    </row>
    <row r="265" spans="2:7" ht="12.5" x14ac:dyDescent="0.25">
      <c r="B265" s="16"/>
      <c r="D265" s="78"/>
      <c r="E265" s="78"/>
      <c r="F265" s="78"/>
      <c r="G265" s="78"/>
    </row>
    <row r="266" spans="2:7" ht="12.5" x14ac:dyDescent="0.25">
      <c r="B266" s="16"/>
      <c r="D266" s="78"/>
      <c r="E266" s="78"/>
      <c r="F266" s="78"/>
      <c r="G266" s="78"/>
    </row>
    <row r="267" spans="2:7" ht="12.5" x14ac:dyDescent="0.25">
      <c r="B267" s="16"/>
      <c r="D267" s="78"/>
      <c r="E267" s="78"/>
      <c r="F267" s="78"/>
      <c r="G267" s="78"/>
    </row>
    <row r="268" spans="2:7" ht="12.5" x14ac:dyDescent="0.25">
      <c r="B268" s="16"/>
      <c r="D268" s="78"/>
      <c r="E268" s="78"/>
      <c r="F268" s="78"/>
      <c r="G268" s="78"/>
    </row>
    <row r="269" spans="2:7" ht="12.5" x14ac:dyDescent="0.25">
      <c r="B269" s="16"/>
      <c r="D269" s="78"/>
      <c r="E269" s="78"/>
      <c r="F269" s="78"/>
      <c r="G269" s="78"/>
    </row>
    <row r="270" spans="2:7" ht="12.5" x14ac:dyDescent="0.25">
      <c r="B270" s="16"/>
      <c r="D270" s="78"/>
      <c r="E270" s="78"/>
      <c r="F270" s="78"/>
      <c r="G270" s="78"/>
    </row>
    <row r="271" spans="2:7" ht="12.5" x14ac:dyDescent="0.25">
      <c r="B271" s="16"/>
      <c r="D271" s="78"/>
      <c r="E271" s="78"/>
      <c r="F271" s="78"/>
      <c r="G271" s="78"/>
    </row>
    <row r="272" spans="2:7" ht="12.5" x14ac:dyDescent="0.25">
      <c r="B272" s="16"/>
      <c r="D272" s="78"/>
      <c r="E272" s="78"/>
      <c r="F272" s="78"/>
      <c r="G272" s="78"/>
    </row>
    <row r="273" spans="2:7" ht="12.5" x14ac:dyDescent="0.25">
      <c r="B273" s="16"/>
      <c r="D273" s="78"/>
      <c r="E273" s="78"/>
      <c r="F273" s="78"/>
      <c r="G273" s="78"/>
    </row>
    <row r="274" spans="2:7" ht="12.5" x14ac:dyDescent="0.25">
      <c r="B274" s="16"/>
      <c r="D274" s="78"/>
      <c r="E274" s="78"/>
      <c r="F274" s="78"/>
      <c r="G274" s="78"/>
    </row>
    <row r="275" spans="2:7" ht="12.5" x14ac:dyDescent="0.25">
      <c r="B275" s="16"/>
      <c r="D275" s="78"/>
      <c r="E275" s="78"/>
      <c r="F275" s="78"/>
      <c r="G275" s="78"/>
    </row>
    <row r="276" spans="2:7" ht="12.5" x14ac:dyDescent="0.25">
      <c r="B276" s="16"/>
      <c r="D276" s="78"/>
      <c r="E276" s="78"/>
      <c r="F276" s="78"/>
      <c r="G276" s="78"/>
    </row>
    <row r="277" spans="2:7" ht="12.5" x14ac:dyDescent="0.25">
      <c r="B277" s="16"/>
      <c r="D277" s="78"/>
      <c r="E277" s="78"/>
      <c r="F277" s="78"/>
      <c r="G277" s="78"/>
    </row>
    <row r="278" spans="2:7" ht="12.5" x14ac:dyDescent="0.25">
      <c r="B278" s="16"/>
      <c r="D278" s="78"/>
      <c r="E278" s="78"/>
      <c r="F278" s="78"/>
      <c r="G278" s="78"/>
    </row>
    <row r="279" spans="2:7" ht="12.5" x14ac:dyDescent="0.25">
      <c r="B279" s="16"/>
      <c r="D279" s="78"/>
      <c r="E279" s="78"/>
      <c r="F279" s="78"/>
      <c r="G279" s="78"/>
    </row>
    <row r="280" spans="2:7" ht="12.5" x14ac:dyDescent="0.25">
      <c r="B280" s="16"/>
      <c r="D280" s="78"/>
      <c r="E280" s="78"/>
      <c r="F280" s="78"/>
      <c r="G280" s="78"/>
    </row>
    <row r="281" spans="2:7" ht="12.5" x14ac:dyDescent="0.25">
      <c r="B281" s="16"/>
      <c r="D281" s="78"/>
      <c r="E281" s="78"/>
      <c r="F281" s="78"/>
      <c r="G281" s="78"/>
    </row>
    <row r="282" spans="2:7" ht="12.5" x14ac:dyDescent="0.25">
      <c r="B282" s="16"/>
      <c r="D282" s="78"/>
      <c r="E282" s="78"/>
      <c r="F282" s="78"/>
      <c r="G282" s="78"/>
    </row>
    <row r="283" spans="2:7" ht="12.5" x14ac:dyDescent="0.25">
      <c r="B283" s="16"/>
      <c r="D283" s="78"/>
      <c r="E283" s="78"/>
      <c r="F283" s="78"/>
      <c r="G283" s="78"/>
    </row>
    <row r="284" spans="2:7" ht="12.5" x14ac:dyDescent="0.25">
      <c r="B284" s="16"/>
      <c r="D284" s="78"/>
      <c r="E284" s="78"/>
      <c r="F284" s="78"/>
      <c r="G284" s="78"/>
    </row>
    <row r="285" spans="2:7" ht="12.5" x14ac:dyDescent="0.25">
      <c r="B285" s="16"/>
      <c r="D285" s="78"/>
      <c r="E285" s="78"/>
      <c r="F285" s="78"/>
      <c r="G285" s="78"/>
    </row>
    <row r="286" spans="2:7" ht="12.5" x14ac:dyDescent="0.25">
      <c r="B286" s="16"/>
      <c r="D286" s="78"/>
      <c r="E286" s="78"/>
      <c r="F286" s="78"/>
      <c r="G286" s="78"/>
    </row>
    <row r="287" spans="2:7" ht="12.5" x14ac:dyDescent="0.25">
      <c r="B287" s="16"/>
      <c r="D287" s="78"/>
      <c r="E287" s="78"/>
      <c r="F287" s="78"/>
      <c r="G287" s="78"/>
    </row>
    <row r="288" spans="2:7" ht="12.5" x14ac:dyDescent="0.25">
      <c r="B288" s="16"/>
      <c r="D288" s="78"/>
      <c r="E288" s="78"/>
      <c r="F288" s="78"/>
      <c r="G288" s="78"/>
    </row>
    <row r="289" spans="2:7" ht="12.5" x14ac:dyDescent="0.25">
      <c r="B289" s="16"/>
      <c r="D289" s="78"/>
      <c r="E289" s="78"/>
      <c r="F289" s="78"/>
      <c r="G289" s="78"/>
    </row>
    <row r="290" spans="2:7" ht="12.5" x14ac:dyDescent="0.25">
      <c r="B290" s="16"/>
      <c r="D290" s="78"/>
      <c r="E290" s="78"/>
      <c r="F290" s="78"/>
      <c r="G290" s="78"/>
    </row>
    <row r="291" spans="2:7" ht="12.5" x14ac:dyDescent="0.25">
      <c r="B291" s="16"/>
      <c r="D291" s="78"/>
      <c r="E291" s="78"/>
      <c r="F291" s="78"/>
      <c r="G291" s="78"/>
    </row>
    <row r="292" spans="2:7" ht="12.5" x14ac:dyDescent="0.25">
      <c r="B292" s="16"/>
      <c r="D292" s="78"/>
      <c r="E292" s="78"/>
      <c r="F292" s="78"/>
      <c r="G292" s="78"/>
    </row>
    <row r="293" spans="2:7" ht="12.5" x14ac:dyDescent="0.25">
      <c r="B293" s="16"/>
      <c r="D293" s="78"/>
      <c r="E293" s="78"/>
      <c r="F293" s="78"/>
      <c r="G293" s="78"/>
    </row>
    <row r="294" spans="2:7" ht="12.5" x14ac:dyDescent="0.25">
      <c r="B294" s="16"/>
      <c r="D294" s="78"/>
      <c r="E294" s="78"/>
      <c r="F294" s="78"/>
      <c r="G294" s="78"/>
    </row>
    <row r="295" spans="2:7" ht="12.5" x14ac:dyDescent="0.25">
      <c r="B295" s="16"/>
      <c r="D295" s="78"/>
      <c r="E295" s="78"/>
      <c r="F295" s="78"/>
      <c r="G295" s="78"/>
    </row>
    <row r="296" spans="2:7" ht="12.5" x14ac:dyDescent="0.25">
      <c r="B296" s="16"/>
      <c r="D296" s="78"/>
      <c r="E296" s="78"/>
      <c r="F296" s="78"/>
      <c r="G296" s="78"/>
    </row>
    <row r="297" spans="2:7" ht="12.5" x14ac:dyDescent="0.25">
      <c r="B297" s="16"/>
      <c r="D297" s="78"/>
      <c r="E297" s="78"/>
      <c r="F297" s="78"/>
      <c r="G297" s="78"/>
    </row>
    <row r="298" spans="2:7" ht="12.5" x14ac:dyDescent="0.25">
      <c r="B298" s="16"/>
      <c r="D298" s="78"/>
      <c r="E298" s="78"/>
      <c r="F298" s="78"/>
      <c r="G298" s="78"/>
    </row>
    <row r="299" spans="2:7" ht="12.5" x14ac:dyDescent="0.25">
      <c r="B299" s="16"/>
      <c r="D299" s="78"/>
      <c r="E299" s="78"/>
      <c r="F299" s="78"/>
      <c r="G299" s="78"/>
    </row>
    <row r="300" spans="2:7" ht="12.5" x14ac:dyDescent="0.25">
      <c r="B300" s="16"/>
      <c r="D300" s="78"/>
      <c r="E300" s="78"/>
      <c r="F300" s="78"/>
      <c r="G300" s="78"/>
    </row>
    <row r="301" spans="2:7" ht="12.5" x14ac:dyDescent="0.25">
      <c r="B301" s="16"/>
      <c r="D301" s="78"/>
      <c r="E301" s="78"/>
      <c r="F301" s="78"/>
      <c r="G301" s="78"/>
    </row>
    <row r="302" spans="2:7" ht="12.5" x14ac:dyDescent="0.25">
      <c r="B302" s="16"/>
      <c r="D302" s="78"/>
      <c r="E302" s="78"/>
      <c r="F302" s="78"/>
      <c r="G302" s="78"/>
    </row>
    <row r="303" spans="2:7" ht="12.5" x14ac:dyDescent="0.25">
      <c r="B303" s="16"/>
      <c r="D303" s="78"/>
      <c r="E303" s="78"/>
      <c r="F303" s="78"/>
      <c r="G303" s="78"/>
    </row>
    <row r="304" spans="2:7" ht="12.5" x14ac:dyDescent="0.25">
      <c r="B304" s="16"/>
      <c r="D304" s="78"/>
      <c r="E304" s="78"/>
      <c r="F304" s="78"/>
      <c r="G304" s="78"/>
    </row>
    <row r="305" spans="2:7" ht="12.5" x14ac:dyDescent="0.25">
      <c r="B305" s="16"/>
      <c r="D305" s="78"/>
      <c r="E305" s="78"/>
      <c r="F305" s="78"/>
      <c r="G305" s="78"/>
    </row>
    <row r="306" spans="2:7" ht="12.5" x14ac:dyDescent="0.25">
      <c r="B306" s="16"/>
      <c r="D306" s="78"/>
      <c r="E306" s="78"/>
      <c r="F306" s="78"/>
      <c r="G306" s="78"/>
    </row>
    <row r="307" spans="2:7" ht="12.5" x14ac:dyDescent="0.25">
      <c r="B307" s="16"/>
      <c r="D307" s="78"/>
      <c r="E307" s="78"/>
      <c r="F307" s="78"/>
      <c r="G307" s="78"/>
    </row>
    <row r="308" spans="2:7" ht="12.5" x14ac:dyDescent="0.25">
      <c r="B308" s="16"/>
      <c r="D308" s="78"/>
      <c r="E308" s="78"/>
      <c r="F308" s="78"/>
      <c r="G308" s="78"/>
    </row>
    <row r="309" spans="2:7" ht="12.5" x14ac:dyDescent="0.25">
      <c r="B309" s="16"/>
      <c r="D309" s="78"/>
      <c r="E309" s="78"/>
      <c r="F309" s="78"/>
      <c r="G309" s="78"/>
    </row>
    <row r="310" spans="2:7" ht="12.5" x14ac:dyDescent="0.25">
      <c r="B310" s="16"/>
      <c r="D310" s="78"/>
      <c r="E310" s="78"/>
      <c r="F310" s="78"/>
      <c r="G310" s="78"/>
    </row>
    <row r="311" spans="2:7" ht="12.5" x14ac:dyDescent="0.25">
      <c r="B311" s="16"/>
      <c r="D311" s="78"/>
      <c r="E311" s="78"/>
      <c r="F311" s="78"/>
      <c r="G311" s="78"/>
    </row>
    <row r="312" spans="2:7" ht="12.5" x14ac:dyDescent="0.25">
      <c r="B312" s="16"/>
      <c r="D312" s="78"/>
      <c r="E312" s="78"/>
      <c r="F312" s="78"/>
      <c r="G312" s="78"/>
    </row>
    <row r="313" spans="2:7" ht="12.5" x14ac:dyDescent="0.25">
      <c r="B313" s="16"/>
      <c r="D313" s="78"/>
      <c r="E313" s="78"/>
      <c r="F313" s="78"/>
      <c r="G313" s="78"/>
    </row>
    <row r="314" spans="2:7" ht="12.5" x14ac:dyDescent="0.25">
      <c r="B314" s="16"/>
      <c r="D314" s="78"/>
      <c r="E314" s="78"/>
      <c r="F314" s="78"/>
      <c r="G314" s="78"/>
    </row>
    <row r="315" spans="2:7" ht="12.5" x14ac:dyDescent="0.25">
      <c r="B315" s="16"/>
      <c r="D315" s="78"/>
      <c r="E315" s="78"/>
      <c r="F315" s="78"/>
      <c r="G315" s="78"/>
    </row>
    <row r="316" spans="2:7" ht="12.5" x14ac:dyDescent="0.25">
      <c r="B316" s="16"/>
      <c r="D316" s="78"/>
      <c r="E316" s="78"/>
      <c r="F316" s="78"/>
      <c r="G316" s="78"/>
    </row>
    <row r="317" spans="2:7" ht="12.5" x14ac:dyDescent="0.25">
      <c r="B317" s="16"/>
      <c r="D317" s="78"/>
      <c r="E317" s="78"/>
      <c r="F317" s="78"/>
      <c r="G317" s="78"/>
    </row>
    <row r="318" spans="2:7" ht="12.5" x14ac:dyDescent="0.25">
      <c r="B318" s="16"/>
      <c r="D318" s="78"/>
      <c r="E318" s="78"/>
      <c r="F318" s="78"/>
      <c r="G318" s="78"/>
    </row>
    <row r="319" spans="2:7" ht="12.5" x14ac:dyDescent="0.25">
      <c r="B319" s="16"/>
      <c r="D319" s="78"/>
      <c r="E319" s="78"/>
      <c r="F319" s="78"/>
      <c r="G319" s="78"/>
    </row>
    <row r="320" spans="2:7" ht="12.5" x14ac:dyDescent="0.25">
      <c r="B320" s="16"/>
      <c r="D320" s="78"/>
      <c r="E320" s="78"/>
      <c r="F320" s="78"/>
      <c r="G320" s="78"/>
    </row>
    <row r="321" spans="2:7" ht="12.5" x14ac:dyDescent="0.25">
      <c r="B321" s="16"/>
      <c r="D321" s="78"/>
      <c r="E321" s="78"/>
      <c r="F321" s="78"/>
      <c r="G321" s="78"/>
    </row>
    <row r="322" spans="2:7" ht="12.5" x14ac:dyDescent="0.25">
      <c r="B322" s="16"/>
      <c r="D322" s="78"/>
      <c r="E322" s="78"/>
      <c r="F322" s="78"/>
      <c r="G322" s="78"/>
    </row>
    <row r="323" spans="2:7" ht="12.5" x14ac:dyDescent="0.25">
      <c r="B323" s="16"/>
      <c r="D323" s="78"/>
      <c r="E323" s="78"/>
      <c r="F323" s="78"/>
      <c r="G323" s="78"/>
    </row>
    <row r="324" spans="2:7" ht="12.5" x14ac:dyDescent="0.25">
      <c r="B324" s="16"/>
      <c r="D324" s="78"/>
      <c r="E324" s="78"/>
      <c r="F324" s="78"/>
      <c r="G324" s="78"/>
    </row>
    <row r="325" spans="2:7" ht="12.5" x14ac:dyDescent="0.25">
      <c r="B325" s="16"/>
      <c r="D325" s="78"/>
      <c r="E325" s="78"/>
      <c r="F325" s="78"/>
      <c r="G325" s="78"/>
    </row>
    <row r="326" spans="2:7" ht="12.5" x14ac:dyDescent="0.25">
      <c r="B326" s="16"/>
      <c r="D326" s="78"/>
      <c r="E326" s="78"/>
      <c r="F326" s="78"/>
      <c r="G326" s="78"/>
    </row>
    <row r="327" spans="2:7" ht="12.5" x14ac:dyDescent="0.25">
      <c r="B327" s="16"/>
      <c r="D327" s="78"/>
      <c r="E327" s="78"/>
      <c r="F327" s="78"/>
      <c r="G327" s="78"/>
    </row>
    <row r="328" spans="2:7" ht="12.5" x14ac:dyDescent="0.25">
      <c r="B328" s="16"/>
      <c r="D328" s="78"/>
      <c r="E328" s="78"/>
      <c r="F328" s="78"/>
      <c r="G328" s="78"/>
    </row>
    <row r="329" spans="2:7" ht="12.5" x14ac:dyDescent="0.25">
      <c r="B329" s="16"/>
      <c r="D329" s="78"/>
      <c r="E329" s="78"/>
      <c r="F329" s="78"/>
      <c r="G329" s="78"/>
    </row>
    <row r="330" spans="2:7" ht="12.5" x14ac:dyDescent="0.25">
      <c r="B330" s="16"/>
      <c r="D330" s="78"/>
      <c r="E330" s="78"/>
      <c r="F330" s="78"/>
      <c r="G330" s="78"/>
    </row>
    <row r="331" spans="2:7" ht="12.5" x14ac:dyDescent="0.25">
      <c r="B331" s="16"/>
      <c r="D331" s="78"/>
      <c r="E331" s="78"/>
      <c r="F331" s="78"/>
      <c r="G331" s="78"/>
    </row>
    <row r="332" spans="2:7" ht="12.5" x14ac:dyDescent="0.25">
      <c r="B332" s="16"/>
      <c r="D332" s="78"/>
      <c r="E332" s="78"/>
      <c r="F332" s="78"/>
      <c r="G332" s="78"/>
    </row>
    <row r="333" spans="2:7" ht="12.5" x14ac:dyDescent="0.25">
      <c r="B333" s="16"/>
      <c r="D333" s="78"/>
      <c r="E333" s="78"/>
      <c r="F333" s="78"/>
      <c r="G333" s="78"/>
    </row>
    <row r="334" spans="2:7" ht="12.5" x14ac:dyDescent="0.25">
      <c r="B334" s="16"/>
      <c r="D334" s="78"/>
      <c r="E334" s="78"/>
      <c r="F334" s="78"/>
      <c r="G334" s="78"/>
    </row>
    <row r="335" spans="2:7" ht="12.5" x14ac:dyDescent="0.25">
      <c r="B335" s="16"/>
      <c r="D335" s="78"/>
      <c r="E335" s="78"/>
      <c r="F335" s="78"/>
      <c r="G335" s="78"/>
    </row>
    <row r="336" spans="2:7" ht="12.5" x14ac:dyDescent="0.25">
      <c r="B336" s="16"/>
      <c r="D336" s="78"/>
      <c r="E336" s="78"/>
      <c r="F336" s="78"/>
      <c r="G336" s="78"/>
    </row>
    <row r="337" spans="2:7" ht="12.5" x14ac:dyDescent="0.25">
      <c r="B337" s="16"/>
      <c r="D337" s="78"/>
      <c r="E337" s="78"/>
      <c r="F337" s="78"/>
      <c r="G337" s="78"/>
    </row>
    <row r="338" spans="2:7" ht="12.5" x14ac:dyDescent="0.25">
      <c r="B338" s="16"/>
      <c r="D338" s="78"/>
      <c r="E338" s="78"/>
      <c r="F338" s="78"/>
      <c r="G338" s="78"/>
    </row>
    <row r="339" spans="2:7" ht="12.5" x14ac:dyDescent="0.25">
      <c r="B339" s="16"/>
      <c r="D339" s="78"/>
      <c r="E339" s="78"/>
      <c r="F339" s="78"/>
      <c r="G339" s="78"/>
    </row>
    <row r="340" spans="2:7" ht="12.5" x14ac:dyDescent="0.25">
      <c r="B340" s="16"/>
      <c r="D340" s="78"/>
      <c r="E340" s="78"/>
      <c r="F340" s="78"/>
      <c r="G340" s="78"/>
    </row>
    <row r="341" spans="2:7" ht="12.5" x14ac:dyDescent="0.25">
      <c r="B341" s="16"/>
      <c r="D341" s="78"/>
      <c r="E341" s="78"/>
      <c r="F341" s="78"/>
      <c r="G341" s="78"/>
    </row>
    <row r="342" spans="2:7" ht="12.5" x14ac:dyDescent="0.25">
      <c r="B342" s="16"/>
      <c r="D342" s="78"/>
      <c r="E342" s="78"/>
      <c r="F342" s="78"/>
      <c r="G342" s="78"/>
    </row>
    <row r="343" spans="2:7" ht="12.5" x14ac:dyDescent="0.25">
      <c r="B343" s="16"/>
      <c r="D343" s="78"/>
      <c r="E343" s="78"/>
      <c r="F343" s="78"/>
      <c r="G343" s="78"/>
    </row>
    <row r="344" spans="2:7" ht="12.5" x14ac:dyDescent="0.25">
      <c r="B344" s="16"/>
      <c r="D344" s="78"/>
      <c r="E344" s="78"/>
      <c r="F344" s="78"/>
      <c r="G344" s="78"/>
    </row>
    <row r="345" spans="2:7" ht="12.5" x14ac:dyDescent="0.25">
      <c r="B345" s="16"/>
      <c r="D345" s="78"/>
      <c r="E345" s="78"/>
      <c r="F345" s="78"/>
      <c r="G345" s="78"/>
    </row>
    <row r="346" spans="2:7" ht="12.5" x14ac:dyDescent="0.25">
      <c r="B346" s="16"/>
      <c r="D346" s="78"/>
      <c r="E346" s="78"/>
      <c r="F346" s="78"/>
      <c r="G346" s="78"/>
    </row>
    <row r="347" spans="2:7" ht="12.5" x14ac:dyDescent="0.25">
      <c r="B347" s="16"/>
      <c r="D347" s="78"/>
      <c r="E347" s="78"/>
      <c r="F347" s="78"/>
      <c r="G347" s="78"/>
    </row>
    <row r="348" spans="2:7" ht="12.5" x14ac:dyDescent="0.25">
      <c r="B348" s="16"/>
      <c r="D348" s="78"/>
      <c r="E348" s="78"/>
      <c r="F348" s="78"/>
      <c r="G348" s="78"/>
    </row>
    <row r="349" spans="2:7" ht="12.5" x14ac:dyDescent="0.25">
      <c r="B349" s="16"/>
      <c r="D349" s="78"/>
      <c r="E349" s="78"/>
      <c r="F349" s="78"/>
      <c r="G349" s="78"/>
    </row>
    <row r="350" spans="2:7" ht="12.5" x14ac:dyDescent="0.25">
      <c r="B350" s="16"/>
      <c r="D350" s="78"/>
      <c r="E350" s="78"/>
      <c r="F350" s="78"/>
      <c r="G350" s="78"/>
    </row>
    <row r="351" spans="2:7" ht="12.5" x14ac:dyDescent="0.25">
      <c r="B351" s="16"/>
      <c r="D351" s="78"/>
      <c r="E351" s="78"/>
      <c r="F351" s="78"/>
      <c r="G351" s="78"/>
    </row>
    <row r="352" spans="2:7" ht="12.5" x14ac:dyDescent="0.25">
      <c r="B352" s="16"/>
      <c r="D352" s="78"/>
      <c r="E352" s="78"/>
      <c r="F352" s="78"/>
      <c r="G352" s="78"/>
    </row>
    <row r="353" spans="2:7" ht="12.5" x14ac:dyDescent="0.25">
      <c r="B353" s="16"/>
      <c r="D353" s="78"/>
      <c r="E353" s="78"/>
      <c r="F353" s="78"/>
      <c r="G353" s="78"/>
    </row>
    <row r="354" spans="2:7" ht="12.5" x14ac:dyDescent="0.25">
      <c r="B354" s="16"/>
      <c r="D354" s="78"/>
      <c r="E354" s="78"/>
      <c r="F354" s="78"/>
      <c r="G354" s="78"/>
    </row>
    <row r="355" spans="2:7" ht="12.5" x14ac:dyDescent="0.25">
      <c r="B355" s="16"/>
      <c r="D355" s="78"/>
      <c r="E355" s="78"/>
      <c r="F355" s="78"/>
      <c r="G355" s="78"/>
    </row>
    <row r="356" spans="2:7" ht="12.5" x14ac:dyDescent="0.25">
      <c r="B356" s="16"/>
      <c r="D356" s="78"/>
      <c r="E356" s="78"/>
      <c r="F356" s="78"/>
      <c r="G356" s="78"/>
    </row>
    <row r="357" spans="2:7" ht="12.5" x14ac:dyDescent="0.25">
      <c r="B357" s="16"/>
      <c r="D357" s="78"/>
      <c r="E357" s="78"/>
      <c r="F357" s="78"/>
      <c r="G357" s="78"/>
    </row>
    <row r="358" spans="2:7" ht="12.5" x14ac:dyDescent="0.25">
      <c r="B358" s="16"/>
      <c r="D358" s="78"/>
      <c r="E358" s="78"/>
      <c r="F358" s="78"/>
      <c r="G358" s="78"/>
    </row>
    <row r="359" spans="2:7" ht="12.5" x14ac:dyDescent="0.25">
      <c r="B359" s="16"/>
      <c r="D359" s="78"/>
      <c r="E359" s="78"/>
      <c r="F359" s="78"/>
      <c r="G359" s="78"/>
    </row>
    <row r="360" spans="2:7" ht="12.5" x14ac:dyDescent="0.25">
      <c r="B360" s="16"/>
      <c r="D360" s="78"/>
      <c r="E360" s="78"/>
      <c r="F360" s="78"/>
      <c r="G360" s="78"/>
    </row>
    <row r="361" spans="2:7" ht="12.5" x14ac:dyDescent="0.25">
      <c r="B361" s="16"/>
      <c r="D361" s="78"/>
      <c r="E361" s="78"/>
      <c r="F361" s="78"/>
      <c r="G361" s="78"/>
    </row>
    <row r="362" spans="2:7" ht="12.5" x14ac:dyDescent="0.25">
      <c r="B362" s="16"/>
      <c r="D362" s="78"/>
      <c r="E362" s="78"/>
      <c r="F362" s="78"/>
      <c r="G362" s="78"/>
    </row>
    <row r="363" spans="2:7" ht="12.5" x14ac:dyDescent="0.25">
      <c r="B363" s="16"/>
      <c r="D363" s="78"/>
      <c r="E363" s="78"/>
      <c r="F363" s="78"/>
      <c r="G363" s="78"/>
    </row>
    <row r="364" spans="2:7" ht="12.5" x14ac:dyDescent="0.25">
      <c r="B364" s="16"/>
      <c r="D364" s="78"/>
      <c r="E364" s="78"/>
      <c r="F364" s="78"/>
      <c r="G364" s="78"/>
    </row>
    <row r="365" spans="2:7" ht="12.5" x14ac:dyDescent="0.25">
      <c r="B365" s="16"/>
      <c r="D365" s="78"/>
      <c r="E365" s="78"/>
      <c r="F365" s="78"/>
      <c r="G365" s="78"/>
    </row>
    <row r="366" spans="2:7" ht="12.5" x14ac:dyDescent="0.25">
      <c r="B366" s="16"/>
      <c r="D366" s="78"/>
      <c r="E366" s="78"/>
      <c r="F366" s="78"/>
      <c r="G366" s="78"/>
    </row>
    <row r="367" spans="2:7" ht="12.5" x14ac:dyDescent="0.25">
      <c r="B367" s="16"/>
      <c r="D367" s="78"/>
      <c r="E367" s="78"/>
      <c r="F367" s="78"/>
      <c r="G367" s="78"/>
    </row>
    <row r="368" spans="2:7" ht="12.5" x14ac:dyDescent="0.25">
      <c r="B368" s="16"/>
      <c r="D368" s="78"/>
      <c r="E368" s="78"/>
      <c r="F368" s="78"/>
      <c r="G368" s="78"/>
    </row>
    <row r="369" spans="2:7" ht="12.5" x14ac:dyDescent="0.25">
      <c r="B369" s="16"/>
      <c r="D369" s="78"/>
      <c r="E369" s="78"/>
      <c r="F369" s="78"/>
      <c r="G369" s="78"/>
    </row>
    <row r="370" spans="2:7" ht="12.5" x14ac:dyDescent="0.25">
      <c r="B370" s="16"/>
      <c r="D370" s="78"/>
      <c r="E370" s="78"/>
      <c r="F370" s="78"/>
      <c r="G370" s="78"/>
    </row>
    <row r="371" spans="2:7" ht="12.5" x14ac:dyDescent="0.25">
      <c r="B371" s="16"/>
      <c r="D371" s="78"/>
      <c r="E371" s="78"/>
      <c r="F371" s="78"/>
      <c r="G371" s="78"/>
    </row>
    <row r="372" spans="2:7" ht="12.5" x14ac:dyDescent="0.25">
      <c r="B372" s="16"/>
      <c r="D372" s="78"/>
      <c r="E372" s="78"/>
      <c r="F372" s="78"/>
      <c r="G372" s="78"/>
    </row>
    <row r="373" spans="2:7" ht="12.5" x14ac:dyDescent="0.25">
      <c r="B373" s="16"/>
      <c r="D373" s="78"/>
      <c r="E373" s="78"/>
      <c r="F373" s="78"/>
      <c r="G373" s="78"/>
    </row>
    <row r="374" spans="2:7" ht="12.5" x14ac:dyDescent="0.25">
      <c r="B374" s="16"/>
      <c r="D374" s="78"/>
      <c r="E374" s="78"/>
      <c r="F374" s="78"/>
      <c r="G374" s="78"/>
    </row>
    <row r="375" spans="2:7" ht="12.5" x14ac:dyDescent="0.25">
      <c r="B375" s="16"/>
      <c r="D375" s="78"/>
      <c r="E375" s="78"/>
      <c r="F375" s="78"/>
      <c r="G375" s="78"/>
    </row>
    <row r="376" spans="2:7" ht="12.5" x14ac:dyDescent="0.25">
      <c r="B376" s="16"/>
      <c r="D376" s="78"/>
      <c r="E376" s="78"/>
      <c r="F376" s="78"/>
      <c r="G376" s="78"/>
    </row>
    <row r="377" spans="2:7" ht="12.5" x14ac:dyDescent="0.25">
      <c r="B377" s="16"/>
      <c r="D377" s="78"/>
      <c r="E377" s="78"/>
      <c r="F377" s="78"/>
      <c r="G377" s="78"/>
    </row>
    <row r="378" spans="2:7" ht="12.5" x14ac:dyDescent="0.25">
      <c r="B378" s="16"/>
      <c r="D378" s="78"/>
      <c r="E378" s="78"/>
      <c r="F378" s="78"/>
      <c r="G378" s="78"/>
    </row>
    <row r="379" spans="2:7" ht="12.5" x14ac:dyDescent="0.25">
      <c r="B379" s="16"/>
      <c r="D379" s="78"/>
      <c r="E379" s="78"/>
      <c r="F379" s="78"/>
      <c r="G379" s="78"/>
    </row>
    <row r="380" spans="2:7" ht="12.5" x14ac:dyDescent="0.25">
      <c r="B380" s="16"/>
      <c r="D380" s="78"/>
      <c r="E380" s="78"/>
      <c r="F380" s="78"/>
      <c r="G380" s="78"/>
    </row>
    <row r="381" spans="2:7" ht="12.5" x14ac:dyDescent="0.25">
      <c r="B381" s="16"/>
      <c r="D381" s="78"/>
      <c r="E381" s="78"/>
      <c r="F381" s="78"/>
      <c r="G381" s="78"/>
    </row>
    <row r="382" spans="2:7" ht="12.5" x14ac:dyDescent="0.25">
      <c r="B382" s="16"/>
      <c r="D382" s="78"/>
      <c r="E382" s="78"/>
      <c r="F382" s="78"/>
      <c r="G382" s="78"/>
    </row>
    <row r="383" spans="2:7" ht="12.5" x14ac:dyDescent="0.25">
      <c r="B383" s="16"/>
      <c r="D383" s="78"/>
      <c r="E383" s="78"/>
      <c r="F383" s="78"/>
      <c r="G383" s="78"/>
    </row>
    <row r="384" spans="2:7" ht="12.5" x14ac:dyDescent="0.25">
      <c r="B384" s="16"/>
      <c r="D384" s="78"/>
      <c r="E384" s="78"/>
      <c r="F384" s="78"/>
      <c r="G384" s="78"/>
    </row>
    <row r="385" spans="2:7" ht="12.5" x14ac:dyDescent="0.25">
      <c r="B385" s="16"/>
      <c r="D385" s="78"/>
      <c r="E385" s="78"/>
      <c r="F385" s="78"/>
      <c r="G385" s="78"/>
    </row>
    <row r="386" spans="2:7" ht="12.5" x14ac:dyDescent="0.25">
      <c r="B386" s="16"/>
      <c r="D386" s="78"/>
      <c r="E386" s="78"/>
      <c r="F386" s="78"/>
      <c r="G386" s="78"/>
    </row>
    <row r="387" spans="2:7" ht="12.5" x14ac:dyDescent="0.25">
      <c r="B387" s="16"/>
      <c r="D387" s="78"/>
      <c r="E387" s="78"/>
      <c r="F387" s="78"/>
      <c r="G387" s="78"/>
    </row>
    <row r="388" spans="2:7" ht="12.5" x14ac:dyDescent="0.25">
      <c r="B388" s="16"/>
      <c r="D388" s="78"/>
      <c r="E388" s="78"/>
      <c r="F388" s="78"/>
      <c r="G388" s="78"/>
    </row>
    <row r="389" spans="2:7" ht="12.5" x14ac:dyDescent="0.25">
      <c r="B389" s="16"/>
      <c r="D389" s="78"/>
      <c r="E389" s="78"/>
      <c r="F389" s="78"/>
      <c r="G389" s="78"/>
    </row>
    <row r="390" spans="2:7" ht="12.5" x14ac:dyDescent="0.25">
      <c r="B390" s="16"/>
      <c r="D390" s="78"/>
      <c r="E390" s="78"/>
      <c r="F390" s="78"/>
      <c r="G390" s="78"/>
    </row>
    <row r="391" spans="2:7" ht="12.5" x14ac:dyDescent="0.25">
      <c r="B391" s="16"/>
      <c r="D391" s="78"/>
      <c r="E391" s="78"/>
      <c r="F391" s="78"/>
      <c r="G391" s="78"/>
    </row>
    <row r="392" spans="2:7" ht="12.5" x14ac:dyDescent="0.25">
      <c r="B392" s="16"/>
      <c r="D392" s="78"/>
      <c r="E392" s="78"/>
      <c r="F392" s="78"/>
      <c r="G392" s="78"/>
    </row>
    <row r="393" spans="2:7" ht="12.5" x14ac:dyDescent="0.25">
      <c r="B393" s="16"/>
      <c r="D393" s="78"/>
      <c r="E393" s="78"/>
      <c r="F393" s="78"/>
      <c r="G393" s="78"/>
    </row>
    <row r="394" spans="2:7" ht="12.5" x14ac:dyDescent="0.25">
      <c r="B394" s="16"/>
      <c r="D394" s="78"/>
      <c r="E394" s="78"/>
      <c r="F394" s="78"/>
      <c r="G394" s="78"/>
    </row>
    <row r="395" spans="2:7" ht="12.5" x14ac:dyDescent="0.25">
      <c r="B395" s="16"/>
      <c r="D395" s="78"/>
      <c r="E395" s="78"/>
      <c r="F395" s="78"/>
      <c r="G395" s="78"/>
    </row>
    <row r="396" spans="2:7" ht="12.5" x14ac:dyDescent="0.25">
      <c r="B396" s="16"/>
      <c r="D396" s="78"/>
      <c r="E396" s="78"/>
      <c r="F396" s="78"/>
      <c r="G396" s="78"/>
    </row>
    <row r="397" spans="2:7" ht="12.5" x14ac:dyDescent="0.25">
      <c r="B397" s="16"/>
      <c r="D397" s="78"/>
      <c r="E397" s="78"/>
      <c r="F397" s="78"/>
      <c r="G397" s="78"/>
    </row>
    <row r="398" spans="2:7" ht="12.5" x14ac:dyDescent="0.25">
      <c r="B398" s="16"/>
      <c r="D398" s="78"/>
      <c r="E398" s="78"/>
      <c r="F398" s="78"/>
      <c r="G398" s="78"/>
    </row>
    <row r="399" spans="2:7" ht="12.5" x14ac:dyDescent="0.25">
      <c r="B399" s="16"/>
      <c r="D399" s="78"/>
      <c r="E399" s="78"/>
      <c r="F399" s="78"/>
      <c r="G399" s="78"/>
    </row>
    <row r="400" spans="2:7" ht="12.5" x14ac:dyDescent="0.25">
      <c r="B400" s="16"/>
      <c r="D400" s="78"/>
      <c r="E400" s="78"/>
      <c r="F400" s="78"/>
      <c r="G400" s="78"/>
    </row>
    <row r="401" spans="2:7" ht="12.5" x14ac:dyDescent="0.25">
      <c r="B401" s="16"/>
      <c r="D401" s="78"/>
      <c r="E401" s="78"/>
      <c r="F401" s="78"/>
      <c r="G401" s="78"/>
    </row>
    <row r="402" spans="2:7" ht="12.5" x14ac:dyDescent="0.25">
      <c r="B402" s="16"/>
      <c r="D402" s="78"/>
      <c r="E402" s="78"/>
      <c r="F402" s="78"/>
      <c r="G402" s="78"/>
    </row>
    <row r="403" spans="2:7" ht="12.5" x14ac:dyDescent="0.25">
      <c r="B403" s="16"/>
      <c r="D403" s="78"/>
      <c r="E403" s="78"/>
      <c r="F403" s="78"/>
      <c r="G403" s="78"/>
    </row>
    <row r="404" spans="2:7" ht="12.5" x14ac:dyDescent="0.25">
      <c r="B404" s="16"/>
      <c r="D404" s="78"/>
      <c r="E404" s="78"/>
      <c r="F404" s="78"/>
      <c r="G404" s="78"/>
    </row>
    <row r="405" spans="2:7" ht="12.5" x14ac:dyDescent="0.25">
      <c r="B405" s="16"/>
      <c r="D405" s="78"/>
      <c r="E405" s="78"/>
      <c r="F405" s="78"/>
      <c r="G405" s="78"/>
    </row>
    <row r="406" spans="2:7" ht="12.5" x14ac:dyDescent="0.25">
      <c r="B406" s="16"/>
      <c r="D406" s="78"/>
      <c r="E406" s="78"/>
      <c r="F406" s="78"/>
      <c r="G406" s="78"/>
    </row>
    <row r="407" spans="2:7" ht="12.5" x14ac:dyDescent="0.25">
      <c r="B407" s="16"/>
      <c r="D407" s="78"/>
      <c r="E407" s="78"/>
      <c r="F407" s="78"/>
      <c r="G407" s="78"/>
    </row>
    <row r="408" spans="2:7" ht="12.5" x14ac:dyDescent="0.25">
      <c r="B408" s="16"/>
      <c r="D408" s="78"/>
      <c r="E408" s="78"/>
      <c r="F408" s="78"/>
      <c r="G408" s="78"/>
    </row>
    <row r="409" spans="2:7" ht="12.5" x14ac:dyDescent="0.25">
      <c r="B409" s="16"/>
      <c r="D409" s="78"/>
      <c r="E409" s="78"/>
      <c r="F409" s="78"/>
      <c r="G409" s="78"/>
    </row>
    <row r="410" spans="2:7" ht="12.5" x14ac:dyDescent="0.25">
      <c r="B410" s="16"/>
      <c r="D410" s="78"/>
      <c r="E410" s="78"/>
      <c r="F410" s="78"/>
      <c r="G410" s="78"/>
    </row>
    <row r="411" spans="2:7" ht="12.5" x14ac:dyDescent="0.25">
      <c r="B411" s="16"/>
      <c r="D411" s="78"/>
      <c r="E411" s="78"/>
      <c r="F411" s="78"/>
      <c r="G411" s="78"/>
    </row>
    <row r="412" spans="2:7" ht="12.5" x14ac:dyDescent="0.25">
      <c r="B412" s="16"/>
      <c r="D412" s="78"/>
      <c r="E412" s="78"/>
      <c r="F412" s="78"/>
      <c r="G412" s="78"/>
    </row>
    <row r="413" spans="2:7" ht="12.5" x14ac:dyDescent="0.25">
      <c r="B413" s="16"/>
      <c r="D413" s="78"/>
      <c r="E413" s="78"/>
      <c r="F413" s="78"/>
      <c r="G413" s="78"/>
    </row>
    <row r="414" spans="2:7" ht="12.5" x14ac:dyDescent="0.25">
      <c r="B414" s="16"/>
      <c r="D414" s="78"/>
      <c r="E414" s="78"/>
      <c r="F414" s="78"/>
      <c r="G414" s="78"/>
    </row>
    <row r="415" spans="2:7" ht="12.5" x14ac:dyDescent="0.25">
      <c r="B415" s="16"/>
      <c r="D415" s="78"/>
      <c r="E415" s="78"/>
      <c r="F415" s="78"/>
      <c r="G415" s="78"/>
    </row>
    <row r="416" spans="2:7" ht="12.5" x14ac:dyDescent="0.25">
      <c r="B416" s="16"/>
      <c r="D416" s="78"/>
      <c r="E416" s="78"/>
      <c r="F416" s="78"/>
      <c r="G416" s="78"/>
    </row>
    <row r="417" spans="2:7" ht="12.5" x14ac:dyDescent="0.25">
      <c r="B417" s="16"/>
      <c r="D417" s="78"/>
      <c r="E417" s="78"/>
      <c r="F417" s="78"/>
      <c r="G417" s="78"/>
    </row>
    <row r="418" spans="2:7" ht="12.5" x14ac:dyDescent="0.25">
      <c r="B418" s="16"/>
      <c r="D418" s="78"/>
      <c r="E418" s="78"/>
      <c r="F418" s="78"/>
      <c r="G418" s="78"/>
    </row>
    <row r="419" spans="2:7" ht="12.5" x14ac:dyDescent="0.25">
      <c r="B419" s="16"/>
      <c r="D419" s="78"/>
      <c r="E419" s="78"/>
      <c r="F419" s="78"/>
      <c r="G419" s="78"/>
    </row>
    <row r="420" spans="2:7" ht="12.5" x14ac:dyDescent="0.25">
      <c r="B420" s="16"/>
      <c r="D420" s="78"/>
      <c r="E420" s="78"/>
      <c r="F420" s="78"/>
      <c r="G420" s="78"/>
    </row>
    <row r="421" spans="2:7" ht="12.5" x14ac:dyDescent="0.25">
      <c r="B421" s="16"/>
      <c r="D421" s="78"/>
      <c r="E421" s="78"/>
      <c r="F421" s="78"/>
      <c r="G421" s="78"/>
    </row>
    <row r="422" spans="2:7" ht="12.5" x14ac:dyDescent="0.25">
      <c r="B422" s="16"/>
      <c r="D422" s="78"/>
      <c r="E422" s="78"/>
      <c r="F422" s="78"/>
      <c r="G422" s="78"/>
    </row>
    <row r="423" spans="2:7" ht="12.5" x14ac:dyDescent="0.25">
      <c r="B423" s="16"/>
      <c r="D423" s="78"/>
      <c r="E423" s="78"/>
      <c r="F423" s="78"/>
      <c r="G423" s="78"/>
    </row>
    <row r="424" spans="2:7" ht="12.5" x14ac:dyDescent="0.25">
      <c r="B424" s="16"/>
      <c r="D424" s="78"/>
      <c r="E424" s="78"/>
      <c r="F424" s="78"/>
      <c r="G424" s="78"/>
    </row>
    <row r="425" spans="2:7" ht="12.5" x14ac:dyDescent="0.25">
      <c r="B425" s="16"/>
      <c r="D425" s="78"/>
      <c r="E425" s="78"/>
      <c r="F425" s="78"/>
      <c r="G425" s="78"/>
    </row>
    <row r="426" spans="2:7" ht="12.5" x14ac:dyDescent="0.25">
      <c r="B426" s="16"/>
      <c r="D426" s="78"/>
      <c r="E426" s="78"/>
      <c r="F426" s="78"/>
      <c r="G426" s="78"/>
    </row>
    <row r="427" spans="2:7" ht="12.5" x14ac:dyDescent="0.25">
      <c r="B427" s="16"/>
      <c r="D427" s="78"/>
      <c r="E427" s="78"/>
      <c r="F427" s="78"/>
      <c r="G427" s="78"/>
    </row>
    <row r="428" spans="2:7" ht="12.5" x14ac:dyDescent="0.25">
      <c r="B428" s="16"/>
      <c r="D428" s="78"/>
      <c r="E428" s="78"/>
      <c r="F428" s="78"/>
      <c r="G428" s="78"/>
    </row>
    <row r="429" spans="2:7" ht="12.5" x14ac:dyDescent="0.25">
      <c r="B429" s="16"/>
      <c r="D429" s="78"/>
      <c r="E429" s="78"/>
      <c r="F429" s="78"/>
      <c r="G429" s="78"/>
    </row>
    <row r="430" spans="2:7" ht="12.5" x14ac:dyDescent="0.25">
      <c r="B430" s="16"/>
      <c r="D430" s="78"/>
      <c r="E430" s="78"/>
      <c r="F430" s="78"/>
      <c r="G430" s="78"/>
    </row>
    <row r="431" spans="2:7" ht="12.5" x14ac:dyDescent="0.25">
      <c r="B431" s="16"/>
      <c r="D431" s="78"/>
      <c r="E431" s="78"/>
      <c r="F431" s="78"/>
      <c r="G431" s="78"/>
    </row>
    <row r="432" spans="2:7" ht="12.5" x14ac:dyDescent="0.25">
      <c r="B432" s="16"/>
      <c r="D432" s="78"/>
      <c r="E432" s="78"/>
      <c r="F432" s="78"/>
      <c r="G432" s="78"/>
    </row>
    <row r="433" spans="2:7" ht="12.5" x14ac:dyDescent="0.25">
      <c r="B433" s="16"/>
      <c r="D433" s="78"/>
      <c r="E433" s="78"/>
      <c r="F433" s="78"/>
      <c r="G433" s="78"/>
    </row>
    <row r="434" spans="2:7" ht="12.5" x14ac:dyDescent="0.25">
      <c r="B434" s="16"/>
      <c r="D434" s="78"/>
      <c r="E434" s="78"/>
      <c r="F434" s="78"/>
      <c r="G434" s="78"/>
    </row>
    <row r="435" spans="2:7" ht="12.5" x14ac:dyDescent="0.25">
      <c r="B435" s="16"/>
      <c r="D435" s="78"/>
      <c r="E435" s="78"/>
      <c r="F435" s="78"/>
      <c r="G435" s="78"/>
    </row>
    <row r="436" spans="2:7" ht="12.5" x14ac:dyDescent="0.25">
      <c r="B436" s="16"/>
      <c r="D436" s="78"/>
      <c r="E436" s="78"/>
      <c r="F436" s="78"/>
      <c r="G436" s="78"/>
    </row>
    <row r="437" spans="2:7" ht="12.5" x14ac:dyDescent="0.25">
      <c r="B437" s="16"/>
      <c r="D437" s="78"/>
      <c r="E437" s="78"/>
      <c r="F437" s="78"/>
      <c r="G437" s="78"/>
    </row>
    <row r="438" spans="2:7" ht="12.5" x14ac:dyDescent="0.25">
      <c r="B438" s="16"/>
      <c r="D438" s="78"/>
      <c r="E438" s="78"/>
      <c r="F438" s="78"/>
      <c r="G438" s="78"/>
    </row>
    <row r="439" spans="2:7" ht="12.5" x14ac:dyDescent="0.25">
      <c r="B439" s="16"/>
      <c r="D439" s="78"/>
      <c r="E439" s="78"/>
      <c r="F439" s="78"/>
      <c r="G439" s="78"/>
    </row>
    <row r="440" spans="2:7" ht="12.5" x14ac:dyDescent="0.25">
      <c r="B440" s="16"/>
      <c r="D440" s="78"/>
      <c r="E440" s="78"/>
      <c r="F440" s="78"/>
      <c r="G440" s="78"/>
    </row>
    <row r="441" spans="2:7" ht="12.5" x14ac:dyDescent="0.25">
      <c r="B441" s="16"/>
      <c r="D441" s="78"/>
      <c r="E441" s="78"/>
      <c r="F441" s="78"/>
      <c r="G441" s="78"/>
    </row>
    <row r="442" spans="2:7" ht="12.5" x14ac:dyDescent="0.25">
      <c r="B442" s="16"/>
      <c r="D442" s="78"/>
      <c r="E442" s="78"/>
      <c r="F442" s="78"/>
      <c r="G442" s="78"/>
    </row>
    <row r="443" spans="2:7" ht="12.5" x14ac:dyDescent="0.25">
      <c r="B443" s="16"/>
      <c r="D443" s="78"/>
      <c r="E443" s="78"/>
      <c r="F443" s="78"/>
      <c r="G443" s="78"/>
    </row>
    <row r="444" spans="2:7" ht="12.5" x14ac:dyDescent="0.25">
      <c r="B444" s="16"/>
      <c r="D444" s="78"/>
      <c r="E444" s="78"/>
      <c r="F444" s="78"/>
      <c r="G444" s="78"/>
    </row>
    <row r="445" spans="2:7" ht="12.5" x14ac:dyDescent="0.25">
      <c r="B445" s="16"/>
      <c r="D445" s="78"/>
      <c r="E445" s="78"/>
      <c r="F445" s="78"/>
      <c r="G445" s="78"/>
    </row>
    <row r="446" spans="2:7" ht="12.5" x14ac:dyDescent="0.25">
      <c r="B446" s="16"/>
      <c r="D446" s="78"/>
      <c r="E446" s="78"/>
      <c r="F446" s="78"/>
      <c r="G446" s="78"/>
    </row>
    <row r="447" spans="2:7" ht="12.5" x14ac:dyDescent="0.25">
      <c r="B447" s="16"/>
      <c r="D447" s="78"/>
      <c r="E447" s="78"/>
      <c r="F447" s="78"/>
      <c r="G447" s="78"/>
    </row>
    <row r="448" spans="2:7" ht="12.5" x14ac:dyDescent="0.25">
      <c r="B448" s="16"/>
      <c r="D448" s="78"/>
      <c r="E448" s="78"/>
      <c r="F448" s="78"/>
      <c r="G448" s="78"/>
    </row>
    <row r="449" spans="2:7" ht="12.5" x14ac:dyDescent="0.25">
      <c r="B449" s="16"/>
      <c r="D449" s="78"/>
      <c r="E449" s="78"/>
      <c r="F449" s="78"/>
      <c r="G449" s="78"/>
    </row>
    <row r="450" spans="2:7" ht="12.5" x14ac:dyDescent="0.25">
      <c r="B450" s="16"/>
      <c r="D450" s="78"/>
      <c r="E450" s="78"/>
      <c r="F450" s="78"/>
      <c r="G450" s="78"/>
    </row>
    <row r="451" spans="2:7" ht="12.5" x14ac:dyDescent="0.25">
      <c r="B451" s="16"/>
      <c r="D451" s="78"/>
      <c r="E451" s="78"/>
      <c r="F451" s="78"/>
      <c r="G451" s="78"/>
    </row>
    <row r="452" spans="2:7" ht="12.5" x14ac:dyDescent="0.25">
      <c r="B452" s="16"/>
      <c r="D452" s="78"/>
      <c r="E452" s="78"/>
      <c r="F452" s="78"/>
      <c r="G452" s="78"/>
    </row>
    <row r="453" spans="2:7" ht="12.5" x14ac:dyDescent="0.25">
      <c r="B453" s="16"/>
      <c r="D453" s="78"/>
      <c r="E453" s="78"/>
      <c r="F453" s="78"/>
      <c r="G453" s="78"/>
    </row>
    <row r="454" spans="2:7" ht="12.5" x14ac:dyDescent="0.25">
      <c r="B454" s="16"/>
      <c r="D454" s="78"/>
      <c r="E454" s="78"/>
      <c r="F454" s="78"/>
      <c r="G454" s="78"/>
    </row>
    <row r="455" spans="2:7" ht="12.5" x14ac:dyDescent="0.25">
      <c r="B455" s="16"/>
      <c r="D455" s="78"/>
      <c r="E455" s="78"/>
      <c r="F455" s="78"/>
      <c r="G455" s="78"/>
    </row>
    <row r="456" spans="2:7" ht="12.5" x14ac:dyDescent="0.25">
      <c r="B456" s="16"/>
      <c r="D456" s="78"/>
      <c r="E456" s="78"/>
      <c r="F456" s="78"/>
      <c r="G456" s="78"/>
    </row>
    <row r="457" spans="2:7" ht="12.5" x14ac:dyDescent="0.25">
      <c r="B457" s="16"/>
      <c r="D457" s="78"/>
      <c r="E457" s="78"/>
      <c r="F457" s="78"/>
      <c r="G457" s="78"/>
    </row>
    <row r="458" spans="2:7" ht="12.5" x14ac:dyDescent="0.25">
      <c r="B458" s="16"/>
      <c r="D458" s="78"/>
      <c r="E458" s="78"/>
      <c r="F458" s="78"/>
      <c r="G458" s="78"/>
    </row>
    <row r="459" spans="2:7" ht="12.5" x14ac:dyDescent="0.25">
      <c r="B459" s="16"/>
      <c r="D459" s="78"/>
      <c r="E459" s="78"/>
      <c r="F459" s="78"/>
      <c r="G459" s="78"/>
    </row>
    <row r="460" spans="2:7" ht="12.5" x14ac:dyDescent="0.25">
      <c r="B460" s="16"/>
      <c r="D460" s="78"/>
      <c r="E460" s="78"/>
      <c r="F460" s="78"/>
      <c r="G460" s="78"/>
    </row>
    <row r="461" spans="2:7" ht="12.5" x14ac:dyDescent="0.25">
      <c r="B461" s="16"/>
      <c r="D461" s="78"/>
      <c r="E461" s="78"/>
      <c r="F461" s="78"/>
      <c r="G461" s="78"/>
    </row>
    <row r="462" spans="2:7" ht="12.5" x14ac:dyDescent="0.25">
      <c r="B462" s="16"/>
      <c r="D462" s="78"/>
      <c r="E462" s="78"/>
      <c r="F462" s="78"/>
      <c r="G462" s="78"/>
    </row>
    <row r="463" spans="2:7" ht="12.5" x14ac:dyDescent="0.25">
      <c r="B463" s="16"/>
      <c r="D463" s="78"/>
      <c r="E463" s="78"/>
      <c r="F463" s="78"/>
      <c r="G463" s="78"/>
    </row>
    <row r="464" spans="2:7" ht="12.5" x14ac:dyDescent="0.25">
      <c r="B464" s="16"/>
      <c r="D464" s="78"/>
      <c r="E464" s="78"/>
      <c r="F464" s="78"/>
      <c r="G464" s="78"/>
    </row>
    <row r="465" spans="2:7" ht="12.5" x14ac:dyDescent="0.25">
      <c r="B465" s="16"/>
      <c r="D465" s="78"/>
      <c r="E465" s="78"/>
      <c r="F465" s="78"/>
      <c r="G465" s="78"/>
    </row>
    <row r="466" spans="2:7" ht="12.5" x14ac:dyDescent="0.25">
      <c r="B466" s="16"/>
      <c r="D466" s="78"/>
      <c r="E466" s="78"/>
      <c r="F466" s="78"/>
      <c r="G466" s="78"/>
    </row>
    <row r="467" spans="2:7" ht="12.5" x14ac:dyDescent="0.25">
      <c r="B467" s="16"/>
      <c r="D467" s="78"/>
      <c r="E467" s="78"/>
      <c r="F467" s="78"/>
      <c r="G467" s="78"/>
    </row>
    <row r="468" spans="2:7" ht="12.5" x14ac:dyDescent="0.25">
      <c r="B468" s="16"/>
      <c r="D468" s="78"/>
      <c r="E468" s="78"/>
      <c r="F468" s="78"/>
      <c r="G468" s="78"/>
    </row>
    <row r="469" spans="2:7" ht="12.5" x14ac:dyDescent="0.25">
      <c r="B469" s="16"/>
      <c r="D469" s="78"/>
      <c r="E469" s="78"/>
      <c r="F469" s="78"/>
      <c r="G469" s="78"/>
    </row>
    <row r="470" spans="2:7" ht="12.5" x14ac:dyDescent="0.25">
      <c r="B470" s="16"/>
      <c r="D470" s="78"/>
      <c r="E470" s="78"/>
      <c r="F470" s="78"/>
      <c r="G470" s="78"/>
    </row>
    <row r="471" spans="2:7" ht="12.5" x14ac:dyDescent="0.25">
      <c r="B471" s="16"/>
      <c r="D471" s="78"/>
      <c r="E471" s="78"/>
      <c r="F471" s="78"/>
      <c r="G471" s="78"/>
    </row>
    <row r="472" spans="2:7" ht="12.5" x14ac:dyDescent="0.25">
      <c r="B472" s="16"/>
      <c r="D472" s="78"/>
      <c r="E472" s="78"/>
      <c r="F472" s="78"/>
      <c r="G472" s="78"/>
    </row>
    <row r="473" spans="2:7" ht="12.5" x14ac:dyDescent="0.25">
      <c r="B473" s="16"/>
      <c r="D473" s="78"/>
      <c r="E473" s="78"/>
      <c r="F473" s="78"/>
      <c r="G473" s="78"/>
    </row>
    <row r="474" spans="2:7" ht="12.5" x14ac:dyDescent="0.25">
      <c r="B474" s="16"/>
      <c r="D474" s="78"/>
      <c r="E474" s="78"/>
      <c r="F474" s="78"/>
      <c r="G474" s="78"/>
    </row>
    <row r="475" spans="2:7" ht="12.5" x14ac:dyDescent="0.25">
      <c r="B475" s="16"/>
      <c r="D475" s="78"/>
      <c r="E475" s="78"/>
      <c r="F475" s="78"/>
      <c r="G475" s="78"/>
    </row>
    <row r="476" spans="2:7" ht="12.5" x14ac:dyDescent="0.25">
      <c r="B476" s="16"/>
      <c r="D476" s="78"/>
      <c r="E476" s="78"/>
      <c r="F476" s="78"/>
      <c r="G476" s="78"/>
    </row>
    <row r="477" spans="2:7" ht="12.5" x14ac:dyDescent="0.25">
      <c r="B477" s="16"/>
      <c r="D477" s="78"/>
      <c r="E477" s="78"/>
      <c r="F477" s="78"/>
      <c r="G477" s="78"/>
    </row>
    <row r="478" spans="2:7" ht="12.5" x14ac:dyDescent="0.25">
      <c r="B478" s="16"/>
      <c r="D478" s="78"/>
      <c r="E478" s="78"/>
      <c r="F478" s="78"/>
      <c r="G478" s="78"/>
    </row>
    <row r="479" spans="2:7" ht="12.5" x14ac:dyDescent="0.25">
      <c r="B479" s="16"/>
      <c r="D479" s="78"/>
      <c r="E479" s="78"/>
      <c r="F479" s="78"/>
      <c r="G479" s="78"/>
    </row>
    <row r="480" spans="2:7" ht="12.5" x14ac:dyDescent="0.25">
      <c r="B480" s="16"/>
      <c r="D480" s="78"/>
      <c r="E480" s="78"/>
      <c r="F480" s="78"/>
      <c r="G480" s="78"/>
    </row>
    <row r="481" spans="2:7" ht="12.5" x14ac:dyDescent="0.25">
      <c r="B481" s="16"/>
      <c r="D481" s="78"/>
      <c r="E481" s="78"/>
      <c r="F481" s="78"/>
      <c r="G481" s="78"/>
    </row>
    <row r="482" spans="2:7" ht="12.5" x14ac:dyDescent="0.25">
      <c r="B482" s="16"/>
      <c r="D482" s="78"/>
      <c r="E482" s="78"/>
      <c r="F482" s="78"/>
      <c r="G482" s="78"/>
    </row>
    <row r="483" spans="2:7" ht="12.5" x14ac:dyDescent="0.25">
      <c r="B483" s="16"/>
      <c r="D483" s="78"/>
      <c r="E483" s="78"/>
      <c r="F483" s="78"/>
      <c r="G483" s="78"/>
    </row>
    <row r="484" spans="2:7" ht="12.5" x14ac:dyDescent="0.25">
      <c r="B484" s="16"/>
      <c r="D484" s="78"/>
      <c r="E484" s="78"/>
      <c r="F484" s="78"/>
      <c r="G484" s="78"/>
    </row>
    <row r="485" spans="2:7" ht="12.5" x14ac:dyDescent="0.25">
      <c r="B485" s="16"/>
      <c r="D485" s="78"/>
      <c r="E485" s="78"/>
      <c r="F485" s="78"/>
      <c r="G485" s="78"/>
    </row>
    <row r="486" spans="2:7" ht="12.5" x14ac:dyDescent="0.25">
      <c r="B486" s="16"/>
      <c r="D486" s="78"/>
      <c r="E486" s="78"/>
      <c r="F486" s="78"/>
      <c r="G486" s="78"/>
    </row>
    <row r="487" spans="2:7" ht="12.5" x14ac:dyDescent="0.25">
      <c r="B487" s="16"/>
      <c r="D487" s="78"/>
      <c r="E487" s="78"/>
      <c r="F487" s="78"/>
      <c r="G487" s="78"/>
    </row>
    <row r="488" spans="2:7" ht="12.5" x14ac:dyDescent="0.25">
      <c r="B488" s="16"/>
      <c r="D488" s="78"/>
      <c r="E488" s="78"/>
      <c r="F488" s="78"/>
      <c r="G488" s="78"/>
    </row>
    <row r="489" spans="2:7" ht="12.5" x14ac:dyDescent="0.25">
      <c r="B489" s="16"/>
      <c r="D489" s="78"/>
      <c r="E489" s="78"/>
      <c r="F489" s="78"/>
      <c r="G489" s="78"/>
    </row>
    <row r="490" spans="2:7" ht="12.5" x14ac:dyDescent="0.25">
      <c r="B490" s="16"/>
      <c r="D490" s="78"/>
      <c r="E490" s="78"/>
      <c r="F490" s="78"/>
      <c r="G490" s="78"/>
    </row>
    <row r="491" spans="2:7" ht="12.5" x14ac:dyDescent="0.25">
      <c r="B491" s="16"/>
      <c r="D491" s="78"/>
      <c r="E491" s="78"/>
      <c r="F491" s="78"/>
      <c r="G491" s="78"/>
    </row>
    <row r="492" spans="2:7" ht="12.5" x14ac:dyDescent="0.25">
      <c r="B492" s="16"/>
      <c r="D492" s="78"/>
      <c r="E492" s="78"/>
      <c r="F492" s="78"/>
      <c r="G492" s="78"/>
    </row>
    <row r="493" spans="2:7" ht="12.5" x14ac:dyDescent="0.25">
      <c r="B493" s="16"/>
      <c r="D493" s="78"/>
      <c r="E493" s="78"/>
      <c r="F493" s="78"/>
      <c r="G493" s="78"/>
    </row>
    <row r="494" spans="2:7" ht="12.5" x14ac:dyDescent="0.25">
      <c r="B494" s="16"/>
      <c r="D494" s="78"/>
      <c r="E494" s="78"/>
      <c r="F494" s="78"/>
      <c r="G494" s="78"/>
    </row>
    <row r="495" spans="2:7" ht="12.5" x14ac:dyDescent="0.25">
      <c r="B495" s="16"/>
      <c r="D495" s="78"/>
      <c r="E495" s="78"/>
      <c r="F495" s="78"/>
      <c r="G495" s="78"/>
    </row>
    <row r="496" spans="2:7" ht="12.5" x14ac:dyDescent="0.25">
      <c r="B496" s="16"/>
      <c r="D496" s="78"/>
      <c r="E496" s="78"/>
      <c r="F496" s="78"/>
      <c r="G496" s="78"/>
    </row>
    <row r="497" spans="2:7" ht="12.5" x14ac:dyDescent="0.25">
      <c r="B497" s="16"/>
      <c r="D497" s="78"/>
      <c r="E497" s="78"/>
      <c r="F497" s="78"/>
      <c r="G497" s="78"/>
    </row>
    <row r="498" spans="2:7" ht="12.5" x14ac:dyDescent="0.25">
      <c r="B498" s="16"/>
      <c r="D498" s="78"/>
      <c r="E498" s="78"/>
      <c r="F498" s="78"/>
      <c r="G498" s="78"/>
    </row>
    <row r="499" spans="2:7" ht="12.5" x14ac:dyDescent="0.25">
      <c r="B499" s="16"/>
      <c r="D499" s="78"/>
      <c r="E499" s="78"/>
      <c r="F499" s="78"/>
      <c r="G499" s="78"/>
    </row>
    <row r="500" spans="2:7" ht="12.5" x14ac:dyDescent="0.25">
      <c r="B500" s="16"/>
      <c r="D500" s="78"/>
      <c r="E500" s="78"/>
      <c r="F500" s="78"/>
      <c r="G500" s="78"/>
    </row>
    <row r="501" spans="2:7" ht="12.5" x14ac:dyDescent="0.25">
      <c r="B501" s="16"/>
      <c r="D501" s="78"/>
      <c r="E501" s="78"/>
      <c r="F501" s="78"/>
      <c r="G501" s="78"/>
    </row>
    <row r="502" spans="2:7" ht="12.5" x14ac:dyDescent="0.25">
      <c r="B502" s="16"/>
      <c r="D502" s="78"/>
      <c r="E502" s="78"/>
      <c r="F502" s="78"/>
      <c r="G502" s="78"/>
    </row>
    <row r="503" spans="2:7" ht="12.5" x14ac:dyDescent="0.25">
      <c r="B503" s="16"/>
      <c r="D503" s="78"/>
      <c r="E503" s="78"/>
      <c r="F503" s="78"/>
      <c r="G503" s="78"/>
    </row>
    <row r="504" spans="2:7" ht="12.5" x14ac:dyDescent="0.25">
      <c r="B504" s="16"/>
      <c r="D504" s="78"/>
      <c r="E504" s="78"/>
      <c r="F504" s="78"/>
      <c r="G504" s="78"/>
    </row>
    <row r="505" spans="2:7" ht="12.5" x14ac:dyDescent="0.25">
      <c r="B505" s="16"/>
      <c r="D505" s="78"/>
      <c r="E505" s="78"/>
      <c r="F505" s="78"/>
      <c r="G505" s="78"/>
    </row>
    <row r="506" spans="2:7" ht="12.5" x14ac:dyDescent="0.25">
      <c r="B506" s="16"/>
      <c r="D506" s="78"/>
      <c r="E506" s="78"/>
      <c r="F506" s="78"/>
      <c r="G506" s="78"/>
    </row>
    <row r="507" spans="2:7" ht="12.5" x14ac:dyDescent="0.25">
      <c r="B507" s="16"/>
      <c r="D507" s="78"/>
      <c r="E507" s="78"/>
      <c r="F507" s="78"/>
      <c r="G507" s="78"/>
    </row>
    <row r="508" spans="2:7" ht="12.5" x14ac:dyDescent="0.25">
      <c r="B508" s="16"/>
      <c r="D508" s="78"/>
      <c r="E508" s="78"/>
      <c r="F508" s="78"/>
      <c r="G508" s="78"/>
    </row>
    <row r="509" spans="2:7" ht="12.5" x14ac:dyDescent="0.25">
      <c r="B509" s="16"/>
      <c r="D509" s="78"/>
      <c r="E509" s="78"/>
      <c r="F509" s="78"/>
      <c r="G509" s="78"/>
    </row>
    <row r="510" spans="2:7" ht="12.5" x14ac:dyDescent="0.25">
      <c r="B510" s="16"/>
      <c r="D510" s="78"/>
      <c r="E510" s="78"/>
      <c r="F510" s="78"/>
      <c r="G510" s="78"/>
    </row>
    <row r="511" spans="2:7" ht="12.5" x14ac:dyDescent="0.25">
      <c r="B511" s="16"/>
      <c r="D511" s="78"/>
      <c r="E511" s="78"/>
      <c r="F511" s="78"/>
      <c r="G511" s="78"/>
    </row>
    <row r="512" spans="2:7" ht="12.5" x14ac:dyDescent="0.25">
      <c r="B512" s="16"/>
      <c r="D512" s="78"/>
      <c r="E512" s="78"/>
      <c r="F512" s="78"/>
      <c r="G512" s="78"/>
    </row>
    <row r="513" spans="2:7" ht="12.5" x14ac:dyDescent="0.25">
      <c r="B513" s="16"/>
      <c r="D513" s="78"/>
      <c r="E513" s="78"/>
      <c r="F513" s="78"/>
      <c r="G513" s="78"/>
    </row>
    <row r="514" spans="2:7" ht="12.5" x14ac:dyDescent="0.25">
      <c r="B514" s="16"/>
      <c r="D514" s="78"/>
      <c r="E514" s="78"/>
      <c r="F514" s="78"/>
      <c r="G514" s="78"/>
    </row>
    <row r="515" spans="2:7" ht="12.5" x14ac:dyDescent="0.25">
      <c r="B515" s="16"/>
      <c r="D515" s="78"/>
      <c r="E515" s="78"/>
      <c r="F515" s="78"/>
      <c r="G515" s="78"/>
    </row>
    <row r="516" spans="2:7" ht="12.5" x14ac:dyDescent="0.25">
      <c r="B516" s="16"/>
      <c r="D516" s="78"/>
      <c r="E516" s="78"/>
      <c r="F516" s="78"/>
      <c r="G516" s="78"/>
    </row>
    <row r="517" spans="2:7" ht="12.5" x14ac:dyDescent="0.25">
      <c r="B517" s="16"/>
      <c r="D517" s="78"/>
      <c r="E517" s="78"/>
      <c r="F517" s="78"/>
      <c r="G517" s="78"/>
    </row>
    <row r="518" spans="2:7" ht="12.5" x14ac:dyDescent="0.25">
      <c r="B518" s="16"/>
      <c r="D518" s="78"/>
      <c r="E518" s="78"/>
      <c r="F518" s="78"/>
      <c r="G518" s="78"/>
    </row>
    <row r="519" spans="2:7" ht="12.5" x14ac:dyDescent="0.25">
      <c r="B519" s="16"/>
      <c r="D519" s="78"/>
      <c r="E519" s="78"/>
      <c r="F519" s="78"/>
      <c r="G519" s="78"/>
    </row>
    <row r="520" spans="2:7" ht="12.5" x14ac:dyDescent="0.25">
      <c r="B520" s="16"/>
      <c r="D520" s="78"/>
      <c r="E520" s="78"/>
      <c r="F520" s="78"/>
      <c r="G520" s="78"/>
    </row>
    <row r="521" spans="2:7" ht="12.5" x14ac:dyDescent="0.25">
      <c r="B521" s="16"/>
      <c r="D521" s="78"/>
      <c r="E521" s="78"/>
      <c r="F521" s="78"/>
      <c r="G521" s="78"/>
    </row>
    <row r="522" spans="2:7" ht="12.5" x14ac:dyDescent="0.25">
      <c r="B522" s="16"/>
      <c r="D522" s="78"/>
      <c r="E522" s="78"/>
      <c r="F522" s="78"/>
      <c r="G522" s="78"/>
    </row>
    <row r="523" spans="2:7" ht="12.5" x14ac:dyDescent="0.25">
      <c r="B523" s="16"/>
      <c r="D523" s="78"/>
      <c r="E523" s="78"/>
      <c r="F523" s="78"/>
      <c r="G523" s="78"/>
    </row>
    <row r="524" spans="2:7" ht="12.5" x14ac:dyDescent="0.25">
      <c r="B524" s="16"/>
      <c r="D524" s="78"/>
      <c r="E524" s="78"/>
      <c r="F524" s="78"/>
      <c r="G524" s="78"/>
    </row>
    <row r="525" spans="2:7" ht="12.5" x14ac:dyDescent="0.25">
      <c r="B525" s="16"/>
      <c r="D525" s="78"/>
      <c r="E525" s="78"/>
      <c r="F525" s="78"/>
      <c r="G525" s="78"/>
    </row>
    <row r="526" spans="2:7" ht="12.5" x14ac:dyDescent="0.25">
      <c r="B526" s="16"/>
      <c r="D526" s="78"/>
      <c r="E526" s="78"/>
      <c r="F526" s="78"/>
      <c r="G526" s="78"/>
    </row>
    <row r="527" spans="2:7" ht="12.5" x14ac:dyDescent="0.25">
      <c r="B527" s="16"/>
      <c r="D527" s="78"/>
      <c r="E527" s="78"/>
      <c r="F527" s="78"/>
      <c r="G527" s="78"/>
    </row>
    <row r="528" spans="2:7" ht="12.5" x14ac:dyDescent="0.25">
      <c r="B528" s="16"/>
      <c r="D528" s="78"/>
      <c r="E528" s="78"/>
      <c r="F528" s="78"/>
      <c r="G528" s="78"/>
    </row>
    <row r="529" spans="2:7" ht="12.5" x14ac:dyDescent="0.25">
      <c r="B529" s="16"/>
      <c r="D529" s="78"/>
      <c r="E529" s="78"/>
      <c r="F529" s="78"/>
      <c r="G529" s="78"/>
    </row>
    <row r="530" spans="2:7" ht="12.5" x14ac:dyDescent="0.25">
      <c r="B530" s="16"/>
      <c r="D530" s="78"/>
      <c r="E530" s="78"/>
      <c r="F530" s="78"/>
      <c r="G530" s="78"/>
    </row>
    <row r="531" spans="2:7" ht="12.5" x14ac:dyDescent="0.25">
      <c r="B531" s="16"/>
      <c r="D531" s="78"/>
      <c r="E531" s="78"/>
      <c r="F531" s="78"/>
      <c r="G531" s="78"/>
    </row>
    <row r="532" spans="2:7" ht="12.5" x14ac:dyDescent="0.25">
      <c r="B532" s="16"/>
      <c r="D532" s="78"/>
      <c r="E532" s="78"/>
      <c r="F532" s="78"/>
      <c r="G532" s="78"/>
    </row>
    <row r="533" spans="2:7" ht="12.5" x14ac:dyDescent="0.25">
      <c r="B533" s="16"/>
      <c r="D533" s="78"/>
      <c r="E533" s="78"/>
      <c r="F533" s="78"/>
      <c r="G533" s="78"/>
    </row>
    <row r="534" spans="2:7" ht="12.5" x14ac:dyDescent="0.25">
      <c r="B534" s="16"/>
      <c r="D534" s="78"/>
      <c r="E534" s="78"/>
      <c r="F534" s="78"/>
      <c r="G534" s="78"/>
    </row>
    <row r="535" spans="2:7" ht="12.5" x14ac:dyDescent="0.25">
      <c r="B535" s="16"/>
      <c r="D535" s="78"/>
      <c r="E535" s="78"/>
      <c r="F535" s="78"/>
      <c r="G535" s="78"/>
    </row>
    <row r="536" spans="2:7" ht="12.5" x14ac:dyDescent="0.25">
      <c r="B536" s="16"/>
      <c r="D536" s="78"/>
      <c r="E536" s="78"/>
      <c r="F536" s="78"/>
      <c r="G536" s="78"/>
    </row>
    <row r="537" spans="2:7" ht="12.5" x14ac:dyDescent="0.25">
      <c r="B537" s="16"/>
      <c r="D537" s="78"/>
      <c r="E537" s="78"/>
      <c r="F537" s="78"/>
      <c r="G537" s="78"/>
    </row>
    <row r="538" spans="2:7" ht="12.5" x14ac:dyDescent="0.25">
      <c r="B538" s="16"/>
      <c r="D538" s="78"/>
      <c r="E538" s="78"/>
      <c r="F538" s="78"/>
      <c r="G538" s="78"/>
    </row>
    <row r="539" spans="2:7" ht="12.5" x14ac:dyDescent="0.25">
      <c r="B539" s="16"/>
      <c r="D539" s="78"/>
      <c r="E539" s="78"/>
      <c r="F539" s="78"/>
      <c r="G539" s="78"/>
    </row>
    <row r="540" spans="2:7" ht="12.5" x14ac:dyDescent="0.25">
      <c r="B540" s="16"/>
      <c r="D540" s="78"/>
      <c r="E540" s="78"/>
      <c r="F540" s="78"/>
      <c r="G540" s="78"/>
    </row>
    <row r="541" spans="2:7" ht="12.5" x14ac:dyDescent="0.25">
      <c r="B541" s="16"/>
      <c r="D541" s="78"/>
      <c r="E541" s="78"/>
      <c r="F541" s="78"/>
      <c r="G541" s="78"/>
    </row>
    <row r="542" spans="2:7" ht="12.5" x14ac:dyDescent="0.25">
      <c r="B542" s="16"/>
      <c r="D542" s="78"/>
      <c r="E542" s="78"/>
      <c r="F542" s="78"/>
      <c r="G542" s="78"/>
    </row>
    <row r="543" spans="2:7" ht="12.5" x14ac:dyDescent="0.25">
      <c r="B543" s="16"/>
      <c r="D543" s="78"/>
      <c r="E543" s="78"/>
      <c r="F543" s="78"/>
      <c r="G543" s="78"/>
    </row>
    <row r="544" spans="2:7" ht="12.5" x14ac:dyDescent="0.25">
      <c r="B544" s="16"/>
      <c r="D544" s="78"/>
      <c r="E544" s="78"/>
      <c r="F544" s="78"/>
      <c r="G544" s="78"/>
    </row>
    <row r="545" spans="2:7" ht="12.5" x14ac:dyDescent="0.25">
      <c r="B545" s="16"/>
      <c r="D545" s="78"/>
      <c r="E545" s="78"/>
      <c r="F545" s="78"/>
      <c r="G545" s="78"/>
    </row>
    <row r="546" spans="2:7" ht="12.5" x14ac:dyDescent="0.25">
      <c r="B546" s="16"/>
      <c r="D546" s="78"/>
      <c r="E546" s="78"/>
      <c r="F546" s="78"/>
      <c r="G546" s="78"/>
    </row>
    <row r="547" spans="2:7" ht="12.5" x14ac:dyDescent="0.25">
      <c r="B547" s="16"/>
      <c r="D547" s="78"/>
      <c r="E547" s="78"/>
      <c r="F547" s="78"/>
      <c r="G547" s="78"/>
    </row>
    <row r="548" spans="2:7" ht="12.5" x14ac:dyDescent="0.25">
      <c r="B548" s="16"/>
      <c r="D548" s="78"/>
      <c r="E548" s="78"/>
      <c r="F548" s="78"/>
      <c r="G548" s="78"/>
    </row>
    <row r="549" spans="2:7" ht="12.5" x14ac:dyDescent="0.25">
      <c r="B549" s="16"/>
      <c r="D549" s="78"/>
      <c r="E549" s="78"/>
      <c r="F549" s="78"/>
      <c r="G549" s="78"/>
    </row>
    <row r="550" spans="2:7" ht="12.5" x14ac:dyDescent="0.25">
      <c r="B550" s="16"/>
      <c r="D550" s="78"/>
      <c r="E550" s="78"/>
      <c r="F550" s="78"/>
      <c r="G550" s="78"/>
    </row>
    <row r="551" spans="2:7" ht="12.5" x14ac:dyDescent="0.25">
      <c r="B551" s="16"/>
      <c r="D551" s="78"/>
      <c r="E551" s="78"/>
      <c r="F551" s="78"/>
      <c r="G551" s="78"/>
    </row>
    <row r="552" spans="2:7" ht="12.5" x14ac:dyDescent="0.25">
      <c r="B552" s="16"/>
      <c r="D552" s="78"/>
      <c r="E552" s="78"/>
      <c r="F552" s="78"/>
      <c r="G552" s="78"/>
    </row>
    <row r="553" spans="2:7" ht="12.5" x14ac:dyDescent="0.25">
      <c r="B553" s="16"/>
      <c r="D553" s="78"/>
      <c r="E553" s="78"/>
      <c r="F553" s="78"/>
      <c r="G553" s="78"/>
    </row>
    <row r="554" spans="2:7" ht="12.5" x14ac:dyDescent="0.25">
      <c r="B554" s="16"/>
      <c r="D554" s="78"/>
      <c r="E554" s="78"/>
      <c r="F554" s="78"/>
      <c r="G554" s="78"/>
    </row>
    <row r="555" spans="2:7" ht="12.5" x14ac:dyDescent="0.25">
      <c r="B555" s="16"/>
      <c r="D555" s="78"/>
      <c r="E555" s="78"/>
      <c r="F555" s="78"/>
      <c r="G555" s="78"/>
    </row>
    <row r="556" spans="2:7" ht="12.5" x14ac:dyDescent="0.25">
      <c r="B556" s="16"/>
      <c r="D556" s="78"/>
      <c r="E556" s="78"/>
      <c r="F556" s="78"/>
      <c r="G556" s="78"/>
    </row>
    <row r="557" spans="2:7" ht="12.5" x14ac:dyDescent="0.25">
      <c r="B557" s="16"/>
      <c r="D557" s="78"/>
      <c r="E557" s="78"/>
      <c r="F557" s="78"/>
      <c r="G557" s="78"/>
    </row>
    <row r="558" spans="2:7" ht="12.5" x14ac:dyDescent="0.25">
      <c r="B558" s="16"/>
      <c r="D558" s="78"/>
      <c r="E558" s="78"/>
      <c r="F558" s="78"/>
      <c r="G558" s="78"/>
    </row>
    <row r="559" spans="2:7" ht="12.5" x14ac:dyDescent="0.25">
      <c r="B559" s="16"/>
      <c r="D559" s="78"/>
      <c r="E559" s="78"/>
      <c r="F559" s="78"/>
      <c r="G559" s="78"/>
    </row>
    <row r="560" spans="2:7" ht="12.5" x14ac:dyDescent="0.25">
      <c r="B560" s="16"/>
      <c r="D560" s="78"/>
      <c r="E560" s="78"/>
      <c r="F560" s="78"/>
      <c r="G560" s="78"/>
    </row>
    <row r="561" spans="2:7" ht="12.5" x14ac:dyDescent="0.25">
      <c r="B561" s="16"/>
      <c r="D561" s="78"/>
      <c r="E561" s="78"/>
      <c r="F561" s="78"/>
      <c r="G561" s="78"/>
    </row>
    <row r="562" spans="2:7" ht="12.5" x14ac:dyDescent="0.25">
      <c r="B562" s="16"/>
      <c r="D562" s="78"/>
      <c r="E562" s="78"/>
      <c r="F562" s="78"/>
      <c r="G562" s="78"/>
    </row>
    <row r="563" spans="2:7" ht="12.5" x14ac:dyDescent="0.25">
      <c r="B563" s="16"/>
      <c r="D563" s="78"/>
      <c r="E563" s="78"/>
      <c r="F563" s="78"/>
      <c r="G563" s="78"/>
    </row>
    <row r="564" spans="2:7" ht="12.5" x14ac:dyDescent="0.25">
      <c r="B564" s="16"/>
      <c r="D564" s="78"/>
      <c r="E564" s="78"/>
      <c r="F564" s="78"/>
      <c r="G564" s="78"/>
    </row>
    <row r="565" spans="2:7" ht="12.5" x14ac:dyDescent="0.25">
      <c r="B565" s="16"/>
      <c r="D565" s="78"/>
      <c r="E565" s="78"/>
      <c r="F565" s="78"/>
      <c r="G565" s="78"/>
    </row>
    <row r="566" spans="2:7" ht="12.5" x14ac:dyDescent="0.25">
      <c r="B566" s="16"/>
      <c r="D566" s="78"/>
      <c r="E566" s="78"/>
      <c r="F566" s="78"/>
      <c r="G566" s="78"/>
    </row>
    <row r="567" spans="2:7" ht="12.5" x14ac:dyDescent="0.25">
      <c r="B567" s="16"/>
      <c r="D567" s="78"/>
      <c r="E567" s="78"/>
      <c r="F567" s="78"/>
      <c r="G567" s="78"/>
    </row>
    <row r="568" spans="2:7" ht="12.5" x14ac:dyDescent="0.25">
      <c r="B568" s="16"/>
      <c r="D568" s="78"/>
      <c r="E568" s="78"/>
      <c r="F568" s="78"/>
      <c r="G568" s="78"/>
    </row>
    <row r="569" spans="2:7" ht="12.5" x14ac:dyDescent="0.25">
      <c r="B569" s="16"/>
      <c r="D569" s="78"/>
      <c r="E569" s="78"/>
      <c r="F569" s="78"/>
      <c r="G569" s="78"/>
    </row>
    <row r="570" spans="2:7" ht="12.5" x14ac:dyDescent="0.25">
      <c r="B570" s="16"/>
      <c r="D570" s="78"/>
      <c r="E570" s="78"/>
      <c r="F570" s="78"/>
      <c r="G570" s="78"/>
    </row>
    <row r="571" spans="2:7" ht="12.5" x14ac:dyDescent="0.25">
      <c r="B571" s="16"/>
      <c r="D571" s="78"/>
      <c r="E571" s="78"/>
      <c r="F571" s="78"/>
      <c r="G571" s="78"/>
    </row>
    <row r="572" spans="2:7" ht="12.5" x14ac:dyDescent="0.25">
      <c r="B572" s="16"/>
      <c r="D572" s="78"/>
      <c r="E572" s="78"/>
      <c r="F572" s="78"/>
      <c r="G572" s="78"/>
    </row>
    <row r="573" spans="2:7" ht="12.5" x14ac:dyDescent="0.25">
      <c r="B573" s="16"/>
      <c r="D573" s="78"/>
      <c r="E573" s="78"/>
      <c r="F573" s="78"/>
      <c r="G573" s="78"/>
    </row>
    <row r="574" spans="2:7" ht="12.5" x14ac:dyDescent="0.25">
      <c r="B574" s="16"/>
      <c r="D574" s="78"/>
      <c r="E574" s="78"/>
      <c r="F574" s="78"/>
      <c r="G574" s="78"/>
    </row>
    <row r="575" spans="2:7" ht="12.5" x14ac:dyDescent="0.25">
      <c r="B575" s="16"/>
      <c r="D575" s="78"/>
      <c r="E575" s="78"/>
      <c r="F575" s="78"/>
      <c r="G575" s="78"/>
    </row>
    <row r="576" spans="2:7" ht="12.5" x14ac:dyDescent="0.25">
      <c r="B576" s="16"/>
      <c r="D576" s="78"/>
      <c r="E576" s="78"/>
      <c r="F576" s="78"/>
      <c r="G576" s="78"/>
    </row>
    <row r="577" spans="2:7" ht="12.5" x14ac:dyDescent="0.25">
      <c r="B577" s="16"/>
      <c r="D577" s="78"/>
      <c r="E577" s="78"/>
      <c r="F577" s="78"/>
      <c r="G577" s="78"/>
    </row>
    <row r="578" spans="2:7" ht="12.5" x14ac:dyDescent="0.25">
      <c r="B578" s="16"/>
      <c r="D578" s="78"/>
      <c r="E578" s="78"/>
      <c r="F578" s="78"/>
      <c r="G578" s="78"/>
    </row>
    <row r="579" spans="2:7" ht="12.5" x14ac:dyDescent="0.25">
      <c r="B579" s="16"/>
      <c r="D579" s="78"/>
      <c r="E579" s="78"/>
      <c r="F579" s="78"/>
      <c r="G579" s="78"/>
    </row>
    <row r="580" spans="2:7" ht="12.5" x14ac:dyDescent="0.25">
      <c r="B580" s="16"/>
      <c r="D580" s="78"/>
      <c r="E580" s="78"/>
      <c r="F580" s="78"/>
      <c r="G580" s="78"/>
    </row>
    <row r="581" spans="2:7" ht="12.5" x14ac:dyDescent="0.25">
      <c r="B581" s="16"/>
      <c r="D581" s="78"/>
      <c r="E581" s="78"/>
      <c r="F581" s="78"/>
      <c r="G581" s="78"/>
    </row>
    <row r="582" spans="2:7" ht="12.5" x14ac:dyDescent="0.25">
      <c r="B582" s="16"/>
      <c r="D582" s="78"/>
      <c r="E582" s="78"/>
      <c r="F582" s="78"/>
      <c r="G582" s="78"/>
    </row>
    <row r="583" spans="2:7" ht="12.5" x14ac:dyDescent="0.25">
      <c r="B583" s="16"/>
      <c r="D583" s="78"/>
      <c r="E583" s="78"/>
      <c r="F583" s="78"/>
      <c r="G583" s="78"/>
    </row>
    <row r="584" spans="2:7" ht="12.5" x14ac:dyDescent="0.25">
      <c r="B584" s="16"/>
      <c r="D584" s="78"/>
      <c r="E584" s="78"/>
      <c r="F584" s="78"/>
      <c r="G584" s="78"/>
    </row>
    <row r="585" spans="2:7" ht="12.5" x14ac:dyDescent="0.25">
      <c r="B585" s="16"/>
      <c r="D585" s="78"/>
      <c r="E585" s="78"/>
      <c r="F585" s="78"/>
      <c r="G585" s="78"/>
    </row>
    <row r="586" spans="2:7" ht="12.5" x14ac:dyDescent="0.25">
      <c r="B586" s="16"/>
      <c r="D586" s="78"/>
      <c r="E586" s="78"/>
      <c r="F586" s="78"/>
      <c r="G586" s="78"/>
    </row>
    <row r="587" spans="2:7" ht="12.5" x14ac:dyDescent="0.25">
      <c r="B587" s="16"/>
      <c r="D587" s="78"/>
      <c r="E587" s="78"/>
      <c r="F587" s="78"/>
      <c r="G587" s="78"/>
    </row>
    <row r="588" spans="2:7" ht="12.5" x14ac:dyDescent="0.25">
      <c r="B588" s="16"/>
      <c r="D588" s="78"/>
      <c r="E588" s="78"/>
      <c r="F588" s="78"/>
      <c r="G588" s="78"/>
    </row>
    <row r="589" spans="2:7" ht="12.5" x14ac:dyDescent="0.25">
      <c r="B589" s="16"/>
      <c r="D589" s="78"/>
      <c r="E589" s="78"/>
      <c r="F589" s="78"/>
      <c r="G589" s="78"/>
    </row>
    <row r="590" spans="2:7" ht="12.5" x14ac:dyDescent="0.25">
      <c r="B590" s="16"/>
      <c r="D590" s="78"/>
      <c r="E590" s="78"/>
      <c r="F590" s="78"/>
      <c r="G590" s="78"/>
    </row>
    <row r="591" spans="2:7" ht="12.5" x14ac:dyDescent="0.25">
      <c r="B591" s="16"/>
      <c r="D591" s="78"/>
      <c r="E591" s="78"/>
      <c r="F591" s="78"/>
      <c r="G591" s="78"/>
    </row>
    <row r="592" spans="2:7" ht="12.5" x14ac:dyDescent="0.25">
      <c r="B592" s="16"/>
      <c r="D592" s="78"/>
      <c r="E592" s="78"/>
      <c r="F592" s="78"/>
      <c r="G592" s="78"/>
    </row>
    <row r="593" spans="2:7" ht="12.5" x14ac:dyDescent="0.25">
      <c r="B593" s="16"/>
      <c r="D593" s="78"/>
      <c r="E593" s="78"/>
      <c r="F593" s="78"/>
      <c r="G593" s="78"/>
    </row>
    <row r="594" spans="2:7" ht="12.5" x14ac:dyDescent="0.25">
      <c r="B594" s="16"/>
      <c r="D594" s="78"/>
      <c r="E594" s="78"/>
      <c r="F594" s="78"/>
      <c r="G594" s="78"/>
    </row>
    <row r="595" spans="2:7" ht="12.5" x14ac:dyDescent="0.25">
      <c r="B595" s="16"/>
      <c r="D595" s="78"/>
      <c r="E595" s="78"/>
      <c r="F595" s="78"/>
      <c r="G595" s="78"/>
    </row>
    <row r="596" spans="2:7" ht="12.5" x14ac:dyDescent="0.25">
      <c r="B596" s="16"/>
      <c r="D596" s="78"/>
      <c r="E596" s="78"/>
      <c r="F596" s="78"/>
      <c r="G596" s="78"/>
    </row>
    <row r="597" spans="2:7" ht="12.5" x14ac:dyDescent="0.25">
      <c r="B597" s="16"/>
      <c r="D597" s="78"/>
      <c r="E597" s="78"/>
      <c r="F597" s="78"/>
      <c r="G597" s="78"/>
    </row>
    <row r="598" spans="2:7" ht="12.5" x14ac:dyDescent="0.25">
      <c r="B598" s="16"/>
      <c r="D598" s="78"/>
      <c r="E598" s="78"/>
      <c r="F598" s="78"/>
      <c r="G598" s="78"/>
    </row>
    <row r="599" spans="2:7" ht="12.5" x14ac:dyDescent="0.25">
      <c r="B599" s="16"/>
      <c r="D599" s="78"/>
      <c r="E599" s="78"/>
      <c r="F599" s="78"/>
      <c r="G599" s="78"/>
    </row>
    <row r="600" spans="2:7" ht="12.5" x14ac:dyDescent="0.25">
      <c r="B600" s="16"/>
      <c r="D600" s="78"/>
      <c r="E600" s="78"/>
      <c r="F600" s="78"/>
      <c r="G600" s="78"/>
    </row>
    <row r="601" spans="2:7" ht="12.5" x14ac:dyDescent="0.25">
      <c r="B601" s="16"/>
      <c r="D601" s="78"/>
      <c r="E601" s="78"/>
      <c r="F601" s="78"/>
      <c r="G601" s="78"/>
    </row>
    <row r="602" spans="2:7" ht="12.5" x14ac:dyDescent="0.25">
      <c r="B602" s="16"/>
      <c r="D602" s="78"/>
      <c r="E602" s="78"/>
      <c r="F602" s="78"/>
      <c r="G602" s="78"/>
    </row>
    <row r="603" spans="2:7" ht="12.5" x14ac:dyDescent="0.25">
      <c r="B603" s="16"/>
      <c r="D603" s="78"/>
      <c r="E603" s="78"/>
      <c r="F603" s="78"/>
      <c r="G603" s="78"/>
    </row>
    <row r="604" spans="2:7" ht="12.5" x14ac:dyDescent="0.25">
      <c r="B604" s="16"/>
      <c r="D604" s="78"/>
      <c r="E604" s="78"/>
      <c r="F604" s="78"/>
      <c r="G604" s="78"/>
    </row>
    <row r="605" spans="2:7" ht="12.5" x14ac:dyDescent="0.25">
      <c r="B605" s="16"/>
      <c r="D605" s="78"/>
      <c r="E605" s="78"/>
      <c r="F605" s="78"/>
      <c r="G605" s="78"/>
    </row>
    <row r="606" spans="2:7" ht="12.5" x14ac:dyDescent="0.25">
      <c r="B606" s="16"/>
      <c r="D606" s="78"/>
      <c r="E606" s="78"/>
      <c r="F606" s="78"/>
      <c r="G606" s="78"/>
    </row>
    <row r="607" spans="2:7" ht="12.5" x14ac:dyDescent="0.25">
      <c r="B607" s="16"/>
      <c r="D607" s="78"/>
      <c r="E607" s="78"/>
      <c r="F607" s="78"/>
      <c r="G607" s="78"/>
    </row>
    <row r="608" spans="2:7" ht="12.5" x14ac:dyDescent="0.25">
      <c r="B608" s="16"/>
      <c r="D608" s="78"/>
      <c r="E608" s="78"/>
      <c r="F608" s="78"/>
      <c r="G608" s="78"/>
    </row>
    <row r="609" spans="2:7" ht="12.5" x14ac:dyDescent="0.25">
      <c r="B609" s="16"/>
      <c r="D609" s="78"/>
      <c r="E609" s="78"/>
      <c r="F609" s="78"/>
      <c r="G609" s="78"/>
    </row>
    <row r="610" spans="2:7" ht="12.5" x14ac:dyDescent="0.25">
      <c r="B610" s="16"/>
      <c r="D610" s="78"/>
      <c r="E610" s="78"/>
      <c r="F610" s="78"/>
      <c r="G610" s="78"/>
    </row>
    <row r="611" spans="2:7" ht="12.5" x14ac:dyDescent="0.25">
      <c r="B611" s="16"/>
      <c r="D611" s="78"/>
      <c r="E611" s="78"/>
      <c r="F611" s="78"/>
      <c r="G611" s="78"/>
    </row>
    <row r="612" spans="2:7" ht="12.5" x14ac:dyDescent="0.25">
      <c r="B612" s="16"/>
      <c r="D612" s="78"/>
      <c r="E612" s="78"/>
      <c r="F612" s="78"/>
      <c r="G612" s="78"/>
    </row>
    <row r="613" spans="2:7" ht="12.5" x14ac:dyDescent="0.25">
      <c r="B613" s="16"/>
      <c r="D613" s="78"/>
      <c r="E613" s="78"/>
      <c r="F613" s="78"/>
      <c r="G613" s="78"/>
    </row>
    <row r="614" spans="2:7" ht="12.5" x14ac:dyDescent="0.25">
      <c r="B614" s="16"/>
      <c r="D614" s="78"/>
      <c r="E614" s="78"/>
      <c r="F614" s="78"/>
      <c r="G614" s="78"/>
    </row>
    <row r="615" spans="2:7" ht="12.5" x14ac:dyDescent="0.25">
      <c r="B615" s="16"/>
      <c r="D615" s="78"/>
      <c r="E615" s="78"/>
      <c r="F615" s="78"/>
      <c r="G615" s="78"/>
    </row>
    <row r="616" spans="2:7" ht="12.5" x14ac:dyDescent="0.25">
      <c r="B616" s="16"/>
      <c r="D616" s="78"/>
      <c r="E616" s="78"/>
      <c r="F616" s="78"/>
      <c r="G616" s="78"/>
    </row>
    <row r="617" spans="2:7" ht="12.5" x14ac:dyDescent="0.25">
      <c r="B617" s="16"/>
      <c r="D617" s="78"/>
      <c r="E617" s="78"/>
      <c r="F617" s="78"/>
      <c r="G617" s="78"/>
    </row>
    <row r="618" spans="2:7" ht="12.5" x14ac:dyDescent="0.25">
      <c r="B618" s="16"/>
      <c r="D618" s="78"/>
      <c r="E618" s="78"/>
      <c r="F618" s="78"/>
      <c r="G618" s="78"/>
    </row>
    <row r="619" spans="2:7" ht="12.5" x14ac:dyDescent="0.25">
      <c r="B619" s="16"/>
      <c r="D619" s="78"/>
      <c r="E619" s="78"/>
      <c r="F619" s="78"/>
      <c r="G619" s="78"/>
    </row>
    <row r="620" spans="2:7" ht="12.5" x14ac:dyDescent="0.25">
      <c r="B620" s="16"/>
      <c r="D620" s="78"/>
      <c r="E620" s="78"/>
      <c r="F620" s="78"/>
      <c r="G620" s="78"/>
    </row>
    <row r="621" spans="2:7" ht="12.5" x14ac:dyDescent="0.25">
      <c r="B621" s="16"/>
      <c r="D621" s="78"/>
      <c r="E621" s="78"/>
      <c r="F621" s="78"/>
      <c r="G621" s="78"/>
    </row>
    <row r="622" spans="2:7" ht="12.5" x14ac:dyDescent="0.25">
      <c r="B622" s="16"/>
      <c r="D622" s="78"/>
      <c r="E622" s="78"/>
      <c r="F622" s="78"/>
      <c r="G622" s="78"/>
    </row>
    <row r="623" spans="2:7" ht="12.5" x14ac:dyDescent="0.25">
      <c r="B623" s="16"/>
      <c r="D623" s="78"/>
      <c r="E623" s="78"/>
      <c r="F623" s="78"/>
      <c r="G623" s="78"/>
    </row>
    <row r="624" spans="2:7" ht="12.5" x14ac:dyDescent="0.25">
      <c r="B624" s="16"/>
      <c r="D624" s="78"/>
      <c r="E624" s="78"/>
      <c r="F624" s="78"/>
      <c r="G624" s="78"/>
    </row>
    <row r="625" spans="2:7" ht="12.5" x14ac:dyDescent="0.25">
      <c r="B625" s="16"/>
      <c r="D625" s="78"/>
      <c r="E625" s="78"/>
      <c r="F625" s="78"/>
      <c r="G625" s="78"/>
    </row>
    <row r="626" spans="2:7" ht="12.5" x14ac:dyDescent="0.25">
      <c r="B626" s="16"/>
      <c r="D626" s="78"/>
      <c r="E626" s="78"/>
      <c r="F626" s="78"/>
      <c r="G626" s="78"/>
    </row>
    <row r="627" spans="2:7" ht="12.5" x14ac:dyDescent="0.25">
      <c r="B627" s="16"/>
      <c r="D627" s="78"/>
      <c r="E627" s="78"/>
      <c r="F627" s="78"/>
      <c r="G627" s="78"/>
    </row>
    <row r="628" spans="2:7" ht="12.5" x14ac:dyDescent="0.25">
      <c r="B628" s="16"/>
      <c r="D628" s="78"/>
      <c r="E628" s="78"/>
      <c r="F628" s="78"/>
      <c r="G628" s="78"/>
    </row>
    <row r="629" spans="2:7" ht="12.5" x14ac:dyDescent="0.25">
      <c r="B629" s="16"/>
      <c r="D629" s="78"/>
      <c r="E629" s="78"/>
      <c r="F629" s="78"/>
      <c r="G629" s="78"/>
    </row>
    <row r="630" spans="2:7" ht="12.5" x14ac:dyDescent="0.25">
      <c r="B630" s="16"/>
      <c r="D630" s="78"/>
      <c r="E630" s="78"/>
      <c r="F630" s="78"/>
      <c r="G630" s="78"/>
    </row>
    <row r="631" spans="2:7" ht="12.5" x14ac:dyDescent="0.25">
      <c r="B631" s="16"/>
      <c r="D631" s="78"/>
      <c r="E631" s="78"/>
      <c r="F631" s="78"/>
      <c r="G631" s="78"/>
    </row>
    <row r="632" spans="2:7" ht="12.5" x14ac:dyDescent="0.25">
      <c r="B632" s="16"/>
      <c r="D632" s="78"/>
      <c r="E632" s="78"/>
      <c r="F632" s="78"/>
      <c r="G632" s="78"/>
    </row>
    <row r="633" spans="2:7" ht="12.5" x14ac:dyDescent="0.25">
      <c r="B633" s="16"/>
      <c r="D633" s="78"/>
      <c r="E633" s="78"/>
      <c r="F633" s="78"/>
      <c r="G633" s="78"/>
    </row>
    <row r="634" spans="2:7" ht="12.5" x14ac:dyDescent="0.25">
      <c r="B634" s="16"/>
      <c r="D634" s="78"/>
      <c r="E634" s="78"/>
      <c r="F634" s="78"/>
      <c r="G634" s="78"/>
    </row>
    <row r="635" spans="2:7" ht="12.5" x14ac:dyDescent="0.25">
      <c r="B635" s="16"/>
      <c r="D635" s="78"/>
      <c r="E635" s="78"/>
      <c r="F635" s="78"/>
      <c r="G635" s="78"/>
    </row>
    <row r="636" spans="2:7" ht="12.5" x14ac:dyDescent="0.25">
      <c r="B636" s="16"/>
      <c r="D636" s="78"/>
      <c r="E636" s="78"/>
      <c r="F636" s="78"/>
      <c r="G636" s="78"/>
    </row>
    <row r="637" spans="2:7" ht="12.5" x14ac:dyDescent="0.25">
      <c r="B637" s="16"/>
      <c r="D637" s="78"/>
      <c r="E637" s="78"/>
      <c r="F637" s="78"/>
      <c r="G637" s="78"/>
    </row>
    <row r="638" spans="2:7" ht="12.5" x14ac:dyDescent="0.25">
      <c r="B638" s="16"/>
      <c r="D638" s="78"/>
      <c r="E638" s="78"/>
      <c r="F638" s="78"/>
      <c r="G638" s="78"/>
    </row>
    <row r="639" spans="2:7" ht="12.5" x14ac:dyDescent="0.25">
      <c r="B639" s="16"/>
      <c r="D639" s="78"/>
      <c r="E639" s="78"/>
      <c r="F639" s="78"/>
      <c r="G639" s="78"/>
    </row>
    <row r="640" spans="2:7" ht="12.5" x14ac:dyDescent="0.25">
      <c r="B640" s="16"/>
      <c r="D640" s="78"/>
      <c r="E640" s="78"/>
      <c r="F640" s="78"/>
      <c r="G640" s="78"/>
    </row>
    <row r="641" spans="2:7" ht="12.5" x14ac:dyDescent="0.25">
      <c r="B641" s="16"/>
      <c r="D641" s="78"/>
      <c r="E641" s="78"/>
      <c r="F641" s="78"/>
      <c r="G641" s="78"/>
    </row>
    <row r="642" spans="2:7" ht="12.5" x14ac:dyDescent="0.25">
      <c r="B642" s="16"/>
      <c r="D642" s="78"/>
      <c r="E642" s="78"/>
      <c r="F642" s="78"/>
      <c r="G642" s="78"/>
    </row>
    <row r="643" spans="2:7" ht="12.5" x14ac:dyDescent="0.25">
      <c r="B643" s="16"/>
      <c r="D643" s="78"/>
      <c r="E643" s="78"/>
      <c r="F643" s="78"/>
      <c r="G643" s="78"/>
    </row>
    <row r="644" spans="2:7" ht="12.5" x14ac:dyDescent="0.25">
      <c r="B644" s="16"/>
      <c r="D644" s="78"/>
      <c r="E644" s="78"/>
      <c r="F644" s="78"/>
      <c r="G644" s="78"/>
    </row>
    <row r="645" spans="2:7" ht="12.5" x14ac:dyDescent="0.25">
      <c r="B645" s="16"/>
      <c r="D645" s="78"/>
      <c r="E645" s="78"/>
      <c r="F645" s="78"/>
      <c r="G645" s="78"/>
    </row>
    <row r="646" spans="2:7" ht="12.5" x14ac:dyDescent="0.25">
      <c r="B646" s="16"/>
      <c r="D646" s="78"/>
      <c r="E646" s="78"/>
      <c r="F646" s="78"/>
      <c r="G646" s="78"/>
    </row>
    <row r="647" spans="2:7" ht="12.5" x14ac:dyDescent="0.25">
      <c r="B647" s="16"/>
      <c r="D647" s="78"/>
      <c r="E647" s="78"/>
      <c r="F647" s="78"/>
      <c r="G647" s="78"/>
    </row>
    <row r="648" spans="2:7" ht="12.5" x14ac:dyDescent="0.25">
      <c r="B648" s="16"/>
      <c r="D648" s="78"/>
      <c r="E648" s="78"/>
      <c r="F648" s="78"/>
      <c r="G648" s="78"/>
    </row>
    <row r="649" spans="2:7" ht="12.5" x14ac:dyDescent="0.25">
      <c r="B649" s="16"/>
      <c r="D649" s="78"/>
      <c r="E649" s="78"/>
      <c r="F649" s="78"/>
      <c r="G649" s="78"/>
    </row>
    <row r="650" spans="2:7" ht="12.5" x14ac:dyDescent="0.25">
      <c r="B650" s="16"/>
      <c r="D650" s="78"/>
      <c r="E650" s="78"/>
      <c r="F650" s="78"/>
      <c r="G650" s="78"/>
    </row>
    <row r="651" spans="2:7" ht="12.5" x14ac:dyDescent="0.25">
      <c r="B651" s="16"/>
      <c r="D651" s="78"/>
      <c r="E651" s="78"/>
      <c r="F651" s="78"/>
      <c r="G651" s="78"/>
    </row>
    <row r="652" spans="2:7" ht="12.5" x14ac:dyDescent="0.25">
      <c r="B652" s="16"/>
      <c r="D652" s="78"/>
      <c r="E652" s="78"/>
      <c r="F652" s="78"/>
      <c r="G652" s="78"/>
    </row>
    <row r="653" spans="2:7" ht="12.5" x14ac:dyDescent="0.25">
      <c r="B653" s="16"/>
      <c r="D653" s="78"/>
      <c r="E653" s="78"/>
      <c r="F653" s="78"/>
      <c r="G653" s="78"/>
    </row>
    <row r="654" spans="2:7" ht="12.5" x14ac:dyDescent="0.25">
      <c r="B654" s="16"/>
      <c r="D654" s="78"/>
      <c r="E654" s="78"/>
      <c r="F654" s="78"/>
      <c r="G654" s="78"/>
    </row>
    <row r="655" spans="2:7" ht="12.5" x14ac:dyDescent="0.25">
      <c r="B655" s="16"/>
      <c r="D655" s="78"/>
      <c r="E655" s="78"/>
      <c r="F655" s="78"/>
      <c r="G655" s="78"/>
    </row>
    <row r="656" spans="2:7" ht="12.5" x14ac:dyDescent="0.25">
      <c r="B656" s="16"/>
      <c r="D656" s="78"/>
      <c r="E656" s="78"/>
      <c r="F656" s="78"/>
      <c r="G656" s="78"/>
    </row>
    <row r="657" spans="2:7" ht="12.5" x14ac:dyDescent="0.25">
      <c r="B657" s="16"/>
      <c r="D657" s="78"/>
      <c r="E657" s="78"/>
      <c r="F657" s="78"/>
      <c r="G657" s="78"/>
    </row>
    <row r="658" spans="2:7" ht="12.5" x14ac:dyDescent="0.25">
      <c r="B658" s="16"/>
      <c r="D658" s="78"/>
      <c r="E658" s="78"/>
      <c r="F658" s="78"/>
      <c r="G658" s="78"/>
    </row>
    <row r="659" spans="2:7" ht="12.5" x14ac:dyDescent="0.25">
      <c r="B659" s="16"/>
      <c r="D659" s="78"/>
      <c r="E659" s="78"/>
      <c r="F659" s="78"/>
      <c r="G659" s="78"/>
    </row>
    <row r="660" spans="2:7" ht="12.5" x14ac:dyDescent="0.25">
      <c r="B660" s="16"/>
      <c r="D660" s="78"/>
      <c r="E660" s="78"/>
      <c r="F660" s="78"/>
      <c r="G660" s="78"/>
    </row>
    <row r="661" spans="2:7" ht="12.5" x14ac:dyDescent="0.25">
      <c r="B661" s="16"/>
      <c r="D661" s="78"/>
      <c r="E661" s="78"/>
      <c r="F661" s="78"/>
      <c r="G661" s="78"/>
    </row>
    <row r="662" spans="2:7" ht="12.5" x14ac:dyDescent="0.25">
      <c r="B662" s="16"/>
      <c r="D662" s="78"/>
      <c r="E662" s="78"/>
      <c r="F662" s="78"/>
      <c r="G662" s="78"/>
    </row>
    <row r="663" spans="2:7" ht="12.5" x14ac:dyDescent="0.25">
      <c r="B663" s="16"/>
      <c r="D663" s="78"/>
      <c r="E663" s="78"/>
      <c r="F663" s="78"/>
      <c r="G663" s="78"/>
    </row>
    <row r="664" spans="2:7" ht="12.5" x14ac:dyDescent="0.25">
      <c r="B664" s="16"/>
      <c r="D664" s="78"/>
      <c r="E664" s="78"/>
      <c r="F664" s="78"/>
      <c r="G664" s="78"/>
    </row>
    <row r="665" spans="2:7" ht="12.5" x14ac:dyDescent="0.25">
      <c r="B665" s="16"/>
      <c r="D665" s="78"/>
      <c r="E665" s="78"/>
      <c r="F665" s="78"/>
      <c r="G665" s="78"/>
    </row>
    <row r="666" spans="2:7" ht="12.5" x14ac:dyDescent="0.25">
      <c r="B666" s="16"/>
      <c r="D666" s="78"/>
      <c r="E666" s="78"/>
      <c r="F666" s="78"/>
      <c r="G666" s="78"/>
    </row>
    <row r="667" spans="2:7" ht="12.5" x14ac:dyDescent="0.25">
      <c r="B667" s="16"/>
      <c r="D667" s="78"/>
      <c r="E667" s="78"/>
      <c r="F667" s="78"/>
      <c r="G667" s="78"/>
    </row>
    <row r="668" spans="2:7" ht="12.5" x14ac:dyDescent="0.25">
      <c r="B668" s="16"/>
      <c r="D668" s="78"/>
      <c r="E668" s="78"/>
      <c r="F668" s="78"/>
      <c r="G668" s="78"/>
    </row>
    <row r="669" spans="2:7" ht="12.5" x14ac:dyDescent="0.25">
      <c r="B669" s="16"/>
      <c r="D669" s="78"/>
      <c r="E669" s="78"/>
      <c r="F669" s="78"/>
      <c r="G669" s="78"/>
    </row>
    <row r="670" spans="2:7" ht="12.5" x14ac:dyDescent="0.25">
      <c r="B670" s="16"/>
      <c r="D670" s="78"/>
      <c r="E670" s="78"/>
      <c r="F670" s="78"/>
      <c r="G670" s="78"/>
    </row>
    <row r="671" spans="2:7" ht="12.5" x14ac:dyDescent="0.25">
      <c r="B671" s="16"/>
      <c r="D671" s="78"/>
      <c r="E671" s="78"/>
      <c r="F671" s="78"/>
      <c r="G671" s="78"/>
    </row>
    <row r="672" spans="2:7" ht="12.5" x14ac:dyDescent="0.25">
      <c r="B672" s="16"/>
      <c r="D672" s="78"/>
      <c r="E672" s="78"/>
      <c r="F672" s="78"/>
      <c r="G672" s="78"/>
    </row>
    <row r="673" spans="2:7" ht="12.5" x14ac:dyDescent="0.25">
      <c r="B673" s="16"/>
      <c r="D673" s="78"/>
      <c r="E673" s="78"/>
      <c r="F673" s="78"/>
      <c r="G673" s="78"/>
    </row>
    <row r="674" spans="2:7" ht="12.5" x14ac:dyDescent="0.25">
      <c r="B674" s="16"/>
      <c r="D674" s="78"/>
      <c r="E674" s="78"/>
      <c r="F674" s="78"/>
      <c r="G674" s="78"/>
    </row>
    <row r="675" spans="2:7" ht="12.5" x14ac:dyDescent="0.25">
      <c r="B675" s="16"/>
      <c r="D675" s="78"/>
      <c r="E675" s="78"/>
      <c r="F675" s="78"/>
      <c r="G675" s="78"/>
    </row>
    <row r="676" spans="2:7" ht="12.5" x14ac:dyDescent="0.25">
      <c r="B676" s="16"/>
      <c r="D676" s="78"/>
      <c r="E676" s="78"/>
      <c r="F676" s="78"/>
      <c r="G676" s="78"/>
    </row>
    <row r="677" spans="2:7" ht="12.5" x14ac:dyDescent="0.25">
      <c r="B677" s="16"/>
      <c r="D677" s="78"/>
      <c r="E677" s="78"/>
      <c r="F677" s="78"/>
      <c r="G677" s="78"/>
    </row>
    <row r="678" spans="2:7" ht="12.5" x14ac:dyDescent="0.25">
      <c r="B678" s="16"/>
      <c r="D678" s="78"/>
      <c r="E678" s="78"/>
      <c r="F678" s="78"/>
      <c r="G678" s="78"/>
    </row>
    <row r="679" spans="2:7" ht="12.5" x14ac:dyDescent="0.25">
      <c r="B679" s="16"/>
      <c r="D679" s="78"/>
      <c r="E679" s="78"/>
      <c r="F679" s="78"/>
      <c r="G679" s="78"/>
    </row>
    <row r="680" spans="2:7" ht="12.5" x14ac:dyDescent="0.25">
      <c r="B680" s="16"/>
      <c r="D680" s="78"/>
      <c r="E680" s="78"/>
      <c r="F680" s="78"/>
      <c r="G680" s="78"/>
    </row>
    <row r="681" spans="2:7" ht="12.5" x14ac:dyDescent="0.25">
      <c r="B681" s="16"/>
      <c r="D681" s="78"/>
      <c r="E681" s="78"/>
      <c r="F681" s="78"/>
      <c r="G681" s="78"/>
    </row>
    <row r="682" spans="2:7" ht="12.5" x14ac:dyDescent="0.25">
      <c r="B682" s="16"/>
      <c r="D682" s="78"/>
      <c r="E682" s="78"/>
      <c r="F682" s="78"/>
      <c r="G682" s="78"/>
    </row>
    <row r="683" spans="2:7" ht="12.5" x14ac:dyDescent="0.25">
      <c r="B683" s="16"/>
      <c r="D683" s="78"/>
      <c r="E683" s="78"/>
      <c r="F683" s="78"/>
      <c r="G683" s="78"/>
    </row>
    <row r="684" spans="2:7" ht="12.5" x14ac:dyDescent="0.25">
      <c r="B684" s="16"/>
      <c r="D684" s="78"/>
      <c r="E684" s="78"/>
      <c r="F684" s="78"/>
      <c r="G684" s="78"/>
    </row>
    <row r="685" spans="2:7" ht="12.5" x14ac:dyDescent="0.25">
      <c r="B685" s="16"/>
      <c r="D685" s="78"/>
      <c r="E685" s="78"/>
      <c r="F685" s="78"/>
      <c r="G685" s="78"/>
    </row>
    <row r="686" spans="2:7" ht="12.5" x14ac:dyDescent="0.25">
      <c r="B686" s="16"/>
      <c r="D686" s="78"/>
      <c r="E686" s="78"/>
      <c r="F686" s="78"/>
      <c r="G686" s="78"/>
    </row>
    <row r="687" spans="2:7" ht="12.5" x14ac:dyDescent="0.25">
      <c r="B687" s="16"/>
      <c r="D687" s="78"/>
      <c r="E687" s="78"/>
      <c r="F687" s="78"/>
      <c r="G687" s="78"/>
    </row>
    <row r="688" spans="2:7" ht="12.5" x14ac:dyDescent="0.25">
      <c r="B688" s="16"/>
      <c r="D688" s="78"/>
      <c r="E688" s="78"/>
      <c r="F688" s="78"/>
      <c r="G688" s="78"/>
    </row>
    <row r="689" spans="2:7" ht="12.5" x14ac:dyDescent="0.25">
      <c r="B689" s="16"/>
      <c r="D689" s="78"/>
      <c r="E689" s="78"/>
      <c r="F689" s="78"/>
      <c r="G689" s="78"/>
    </row>
    <row r="690" spans="2:7" ht="12.5" x14ac:dyDescent="0.25">
      <c r="B690" s="16"/>
      <c r="D690" s="78"/>
      <c r="E690" s="78"/>
      <c r="F690" s="78"/>
      <c r="G690" s="78"/>
    </row>
    <row r="691" spans="2:7" ht="12.5" x14ac:dyDescent="0.25">
      <c r="B691" s="16"/>
      <c r="D691" s="78"/>
      <c r="E691" s="78"/>
      <c r="F691" s="78"/>
      <c r="G691" s="78"/>
    </row>
    <row r="692" spans="2:7" ht="12.5" x14ac:dyDescent="0.25">
      <c r="B692" s="16"/>
      <c r="D692" s="78"/>
      <c r="E692" s="78"/>
      <c r="F692" s="78"/>
      <c r="G692" s="78"/>
    </row>
    <row r="693" spans="2:7" ht="12.5" x14ac:dyDescent="0.25">
      <c r="B693" s="16"/>
      <c r="D693" s="78"/>
      <c r="E693" s="78"/>
      <c r="F693" s="78"/>
      <c r="G693" s="78"/>
    </row>
    <row r="694" spans="2:7" ht="12.5" x14ac:dyDescent="0.25">
      <c r="B694" s="16"/>
      <c r="D694" s="78"/>
      <c r="E694" s="78"/>
      <c r="F694" s="78"/>
      <c r="G694" s="78"/>
    </row>
    <row r="695" spans="2:7" ht="12.5" x14ac:dyDescent="0.25">
      <c r="B695" s="16"/>
      <c r="D695" s="78"/>
      <c r="E695" s="78"/>
      <c r="F695" s="78"/>
      <c r="G695" s="78"/>
    </row>
    <row r="696" spans="2:7" ht="12.5" x14ac:dyDescent="0.25">
      <c r="B696" s="16"/>
      <c r="D696" s="78"/>
      <c r="E696" s="78"/>
      <c r="F696" s="78"/>
      <c r="G696" s="78"/>
    </row>
    <row r="697" spans="2:7" ht="12.5" x14ac:dyDescent="0.25">
      <c r="B697" s="16"/>
      <c r="D697" s="78"/>
      <c r="E697" s="78"/>
      <c r="F697" s="78"/>
      <c r="G697" s="78"/>
    </row>
    <row r="698" spans="2:7" ht="12.5" x14ac:dyDescent="0.25">
      <c r="B698" s="16"/>
      <c r="D698" s="78"/>
      <c r="E698" s="78"/>
      <c r="F698" s="78"/>
      <c r="G698" s="78"/>
    </row>
    <row r="699" spans="2:7" ht="12.5" x14ac:dyDescent="0.25">
      <c r="B699" s="16"/>
      <c r="D699" s="78"/>
      <c r="E699" s="78"/>
      <c r="F699" s="78"/>
      <c r="G699" s="78"/>
    </row>
    <row r="700" spans="2:7" ht="12.5" x14ac:dyDescent="0.25">
      <c r="B700" s="16"/>
      <c r="D700" s="78"/>
      <c r="E700" s="78"/>
      <c r="F700" s="78"/>
      <c r="G700" s="78"/>
    </row>
    <row r="701" spans="2:7" ht="12.5" x14ac:dyDescent="0.25">
      <c r="B701" s="16"/>
      <c r="D701" s="78"/>
      <c r="E701" s="78"/>
      <c r="F701" s="78"/>
      <c r="G701" s="78"/>
    </row>
    <row r="702" spans="2:7" ht="12.5" x14ac:dyDescent="0.25">
      <c r="B702" s="16"/>
      <c r="D702" s="78"/>
      <c r="E702" s="78"/>
      <c r="F702" s="78"/>
      <c r="G702" s="78"/>
    </row>
    <row r="703" spans="2:7" ht="12.5" x14ac:dyDescent="0.25">
      <c r="B703" s="16"/>
      <c r="D703" s="78"/>
      <c r="E703" s="78"/>
      <c r="F703" s="78"/>
      <c r="G703" s="78"/>
    </row>
    <row r="704" spans="2:7" ht="12.5" x14ac:dyDescent="0.25">
      <c r="B704" s="16"/>
      <c r="D704" s="78"/>
      <c r="E704" s="78"/>
      <c r="F704" s="78"/>
      <c r="G704" s="78"/>
    </row>
    <row r="705" spans="2:7" ht="12.5" x14ac:dyDescent="0.25">
      <c r="B705" s="16"/>
      <c r="D705" s="78"/>
      <c r="E705" s="78"/>
      <c r="F705" s="78"/>
      <c r="G705" s="78"/>
    </row>
    <row r="706" spans="2:7" ht="12.5" x14ac:dyDescent="0.25">
      <c r="B706" s="16"/>
      <c r="D706" s="78"/>
      <c r="E706" s="78"/>
      <c r="F706" s="78"/>
      <c r="G706" s="78"/>
    </row>
    <row r="707" spans="2:7" ht="12.5" x14ac:dyDescent="0.25">
      <c r="B707" s="16"/>
      <c r="D707" s="78"/>
      <c r="E707" s="78"/>
      <c r="F707" s="78"/>
      <c r="G707" s="78"/>
    </row>
    <row r="708" spans="2:7" ht="12.5" x14ac:dyDescent="0.25">
      <c r="B708" s="16"/>
      <c r="D708" s="78"/>
      <c r="E708" s="78"/>
      <c r="F708" s="78"/>
      <c r="G708" s="78"/>
    </row>
    <row r="709" spans="2:7" ht="12.5" x14ac:dyDescent="0.25">
      <c r="B709" s="16"/>
      <c r="D709" s="78"/>
      <c r="E709" s="78"/>
      <c r="F709" s="78"/>
      <c r="G709" s="78"/>
    </row>
    <row r="710" spans="2:7" ht="12.5" x14ac:dyDescent="0.25">
      <c r="B710" s="16"/>
      <c r="D710" s="78"/>
      <c r="E710" s="78"/>
      <c r="F710" s="78"/>
      <c r="G710" s="78"/>
    </row>
    <row r="711" spans="2:7" ht="12.5" x14ac:dyDescent="0.25">
      <c r="B711" s="16"/>
      <c r="D711" s="78"/>
      <c r="E711" s="78"/>
      <c r="F711" s="78"/>
      <c r="G711" s="78"/>
    </row>
    <row r="712" spans="2:7" ht="12.5" x14ac:dyDescent="0.25">
      <c r="B712" s="16"/>
      <c r="D712" s="78"/>
      <c r="E712" s="78"/>
      <c r="F712" s="78"/>
      <c r="G712" s="78"/>
    </row>
    <row r="713" spans="2:7" ht="12.5" x14ac:dyDescent="0.25">
      <c r="B713" s="16"/>
      <c r="D713" s="78"/>
      <c r="E713" s="78"/>
      <c r="F713" s="78"/>
      <c r="G713" s="78"/>
    </row>
    <row r="714" spans="2:7" ht="12.5" x14ac:dyDescent="0.25">
      <c r="B714" s="16"/>
      <c r="D714" s="78"/>
      <c r="E714" s="78"/>
      <c r="F714" s="78"/>
      <c r="G714" s="78"/>
    </row>
    <row r="715" spans="2:7" ht="12.5" x14ac:dyDescent="0.25">
      <c r="B715" s="16"/>
      <c r="D715" s="78"/>
      <c r="E715" s="78"/>
      <c r="F715" s="78"/>
      <c r="G715" s="78"/>
    </row>
    <row r="716" spans="2:7" ht="12.5" x14ac:dyDescent="0.25">
      <c r="B716" s="16"/>
      <c r="D716" s="78"/>
      <c r="E716" s="78"/>
      <c r="F716" s="78"/>
      <c r="G716" s="78"/>
    </row>
    <row r="717" spans="2:7" ht="12.5" x14ac:dyDescent="0.25">
      <c r="B717" s="16"/>
      <c r="D717" s="78"/>
      <c r="E717" s="78"/>
      <c r="F717" s="78"/>
      <c r="G717" s="78"/>
    </row>
    <row r="718" spans="2:7" ht="12.5" x14ac:dyDescent="0.25">
      <c r="B718" s="16"/>
      <c r="D718" s="78"/>
      <c r="E718" s="78"/>
      <c r="F718" s="78"/>
      <c r="G718" s="78"/>
    </row>
    <row r="719" spans="2:7" ht="12.5" x14ac:dyDescent="0.25">
      <c r="B719" s="16"/>
      <c r="D719" s="78"/>
      <c r="E719" s="78"/>
      <c r="F719" s="78"/>
      <c r="G719" s="78"/>
    </row>
    <row r="720" spans="2:7" ht="12.5" x14ac:dyDescent="0.25">
      <c r="B720" s="16"/>
      <c r="D720" s="78"/>
      <c r="E720" s="78"/>
      <c r="F720" s="78"/>
      <c r="G720" s="78"/>
    </row>
    <row r="721" spans="2:7" ht="12.5" x14ac:dyDescent="0.25">
      <c r="B721" s="16"/>
      <c r="D721" s="78"/>
      <c r="E721" s="78"/>
      <c r="F721" s="78"/>
      <c r="G721" s="78"/>
    </row>
    <row r="722" spans="2:7" ht="12.5" x14ac:dyDescent="0.25">
      <c r="B722" s="16"/>
      <c r="D722" s="78"/>
      <c r="E722" s="78"/>
      <c r="F722" s="78"/>
      <c r="G722" s="78"/>
    </row>
    <row r="723" spans="2:7" ht="12.5" x14ac:dyDescent="0.25">
      <c r="B723" s="16"/>
      <c r="D723" s="78"/>
      <c r="E723" s="78"/>
      <c r="F723" s="78"/>
      <c r="G723" s="78"/>
    </row>
    <row r="724" spans="2:7" ht="12.5" x14ac:dyDescent="0.25">
      <c r="B724" s="16"/>
      <c r="D724" s="78"/>
      <c r="E724" s="78"/>
      <c r="F724" s="78"/>
      <c r="G724" s="78"/>
    </row>
    <row r="725" spans="2:7" ht="12.5" x14ac:dyDescent="0.25">
      <c r="B725" s="16"/>
      <c r="D725" s="78"/>
      <c r="E725" s="78"/>
      <c r="F725" s="78"/>
      <c r="G725" s="78"/>
    </row>
    <row r="726" spans="2:7" ht="12.5" x14ac:dyDescent="0.25">
      <c r="B726" s="16"/>
      <c r="D726" s="78"/>
      <c r="E726" s="78"/>
      <c r="F726" s="78"/>
      <c r="G726" s="78"/>
    </row>
    <row r="727" spans="2:7" ht="12.5" x14ac:dyDescent="0.25">
      <c r="B727" s="16"/>
      <c r="D727" s="78"/>
      <c r="E727" s="78"/>
      <c r="F727" s="78"/>
      <c r="G727" s="78"/>
    </row>
    <row r="728" spans="2:7" ht="12.5" x14ac:dyDescent="0.25">
      <c r="B728" s="16"/>
      <c r="D728" s="78"/>
      <c r="E728" s="78"/>
      <c r="F728" s="78"/>
      <c r="G728" s="78"/>
    </row>
    <row r="729" spans="2:7" ht="12.5" x14ac:dyDescent="0.25">
      <c r="B729" s="16"/>
      <c r="D729" s="78"/>
      <c r="E729" s="78"/>
      <c r="F729" s="78"/>
      <c r="G729" s="78"/>
    </row>
    <row r="730" spans="2:7" ht="12.5" x14ac:dyDescent="0.25">
      <c r="B730" s="16"/>
      <c r="D730" s="78"/>
      <c r="E730" s="78"/>
      <c r="F730" s="78"/>
      <c r="G730" s="78"/>
    </row>
    <row r="731" spans="2:7" ht="12.5" x14ac:dyDescent="0.25">
      <c r="B731" s="16"/>
      <c r="D731" s="78"/>
      <c r="E731" s="78"/>
      <c r="F731" s="78"/>
      <c r="G731" s="78"/>
    </row>
    <row r="732" spans="2:7" ht="12.5" x14ac:dyDescent="0.25">
      <c r="B732" s="16"/>
      <c r="D732" s="78"/>
      <c r="E732" s="78"/>
      <c r="F732" s="78"/>
      <c r="G732" s="78"/>
    </row>
    <row r="733" spans="2:7" ht="12.5" x14ac:dyDescent="0.25">
      <c r="B733" s="16"/>
      <c r="D733" s="78"/>
      <c r="E733" s="78"/>
      <c r="F733" s="78"/>
      <c r="G733" s="78"/>
    </row>
    <row r="734" spans="2:7" ht="12.5" x14ac:dyDescent="0.25">
      <c r="B734" s="16"/>
      <c r="D734" s="78"/>
      <c r="E734" s="78"/>
      <c r="F734" s="78"/>
      <c r="G734" s="78"/>
    </row>
    <row r="735" spans="2:7" ht="12.5" x14ac:dyDescent="0.25">
      <c r="B735" s="16"/>
      <c r="D735" s="78"/>
      <c r="E735" s="78"/>
      <c r="F735" s="78"/>
      <c r="G735" s="78"/>
    </row>
    <row r="736" spans="2:7" ht="12.5" x14ac:dyDescent="0.25">
      <c r="B736" s="16"/>
      <c r="D736" s="78"/>
      <c r="E736" s="78"/>
      <c r="F736" s="78"/>
      <c r="G736" s="78"/>
    </row>
    <row r="737" spans="2:7" ht="12.5" x14ac:dyDescent="0.25">
      <c r="B737" s="16"/>
      <c r="D737" s="78"/>
      <c r="E737" s="78"/>
      <c r="F737" s="78"/>
      <c r="G737" s="78"/>
    </row>
    <row r="738" spans="2:7" ht="12.5" x14ac:dyDescent="0.25">
      <c r="B738" s="16"/>
      <c r="D738" s="78"/>
      <c r="E738" s="78"/>
      <c r="F738" s="78"/>
      <c r="G738" s="78"/>
    </row>
    <row r="739" spans="2:7" ht="12.5" x14ac:dyDescent="0.25">
      <c r="B739" s="16"/>
      <c r="D739" s="78"/>
      <c r="E739" s="78"/>
      <c r="F739" s="78"/>
      <c r="G739" s="78"/>
    </row>
    <row r="740" spans="2:7" ht="12.5" x14ac:dyDescent="0.25">
      <c r="B740" s="16"/>
      <c r="D740" s="78"/>
      <c r="E740" s="78"/>
      <c r="F740" s="78"/>
      <c r="G740" s="78"/>
    </row>
    <row r="741" spans="2:7" ht="12.5" x14ac:dyDescent="0.25">
      <c r="B741" s="16"/>
      <c r="D741" s="78"/>
      <c r="E741" s="78"/>
      <c r="F741" s="78"/>
      <c r="G741" s="78"/>
    </row>
    <row r="742" spans="2:7" ht="12.5" x14ac:dyDescent="0.25">
      <c r="B742" s="16"/>
      <c r="D742" s="78"/>
      <c r="E742" s="78"/>
      <c r="F742" s="78"/>
      <c r="G742" s="78"/>
    </row>
    <row r="743" spans="2:7" ht="12.5" x14ac:dyDescent="0.25">
      <c r="B743" s="16"/>
      <c r="D743" s="78"/>
      <c r="E743" s="78"/>
      <c r="F743" s="78"/>
      <c r="G743" s="78"/>
    </row>
    <row r="744" spans="2:7" ht="12.5" x14ac:dyDescent="0.25">
      <c r="B744" s="16"/>
      <c r="D744" s="78"/>
      <c r="E744" s="78"/>
      <c r="F744" s="78"/>
      <c r="G744" s="78"/>
    </row>
    <row r="745" spans="2:7" ht="12.5" x14ac:dyDescent="0.25">
      <c r="B745" s="16"/>
      <c r="D745" s="78"/>
      <c r="E745" s="78"/>
      <c r="F745" s="78"/>
      <c r="G745" s="78"/>
    </row>
    <row r="746" spans="2:7" ht="12.5" x14ac:dyDescent="0.25">
      <c r="B746" s="16"/>
      <c r="D746" s="78"/>
      <c r="E746" s="78"/>
      <c r="F746" s="78"/>
      <c r="G746" s="78"/>
    </row>
    <row r="747" spans="2:7" ht="12.5" x14ac:dyDescent="0.25">
      <c r="B747" s="16"/>
      <c r="D747" s="78"/>
      <c r="E747" s="78"/>
      <c r="F747" s="78"/>
      <c r="G747" s="78"/>
    </row>
    <row r="748" spans="2:7" ht="12.5" x14ac:dyDescent="0.25">
      <c r="B748" s="16"/>
      <c r="D748" s="78"/>
      <c r="E748" s="78"/>
      <c r="F748" s="78"/>
      <c r="G748" s="78"/>
    </row>
    <row r="749" spans="2:7" ht="12.5" x14ac:dyDescent="0.25">
      <c r="B749" s="16"/>
      <c r="D749" s="78"/>
      <c r="E749" s="78"/>
      <c r="F749" s="78"/>
      <c r="G749" s="78"/>
    </row>
    <row r="750" spans="2:7" ht="12.5" x14ac:dyDescent="0.25">
      <c r="B750" s="16"/>
      <c r="D750" s="78"/>
      <c r="E750" s="78"/>
      <c r="F750" s="78"/>
      <c r="G750" s="78"/>
    </row>
    <row r="751" spans="2:7" ht="12.5" x14ac:dyDescent="0.25">
      <c r="B751" s="16"/>
      <c r="D751" s="78"/>
      <c r="E751" s="78"/>
      <c r="F751" s="78"/>
      <c r="G751" s="78"/>
    </row>
    <row r="752" spans="2:7" ht="12.5" x14ac:dyDescent="0.25">
      <c r="B752" s="16"/>
      <c r="D752" s="78"/>
      <c r="E752" s="78"/>
      <c r="F752" s="78"/>
      <c r="G752" s="78"/>
    </row>
    <row r="753" spans="2:7" ht="12.5" x14ac:dyDescent="0.25">
      <c r="B753" s="16"/>
      <c r="D753" s="78"/>
      <c r="E753" s="78"/>
      <c r="F753" s="78"/>
      <c r="G753" s="78"/>
    </row>
    <row r="754" spans="2:7" ht="12.5" x14ac:dyDescent="0.25">
      <c r="B754" s="16"/>
      <c r="D754" s="78"/>
      <c r="E754" s="78"/>
      <c r="F754" s="78"/>
      <c r="G754" s="78"/>
    </row>
    <row r="755" spans="2:7" ht="12.5" x14ac:dyDescent="0.25">
      <c r="B755" s="16"/>
      <c r="D755" s="78"/>
      <c r="E755" s="78"/>
      <c r="F755" s="78"/>
      <c r="G755" s="78"/>
    </row>
    <row r="756" spans="2:7" ht="12.5" x14ac:dyDescent="0.25">
      <c r="B756" s="16"/>
      <c r="D756" s="78"/>
      <c r="E756" s="78"/>
      <c r="F756" s="78"/>
      <c r="G756" s="78"/>
    </row>
    <row r="757" spans="2:7" ht="12.5" x14ac:dyDescent="0.25">
      <c r="B757" s="16"/>
      <c r="D757" s="78"/>
      <c r="E757" s="78"/>
      <c r="F757" s="78"/>
      <c r="G757" s="78"/>
    </row>
    <row r="758" spans="2:7" ht="12.5" x14ac:dyDescent="0.25">
      <c r="B758" s="16"/>
      <c r="D758" s="78"/>
      <c r="E758" s="78"/>
      <c r="F758" s="78"/>
      <c r="G758" s="78"/>
    </row>
    <row r="759" spans="2:7" ht="12.5" x14ac:dyDescent="0.25">
      <c r="B759" s="16"/>
      <c r="D759" s="78"/>
      <c r="E759" s="78"/>
      <c r="F759" s="78"/>
      <c r="G759" s="78"/>
    </row>
    <row r="760" spans="2:7" ht="12.5" x14ac:dyDescent="0.25">
      <c r="B760" s="16"/>
      <c r="D760" s="78"/>
      <c r="E760" s="78"/>
      <c r="F760" s="78"/>
      <c r="G760" s="78"/>
    </row>
    <row r="761" spans="2:7" ht="12.5" x14ac:dyDescent="0.25">
      <c r="B761" s="16"/>
      <c r="D761" s="78"/>
      <c r="E761" s="78"/>
      <c r="F761" s="78"/>
      <c r="G761" s="78"/>
    </row>
    <row r="762" spans="2:7" ht="12.5" x14ac:dyDescent="0.25">
      <c r="B762" s="16"/>
      <c r="D762" s="78"/>
      <c r="E762" s="78"/>
      <c r="F762" s="78"/>
      <c r="G762" s="78"/>
    </row>
    <row r="763" spans="2:7" ht="12.5" x14ac:dyDescent="0.25">
      <c r="B763" s="16"/>
      <c r="D763" s="78"/>
      <c r="E763" s="78"/>
      <c r="F763" s="78"/>
      <c r="G763" s="78"/>
    </row>
    <row r="764" spans="2:7" ht="12.5" x14ac:dyDescent="0.25">
      <c r="B764" s="16"/>
      <c r="D764" s="78"/>
      <c r="E764" s="78"/>
      <c r="F764" s="78"/>
      <c r="G764" s="78"/>
    </row>
    <row r="765" spans="2:7" ht="12.5" x14ac:dyDescent="0.25">
      <c r="B765" s="16"/>
      <c r="D765" s="78"/>
      <c r="E765" s="78"/>
      <c r="F765" s="78"/>
      <c r="G765" s="78"/>
    </row>
    <row r="766" spans="2:7" ht="12.5" x14ac:dyDescent="0.25">
      <c r="B766" s="16"/>
      <c r="D766" s="78"/>
      <c r="E766" s="78"/>
      <c r="F766" s="78"/>
      <c r="G766" s="78"/>
    </row>
    <row r="767" spans="2:7" ht="12.5" x14ac:dyDescent="0.25">
      <c r="B767" s="16"/>
      <c r="D767" s="78"/>
      <c r="E767" s="78"/>
      <c r="F767" s="78"/>
      <c r="G767" s="78"/>
    </row>
    <row r="768" spans="2:7" ht="12.5" x14ac:dyDescent="0.25">
      <c r="B768" s="16"/>
      <c r="D768" s="78"/>
      <c r="E768" s="78"/>
      <c r="F768" s="78"/>
      <c r="G768" s="78"/>
    </row>
    <row r="769" spans="2:7" ht="12.5" x14ac:dyDescent="0.25">
      <c r="B769" s="16"/>
      <c r="D769" s="78"/>
      <c r="E769" s="78"/>
      <c r="F769" s="78"/>
      <c r="G769" s="78"/>
    </row>
    <row r="770" spans="2:7" ht="12.5" x14ac:dyDescent="0.25">
      <c r="B770" s="16"/>
      <c r="D770" s="78"/>
      <c r="E770" s="78"/>
      <c r="F770" s="78"/>
      <c r="G770" s="78"/>
    </row>
    <row r="771" spans="2:7" ht="12.5" x14ac:dyDescent="0.25">
      <c r="B771" s="16"/>
      <c r="D771" s="78"/>
      <c r="E771" s="78"/>
      <c r="F771" s="78"/>
      <c r="G771" s="78"/>
    </row>
    <row r="772" spans="2:7" ht="12.5" x14ac:dyDescent="0.25">
      <c r="B772" s="16"/>
      <c r="D772" s="78"/>
      <c r="E772" s="78"/>
      <c r="F772" s="78"/>
      <c r="G772" s="78"/>
    </row>
    <row r="773" spans="2:7" ht="12.5" x14ac:dyDescent="0.25">
      <c r="B773" s="16"/>
      <c r="D773" s="78"/>
      <c r="E773" s="78"/>
      <c r="F773" s="78"/>
      <c r="G773" s="78"/>
    </row>
    <row r="774" spans="2:7" ht="12.5" x14ac:dyDescent="0.25">
      <c r="B774" s="16"/>
      <c r="D774" s="78"/>
      <c r="E774" s="78"/>
      <c r="F774" s="78"/>
      <c r="G774" s="78"/>
    </row>
    <row r="775" spans="2:7" ht="12.5" x14ac:dyDescent="0.25">
      <c r="B775" s="16"/>
      <c r="D775" s="78"/>
      <c r="E775" s="78"/>
      <c r="F775" s="78"/>
      <c r="G775" s="78"/>
    </row>
    <row r="776" spans="2:7" ht="12.5" x14ac:dyDescent="0.25">
      <c r="B776" s="16"/>
      <c r="D776" s="78"/>
      <c r="E776" s="78"/>
      <c r="F776" s="78"/>
      <c r="G776" s="78"/>
    </row>
    <row r="777" spans="2:7" ht="12.5" x14ac:dyDescent="0.25">
      <c r="B777" s="16"/>
      <c r="D777" s="78"/>
      <c r="E777" s="78"/>
      <c r="F777" s="78"/>
      <c r="G777" s="78"/>
    </row>
    <row r="778" spans="2:7" ht="12.5" x14ac:dyDescent="0.25">
      <c r="B778" s="16"/>
      <c r="D778" s="78"/>
      <c r="E778" s="78"/>
      <c r="F778" s="78"/>
      <c r="G778" s="78"/>
    </row>
    <row r="779" spans="2:7" ht="12.5" x14ac:dyDescent="0.25">
      <c r="B779" s="16"/>
      <c r="D779" s="78"/>
      <c r="E779" s="78"/>
      <c r="F779" s="78"/>
      <c r="G779" s="78"/>
    </row>
    <row r="780" spans="2:7" ht="12.5" x14ac:dyDescent="0.25">
      <c r="B780" s="16"/>
      <c r="D780" s="78"/>
      <c r="E780" s="78"/>
      <c r="F780" s="78"/>
      <c r="G780" s="78"/>
    </row>
    <row r="781" spans="2:7" ht="12.5" x14ac:dyDescent="0.25">
      <c r="B781" s="16"/>
      <c r="D781" s="78"/>
      <c r="E781" s="78"/>
      <c r="F781" s="78"/>
      <c r="G781" s="78"/>
    </row>
    <row r="782" spans="2:7" ht="12.5" x14ac:dyDescent="0.25">
      <c r="B782" s="16"/>
      <c r="D782" s="78"/>
      <c r="E782" s="78"/>
      <c r="F782" s="78"/>
      <c r="G782" s="78"/>
    </row>
    <row r="783" spans="2:7" ht="12.5" x14ac:dyDescent="0.25">
      <c r="B783" s="16"/>
      <c r="D783" s="78"/>
      <c r="E783" s="78"/>
      <c r="F783" s="78"/>
      <c r="G783" s="78"/>
    </row>
    <row r="784" spans="2:7" ht="12.5" x14ac:dyDescent="0.25">
      <c r="B784" s="16"/>
      <c r="D784" s="78"/>
      <c r="E784" s="78"/>
      <c r="F784" s="78"/>
      <c r="G784" s="78"/>
    </row>
    <row r="785" spans="2:7" ht="12.5" x14ac:dyDescent="0.25">
      <c r="B785" s="16"/>
      <c r="D785" s="78"/>
      <c r="E785" s="78"/>
      <c r="F785" s="78"/>
      <c r="G785" s="78"/>
    </row>
    <row r="786" spans="2:7" ht="12.5" x14ac:dyDescent="0.25">
      <c r="B786" s="16"/>
      <c r="D786" s="78"/>
      <c r="E786" s="78"/>
      <c r="F786" s="78"/>
      <c r="G786" s="78"/>
    </row>
    <row r="787" spans="2:7" ht="12.5" x14ac:dyDescent="0.25">
      <c r="B787" s="16"/>
      <c r="D787" s="78"/>
      <c r="E787" s="78"/>
      <c r="F787" s="78"/>
      <c r="G787" s="78"/>
    </row>
    <row r="788" spans="2:7" ht="12.5" x14ac:dyDescent="0.25">
      <c r="B788" s="16"/>
      <c r="D788" s="78"/>
      <c r="E788" s="78"/>
      <c r="F788" s="78"/>
      <c r="G788" s="78"/>
    </row>
    <row r="789" spans="2:7" ht="12.5" x14ac:dyDescent="0.25">
      <c r="B789" s="16"/>
      <c r="D789" s="78"/>
      <c r="E789" s="78"/>
      <c r="F789" s="78"/>
      <c r="G789" s="78"/>
    </row>
    <row r="790" spans="2:7" ht="12.5" x14ac:dyDescent="0.25">
      <c r="B790" s="16"/>
      <c r="D790" s="78"/>
      <c r="E790" s="78"/>
      <c r="F790" s="78"/>
      <c r="G790" s="78"/>
    </row>
    <row r="791" spans="2:7" ht="12.5" x14ac:dyDescent="0.25">
      <c r="B791" s="16"/>
      <c r="D791" s="78"/>
      <c r="E791" s="78"/>
      <c r="F791" s="78"/>
      <c r="G791" s="78"/>
    </row>
    <row r="792" spans="2:7" ht="12.5" x14ac:dyDescent="0.25">
      <c r="B792" s="16"/>
      <c r="D792" s="78"/>
      <c r="E792" s="78"/>
      <c r="F792" s="78"/>
      <c r="G792" s="78"/>
    </row>
    <row r="793" spans="2:7" ht="12.5" x14ac:dyDescent="0.25">
      <c r="B793" s="16"/>
      <c r="D793" s="78"/>
      <c r="E793" s="78"/>
      <c r="F793" s="78"/>
      <c r="G793" s="78"/>
    </row>
    <row r="794" spans="2:7" ht="12.5" x14ac:dyDescent="0.25">
      <c r="B794" s="16"/>
      <c r="D794" s="78"/>
      <c r="E794" s="78"/>
      <c r="F794" s="78"/>
      <c r="G794" s="78"/>
    </row>
    <row r="795" spans="2:7" ht="12.5" x14ac:dyDescent="0.25">
      <c r="B795" s="16"/>
      <c r="D795" s="78"/>
      <c r="E795" s="78"/>
      <c r="F795" s="78"/>
      <c r="G795" s="78"/>
    </row>
    <row r="796" spans="2:7" ht="12.5" x14ac:dyDescent="0.25">
      <c r="B796" s="16"/>
      <c r="D796" s="78"/>
      <c r="E796" s="78"/>
      <c r="F796" s="78"/>
      <c r="G796" s="78"/>
    </row>
    <row r="797" spans="2:7" ht="12.5" x14ac:dyDescent="0.25">
      <c r="B797" s="16"/>
      <c r="D797" s="78"/>
      <c r="E797" s="78"/>
      <c r="F797" s="78"/>
      <c r="G797" s="78"/>
    </row>
    <row r="798" spans="2:7" ht="12.5" x14ac:dyDescent="0.25">
      <c r="B798" s="16"/>
      <c r="D798" s="78"/>
      <c r="E798" s="78"/>
      <c r="F798" s="78"/>
      <c r="G798" s="78"/>
    </row>
    <row r="799" spans="2:7" ht="12.5" x14ac:dyDescent="0.25">
      <c r="B799" s="16"/>
      <c r="D799" s="78"/>
      <c r="E799" s="78"/>
      <c r="F799" s="78"/>
      <c r="G799" s="78"/>
    </row>
    <row r="800" spans="2:7" ht="12.5" x14ac:dyDescent="0.25">
      <c r="B800" s="16"/>
      <c r="D800" s="78"/>
      <c r="E800" s="78"/>
      <c r="F800" s="78"/>
      <c r="G800" s="78"/>
    </row>
    <row r="801" spans="2:7" ht="12.5" x14ac:dyDescent="0.25">
      <c r="B801" s="16"/>
      <c r="D801" s="78"/>
      <c r="E801" s="78"/>
      <c r="F801" s="78"/>
      <c r="G801" s="78"/>
    </row>
    <row r="802" spans="2:7" ht="12.5" x14ac:dyDescent="0.25">
      <c r="B802" s="16"/>
      <c r="D802" s="78"/>
      <c r="E802" s="78"/>
      <c r="F802" s="78"/>
      <c r="G802" s="78"/>
    </row>
    <row r="803" spans="2:7" ht="12.5" x14ac:dyDescent="0.25">
      <c r="B803" s="16"/>
      <c r="D803" s="78"/>
      <c r="E803" s="78"/>
      <c r="F803" s="78"/>
      <c r="G803" s="78"/>
    </row>
    <row r="804" spans="2:7" ht="12.5" x14ac:dyDescent="0.25">
      <c r="B804" s="16"/>
      <c r="D804" s="78"/>
      <c r="E804" s="78"/>
      <c r="F804" s="78"/>
      <c r="G804" s="78"/>
    </row>
    <row r="805" spans="2:7" ht="12.5" x14ac:dyDescent="0.25">
      <c r="B805" s="16"/>
      <c r="D805" s="78"/>
      <c r="E805" s="78"/>
      <c r="F805" s="78"/>
      <c r="G805" s="78"/>
    </row>
    <row r="806" spans="2:7" ht="12.5" x14ac:dyDescent="0.25">
      <c r="B806" s="16"/>
      <c r="D806" s="78"/>
      <c r="E806" s="78"/>
      <c r="F806" s="78"/>
      <c r="G806" s="78"/>
    </row>
    <row r="807" spans="2:7" ht="12.5" x14ac:dyDescent="0.25">
      <c r="B807" s="16"/>
      <c r="D807" s="78"/>
      <c r="E807" s="78"/>
      <c r="F807" s="78"/>
      <c r="G807" s="78"/>
    </row>
    <row r="808" spans="2:7" ht="12.5" x14ac:dyDescent="0.25">
      <c r="B808" s="16"/>
      <c r="D808" s="78"/>
      <c r="E808" s="78"/>
      <c r="F808" s="78"/>
      <c r="G808" s="78"/>
    </row>
    <row r="809" spans="2:7" ht="12.5" x14ac:dyDescent="0.25">
      <c r="B809" s="16"/>
      <c r="D809" s="78"/>
      <c r="E809" s="78"/>
      <c r="F809" s="78"/>
      <c r="G809" s="78"/>
    </row>
    <row r="810" spans="2:7" ht="12.5" x14ac:dyDescent="0.25">
      <c r="B810" s="16"/>
      <c r="D810" s="78"/>
      <c r="E810" s="78"/>
      <c r="F810" s="78"/>
      <c r="G810" s="78"/>
    </row>
    <row r="811" spans="2:7" ht="12.5" x14ac:dyDescent="0.25">
      <c r="B811" s="16"/>
      <c r="D811" s="78"/>
      <c r="E811" s="78"/>
      <c r="F811" s="78"/>
      <c r="G811" s="78"/>
    </row>
    <row r="812" spans="2:7" ht="12.5" x14ac:dyDescent="0.25">
      <c r="B812" s="16"/>
      <c r="D812" s="78"/>
      <c r="E812" s="78"/>
      <c r="F812" s="78"/>
      <c r="G812" s="78"/>
    </row>
    <row r="813" spans="2:7" ht="12.5" x14ac:dyDescent="0.25">
      <c r="B813" s="16"/>
      <c r="D813" s="78"/>
      <c r="E813" s="78"/>
      <c r="F813" s="78"/>
      <c r="G813" s="78"/>
    </row>
    <row r="814" spans="2:7" ht="12.5" x14ac:dyDescent="0.25">
      <c r="B814" s="16"/>
      <c r="D814" s="78"/>
      <c r="E814" s="78"/>
      <c r="F814" s="78"/>
      <c r="G814" s="78"/>
    </row>
    <row r="815" spans="2:7" ht="12.5" x14ac:dyDescent="0.25">
      <c r="B815" s="16"/>
      <c r="D815" s="78"/>
      <c r="E815" s="78"/>
      <c r="F815" s="78"/>
      <c r="G815" s="78"/>
    </row>
    <row r="816" spans="2:7" ht="12.5" x14ac:dyDescent="0.25">
      <c r="B816" s="16"/>
      <c r="D816" s="78"/>
      <c r="E816" s="78"/>
      <c r="F816" s="78"/>
      <c r="G816" s="78"/>
    </row>
    <row r="817" spans="2:7" ht="12.5" x14ac:dyDescent="0.25">
      <c r="B817" s="16"/>
      <c r="D817" s="78"/>
      <c r="E817" s="78"/>
      <c r="F817" s="78"/>
      <c r="G817" s="78"/>
    </row>
    <row r="818" spans="2:7" ht="12.5" x14ac:dyDescent="0.25">
      <c r="B818" s="16"/>
      <c r="D818" s="78"/>
      <c r="E818" s="78"/>
      <c r="F818" s="78"/>
      <c r="G818" s="78"/>
    </row>
    <row r="819" spans="2:7" ht="12.5" x14ac:dyDescent="0.25">
      <c r="B819" s="16"/>
      <c r="D819" s="78"/>
      <c r="E819" s="78"/>
      <c r="F819" s="78"/>
      <c r="G819" s="78"/>
    </row>
    <row r="820" spans="2:7" ht="12.5" x14ac:dyDescent="0.25">
      <c r="B820" s="16"/>
      <c r="D820" s="78"/>
      <c r="E820" s="78"/>
      <c r="F820" s="78"/>
      <c r="G820" s="78"/>
    </row>
    <row r="821" spans="2:7" ht="12.5" x14ac:dyDescent="0.25">
      <c r="B821" s="16"/>
      <c r="D821" s="78"/>
      <c r="E821" s="78"/>
      <c r="F821" s="78"/>
      <c r="G821" s="78"/>
    </row>
    <row r="822" spans="2:7" ht="12.5" x14ac:dyDescent="0.25">
      <c r="B822" s="16"/>
      <c r="D822" s="78"/>
      <c r="E822" s="78"/>
      <c r="F822" s="78"/>
      <c r="G822" s="78"/>
    </row>
    <row r="823" spans="2:7" ht="12.5" x14ac:dyDescent="0.25">
      <c r="B823" s="16"/>
      <c r="D823" s="78"/>
      <c r="E823" s="78"/>
      <c r="F823" s="78"/>
      <c r="G823" s="78"/>
    </row>
    <row r="824" spans="2:7" ht="12.5" x14ac:dyDescent="0.25">
      <c r="B824" s="16"/>
      <c r="D824" s="78"/>
      <c r="E824" s="78"/>
      <c r="F824" s="78"/>
      <c r="G824" s="78"/>
    </row>
    <row r="825" spans="2:7" ht="12.5" x14ac:dyDescent="0.25">
      <c r="B825" s="16"/>
      <c r="D825" s="78"/>
      <c r="E825" s="78"/>
      <c r="F825" s="78"/>
      <c r="G825" s="78"/>
    </row>
    <row r="826" spans="2:7" ht="12.5" x14ac:dyDescent="0.25">
      <c r="B826" s="16"/>
      <c r="D826" s="78"/>
      <c r="E826" s="78"/>
      <c r="F826" s="78"/>
      <c r="G826" s="78"/>
    </row>
    <row r="827" spans="2:7" ht="12.5" x14ac:dyDescent="0.25">
      <c r="B827" s="16"/>
      <c r="D827" s="78"/>
      <c r="E827" s="78"/>
      <c r="F827" s="78"/>
      <c r="G827" s="78"/>
    </row>
    <row r="828" spans="2:7" ht="12.5" x14ac:dyDescent="0.25">
      <c r="B828" s="16"/>
      <c r="D828" s="78"/>
      <c r="E828" s="78"/>
      <c r="F828" s="78"/>
      <c r="G828" s="78"/>
    </row>
    <row r="829" spans="2:7" ht="12.5" x14ac:dyDescent="0.25">
      <c r="B829" s="16"/>
      <c r="D829" s="78"/>
      <c r="E829" s="78"/>
      <c r="F829" s="78"/>
      <c r="G829" s="78"/>
    </row>
    <row r="830" spans="2:7" ht="12.5" x14ac:dyDescent="0.25">
      <c r="B830" s="16"/>
      <c r="D830" s="78"/>
      <c r="E830" s="78"/>
      <c r="F830" s="78"/>
      <c r="G830" s="78"/>
    </row>
    <row r="831" spans="2:7" ht="12.5" x14ac:dyDescent="0.25">
      <c r="B831" s="16"/>
      <c r="D831" s="78"/>
      <c r="E831" s="78"/>
      <c r="F831" s="78"/>
      <c r="G831" s="78"/>
    </row>
    <row r="832" spans="2:7" ht="12.5" x14ac:dyDescent="0.25">
      <c r="B832" s="16"/>
      <c r="D832" s="78"/>
      <c r="E832" s="78"/>
      <c r="F832" s="78"/>
      <c r="G832" s="78"/>
    </row>
    <row r="833" spans="2:7" ht="12.5" x14ac:dyDescent="0.25">
      <c r="B833" s="16"/>
      <c r="D833" s="78"/>
      <c r="E833" s="78"/>
      <c r="F833" s="78"/>
      <c r="G833" s="78"/>
    </row>
    <row r="834" spans="2:7" ht="12.5" x14ac:dyDescent="0.25">
      <c r="B834" s="16"/>
      <c r="D834" s="78"/>
      <c r="E834" s="78"/>
      <c r="F834" s="78"/>
      <c r="G834" s="78"/>
    </row>
    <row r="835" spans="2:7" ht="12.5" x14ac:dyDescent="0.25">
      <c r="B835" s="16"/>
      <c r="D835" s="78"/>
      <c r="E835" s="78"/>
      <c r="F835" s="78"/>
      <c r="G835" s="78"/>
    </row>
    <row r="836" spans="2:7" ht="12.5" x14ac:dyDescent="0.25">
      <c r="B836" s="16"/>
      <c r="D836" s="78"/>
      <c r="E836" s="78"/>
      <c r="F836" s="78"/>
      <c r="G836" s="78"/>
    </row>
    <row r="837" spans="2:7" ht="12.5" x14ac:dyDescent="0.25">
      <c r="B837" s="16"/>
      <c r="D837" s="78"/>
      <c r="E837" s="78"/>
      <c r="F837" s="78"/>
      <c r="G837" s="78"/>
    </row>
    <row r="838" spans="2:7" ht="12.5" x14ac:dyDescent="0.25">
      <c r="B838" s="16"/>
      <c r="D838" s="78"/>
      <c r="E838" s="78"/>
      <c r="F838" s="78"/>
      <c r="G838" s="78"/>
    </row>
    <row r="839" spans="2:7" ht="12.5" x14ac:dyDescent="0.25">
      <c r="B839" s="16"/>
      <c r="D839" s="78"/>
      <c r="E839" s="78"/>
      <c r="F839" s="78"/>
      <c r="G839" s="78"/>
    </row>
    <row r="840" spans="2:7" ht="12.5" x14ac:dyDescent="0.25">
      <c r="B840" s="16"/>
      <c r="D840" s="78"/>
      <c r="E840" s="78"/>
      <c r="F840" s="78"/>
      <c r="G840" s="78"/>
    </row>
    <row r="841" spans="2:7" ht="12.5" x14ac:dyDescent="0.25">
      <c r="B841" s="16"/>
      <c r="D841" s="78"/>
      <c r="E841" s="78"/>
      <c r="F841" s="78"/>
      <c r="G841" s="78"/>
    </row>
    <row r="842" spans="2:7" ht="12.5" x14ac:dyDescent="0.25">
      <c r="B842" s="16"/>
      <c r="D842" s="78"/>
      <c r="E842" s="78"/>
      <c r="F842" s="78"/>
      <c r="G842" s="78"/>
    </row>
    <row r="843" spans="2:7" ht="12.5" x14ac:dyDescent="0.25">
      <c r="B843" s="16"/>
      <c r="D843" s="78"/>
      <c r="E843" s="78"/>
      <c r="F843" s="78"/>
      <c r="G843" s="78"/>
    </row>
    <row r="844" spans="2:7" ht="12.5" x14ac:dyDescent="0.25">
      <c r="B844" s="16"/>
      <c r="D844" s="78"/>
      <c r="E844" s="78"/>
      <c r="F844" s="78"/>
      <c r="G844" s="78"/>
    </row>
    <row r="845" spans="2:7" ht="12.5" x14ac:dyDescent="0.25">
      <c r="B845" s="16"/>
      <c r="D845" s="78"/>
      <c r="E845" s="78"/>
      <c r="F845" s="78"/>
      <c r="G845" s="78"/>
    </row>
    <row r="846" spans="2:7" ht="12.5" x14ac:dyDescent="0.25">
      <c r="B846" s="16"/>
      <c r="D846" s="78"/>
      <c r="E846" s="78"/>
      <c r="F846" s="78"/>
      <c r="G846" s="78"/>
    </row>
    <row r="847" spans="2:7" ht="12.5" x14ac:dyDescent="0.25">
      <c r="B847" s="16"/>
      <c r="D847" s="78"/>
      <c r="E847" s="78"/>
      <c r="F847" s="78"/>
      <c r="G847" s="78"/>
    </row>
    <row r="848" spans="2:7" ht="12.5" x14ac:dyDescent="0.25">
      <c r="B848" s="16"/>
      <c r="D848" s="78"/>
      <c r="E848" s="78"/>
      <c r="F848" s="78"/>
      <c r="G848" s="78"/>
    </row>
    <row r="849" spans="2:7" ht="12.5" x14ac:dyDescent="0.25">
      <c r="B849" s="16"/>
      <c r="D849" s="78"/>
      <c r="E849" s="78"/>
      <c r="F849" s="78"/>
      <c r="G849" s="78"/>
    </row>
    <row r="850" spans="2:7" ht="12.5" x14ac:dyDescent="0.25">
      <c r="B850" s="16"/>
      <c r="D850" s="78"/>
      <c r="E850" s="78"/>
      <c r="F850" s="78"/>
      <c r="G850" s="78"/>
    </row>
    <row r="851" spans="2:7" ht="12.5" x14ac:dyDescent="0.25">
      <c r="B851" s="16"/>
      <c r="D851" s="78"/>
      <c r="E851" s="78"/>
      <c r="F851" s="78"/>
      <c r="G851" s="78"/>
    </row>
    <row r="852" spans="2:7" ht="12.5" x14ac:dyDescent="0.25">
      <c r="B852" s="16"/>
      <c r="D852" s="78"/>
      <c r="E852" s="78"/>
      <c r="F852" s="78"/>
      <c r="G852" s="78"/>
    </row>
    <row r="853" spans="2:7" ht="12.5" x14ac:dyDescent="0.25">
      <c r="B853" s="16"/>
      <c r="D853" s="78"/>
      <c r="E853" s="78"/>
      <c r="F853" s="78"/>
      <c r="G853" s="78"/>
    </row>
    <row r="854" spans="2:7" ht="12.5" x14ac:dyDescent="0.25">
      <c r="B854" s="16"/>
      <c r="D854" s="78"/>
      <c r="E854" s="78"/>
      <c r="F854" s="78"/>
      <c r="G854" s="78"/>
    </row>
    <row r="855" spans="2:7" ht="12.5" x14ac:dyDescent="0.25">
      <c r="B855" s="16"/>
      <c r="D855" s="78"/>
      <c r="E855" s="78"/>
      <c r="F855" s="78"/>
      <c r="G855" s="78"/>
    </row>
    <row r="856" spans="2:7" ht="12.5" x14ac:dyDescent="0.25">
      <c r="B856" s="16"/>
      <c r="D856" s="78"/>
      <c r="E856" s="78"/>
      <c r="F856" s="78"/>
      <c r="G856" s="78"/>
    </row>
    <row r="857" spans="2:7" ht="12.5" x14ac:dyDescent="0.25">
      <c r="B857" s="16"/>
      <c r="D857" s="78"/>
      <c r="E857" s="78"/>
      <c r="F857" s="78"/>
      <c r="G857" s="78"/>
    </row>
    <row r="858" spans="2:7" ht="12.5" x14ac:dyDescent="0.25">
      <c r="B858" s="16"/>
      <c r="D858" s="78"/>
      <c r="E858" s="78"/>
      <c r="F858" s="78"/>
      <c r="G858" s="78"/>
    </row>
    <row r="859" spans="2:7" ht="12.5" x14ac:dyDescent="0.25">
      <c r="B859" s="16"/>
      <c r="D859" s="78"/>
      <c r="E859" s="78"/>
      <c r="F859" s="78"/>
      <c r="G859" s="78"/>
    </row>
    <row r="860" spans="2:7" ht="12.5" x14ac:dyDescent="0.25">
      <c r="B860" s="16"/>
      <c r="D860" s="78"/>
      <c r="E860" s="78"/>
      <c r="F860" s="78"/>
      <c r="G860" s="78"/>
    </row>
    <row r="861" spans="2:7" ht="12.5" x14ac:dyDescent="0.25">
      <c r="B861" s="16"/>
      <c r="D861" s="78"/>
      <c r="E861" s="78"/>
      <c r="F861" s="78"/>
      <c r="G861" s="78"/>
    </row>
    <row r="862" spans="2:7" ht="12.5" x14ac:dyDescent="0.25">
      <c r="B862" s="16"/>
      <c r="D862" s="78"/>
      <c r="E862" s="78"/>
      <c r="F862" s="78"/>
      <c r="G862" s="78"/>
    </row>
    <row r="863" spans="2:7" ht="12.5" x14ac:dyDescent="0.25">
      <c r="B863" s="16"/>
      <c r="D863" s="78"/>
      <c r="E863" s="78"/>
      <c r="F863" s="78"/>
      <c r="G863" s="78"/>
    </row>
    <row r="864" spans="2:7" ht="12.5" x14ac:dyDescent="0.25">
      <c r="B864" s="16"/>
      <c r="D864" s="78"/>
      <c r="E864" s="78"/>
      <c r="F864" s="78"/>
      <c r="G864" s="78"/>
    </row>
    <row r="865" spans="2:7" ht="12.5" x14ac:dyDescent="0.25">
      <c r="B865" s="16"/>
      <c r="D865" s="78"/>
      <c r="E865" s="78"/>
      <c r="F865" s="78"/>
      <c r="G865" s="78"/>
    </row>
    <row r="866" spans="2:7" ht="12.5" x14ac:dyDescent="0.25">
      <c r="B866" s="16"/>
      <c r="D866" s="78"/>
      <c r="E866" s="78"/>
      <c r="F866" s="78"/>
      <c r="G866" s="78"/>
    </row>
    <row r="867" spans="2:7" ht="12.5" x14ac:dyDescent="0.25">
      <c r="B867" s="16"/>
      <c r="D867" s="78"/>
      <c r="E867" s="78"/>
      <c r="F867" s="78"/>
      <c r="G867" s="78"/>
    </row>
    <row r="868" spans="2:7" ht="12.5" x14ac:dyDescent="0.25">
      <c r="B868" s="16"/>
      <c r="D868" s="78"/>
      <c r="E868" s="78"/>
      <c r="F868" s="78"/>
      <c r="G868" s="78"/>
    </row>
    <row r="869" spans="2:7" ht="12.5" x14ac:dyDescent="0.25">
      <c r="B869" s="16"/>
      <c r="D869" s="78"/>
      <c r="E869" s="78"/>
      <c r="F869" s="78"/>
      <c r="G869" s="78"/>
    </row>
    <row r="870" spans="2:7" ht="12.5" x14ac:dyDescent="0.25">
      <c r="B870" s="16"/>
      <c r="D870" s="78"/>
      <c r="E870" s="78"/>
      <c r="F870" s="78"/>
      <c r="G870" s="78"/>
    </row>
    <row r="871" spans="2:7" ht="12.5" x14ac:dyDescent="0.25">
      <c r="B871" s="16"/>
      <c r="D871" s="78"/>
      <c r="E871" s="78"/>
      <c r="F871" s="78"/>
      <c r="G871" s="78"/>
    </row>
    <row r="872" spans="2:7" ht="12.5" x14ac:dyDescent="0.25">
      <c r="B872" s="16"/>
      <c r="D872" s="78"/>
      <c r="E872" s="78"/>
      <c r="F872" s="78"/>
      <c r="G872" s="78"/>
    </row>
    <row r="873" spans="2:7" ht="12.5" x14ac:dyDescent="0.25">
      <c r="B873" s="16"/>
      <c r="D873" s="78"/>
      <c r="E873" s="78"/>
      <c r="F873" s="78"/>
      <c r="G873" s="78"/>
    </row>
    <row r="874" spans="2:7" ht="12.5" x14ac:dyDescent="0.25">
      <c r="B874" s="16"/>
      <c r="D874" s="78"/>
      <c r="E874" s="78"/>
      <c r="F874" s="78"/>
      <c r="G874" s="78"/>
    </row>
    <row r="875" spans="2:7" ht="12.5" x14ac:dyDescent="0.25">
      <c r="B875" s="16"/>
      <c r="D875" s="78"/>
      <c r="E875" s="78"/>
      <c r="F875" s="78"/>
      <c r="G875" s="78"/>
    </row>
  </sheetData>
  <autoFilter ref="A2:AA38" xr:uid="{00000000-0009-0000-0000-000025000000}"/>
  <mergeCells count="2">
    <mergeCell ref="B1:C1"/>
    <mergeCell ref="D1:H1"/>
  </mergeCells>
  <hyperlinks>
    <hyperlink ref="A1" location="'WGU Program List'!A1" display="BACK_x000a_HOME" xr:uid="{00000000-0004-0000-2500-000000000000}"/>
    <hyperlink ref="D1" r:id="rId1" xr:uid="{00000000-0004-0000-2500-000001000000}"/>
    <hyperlink ref="A2" r:id="rId2" xr:uid="{00000000-0004-0000-2500-000002000000}"/>
    <hyperlink ref="D2" r:id="rId3" xr:uid="{00000000-0004-0000-2500-000003000000}"/>
    <hyperlink ref="B3" r:id="rId4" xr:uid="{00000000-0004-0000-2500-000004000000}"/>
    <hyperlink ref="D3" r:id="rId5" xr:uid="{00000000-0004-0000-2500-000005000000}"/>
    <hyperlink ref="B4" r:id="rId6" xr:uid="{00000000-0004-0000-2500-000006000000}"/>
    <hyperlink ref="D4" r:id="rId7" xr:uid="{00000000-0004-0000-2500-000007000000}"/>
    <hyperlink ref="B5" r:id="rId8" xr:uid="{00000000-0004-0000-2500-000008000000}"/>
    <hyperlink ref="D5" r:id="rId9" xr:uid="{00000000-0004-0000-2500-000009000000}"/>
    <hyperlink ref="B6" r:id="rId10" xr:uid="{00000000-0004-0000-2500-00000A000000}"/>
    <hyperlink ref="D6" r:id="rId11" xr:uid="{00000000-0004-0000-2500-00000B000000}"/>
    <hyperlink ref="B7" r:id="rId12" xr:uid="{00000000-0004-0000-2500-00000C000000}"/>
    <hyperlink ref="D7" r:id="rId13" xr:uid="{00000000-0004-0000-2500-00000D000000}"/>
    <hyperlink ref="B8" r:id="rId14" xr:uid="{00000000-0004-0000-2500-00000E000000}"/>
    <hyperlink ref="D8" r:id="rId15" xr:uid="{00000000-0004-0000-2500-00000F000000}"/>
    <hyperlink ref="B9" r:id="rId16" xr:uid="{00000000-0004-0000-2500-000010000000}"/>
    <hyperlink ref="B10" r:id="rId17" xr:uid="{00000000-0004-0000-2500-000011000000}"/>
    <hyperlink ref="D10" r:id="rId18" xr:uid="{00000000-0004-0000-2500-000012000000}"/>
    <hyperlink ref="B11" r:id="rId19" xr:uid="{00000000-0004-0000-2500-000013000000}"/>
    <hyperlink ref="D11" r:id="rId20" xr:uid="{00000000-0004-0000-2500-000014000000}"/>
    <hyperlink ref="B12" r:id="rId21" xr:uid="{00000000-0004-0000-2500-000015000000}"/>
    <hyperlink ref="D12" r:id="rId22" xr:uid="{00000000-0004-0000-2500-000016000000}"/>
    <hyperlink ref="B13" r:id="rId23" xr:uid="{00000000-0004-0000-2500-000017000000}"/>
    <hyperlink ref="D13" r:id="rId24" xr:uid="{00000000-0004-0000-2500-000018000000}"/>
    <hyperlink ref="B14" r:id="rId25" xr:uid="{00000000-0004-0000-2500-000019000000}"/>
    <hyperlink ref="D14" r:id="rId26" xr:uid="{00000000-0004-0000-2500-00001A000000}"/>
    <hyperlink ref="B15" r:id="rId27" xr:uid="{00000000-0004-0000-2500-00001B000000}"/>
    <hyperlink ref="D15" r:id="rId28" xr:uid="{00000000-0004-0000-2500-00001C000000}"/>
    <hyperlink ref="B16" r:id="rId29" xr:uid="{00000000-0004-0000-2500-00001D000000}"/>
    <hyperlink ref="D16" r:id="rId30" xr:uid="{00000000-0004-0000-2500-00001E000000}"/>
    <hyperlink ref="B17" r:id="rId31" xr:uid="{00000000-0004-0000-2500-00001F000000}"/>
    <hyperlink ref="D17" r:id="rId32" xr:uid="{00000000-0004-0000-2500-000020000000}"/>
    <hyperlink ref="B18" r:id="rId33" xr:uid="{00000000-0004-0000-2500-000021000000}"/>
    <hyperlink ref="B19" r:id="rId34" xr:uid="{00000000-0004-0000-2500-000022000000}"/>
    <hyperlink ref="D19" r:id="rId35" xr:uid="{00000000-0004-0000-2500-000023000000}"/>
    <hyperlink ref="B20" r:id="rId36" xr:uid="{00000000-0004-0000-2500-000024000000}"/>
    <hyperlink ref="D20" r:id="rId37" xr:uid="{00000000-0004-0000-2500-000025000000}"/>
    <hyperlink ref="B21" r:id="rId38" xr:uid="{00000000-0004-0000-2500-000026000000}"/>
    <hyperlink ref="D21" r:id="rId39" xr:uid="{00000000-0004-0000-2500-000027000000}"/>
    <hyperlink ref="B22" r:id="rId40" xr:uid="{00000000-0004-0000-2500-000028000000}"/>
    <hyperlink ref="D22" r:id="rId41" xr:uid="{00000000-0004-0000-2500-000029000000}"/>
    <hyperlink ref="B23" r:id="rId42" xr:uid="{00000000-0004-0000-2500-00002A000000}"/>
    <hyperlink ref="D23" r:id="rId43" xr:uid="{00000000-0004-0000-2500-00002B000000}"/>
    <hyperlink ref="B24" r:id="rId44" xr:uid="{00000000-0004-0000-2500-00002C000000}"/>
    <hyperlink ref="D24" r:id="rId45" xr:uid="{00000000-0004-0000-2500-00002D000000}"/>
    <hyperlink ref="B25" r:id="rId46" xr:uid="{00000000-0004-0000-2500-00002E000000}"/>
    <hyperlink ref="B26" r:id="rId47" xr:uid="{00000000-0004-0000-2500-00002F000000}"/>
    <hyperlink ref="B27" r:id="rId48" xr:uid="{00000000-0004-0000-2500-000030000000}"/>
    <hyperlink ref="B28" r:id="rId49" xr:uid="{00000000-0004-0000-2500-000031000000}"/>
    <hyperlink ref="B29" r:id="rId50" xr:uid="{00000000-0004-0000-2500-000032000000}"/>
    <hyperlink ref="B30" r:id="rId51" xr:uid="{00000000-0004-0000-2500-000033000000}"/>
    <hyperlink ref="B31" r:id="rId52" xr:uid="{00000000-0004-0000-2500-000034000000}"/>
    <hyperlink ref="B32" r:id="rId53" xr:uid="{00000000-0004-0000-2500-000035000000}"/>
    <hyperlink ref="B33" r:id="rId54" xr:uid="{00000000-0004-0000-2500-000036000000}"/>
    <hyperlink ref="B34" r:id="rId55" xr:uid="{00000000-0004-0000-2500-000037000000}"/>
    <hyperlink ref="B35" r:id="rId56" xr:uid="{00000000-0004-0000-2500-000038000000}"/>
    <hyperlink ref="B36" r:id="rId57" xr:uid="{00000000-0004-0000-2500-000039000000}"/>
    <hyperlink ref="B37" r:id="rId58" xr:uid="{00000000-0004-0000-2500-00003A000000}"/>
    <hyperlink ref="B38" r:id="rId59" xr:uid="{00000000-0004-0000-2500-00003B00000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>
    <outlinePr summaryBelow="0" summaryRight="0"/>
  </sheetPr>
  <dimension ref="A1:AA875"/>
  <sheetViews>
    <sheetView workbookViewId="0"/>
  </sheetViews>
  <sheetFormatPr defaultColWidth="12.6328125" defaultRowHeight="15.75" customHeight="1" x14ac:dyDescent="0.25"/>
  <cols>
    <col min="1" max="1" width="9" customWidth="1"/>
    <col min="2" max="2" width="49.90625" customWidth="1"/>
    <col min="3" max="3" width="10.90625" customWidth="1"/>
    <col min="4" max="4" width="35.08984375" customWidth="1"/>
    <col min="5" max="5" width="22.90625" hidden="1" customWidth="1"/>
    <col min="6" max="6" width="19.08984375" hidden="1" customWidth="1"/>
    <col min="7" max="7" width="18.08984375" hidden="1" customWidth="1"/>
    <col min="8" max="8" width="36.453125" customWidth="1"/>
    <col min="9" max="9" width="22.26953125" customWidth="1"/>
  </cols>
  <sheetData>
    <row r="1" spans="1:27" ht="15.75" customHeight="1" x14ac:dyDescent="0.25">
      <c r="A1" s="31" t="s">
        <v>46</v>
      </c>
      <c r="B1" s="440" t="s">
        <v>44</v>
      </c>
      <c r="C1" s="433"/>
      <c r="D1" s="414" t="s">
        <v>1137</v>
      </c>
      <c r="E1" s="33"/>
      <c r="F1" s="33"/>
      <c r="G1" s="33"/>
      <c r="H1" s="33"/>
    </row>
    <row r="2" spans="1:27" ht="15.75" customHeight="1" x14ac:dyDescent="0.5">
      <c r="A2" s="4" t="s">
        <v>49</v>
      </c>
      <c r="B2" s="5" t="s">
        <v>50</v>
      </c>
      <c r="C2" s="5" t="s">
        <v>51</v>
      </c>
      <c r="D2" s="242" t="s">
        <v>544</v>
      </c>
      <c r="E2" s="91" t="s">
        <v>54</v>
      </c>
      <c r="F2" s="92" t="s">
        <v>55</v>
      </c>
      <c r="G2" s="5" t="s">
        <v>56</v>
      </c>
      <c r="H2" s="5" t="s">
        <v>57</v>
      </c>
    </row>
    <row r="3" spans="1:27" ht="15.75" customHeight="1" x14ac:dyDescent="0.25">
      <c r="A3" s="43" t="s">
        <v>328</v>
      </c>
      <c r="B3" s="37" t="s">
        <v>329</v>
      </c>
      <c r="C3" s="36">
        <v>3</v>
      </c>
      <c r="D3" s="93" t="s">
        <v>732</v>
      </c>
      <c r="E3" s="97"/>
      <c r="F3" s="97"/>
      <c r="G3" s="36"/>
      <c r="H3" s="43" t="s">
        <v>61</v>
      </c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</row>
    <row r="4" spans="1:27" ht="15.75" customHeight="1" x14ac:dyDescent="0.25">
      <c r="A4" s="43" t="s">
        <v>62</v>
      </c>
      <c r="B4" s="37" t="s">
        <v>63</v>
      </c>
      <c r="C4" s="36">
        <v>3</v>
      </c>
      <c r="D4" s="93" t="s">
        <v>1138</v>
      </c>
      <c r="E4" s="97"/>
      <c r="F4" s="97"/>
      <c r="G4" s="36"/>
      <c r="H4" s="43" t="s">
        <v>61</v>
      </c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</row>
    <row r="5" spans="1:27" ht="15.75" customHeight="1" x14ac:dyDescent="0.25">
      <c r="A5" s="43" t="s">
        <v>78</v>
      </c>
      <c r="B5" s="37" t="s">
        <v>79</v>
      </c>
      <c r="C5" s="36">
        <v>3</v>
      </c>
      <c r="D5" s="93" t="s">
        <v>80</v>
      </c>
      <c r="E5" s="97"/>
      <c r="F5" s="97"/>
      <c r="G5" s="36"/>
      <c r="H5" s="43" t="s">
        <v>61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</row>
    <row r="6" spans="1:27" ht="15.75" customHeight="1" x14ac:dyDescent="0.25">
      <c r="A6" s="43" t="s">
        <v>485</v>
      </c>
      <c r="B6" s="37" t="s">
        <v>1112</v>
      </c>
      <c r="C6" s="36">
        <v>3</v>
      </c>
      <c r="D6" s="93" t="s">
        <v>487</v>
      </c>
      <c r="E6" s="97"/>
      <c r="F6" s="97"/>
      <c r="G6" s="36"/>
      <c r="H6" s="43" t="s">
        <v>61</v>
      </c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</row>
    <row r="7" spans="1:27" ht="15.75" customHeight="1" x14ac:dyDescent="0.25">
      <c r="A7" s="43" t="s">
        <v>209</v>
      </c>
      <c r="B7" s="37" t="s">
        <v>210</v>
      </c>
      <c r="C7" s="36">
        <v>3</v>
      </c>
      <c r="D7" s="93" t="s">
        <v>211</v>
      </c>
      <c r="E7" s="97"/>
      <c r="F7" s="97"/>
      <c r="G7" s="36"/>
      <c r="H7" s="43" t="s">
        <v>61</v>
      </c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</row>
    <row r="8" spans="1:27" ht="15.75" customHeight="1" x14ac:dyDescent="0.25">
      <c r="A8" s="43" t="s">
        <v>801</v>
      </c>
      <c r="B8" s="37" t="s">
        <v>802</v>
      </c>
      <c r="C8" s="36">
        <v>3</v>
      </c>
      <c r="D8" s="93" t="s">
        <v>803</v>
      </c>
      <c r="E8" s="97"/>
      <c r="F8" s="97"/>
      <c r="G8" s="36"/>
      <c r="H8" s="43" t="s">
        <v>61</v>
      </c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</row>
    <row r="9" spans="1:27" ht="15.75" customHeight="1" x14ac:dyDescent="0.25">
      <c r="A9" s="43" t="s">
        <v>73</v>
      </c>
      <c r="B9" s="37" t="s">
        <v>74</v>
      </c>
      <c r="C9" s="36">
        <v>3</v>
      </c>
      <c r="D9" s="93" t="s">
        <v>75</v>
      </c>
      <c r="E9" s="97"/>
      <c r="F9" s="97"/>
      <c r="G9" s="36"/>
      <c r="H9" s="43" t="s">
        <v>61</v>
      </c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</row>
    <row r="10" spans="1:27" ht="15.75" customHeight="1" x14ac:dyDescent="0.25">
      <c r="A10" s="43" t="s">
        <v>81</v>
      </c>
      <c r="B10" s="37" t="s">
        <v>82</v>
      </c>
      <c r="C10" s="36">
        <v>3</v>
      </c>
      <c r="D10" s="96" t="s">
        <v>161</v>
      </c>
      <c r="E10" s="97"/>
      <c r="F10" s="97"/>
      <c r="G10" s="36"/>
      <c r="H10" s="43" t="s">
        <v>61</v>
      </c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</row>
    <row r="11" spans="1:27" ht="15.75" customHeight="1" x14ac:dyDescent="0.25">
      <c r="A11" s="43" t="s">
        <v>170</v>
      </c>
      <c r="B11" s="37" t="s">
        <v>171</v>
      </c>
      <c r="C11" s="36">
        <v>3</v>
      </c>
      <c r="D11" s="96" t="s">
        <v>389</v>
      </c>
      <c r="E11" s="97"/>
      <c r="F11" s="97"/>
      <c r="G11" s="36"/>
      <c r="H11" s="43" t="s">
        <v>61</v>
      </c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</row>
    <row r="12" spans="1:27" ht="15.75" customHeight="1" x14ac:dyDescent="0.25">
      <c r="A12" s="43" t="s">
        <v>84</v>
      </c>
      <c r="B12" s="37" t="s">
        <v>85</v>
      </c>
      <c r="C12" s="36">
        <v>4</v>
      </c>
      <c r="D12" s="93" t="s">
        <v>86</v>
      </c>
      <c r="E12" s="97"/>
      <c r="F12" s="97"/>
      <c r="G12" s="36"/>
      <c r="H12" s="43" t="s">
        <v>61</v>
      </c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</row>
    <row r="13" spans="1:27" ht="15.75" customHeight="1" x14ac:dyDescent="0.25">
      <c r="A13" s="54" t="s">
        <v>957</v>
      </c>
      <c r="B13" s="49" t="s">
        <v>958</v>
      </c>
      <c r="C13" s="48">
        <v>3</v>
      </c>
      <c r="D13" s="98" t="s">
        <v>83</v>
      </c>
      <c r="E13" s="179"/>
      <c r="F13" s="179"/>
      <c r="G13" s="48"/>
      <c r="H13" s="54" t="s">
        <v>90</v>
      </c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</row>
    <row r="14" spans="1:27" ht="15.75" customHeight="1" x14ac:dyDescent="0.25">
      <c r="A14" s="54" t="s">
        <v>959</v>
      </c>
      <c r="B14" s="49" t="s">
        <v>960</v>
      </c>
      <c r="C14" s="48">
        <v>3</v>
      </c>
      <c r="D14" s="98" t="s">
        <v>961</v>
      </c>
      <c r="E14" s="179"/>
      <c r="F14" s="179"/>
      <c r="G14" s="48"/>
      <c r="H14" s="54" t="s">
        <v>90</v>
      </c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</row>
    <row r="15" spans="1:27" ht="15.75" customHeight="1" x14ac:dyDescent="0.25">
      <c r="A15" s="54" t="s">
        <v>376</v>
      </c>
      <c r="B15" s="49" t="s">
        <v>377</v>
      </c>
      <c r="C15" s="48">
        <v>4</v>
      </c>
      <c r="D15" s="98" t="s">
        <v>248</v>
      </c>
      <c r="E15" s="179"/>
      <c r="F15" s="179"/>
      <c r="G15" s="48"/>
      <c r="H15" s="54" t="s">
        <v>90</v>
      </c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</row>
    <row r="16" spans="1:27" ht="15.75" customHeight="1" x14ac:dyDescent="0.25">
      <c r="A16" s="54" t="s">
        <v>962</v>
      </c>
      <c r="B16" s="49" t="s">
        <v>963</v>
      </c>
      <c r="C16" s="48">
        <v>2</v>
      </c>
      <c r="D16" s="98" t="s">
        <v>964</v>
      </c>
      <c r="E16" s="179"/>
      <c r="F16" s="179"/>
      <c r="G16" s="48"/>
      <c r="H16" s="54" t="s">
        <v>90</v>
      </c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</row>
    <row r="17" spans="1:27" ht="15.75" customHeight="1" x14ac:dyDescent="0.25">
      <c r="A17" s="54" t="s">
        <v>965</v>
      </c>
      <c r="B17" s="49" t="s">
        <v>966</v>
      </c>
      <c r="C17" s="48">
        <v>2</v>
      </c>
      <c r="D17" s="98" t="s">
        <v>967</v>
      </c>
      <c r="E17" s="179"/>
      <c r="F17" s="179"/>
      <c r="G17" s="48"/>
      <c r="H17" s="54" t="s">
        <v>90</v>
      </c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</row>
    <row r="18" spans="1:27" ht="15.75" customHeight="1" x14ac:dyDescent="0.25">
      <c r="A18" s="54" t="s">
        <v>968</v>
      </c>
      <c r="B18" s="49" t="s">
        <v>969</v>
      </c>
      <c r="C18" s="48">
        <v>3</v>
      </c>
      <c r="D18" s="98" t="s">
        <v>970</v>
      </c>
      <c r="E18" s="179"/>
      <c r="F18" s="179"/>
      <c r="G18" s="48"/>
      <c r="H18" s="54" t="s">
        <v>90</v>
      </c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</row>
    <row r="19" spans="1:27" ht="15.75" customHeight="1" x14ac:dyDescent="0.25">
      <c r="A19" s="54" t="s">
        <v>342</v>
      </c>
      <c r="B19" s="49" t="s">
        <v>1114</v>
      </c>
      <c r="C19" s="48">
        <v>3</v>
      </c>
      <c r="D19" s="415"/>
      <c r="E19" s="173"/>
      <c r="F19" s="173"/>
      <c r="G19" s="48"/>
      <c r="H19" s="54" t="s">
        <v>90</v>
      </c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</row>
    <row r="20" spans="1:27" ht="15.75" customHeight="1" x14ac:dyDescent="0.25">
      <c r="A20" s="54" t="s">
        <v>973</v>
      </c>
      <c r="B20" s="49" t="s">
        <v>974</v>
      </c>
      <c r="C20" s="48">
        <v>3</v>
      </c>
      <c r="D20" s="98" t="s">
        <v>311</v>
      </c>
      <c r="E20" s="179"/>
      <c r="F20" s="179"/>
      <c r="G20" s="48"/>
      <c r="H20" s="54" t="s">
        <v>90</v>
      </c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</row>
    <row r="21" spans="1:27" ht="15.75" customHeight="1" x14ac:dyDescent="0.25">
      <c r="A21" s="54" t="s">
        <v>975</v>
      </c>
      <c r="B21" s="49" t="s">
        <v>976</v>
      </c>
      <c r="C21" s="48">
        <v>3</v>
      </c>
      <c r="D21" s="98" t="s">
        <v>268</v>
      </c>
      <c r="E21" s="179"/>
      <c r="F21" s="179"/>
      <c r="G21" s="48"/>
      <c r="H21" s="54" t="s">
        <v>90</v>
      </c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</row>
    <row r="22" spans="1:27" ht="15.75" customHeight="1" x14ac:dyDescent="0.25">
      <c r="A22" s="54" t="s">
        <v>977</v>
      </c>
      <c r="B22" s="49" t="s">
        <v>978</v>
      </c>
      <c r="C22" s="48">
        <v>3</v>
      </c>
      <c r="D22" s="98" t="s">
        <v>1033</v>
      </c>
      <c r="E22" s="179"/>
      <c r="F22" s="179"/>
      <c r="G22" s="48"/>
      <c r="H22" s="54" t="s">
        <v>90</v>
      </c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</row>
    <row r="23" spans="1:27" ht="15.75" customHeight="1" x14ac:dyDescent="0.25">
      <c r="A23" s="54" t="s">
        <v>980</v>
      </c>
      <c r="B23" s="49" t="s">
        <v>981</v>
      </c>
      <c r="C23" s="48">
        <v>3</v>
      </c>
      <c r="D23" s="98" t="s">
        <v>382</v>
      </c>
      <c r="E23" s="179"/>
      <c r="F23" s="179"/>
      <c r="G23" s="48"/>
      <c r="H23" s="54" t="s">
        <v>90</v>
      </c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</row>
    <row r="24" spans="1:27" ht="15.75" customHeight="1" x14ac:dyDescent="0.25">
      <c r="A24" s="54" t="s">
        <v>982</v>
      </c>
      <c r="B24" s="49" t="s">
        <v>983</v>
      </c>
      <c r="C24" s="48">
        <v>3</v>
      </c>
      <c r="D24" s="98" t="s">
        <v>984</v>
      </c>
      <c r="E24" s="179"/>
      <c r="F24" s="179"/>
      <c r="G24" s="48"/>
      <c r="H24" s="54" t="s">
        <v>90</v>
      </c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</row>
    <row r="25" spans="1:27" ht="15.75" customHeight="1" x14ac:dyDescent="0.25">
      <c r="A25" s="54" t="s">
        <v>1139</v>
      </c>
      <c r="B25" s="49" t="s">
        <v>1140</v>
      </c>
      <c r="C25" s="48">
        <v>3</v>
      </c>
      <c r="D25" s="98" t="s">
        <v>1141</v>
      </c>
      <c r="E25" s="179"/>
      <c r="F25" s="179"/>
      <c r="G25" s="48"/>
      <c r="H25" s="54" t="s">
        <v>90</v>
      </c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</row>
    <row r="26" spans="1:27" ht="15.75" customHeight="1" x14ac:dyDescent="0.25">
      <c r="A26" s="54" t="s">
        <v>985</v>
      </c>
      <c r="B26" s="49" t="s">
        <v>986</v>
      </c>
      <c r="C26" s="48">
        <v>3</v>
      </c>
      <c r="D26" s="98" t="s">
        <v>987</v>
      </c>
      <c r="E26" s="179"/>
      <c r="F26" s="179"/>
      <c r="G26" s="48"/>
      <c r="H26" s="54" t="s">
        <v>90</v>
      </c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</row>
    <row r="27" spans="1:27" ht="15.75" customHeight="1" x14ac:dyDescent="0.25">
      <c r="A27" s="54" t="s">
        <v>988</v>
      </c>
      <c r="B27" s="49" t="s">
        <v>989</v>
      </c>
      <c r="C27" s="48">
        <v>3</v>
      </c>
      <c r="D27" s="410"/>
      <c r="E27" s="179"/>
      <c r="F27" s="179"/>
      <c r="G27" s="48"/>
      <c r="H27" s="54" t="s">
        <v>90</v>
      </c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</row>
    <row r="28" spans="1:27" ht="15.75" customHeight="1" x14ac:dyDescent="0.25">
      <c r="A28" s="54" t="s">
        <v>990</v>
      </c>
      <c r="B28" s="49" t="s">
        <v>991</v>
      </c>
      <c r="C28" s="48">
        <v>3</v>
      </c>
      <c r="D28" s="98" t="s">
        <v>992</v>
      </c>
      <c r="E28" s="179"/>
      <c r="F28" s="179"/>
      <c r="G28" s="48"/>
      <c r="H28" s="54" t="s">
        <v>90</v>
      </c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</row>
    <row r="29" spans="1:27" ht="15.75" customHeight="1" x14ac:dyDescent="0.25">
      <c r="A29" s="398" t="s">
        <v>1054</v>
      </c>
      <c r="B29" s="404" t="s">
        <v>1055</v>
      </c>
      <c r="C29" s="400">
        <v>3</v>
      </c>
      <c r="D29" s="407" t="s">
        <v>995</v>
      </c>
      <c r="E29" s="402"/>
      <c r="F29" s="402"/>
      <c r="G29" s="400"/>
      <c r="H29" s="398" t="s">
        <v>580</v>
      </c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</row>
    <row r="30" spans="1:27" ht="15.75" customHeight="1" x14ac:dyDescent="0.25">
      <c r="A30" s="398" t="s">
        <v>1056</v>
      </c>
      <c r="B30" s="404" t="s">
        <v>1057</v>
      </c>
      <c r="C30" s="400">
        <v>3</v>
      </c>
      <c r="D30" s="407" t="s">
        <v>998</v>
      </c>
      <c r="E30" s="405"/>
      <c r="F30" s="405"/>
      <c r="G30" s="400"/>
      <c r="H30" s="398" t="s">
        <v>580</v>
      </c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</row>
    <row r="31" spans="1:27" ht="15.75" customHeight="1" x14ac:dyDescent="0.25">
      <c r="A31" s="398" t="s">
        <v>1001</v>
      </c>
      <c r="B31" s="404" t="s">
        <v>1002</v>
      </c>
      <c r="C31" s="400">
        <v>3</v>
      </c>
      <c r="D31" s="407" t="s">
        <v>1003</v>
      </c>
      <c r="E31" s="402"/>
      <c r="F31" s="402"/>
      <c r="G31" s="403"/>
      <c r="H31" s="398" t="s">
        <v>580</v>
      </c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</row>
    <row r="32" spans="1:27" ht="15.75" customHeight="1" x14ac:dyDescent="0.25">
      <c r="A32" s="398" t="s">
        <v>1034</v>
      </c>
      <c r="B32" s="404" t="s">
        <v>1035</v>
      </c>
      <c r="C32" s="400">
        <v>3</v>
      </c>
      <c r="D32" s="407" t="s">
        <v>118</v>
      </c>
      <c r="E32" s="402"/>
      <c r="F32" s="402"/>
      <c r="G32" s="400"/>
      <c r="H32" s="398" t="s">
        <v>580</v>
      </c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</row>
    <row r="33" spans="1:27" ht="15.75" customHeight="1" x14ac:dyDescent="0.25">
      <c r="A33" s="398" t="s">
        <v>1006</v>
      </c>
      <c r="B33" s="404" t="s">
        <v>1007</v>
      </c>
      <c r="C33" s="400">
        <v>3</v>
      </c>
      <c r="D33" s="411"/>
      <c r="E33" s="405"/>
      <c r="F33" s="405"/>
      <c r="G33" s="400"/>
      <c r="H33" s="398" t="s">
        <v>580</v>
      </c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</row>
    <row r="34" spans="1:27" ht="12.5" x14ac:dyDescent="0.25">
      <c r="A34" s="66" t="s">
        <v>1020</v>
      </c>
      <c r="B34" s="61" t="s">
        <v>1021</v>
      </c>
      <c r="C34" s="60">
        <v>3</v>
      </c>
      <c r="D34" s="412"/>
      <c r="E34" s="103"/>
      <c r="F34" s="103"/>
      <c r="G34" s="406"/>
      <c r="H34" s="66" t="s">
        <v>106</v>
      </c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</row>
    <row r="35" spans="1:27" ht="12.5" x14ac:dyDescent="0.25">
      <c r="A35" s="66" t="s">
        <v>1022</v>
      </c>
      <c r="B35" s="61" t="s">
        <v>1023</v>
      </c>
      <c r="C35" s="60">
        <v>3</v>
      </c>
      <c r="D35" s="412"/>
      <c r="E35" s="103"/>
      <c r="F35" s="103"/>
      <c r="G35" s="406"/>
      <c r="H35" s="66" t="s">
        <v>106</v>
      </c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</row>
    <row r="36" spans="1:27" ht="12.5" x14ac:dyDescent="0.25">
      <c r="A36" s="66" t="s">
        <v>1142</v>
      </c>
      <c r="B36" s="61" t="s">
        <v>1143</v>
      </c>
      <c r="C36" s="60">
        <v>3</v>
      </c>
      <c r="D36" s="413"/>
      <c r="E36" s="174"/>
      <c r="F36" s="174"/>
      <c r="G36" s="60"/>
      <c r="H36" s="66" t="s">
        <v>106</v>
      </c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</row>
    <row r="37" spans="1:27" ht="12.5" x14ac:dyDescent="0.25">
      <c r="A37" s="66" t="s">
        <v>1144</v>
      </c>
      <c r="B37" s="61" t="s">
        <v>1145</v>
      </c>
      <c r="C37" s="60">
        <v>3</v>
      </c>
      <c r="D37" s="413"/>
      <c r="E37" s="174"/>
      <c r="F37" s="174"/>
      <c r="G37" s="60"/>
      <c r="H37" s="66" t="s">
        <v>106</v>
      </c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</row>
    <row r="38" spans="1:27" ht="12.5" x14ac:dyDescent="0.25">
      <c r="A38" s="66" t="s">
        <v>1146</v>
      </c>
      <c r="B38" s="61" t="s">
        <v>1147</v>
      </c>
      <c r="C38" s="60">
        <v>3</v>
      </c>
      <c r="D38" s="413"/>
      <c r="E38" s="174"/>
      <c r="F38" s="174"/>
      <c r="G38" s="60"/>
      <c r="H38" s="66" t="s">
        <v>106</v>
      </c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</row>
    <row r="39" spans="1:27" ht="12.5" x14ac:dyDescent="0.25">
      <c r="A39" s="66" t="s">
        <v>1148</v>
      </c>
      <c r="B39" s="61" t="s">
        <v>1149</v>
      </c>
      <c r="C39" s="60">
        <v>3</v>
      </c>
      <c r="D39" s="413"/>
      <c r="E39" s="174"/>
      <c r="F39" s="174"/>
      <c r="G39" s="60"/>
      <c r="H39" s="66" t="s">
        <v>106</v>
      </c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</row>
    <row r="40" spans="1:27" ht="12.5" x14ac:dyDescent="0.25">
      <c r="A40" s="66" t="s">
        <v>1150</v>
      </c>
      <c r="B40" s="61" t="s">
        <v>1151</v>
      </c>
      <c r="C40" s="60">
        <v>3</v>
      </c>
      <c r="D40" s="413"/>
      <c r="E40" s="174"/>
      <c r="F40" s="174"/>
      <c r="G40" s="60"/>
      <c r="H40" s="66" t="s">
        <v>106</v>
      </c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</row>
    <row r="41" spans="1:27" ht="12.5" x14ac:dyDescent="0.25">
      <c r="A41" s="66" t="s">
        <v>1152</v>
      </c>
      <c r="B41" s="61" t="s">
        <v>1153</v>
      </c>
      <c r="C41" s="60">
        <v>3</v>
      </c>
      <c r="D41" s="413"/>
      <c r="E41" s="174"/>
      <c r="F41" s="174"/>
      <c r="G41" s="60"/>
      <c r="H41" s="66" t="s">
        <v>106</v>
      </c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</row>
    <row r="42" spans="1:27" ht="12.5" x14ac:dyDescent="0.25">
      <c r="A42" s="66" t="s">
        <v>1154</v>
      </c>
      <c r="B42" s="61" t="s">
        <v>1155</v>
      </c>
      <c r="C42" s="60">
        <v>3</v>
      </c>
      <c r="D42" s="413"/>
      <c r="E42" s="174"/>
      <c r="F42" s="174"/>
      <c r="G42" s="60"/>
      <c r="H42" s="66" t="s">
        <v>106</v>
      </c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</row>
    <row r="43" spans="1:27" ht="12.5" x14ac:dyDescent="0.25">
      <c r="B43" s="16"/>
      <c r="D43" s="78"/>
      <c r="E43" s="78"/>
      <c r="F43" s="78"/>
      <c r="G43" s="78"/>
    </row>
    <row r="44" spans="1:27" ht="12.5" x14ac:dyDescent="0.25">
      <c r="B44" s="16"/>
      <c r="D44" s="78"/>
      <c r="E44" s="78"/>
      <c r="F44" s="78"/>
      <c r="G44" s="78"/>
    </row>
    <row r="45" spans="1:27" ht="12.5" x14ac:dyDescent="0.25">
      <c r="B45" s="16"/>
      <c r="D45" s="78"/>
      <c r="E45" s="78"/>
      <c r="F45" s="78"/>
      <c r="G45" s="78"/>
    </row>
    <row r="46" spans="1:27" ht="12.5" x14ac:dyDescent="0.25">
      <c r="B46" s="16"/>
      <c r="D46" s="78"/>
      <c r="E46" s="78"/>
      <c r="F46" s="78"/>
      <c r="G46" s="78"/>
    </row>
    <row r="47" spans="1:27" ht="12.5" x14ac:dyDescent="0.25">
      <c r="B47" s="16"/>
      <c r="D47" s="78"/>
      <c r="E47" s="78"/>
      <c r="F47" s="78"/>
      <c r="G47" s="78"/>
    </row>
    <row r="48" spans="1:27" ht="12.5" x14ac:dyDescent="0.25">
      <c r="B48" s="16"/>
      <c r="D48" s="78"/>
      <c r="E48" s="78"/>
      <c r="F48" s="78"/>
      <c r="G48" s="78"/>
    </row>
    <row r="49" spans="2:7" ht="12.5" x14ac:dyDescent="0.25">
      <c r="B49" s="16"/>
      <c r="D49" s="78"/>
      <c r="E49" s="78"/>
      <c r="F49" s="78"/>
      <c r="G49" s="78"/>
    </row>
    <row r="50" spans="2:7" ht="12.5" x14ac:dyDescent="0.25">
      <c r="B50" s="16"/>
      <c r="D50" s="78"/>
      <c r="E50" s="78"/>
      <c r="F50" s="78"/>
      <c r="G50" s="78"/>
    </row>
    <row r="51" spans="2:7" ht="12.5" x14ac:dyDescent="0.25">
      <c r="B51" s="16"/>
      <c r="D51" s="78"/>
      <c r="E51" s="78"/>
      <c r="F51" s="78"/>
      <c r="G51" s="78"/>
    </row>
    <row r="52" spans="2:7" ht="12.5" x14ac:dyDescent="0.25">
      <c r="B52" s="16"/>
      <c r="D52" s="78"/>
      <c r="E52" s="78"/>
      <c r="F52" s="78"/>
      <c r="G52" s="78"/>
    </row>
    <row r="53" spans="2:7" ht="12.5" x14ac:dyDescent="0.25">
      <c r="B53" s="16"/>
      <c r="D53" s="78"/>
      <c r="E53" s="78"/>
      <c r="F53" s="78"/>
      <c r="G53" s="78"/>
    </row>
    <row r="54" spans="2:7" ht="12.5" x14ac:dyDescent="0.25">
      <c r="B54" s="16"/>
      <c r="D54" s="78"/>
      <c r="E54" s="78"/>
      <c r="F54" s="78"/>
      <c r="G54" s="78"/>
    </row>
    <row r="55" spans="2:7" ht="12.5" x14ac:dyDescent="0.25">
      <c r="B55" s="16"/>
      <c r="D55" s="78"/>
      <c r="E55" s="78"/>
      <c r="F55" s="78"/>
      <c r="G55" s="78"/>
    </row>
    <row r="56" spans="2:7" ht="12.5" x14ac:dyDescent="0.25">
      <c r="B56" s="16"/>
      <c r="D56" s="78"/>
      <c r="E56" s="78"/>
      <c r="F56" s="78"/>
      <c r="G56" s="78"/>
    </row>
    <row r="57" spans="2:7" ht="12.5" x14ac:dyDescent="0.25">
      <c r="B57" s="16"/>
      <c r="D57" s="78"/>
      <c r="E57" s="78"/>
      <c r="F57" s="78"/>
      <c r="G57" s="78"/>
    </row>
    <row r="58" spans="2:7" ht="12.5" x14ac:dyDescent="0.25">
      <c r="B58" s="16"/>
      <c r="D58" s="78"/>
      <c r="E58" s="78"/>
      <c r="F58" s="78"/>
      <c r="G58" s="78"/>
    </row>
    <row r="59" spans="2:7" ht="12.5" x14ac:dyDescent="0.25">
      <c r="B59" s="16"/>
      <c r="D59" s="78"/>
      <c r="E59" s="78"/>
      <c r="F59" s="78"/>
      <c r="G59" s="78"/>
    </row>
    <row r="60" spans="2:7" ht="12.5" x14ac:dyDescent="0.25">
      <c r="B60" s="16"/>
      <c r="D60" s="78"/>
      <c r="E60" s="78"/>
      <c r="F60" s="78"/>
      <c r="G60" s="78"/>
    </row>
    <row r="61" spans="2:7" ht="12.5" x14ac:dyDescent="0.25">
      <c r="B61" s="16"/>
      <c r="D61" s="78"/>
      <c r="E61" s="78"/>
      <c r="F61" s="78"/>
      <c r="G61" s="78"/>
    </row>
    <row r="62" spans="2:7" ht="12.5" x14ac:dyDescent="0.25">
      <c r="B62" s="16"/>
      <c r="D62" s="78"/>
      <c r="E62" s="78"/>
      <c r="F62" s="78"/>
      <c r="G62" s="78"/>
    </row>
    <row r="63" spans="2:7" ht="12.5" x14ac:dyDescent="0.25">
      <c r="B63" s="16"/>
      <c r="D63" s="78"/>
      <c r="E63" s="78"/>
      <c r="F63" s="78"/>
      <c r="G63" s="78"/>
    </row>
    <row r="64" spans="2:7" ht="12.5" x14ac:dyDescent="0.25">
      <c r="B64" s="16"/>
      <c r="D64" s="78"/>
      <c r="E64" s="78"/>
      <c r="F64" s="78"/>
      <c r="G64" s="78"/>
    </row>
    <row r="65" spans="2:7" ht="12.5" x14ac:dyDescent="0.25">
      <c r="B65" s="16"/>
      <c r="D65" s="78"/>
      <c r="E65" s="78"/>
      <c r="F65" s="78"/>
      <c r="G65" s="78"/>
    </row>
    <row r="66" spans="2:7" ht="12.5" x14ac:dyDescent="0.25">
      <c r="B66" s="16"/>
      <c r="D66" s="78"/>
      <c r="E66" s="78"/>
      <c r="F66" s="78"/>
      <c r="G66" s="78"/>
    </row>
    <row r="67" spans="2:7" ht="12.5" x14ac:dyDescent="0.25">
      <c r="B67" s="16"/>
      <c r="D67" s="78"/>
      <c r="E67" s="78"/>
      <c r="F67" s="78"/>
      <c r="G67" s="78"/>
    </row>
    <row r="68" spans="2:7" ht="12.5" x14ac:dyDescent="0.25">
      <c r="B68" s="16"/>
      <c r="D68" s="78"/>
      <c r="E68" s="78"/>
      <c r="F68" s="78"/>
      <c r="G68" s="78"/>
    </row>
    <row r="69" spans="2:7" ht="12.5" x14ac:dyDescent="0.25">
      <c r="B69" s="16"/>
      <c r="D69" s="78"/>
      <c r="E69" s="78"/>
      <c r="F69" s="78"/>
      <c r="G69" s="78"/>
    </row>
    <row r="70" spans="2:7" ht="12.5" x14ac:dyDescent="0.25">
      <c r="B70" s="16"/>
      <c r="D70" s="78"/>
      <c r="E70" s="78"/>
      <c r="F70" s="78"/>
      <c r="G70" s="78"/>
    </row>
    <row r="71" spans="2:7" ht="12.5" x14ac:dyDescent="0.25">
      <c r="B71" s="16"/>
      <c r="D71" s="78"/>
      <c r="E71" s="78"/>
      <c r="F71" s="78"/>
      <c r="G71" s="78"/>
    </row>
    <row r="72" spans="2:7" ht="12.5" x14ac:dyDescent="0.25">
      <c r="B72" s="16"/>
      <c r="D72" s="78"/>
      <c r="E72" s="78"/>
      <c r="F72" s="78"/>
      <c r="G72" s="78"/>
    </row>
    <row r="73" spans="2:7" ht="12.5" x14ac:dyDescent="0.25">
      <c r="B73" s="16"/>
      <c r="D73" s="78"/>
      <c r="E73" s="78"/>
      <c r="F73" s="78"/>
      <c r="G73" s="78"/>
    </row>
    <row r="74" spans="2:7" ht="12.5" x14ac:dyDescent="0.25">
      <c r="B74" s="16"/>
      <c r="D74" s="78"/>
      <c r="E74" s="78"/>
      <c r="F74" s="78"/>
      <c r="G74" s="78"/>
    </row>
    <row r="75" spans="2:7" ht="12.5" x14ac:dyDescent="0.25">
      <c r="B75" s="16"/>
      <c r="D75" s="78"/>
      <c r="E75" s="78"/>
      <c r="F75" s="78"/>
      <c r="G75" s="78"/>
    </row>
    <row r="76" spans="2:7" ht="12.5" x14ac:dyDescent="0.25">
      <c r="B76" s="16"/>
      <c r="D76" s="78"/>
      <c r="E76" s="78"/>
      <c r="F76" s="78"/>
      <c r="G76" s="78"/>
    </row>
    <row r="77" spans="2:7" ht="12.5" x14ac:dyDescent="0.25">
      <c r="B77" s="16"/>
      <c r="D77" s="78"/>
      <c r="E77" s="78"/>
      <c r="F77" s="78"/>
      <c r="G77" s="78"/>
    </row>
    <row r="78" spans="2:7" ht="12.5" x14ac:dyDescent="0.25">
      <c r="B78" s="16"/>
      <c r="D78" s="78"/>
      <c r="E78" s="78"/>
      <c r="F78" s="78"/>
      <c r="G78" s="78"/>
    </row>
    <row r="79" spans="2:7" ht="12.5" x14ac:dyDescent="0.25">
      <c r="B79" s="16"/>
      <c r="D79" s="78"/>
      <c r="E79" s="78"/>
      <c r="F79" s="78"/>
      <c r="G79" s="78"/>
    </row>
    <row r="80" spans="2:7" ht="12.5" x14ac:dyDescent="0.25">
      <c r="B80" s="16"/>
      <c r="D80" s="78"/>
      <c r="E80" s="78"/>
      <c r="F80" s="78"/>
      <c r="G80" s="78"/>
    </row>
    <row r="81" spans="2:7" ht="12.5" x14ac:dyDescent="0.25">
      <c r="B81" s="16"/>
      <c r="D81" s="78"/>
      <c r="E81" s="78"/>
      <c r="F81" s="78"/>
      <c r="G81" s="78"/>
    </row>
    <row r="82" spans="2:7" ht="12.5" x14ac:dyDescent="0.25">
      <c r="B82" s="16"/>
      <c r="D82" s="78"/>
      <c r="E82" s="78"/>
      <c r="F82" s="78"/>
      <c r="G82" s="78"/>
    </row>
    <row r="83" spans="2:7" ht="12.5" x14ac:dyDescent="0.25">
      <c r="B83" s="16"/>
      <c r="D83" s="78"/>
      <c r="E83" s="78"/>
      <c r="F83" s="78"/>
      <c r="G83" s="78"/>
    </row>
    <row r="84" spans="2:7" ht="12.5" x14ac:dyDescent="0.25">
      <c r="B84" s="16"/>
      <c r="D84" s="78"/>
      <c r="E84" s="78"/>
      <c r="F84" s="78"/>
      <c r="G84" s="78"/>
    </row>
    <row r="85" spans="2:7" ht="12.5" x14ac:dyDescent="0.25">
      <c r="B85" s="16"/>
      <c r="D85" s="78"/>
      <c r="E85" s="78"/>
      <c r="F85" s="78"/>
      <c r="G85" s="78"/>
    </row>
    <row r="86" spans="2:7" ht="12.5" x14ac:dyDescent="0.25">
      <c r="B86" s="16"/>
      <c r="D86" s="78"/>
      <c r="E86" s="78"/>
      <c r="F86" s="78"/>
      <c r="G86" s="78"/>
    </row>
    <row r="87" spans="2:7" ht="12.5" x14ac:dyDescent="0.25">
      <c r="B87" s="16"/>
      <c r="D87" s="78"/>
      <c r="E87" s="78"/>
      <c r="F87" s="78"/>
      <c r="G87" s="78"/>
    </row>
    <row r="88" spans="2:7" ht="12.5" x14ac:dyDescent="0.25">
      <c r="B88" s="16"/>
      <c r="D88" s="78"/>
      <c r="E88" s="78"/>
      <c r="F88" s="78"/>
      <c r="G88" s="78"/>
    </row>
    <row r="89" spans="2:7" ht="12.5" x14ac:dyDescent="0.25">
      <c r="B89" s="16"/>
      <c r="D89" s="78"/>
      <c r="E89" s="78"/>
      <c r="F89" s="78"/>
      <c r="G89" s="78"/>
    </row>
    <row r="90" spans="2:7" ht="12.5" x14ac:dyDescent="0.25">
      <c r="B90" s="16"/>
      <c r="D90" s="78"/>
      <c r="E90" s="78"/>
      <c r="F90" s="78"/>
      <c r="G90" s="78"/>
    </row>
    <row r="91" spans="2:7" ht="12.5" x14ac:dyDescent="0.25">
      <c r="B91" s="16"/>
      <c r="D91" s="78"/>
      <c r="E91" s="78"/>
      <c r="F91" s="78"/>
      <c r="G91" s="78"/>
    </row>
    <row r="92" spans="2:7" ht="12.5" x14ac:dyDescent="0.25">
      <c r="B92" s="16"/>
      <c r="D92" s="78"/>
      <c r="E92" s="78"/>
      <c r="F92" s="78"/>
      <c r="G92" s="78"/>
    </row>
    <row r="93" spans="2:7" ht="12.5" x14ac:dyDescent="0.25">
      <c r="B93" s="16"/>
      <c r="D93" s="78"/>
      <c r="E93" s="78"/>
      <c r="F93" s="78"/>
      <c r="G93" s="78"/>
    </row>
    <row r="94" spans="2:7" ht="12.5" x14ac:dyDescent="0.25">
      <c r="B94" s="16"/>
      <c r="D94" s="78"/>
      <c r="E94" s="78"/>
      <c r="F94" s="78"/>
      <c r="G94" s="78"/>
    </row>
    <row r="95" spans="2:7" ht="12.5" x14ac:dyDescent="0.25">
      <c r="B95" s="16"/>
      <c r="D95" s="78"/>
      <c r="E95" s="78"/>
      <c r="F95" s="78"/>
      <c r="G95" s="78"/>
    </row>
    <row r="96" spans="2:7" ht="12.5" x14ac:dyDescent="0.25">
      <c r="B96" s="16"/>
      <c r="D96" s="78"/>
      <c r="E96" s="78"/>
      <c r="F96" s="78"/>
      <c r="G96" s="78"/>
    </row>
    <row r="97" spans="2:7" ht="12.5" x14ac:dyDescent="0.25">
      <c r="B97" s="16"/>
      <c r="D97" s="78"/>
      <c r="E97" s="78"/>
      <c r="F97" s="78"/>
      <c r="G97" s="78"/>
    </row>
    <row r="98" spans="2:7" ht="12.5" x14ac:dyDescent="0.25">
      <c r="B98" s="16"/>
      <c r="D98" s="78"/>
      <c r="E98" s="78"/>
      <c r="F98" s="78"/>
      <c r="G98" s="78"/>
    </row>
    <row r="99" spans="2:7" ht="12.5" x14ac:dyDescent="0.25">
      <c r="B99" s="16"/>
      <c r="D99" s="78"/>
      <c r="E99" s="78"/>
      <c r="F99" s="78"/>
      <c r="G99" s="78"/>
    </row>
    <row r="100" spans="2:7" ht="12.5" x14ac:dyDescent="0.25">
      <c r="B100" s="16"/>
      <c r="D100" s="78"/>
      <c r="E100" s="78"/>
      <c r="F100" s="78"/>
      <c r="G100" s="78"/>
    </row>
    <row r="101" spans="2:7" ht="12.5" x14ac:dyDescent="0.25">
      <c r="B101" s="16"/>
      <c r="D101" s="78"/>
      <c r="E101" s="78"/>
      <c r="F101" s="78"/>
      <c r="G101" s="78"/>
    </row>
    <row r="102" spans="2:7" ht="12.5" x14ac:dyDescent="0.25">
      <c r="B102" s="16"/>
      <c r="D102" s="78"/>
      <c r="E102" s="78"/>
      <c r="F102" s="78"/>
      <c r="G102" s="78"/>
    </row>
    <row r="103" spans="2:7" ht="12.5" x14ac:dyDescent="0.25">
      <c r="B103" s="16"/>
      <c r="D103" s="78"/>
      <c r="E103" s="78"/>
      <c r="F103" s="78"/>
      <c r="G103" s="78"/>
    </row>
    <row r="104" spans="2:7" ht="12.5" x14ac:dyDescent="0.25">
      <c r="B104" s="16"/>
      <c r="D104" s="78"/>
      <c r="E104" s="78"/>
      <c r="F104" s="78"/>
      <c r="G104" s="78"/>
    </row>
    <row r="105" spans="2:7" ht="12.5" x14ac:dyDescent="0.25">
      <c r="B105" s="16"/>
      <c r="D105" s="78"/>
      <c r="E105" s="78"/>
      <c r="F105" s="78"/>
      <c r="G105" s="78"/>
    </row>
    <row r="106" spans="2:7" ht="12.5" x14ac:dyDescent="0.25">
      <c r="B106" s="16"/>
      <c r="D106" s="78"/>
      <c r="E106" s="78"/>
      <c r="F106" s="78"/>
      <c r="G106" s="78"/>
    </row>
    <row r="107" spans="2:7" ht="12.5" x14ac:dyDescent="0.25">
      <c r="B107" s="16"/>
      <c r="D107" s="78"/>
      <c r="E107" s="78"/>
      <c r="F107" s="78"/>
      <c r="G107" s="78"/>
    </row>
    <row r="108" spans="2:7" ht="12.5" x14ac:dyDescent="0.25">
      <c r="B108" s="16"/>
      <c r="D108" s="78"/>
      <c r="E108" s="78"/>
      <c r="F108" s="78"/>
      <c r="G108" s="78"/>
    </row>
    <row r="109" spans="2:7" ht="12.5" x14ac:dyDescent="0.25">
      <c r="B109" s="16"/>
      <c r="D109" s="78"/>
      <c r="E109" s="78"/>
      <c r="F109" s="78"/>
      <c r="G109" s="78"/>
    </row>
    <row r="110" spans="2:7" ht="12.5" x14ac:dyDescent="0.25">
      <c r="B110" s="16"/>
      <c r="D110" s="78"/>
      <c r="E110" s="78"/>
      <c r="F110" s="78"/>
      <c r="G110" s="78"/>
    </row>
    <row r="111" spans="2:7" ht="12.5" x14ac:dyDescent="0.25">
      <c r="B111" s="16"/>
      <c r="D111" s="78"/>
      <c r="E111" s="78"/>
      <c r="F111" s="78"/>
      <c r="G111" s="78"/>
    </row>
    <row r="112" spans="2:7" ht="12.5" x14ac:dyDescent="0.25">
      <c r="B112" s="16"/>
      <c r="D112" s="78"/>
      <c r="E112" s="78"/>
      <c r="F112" s="78"/>
      <c r="G112" s="78"/>
    </row>
    <row r="113" spans="2:7" ht="12.5" x14ac:dyDescent="0.25">
      <c r="B113" s="16"/>
      <c r="D113" s="78"/>
      <c r="E113" s="78"/>
      <c r="F113" s="78"/>
      <c r="G113" s="78"/>
    </row>
    <row r="114" spans="2:7" ht="12.5" x14ac:dyDescent="0.25">
      <c r="B114" s="16"/>
      <c r="D114" s="78"/>
      <c r="E114" s="78"/>
      <c r="F114" s="78"/>
      <c r="G114" s="78"/>
    </row>
    <row r="115" spans="2:7" ht="12.5" x14ac:dyDescent="0.25">
      <c r="B115" s="16"/>
      <c r="D115" s="78"/>
      <c r="E115" s="78"/>
      <c r="F115" s="78"/>
      <c r="G115" s="78"/>
    </row>
    <row r="116" spans="2:7" ht="12.5" x14ac:dyDescent="0.25">
      <c r="B116" s="16"/>
      <c r="D116" s="78"/>
      <c r="E116" s="78"/>
      <c r="F116" s="78"/>
      <c r="G116" s="78"/>
    </row>
    <row r="117" spans="2:7" ht="12.5" x14ac:dyDescent="0.25">
      <c r="B117" s="16"/>
      <c r="D117" s="78"/>
      <c r="E117" s="78"/>
      <c r="F117" s="78"/>
      <c r="G117" s="78"/>
    </row>
    <row r="118" spans="2:7" ht="12.5" x14ac:dyDescent="0.25">
      <c r="B118" s="16"/>
      <c r="D118" s="78"/>
      <c r="E118" s="78"/>
      <c r="F118" s="78"/>
      <c r="G118" s="78"/>
    </row>
    <row r="119" spans="2:7" ht="12.5" x14ac:dyDescent="0.25">
      <c r="B119" s="16"/>
      <c r="D119" s="78"/>
      <c r="E119" s="78"/>
      <c r="F119" s="78"/>
      <c r="G119" s="78"/>
    </row>
    <row r="120" spans="2:7" ht="12.5" x14ac:dyDescent="0.25">
      <c r="B120" s="16"/>
      <c r="D120" s="78"/>
      <c r="E120" s="78"/>
      <c r="F120" s="78"/>
      <c r="G120" s="78"/>
    </row>
    <row r="121" spans="2:7" ht="12.5" x14ac:dyDescent="0.25">
      <c r="B121" s="16"/>
      <c r="D121" s="78"/>
      <c r="E121" s="78"/>
      <c r="F121" s="78"/>
      <c r="G121" s="78"/>
    </row>
    <row r="122" spans="2:7" ht="12.5" x14ac:dyDescent="0.25">
      <c r="B122" s="16"/>
      <c r="D122" s="78"/>
      <c r="E122" s="78"/>
      <c r="F122" s="78"/>
      <c r="G122" s="78"/>
    </row>
    <row r="123" spans="2:7" ht="12.5" x14ac:dyDescent="0.25">
      <c r="B123" s="16"/>
      <c r="D123" s="78"/>
      <c r="E123" s="78"/>
      <c r="F123" s="78"/>
      <c r="G123" s="78"/>
    </row>
    <row r="124" spans="2:7" ht="12.5" x14ac:dyDescent="0.25">
      <c r="B124" s="16"/>
      <c r="D124" s="78"/>
      <c r="E124" s="78"/>
      <c r="F124" s="78"/>
      <c r="G124" s="78"/>
    </row>
    <row r="125" spans="2:7" ht="12.5" x14ac:dyDescent="0.25">
      <c r="B125" s="16"/>
      <c r="D125" s="78"/>
      <c r="E125" s="78"/>
      <c r="F125" s="78"/>
      <c r="G125" s="78"/>
    </row>
    <row r="126" spans="2:7" ht="12.5" x14ac:dyDescent="0.25">
      <c r="B126" s="16"/>
      <c r="D126" s="78"/>
      <c r="E126" s="78"/>
      <c r="F126" s="78"/>
      <c r="G126" s="78"/>
    </row>
    <row r="127" spans="2:7" ht="12.5" x14ac:dyDescent="0.25">
      <c r="B127" s="16"/>
      <c r="D127" s="78"/>
      <c r="E127" s="78"/>
      <c r="F127" s="78"/>
      <c r="G127" s="78"/>
    </row>
    <row r="128" spans="2:7" ht="12.5" x14ac:dyDescent="0.25">
      <c r="B128" s="16"/>
      <c r="D128" s="78"/>
      <c r="E128" s="78"/>
      <c r="F128" s="78"/>
      <c r="G128" s="78"/>
    </row>
    <row r="129" spans="2:7" ht="12.5" x14ac:dyDescent="0.25">
      <c r="B129" s="16"/>
      <c r="D129" s="78"/>
      <c r="E129" s="78"/>
      <c r="F129" s="78"/>
      <c r="G129" s="78"/>
    </row>
    <row r="130" spans="2:7" ht="12.5" x14ac:dyDescent="0.25">
      <c r="B130" s="16"/>
      <c r="D130" s="78"/>
      <c r="E130" s="78"/>
      <c r="F130" s="78"/>
      <c r="G130" s="78"/>
    </row>
    <row r="131" spans="2:7" ht="12.5" x14ac:dyDescent="0.25">
      <c r="B131" s="16"/>
      <c r="D131" s="78"/>
      <c r="E131" s="78"/>
      <c r="F131" s="78"/>
      <c r="G131" s="78"/>
    </row>
    <row r="132" spans="2:7" ht="12.5" x14ac:dyDescent="0.25">
      <c r="B132" s="16"/>
      <c r="D132" s="78"/>
      <c r="E132" s="78"/>
      <c r="F132" s="78"/>
      <c r="G132" s="78"/>
    </row>
    <row r="133" spans="2:7" ht="12.5" x14ac:dyDescent="0.25">
      <c r="B133" s="16"/>
      <c r="D133" s="78"/>
      <c r="E133" s="78"/>
      <c r="F133" s="78"/>
      <c r="G133" s="78"/>
    </row>
    <row r="134" spans="2:7" ht="12.5" x14ac:dyDescent="0.25">
      <c r="B134" s="16"/>
      <c r="D134" s="78"/>
      <c r="E134" s="78"/>
      <c r="F134" s="78"/>
      <c r="G134" s="78"/>
    </row>
    <row r="135" spans="2:7" ht="12.5" x14ac:dyDescent="0.25">
      <c r="B135" s="16"/>
      <c r="D135" s="78"/>
      <c r="E135" s="78"/>
      <c r="F135" s="78"/>
      <c r="G135" s="78"/>
    </row>
    <row r="136" spans="2:7" ht="12.5" x14ac:dyDescent="0.25">
      <c r="B136" s="16"/>
      <c r="D136" s="78"/>
      <c r="E136" s="78"/>
      <c r="F136" s="78"/>
      <c r="G136" s="78"/>
    </row>
    <row r="137" spans="2:7" ht="12.5" x14ac:dyDescent="0.25">
      <c r="B137" s="16"/>
      <c r="D137" s="78"/>
      <c r="E137" s="78"/>
      <c r="F137" s="78"/>
      <c r="G137" s="78"/>
    </row>
    <row r="138" spans="2:7" ht="12.5" x14ac:dyDescent="0.25">
      <c r="B138" s="16"/>
      <c r="D138" s="78"/>
      <c r="E138" s="78"/>
      <c r="F138" s="78"/>
      <c r="G138" s="78"/>
    </row>
    <row r="139" spans="2:7" ht="12.5" x14ac:dyDescent="0.25">
      <c r="B139" s="16"/>
      <c r="D139" s="78"/>
      <c r="E139" s="78"/>
      <c r="F139" s="78"/>
      <c r="G139" s="78"/>
    </row>
    <row r="140" spans="2:7" ht="12.5" x14ac:dyDescent="0.25">
      <c r="B140" s="16"/>
      <c r="D140" s="78"/>
      <c r="E140" s="78"/>
      <c r="F140" s="78"/>
      <c r="G140" s="78"/>
    </row>
    <row r="141" spans="2:7" ht="12.5" x14ac:dyDescent="0.25">
      <c r="B141" s="16"/>
      <c r="D141" s="78"/>
      <c r="E141" s="78"/>
      <c r="F141" s="78"/>
      <c r="G141" s="78"/>
    </row>
    <row r="142" spans="2:7" ht="12.5" x14ac:dyDescent="0.25">
      <c r="B142" s="16"/>
      <c r="D142" s="78"/>
      <c r="E142" s="78"/>
      <c r="F142" s="78"/>
      <c r="G142" s="78"/>
    </row>
    <row r="143" spans="2:7" ht="12.5" x14ac:dyDescent="0.25">
      <c r="B143" s="16"/>
      <c r="D143" s="78"/>
      <c r="E143" s="78"/>
      <c r="F143" s="78"/>
      <c r="G143" s="78"/>
    </row>
    <row r="144" spans="2:7" ht="12.5" x14ac:dyDescent="0.25">
      <c r="B144" s="16"/>
      <c r="D144" s="78"/>
      <c r="E144" s="78"/>
      <c r="F144" s="78"/>
      <c r="G144" s="78"/>
    </row>
    <row r="145" spans="2:7" ht="12.5" x14ac:dyDescent="0.25">
      <c r="B145" s="16"/>
      <c r="D145" s="78"/>
      <c r="E145" s="78"/>
      <c r="F145" s="78"/>
      <c r="G145" s="78"/>
    </row>
    <row r="146" spans="2:7" ht="12.5" x14ac:dyDescent="0.25">
      <c r="B146" s="16"/>
      <c r="D146" s="78"/>
      <c r="E146" s="78"/>
      <c r="F146" s="78"/>
      <c r="G146" s="78"/>
    </row>
    <row r="147" spans="2:7" ht="12.5" x14ac:dyDescent="0.25">
      <c r="B147" s="16"/>
      <c r="D147" s="78"/>
      <c r="E147" s="78"/>
      <c r="F147" s="78"/>
      <c r="G147" s="78"/>
    </row>
    <row r="148" spans="2:7" ht="12.5" x14ac:dyDescent="0.25">
      <c r="B148" s="16"/>
      <c r="D148" s="78"/>
      <c r="E148" s="78"/>
      <c r="F148" s="78"/>
      <c r="G148" s="78"/>
    </row>
    <row r="149" spans="2:7" ht="12.5" x14ac:dyDescent="0.25">
      <c r="B149" s="16"/>
      <c r="D149" s="78"/>
      <c r="E149" s="78"/>
      <c r="F149" s="78"/>
      <c r="G149" s="78"/>
    </row>
    <row r="150" spans="2:7" ht="12.5" x14ac:dyDescent="0.25">
      <c r="B150" s="16"/>
      <c r="D150" s="78"/>
      <c r="E150" s="78"/>
      <c r="F150" s="78"/>
      <c r="G150" s="78"/>
    </row>
    <row r="151" spans="2:7" ht="12.5" x14ac:dyDescent="0.25">
      <c r="B151" s="16"/>
      <c r="D151" s="78"/>
      <c r="E151" s="78"/>
      <c r="F151" s="78"/>
      <c r="G151" s="78"/>
    </row>
    <row r="152" spans="2:7" ht="12.5" x14ac:dyDescent="0.25">
      <c r="B152" s="16"/>
      <c r="D152" s="78"/>
      <c r="E152" s="78"/>
      <c r="F152" s="78"/>
      <c r="G152" s="78"/>
    </row>
    <row r="153" spans="2:7" ht="12.5" x14ac:dyDescent="0.25">
      <c r="B153" s="16"/>
      <c r="D153" s="78"/>
      <c r="E153" s="78"/>
      <c r="F153" s="78"/>
      <c r="G153" s="78"/>
    </row>
    <row r="154" spans="2:7" ht="12.5" x14ac:dyDescent="0.25">
      <c r="B154" s="16"/>
      <c r="D154" s="78"/>
      <c r="E154" s="78"/>
      <c r="F154" s="78"/>
      <c r="G154" s="78"/>
    </row>
    <row r="155" spans="2:7" ht="12.5" x14ac:dyDescent="0.25">
      <c r="B155" s="16"/>
      <c r="D155" s="78"/>
      <c r="E155" s="78"/>
      <c r="F155" s="78"/>
      <c r="G155" s="78"/>
    </row>
    <row r="156" spans="2:7" ht="12.5" x14ac:dyDescent="0.25">
      <c r="B156" s="16"/>
      <c r="D156" s="78"/>
      <c r="E156" s="78"/>
      <c r="F156" s="78"/>
      <c r="G156" s="78"/>
    </row>
    <row r="157" spans="2:7" ht="12.5" x14ac:dyDescent="0.25">
      <c r="B157" s="16"/>
      <c r="D157" s="78"/>
      <c r="E157" s="78"/>
      <c r="F157" s="78"/>
      <c r="G157" s="78"/>
    </row>
    <row r="158" spans="2:7" ht="12.5" x14ac:dyDescent="0.25">
      <c r="B158" s="16"/>
      <c r="D158" s="78"/>
      <c r="E158" s="78"/>
      <c r="F158" s="78"/>
      <c r="G158" s="78"/>
    </row>
    <row r="159" spans="2:7" ht="12.5" x14ac:dyDescent="0.25">
      <c r="B159" s="16"/>
      <c r="D159" s="78"/>
      <c r="E159" s="78"/>
      <c r="F159" s="78"/>
      <c r="G159" s="78"/>
    </row>
    <row r="160" spans="2:7" ht="12.5" x14ac:dyDescent="0.25">
      <c r="B160" s="16"/>
      <c r="D160" s="78"/>
      <c r="E160" s="78"/>
      <c r="F160" s="78"/>
      <c r="G160" s="78"/>
    </row>
    <row r="161" spans="2:7" ht="12.5" x14ac:dyDescent="0.25">
      <c r="B161" s="16"/>
      <c r="D161" s="78"/>
      <c r="E161" s="78"/>
      <c r="F161" s="78"/>
      <c r="G161" s="78"/>
    </row>
    <row r="162" spans="2:7" ht="12.5" x14ac:dyDescent="0.25">
      <c r="B162" s="16"/>
      <c r="D162" s="78"/>
      <c r="E162" s="78"/>
      <c r="F162" s="78"/>
      <c r="G162" s="78"/>
    </row>
    <row r="163" spans="2:7" ht="12.5" x14ac:dyDescent="0.25">
      <c r="B163" s="16"/>
      <c r="D163" s="78"/>
      <c r="E163" s="78"/>
      <c r="F163" s="78"/>
      <c r="G163" s="78"/>
    </row>
    <row r="164" spans="2:7" ht="12.5" x14ac:dyDescent="0.25">
      <c r="B164" s="16"/>
      <c r="D164" s="78"/>
      <c r="E164" s="78"/>
      <c r="F164" s="78"/>
      <c r="G164" s="78"/>
    </row>
    <row r="165" spans="2:7" ht="12.5" x14ac:dyDescent="0.25">
      <c r="B165" s="16"/>
      <c r="D165" s="78"/>
      <c r="E165" s="78"/>
      <c r="F165" s="78"/>
      <c r="G165" s="78"/>
    </row>
    <row r="166" spans="2:7" ht="12.5" x14ac:dyDescent="0.25">
      <c r="B166" s="16"/>
      <c r="D166" s="78"/>
      <c r="E166" s="78"/>
      <c r="F166" s="78"/>
      <c r="G166" s="78"/>
    </row>
    <row r="167" spans="2:7" ht="12.5" x14ac:dyDescent="0.25">
      <c r="B167" s="16"/>
      <c r="D167" s="78"/>
      <c r="E167" s="78"/>
      <c r="F167" s="78"/>
      <c r="G167" s="78"/>
    </row>
    <row r="168" spans="2:7" ht="12.5" x14ac:dyDescent="0.25">
      <c r="B168" s="16"/>
      <c r="D168" s="78"/>
      <c r="E168" s="78"/>
      <c r="F168" s="78"/>
      <c r="G168" s="78"/>
    </row>
    <row r="169" spans="2:7" ht="12.5" x14ac:dyDescent="0.25">
      <c r="B169" s="16"/>
      <c r="D169" s="78"/>
      <c r="E169" s="78"/>
      <c r="F169" s="78"/>
      <c r="G169" s="78"/>
    </row>
    <row r="170" spans="2:7" ht="12.5" x14ac:dyDescent="0.25">
      <c r="B170" s="16"/>
      <c r="D170" s="78"/>
      <c r="E170" s="78"/>
      <c r="F170" s="78"/>
      <c r="G170" s="78"/>
    </row>
    <row r="171" spans="2:7" ht="12.5" x14ac:dyDescent="0.25">
      <c r="B171" s="16"/>
      <c r="D171" s="78"/>
      <c r="E171" s="78"/>
      <c r="F171" s="78"/>
      <c r="G171" s="78"/>
    </row>
    <row r="172" spans="2:7" ht="12.5" x14ac:dyDescent="0.25">
      <c r="B172" s="16"/>
      <c r="D172" s="78"/>
      <c r="E172" s="78"/>
      <c r="F172" s="78"/>
      <c r="G172" s="78"/>
    </row>
    <row r="173" spans="2:7" ht="12.5" x14ac:dyDescent="0.25">
      <c r="B173" s="16"/>
      <c r="D173" s="78"/>
      <c r="E173" s="78"/>
      <c r="F173" s="78"/>
      <c r="G173" s="78"/>
    </row>
    <row r="174" spans="2:7" ht="12.5" x14ac:dyDescent="0.25">
      <c r="B174" s="16"/>
      <c r="D174" s="78"/>
      <c r="E174" s="78"/>
      <c r="F174" s="78"/>
      <c r="G174" s="78"/>
    </row>
    <row r="175" spans="2:7" ht="12.5" x14ac:dyDescent="0.25">
      <c r="B175" s="16"/>
      <c r="D175" s="78"/>
      <c r="E175" s="78"/>
      <c r="F175" s="78"/>
      <c r="G175" s="78"/>
    </row>
    <row r="176" spans="2:7" ht="12.5" x14ac:dyDescent="0.25">
      <c r="B176" s="16"/>
      <c r="D176" s="78"/>
      <c r="E176" s="78"/>
      <c r="F176" s="78"/>
      <c r="G176" s="78"/>
    </row>
    <row r="177" spans="2:7" ht="12.5" x14ac:dyDescent="0.25">
      <c r="B177" s="16"/>
      <c r="D177" s="78"/>
      <c r="E177" s="78"/>
      <c r="F177" s="78"/>
      <c r="G177" s="78"/>
    </row>
    <row r="178" spans="2:7" ht="12.5" x14ac:dyDescent="0.25">
      <c r="B178" s="16"/>
      <c r="D178" s="78"/>
      <c r="E178" s="78"/>
      <c r="F178" s="78"/>
      <c r="G178" s="78"/>
    </row>
    <row r="179" spans="2:7" ht="12.5" x14ac:dyDescent="0.25">
      <c r="B179" s="16"/>
      <c r="D179" s="78"/>
      <c r="E179" s="78"/>
      <c r="F179" s="78"/>
      <c r="G179" s="78"/>
    </row>
    <row r="180" spans="2:7" ht="12.5" x14ac:dyDescent="0.25">
      <c r="B180" s="16"/>
      <c r="D180" s="78"/>
      <c r="E180" s="78"/>
      <c r="F180" s="78"/>
      <c r="G180" s="78"/>
    </row>
    <row r="181" spans="2:7" ht="12.5" x14ac:dyDescent="0.25">
      <c r="B181" s="16"/>
      <c r="D181" s="78"/>
      <c r="E181" s="78"/>
      <c r="F181" s="78"/>
      <c r="G181" s="78"/>
    </row>
    <row r="182" spans="2:7" ht="12.5" x14ac:dyDescent="0.25">
      <c r="B182" s="16"/>
      <c r="D182" s="78"/>
      <c r="E182" s="78"/>
      <c r="F182" s="78"/>
      <c r="G182" s="78"/>
    </row>
    <row r="183" spans="2:7" ht="12.5" x14ac:dyDescent="0.25">
      <c r="B183" s="16"/>
      <c r="D183" s="78"/>
      <c r="E183" s="78"/>
      <c r="F183" s="78"/>
      <c r="G183" s="78"/>
    </row>
    <row r="184" spans="2:7" ht="12.5" x14ac:dyDescent="0.25">
      <c r="B184" s="16"/>
      <c r="D184" s="78"/>
      <c r="E184" s="78"/>
      <c r="F184" s="78"/>
      <c r="G184" s="78"/>
    </row>
    <row r="185" spans="2:7" ht="12.5" x14ac:dyDescent="0.25">
      <c r="B185" s="16"/>
      <c r="D185" s="78"/>
      <c r="E185" s="78"/>
      <c r="F185" s="78"/>
      <c r="G185" s="78"/>
    </row>
    <row r="186" spans="2:7" ht="12.5" x14ac:dyDescent="0.25">
      <c r="B186" s="16"/>
      <c r="D186" s="78"/>
      <c r="E186" s="78"/>
      <c r="F186" s="78"/>
      <c r="G186" s="78"/>
    </row>
    <row r="187" spans="2:7" ht="12.5" x14ac:dyDescent="0.25">
      <c r="B187" s="16"/>
      <c r="D187" s="78"/>
      <c r="E187" s="78"/>
      <c r="F187" s="78"/>
      <c r="G187" s="78"/>
    </row>
    <row r="188" spans="2:7" ht="12.5" x14ac:dyDescent="0.25">
      <c r="B188" s="16"/>
      <c r="D188" s="78"/>
      <c r="E188" s="78"/>
      <c r="F188" s="78"/>
      <c r="G188" s="78"/>
    </row>
    <row r="189" spans="2:7" ht="12.5" x14ac:dyDescent="0.25">
      <c r="B189" s="16"/>
      <c r="D189" s="78"/>
      <c r="E189" s="78"/>
      <c r="F189" s="78"/>
      <c r="G189" s="78"/>
    </row>
    <row r="190" spans="2:7" ht="12.5" x14ac:dyDescent="0.25">
      <c r="B190" s="16"/>
      <c r="D190" s="78"/>
      <c r="E190" s="78"/>
      <c r="F190" s="78"/>
      <c r="G190" s="78"/>
    </row>
    <row r="191" spans="2:7" ht="12.5" x14ac:dyDescent="0.25">
      <c r="B191" s="16"/>
      <c r="D191" s="78"/>
      <c r="E191" s="78"/>
      <c r="F191" s="78"/>
      <c r="G191" s="78"/>
    </row>
    <row r="192" spans="2:7" ht="12.5" x14ac:dyDescent="0.25">
      <c r="B192" s="16"/>
      <c r="D192" s="78"/>
      <c r="E192" s="78"/>
      <c r="F192" s="78"/>
      <c r="G192" s="78"/>
    </row>
    <row r="193" spans="2:7" ht="12.5" x14ac:dyDescent="0.25">
      <c r="B193" s="16"/>
      <c r="D193" s="78"/>
      <c r="E193" s="78"/>
      <c r="F193" s="78"/>
      <c r="G193" s="78"/>
    </row>
    <row r="194" spans="2:7" ht="12.5" x14ac:dyDescent="0.25">
      <c r="B194" s="16"/>
      <c r="D194" s="78"/>
      <c r="E194" s="78"/>
      <c r="F194" s="78"/>
      <c r="G194" s="78"/>
    </row>
    <row r="195" spans="2:7" ht="12.5" x14ac:dyDescent="0.25">
      <c r="B195" s="16"/>
      <c r="D195" s="78"/>
      <c r="E195" s="78"/>
      <c r="F195" s="78"/>
      <c r="G195" s="78"/>
    </row>
    <row r="196" spans="2:7" ht="12.5" x14ac:dyDescent="0.25">
      <c r="B196" s="16"/>
      <c r="D196" s="78"/>
      <c r="E196" s="78"/>
      <c r="F196" s="78"/>
      <c r="G196" s="78"/>
    </row>
    <row r="197" spans="2:7" ht="12.5" x14ac:dyDescent="0.25">
      <c r="B197" s="16"/>
      <c r="D197" s="78"/>
      <c r="E197" s="78"/>
      <c r="F197" s="78"/>
      <c r="G197" s="78"/>
    </row>
    <row r="198" spans="2:7" ht="12.5" x14ac:dyDescent="0.25">
      <c r="B198" s="16"/>
      <c r="D198" s="78"/>
      <c r="E198" s="78"/>
      <c r="F198" s="78"/>
      <c r="G198" s="78"/>
    </row>
    <row r="199" spans="2:7" ht="12.5" x14ac:dyDescent="0.25">
      <c r="B199" s="16"/>
      <c r="D199" s="78"/>
      <c r="E199" s="78"/>
      <c r="F199" s="78"/>
      <c r="G199" s="78"/>
    </row>
    <row r="200" spans="2:7" ht="12.5" x14ac:dyDescent="0.25">
      <c r="B200" s="16"/>
      <c r="D200" s="78"/>
      <c r="E200" s="78"/>
      <c r="F200" s="78"/>
      <c r="G200" s="78"/>
    </row>
    <row r="201" spans="2:7" ht="12.5" x14ac:dyDescent="0.25">
      <c r="B201" s="16"/>
      <c r="D201" s="78"/>
      <c r="E201" s="78"/>
      <c r="F201" s="78"/>
      <c r="G201" s="78"/>
    </row>
    <row r="202" spans="2:7" ht="12.5" x14ac:dyDescent="0.25">
      <c r="B202" s="16"/>
      <c r="D202" s="78"/>
      <c r="E202" s="78"/>
      <c r="F202" s="78"/>
      <c r="G202" s="78"/>
    </row>
    <row r="203" spans="2:7" ht="12.5" x14ac:dyDescent="0.25">
      <c r="B203" s="16"/>
      <c r="D203" s="78"/>
      <c r="E203" s="78"/>
      <c r="F203" s="78"/>
      <c r="G203" s="78"/>
    </row>
    <row r="204" spans="2:7" ht="12.5" x14ac:dyDescent="0.25">
      <c r="B204" s="16"/>
      <c r="D204" s="78"/>
      <c r="E204" s="78"/>
      <c r="F204" s="78"/>
      <c r="G204" s="78"/>
    </row>
    <row r="205" spans="2:7" ht="12.5" x14ac:dyDescent="0.25">
      <c r="B205" s="16"/>
      <c r="D205" s="78"/>
      <c r="E205" s="78"/>
      <c r="F205" s="78"/>
      <c r="G205" s="78"/>
    </row>
    <row r="206" spans="2:7" ht="12.5" x14ac:dyDescent="0.25">
      <c r="B206" s="16"/>
      <c r="D206" s="78"/>
      <c r="E206" s="78"/>
      <c r="F206" s="78"/>
      <c r="G206" s="78"/>
    </row>
    <row r="207" spans="2:7" ht="12.5" x14ac:dyDescent="0.25">
      <c r="B207" s="16"/>
      <c r="D207" s="78"/>
      <c r="E207" s="78"/>
      <c r="F207" s="78"/>
      <c r="G207" s="78"/>
    </row>
    <row r="208" spans="2:7" ht="12.5" x14ac:dyDescent="0.25">
      <c r="B208" s="16"/>
      <c r="D208" s="78"/>
      <c r="E208" s="78"/>
      <c r="F208" s="78"/>
      <c r="G208" s="78"/>
    </row>
    <row r="209" spans="2:7" ht="12.5" x14ac:dyDescent="0.25">
      <c r="B209" s="16"/>
      <c r="D209" s="78"/>
      <c r="E209" s="78"/>
      <c r="F209" s="78"/>
      <c r="G209" s="78"/>
    </row>
    <row r="210" spans="2:7" ht="12.5" x14ac:dyDescent="0.25">
      <c r="B210" s="16"/>
      <c r="D210" s="78"/>
      <c r="E210" s="78"/>
      <c r="F210" s="78"/>
      <c r="G210" s="78"/>
    </row>
    <row r="211" spans="2:7" ht="12.5" x14ac:dyDescent="0.25">
      <c r="B211" s="16"/>
      <c r="D211" s="78"/>
      <c r="E211" s="78"/>
      <c r="F211" s="78"/>
      <c r="G211" s="78"/>
    </row>
    <row r="212" spans="2:7" ht="12.5" x14ac:dyDescent="0.25">
      <c r="B212" s="16"/>
      <c r="D212" s="78"/>
      <c r="E212" s="78"/>
      <c r="F212" s="78"/>
      <c r="G212" s="78"/>
    </row>
    <row r="213" spans="2:7" ht="12.5" x14ac:dyDescent="0.25">
      <c r="B213" s="16"/>
      <c r="D213" s="78"/>
      <c r="E213" s="78"/>
      <c r="F213" s="78"/>
      <c r="G213" s="78"/>
    </row>
    <row r="214" spans="2:7" ht="12.5" x14ac:dyDescent="0.25">
      <c r="B214" s="16"/>
      <c r="D214" s="78"/>
      <c r="E214" s="78"/>
      <c r="F214" s="78"/>
      <c r="G214" s="78"/>
    </row>
    <row r="215" spans="2:7" ht="12.5" x14ac:dyDescent="0.25">
      <c r="B215" s="16"/>
      <c r="D215" s="78"/>
      <c r="E215" s="78"/>
      <c r="F215" s="78"/>
      <c r="G215" s="78"/>
    </row>
    <row r="216" spans="2:7" ht="12.5" x14ac:dyDescent="0.25">
      <c r="B216" s="16"/>
      <c r="D216" s="78"/>
      <c r="E216" s="78"/>
      <c r="F216" s="78"/>
      <c r="G216" s="78"/>
    </row>
    <row r="217" spans="2:7" ht="12.5" x14ac:dyDescent="0.25">
      <c r="B217" s="16"/>
      <c r="D217" s="78"/>
      <c r="E217" s="78"/>
      <c r="F217" s="78"/>
      <c r="G217" s="78"/>
    </row>
    <row r="218" spans="2:7" ht="12.5" x14ac:dyDescent="0.25">
      <c r="B218" s="16"/>
      <c r="D218" s="78"/>
      <c r="E218" s="78"/>
      <c r="F218" s="78"/>
      <c r="G218" s="78"/>
    </row>
    <row r="219" spans="2:7" ht="12.5" x14ac:dyDescent="0.25">
      <c r="B219" s="16"/>
      <c r="D219" s="78"/>
      <c r="E219" s="78"/>
      <c r="F219" s="78"/>
      <c r="G219" s="78"/>
    </row>
    <row r="220" spans="2:7" ht="12.5" x14ac:dyDescent="0.25">
      <c r="B220" s="16"/>
      <c r="D220" s="78"/>
      <c r="E220" s="78"/>
      <c r="F220" s="78"/>
      <c r="G220" s="78"/>
    </row>
    <row r="221" spans="2:7" ht="12.5" x14ac:dyDescent="0.25">
      <c r="B221" s="16"/>
      <c r="D221" s="78"/>
      <c r="E221" s="78"/>
      <c r="F221" s="78"/>
      <c r="G221" s="78"/>
    </row>
    <row r="222" spans="2:7" ht="12.5" x14ac:dyDescent="0.25">
      <c r="B222" s="16"/>
      <c r="D222" s="78"/>
      <c r="E222" s="78"/>
      <c r="F222" s="78"/>
      <c r="G222" s="78"/>
    </row>
    <row r="223" spans="2:7" ht="12.5" x14ac:dyDescent="0.25">
      <c r="B223" s="16"/>
      <c r="D223" s="78"/>
      <c r="E223" s="78"/>
      <c r="F223" s="78"/>
      <c r="G223" s="78"/>
    </row>
    <row r="224" spans="2:7" ht="12.5" x14ac:dyDescent="0.25">
      <c r="B224" s="16"/>
      <c r="D224" s="78"/>
      <c r="E224" s="78"/>
      <c r="F224" s="78"/>
      <c r="G224" s="78"/>
    </row>
    <row r="225" spans="2:7" ht="12.5" x14ac:dyDescent="0.25">
      <c r="B225" s="16"/>
      <c r="D225" s="78"/>
      <c r="E225" s="78"/>
      <c r="F225" s="78"/>
      <c r="G225" s="78"/>
    </row>
    <row r="226" spans="2:7" ht="12.5" x14ac:dyDescent="0.25">
      <c r="B226" s="16"/>
      <c r="D226" s="78"/>
      <c r="E226" s="78"/>
      <c r="F226" s="78"/>
      <c r="G226" s="78"/>
    </row>
    <row r="227" spans="2:7" ht="12.5" x14ac:dyDescent="0.25">
      <c r="B227" s="16"/>
      <c r="D227" s="78"/>
      <c r="E227" s="78"/>
      <c r="F227" s="78"/>
      <c r="G227" s="78"/>
    </row>
    <row r="228" spans="2:7" ht="12.5" x14ac:dyDescent="0.25">
      <c r="B228" s="16"/>
      <c r="D228" s="78"/>
      <c r="E228" s="78"/>
      <c r="F228" s="78"/>
      <c r="G228" s="78"/>
    </row>
    <row r="229" spans="2:7" ht="12.5" x14ac:dyDescent="0.25">
      <c r="B229" s="16"/>
      <c r="D229" s="78"/>
      <c r="E229" s="78"/>
      <c r="F229" s="78"/>
      <c r="G229" s="78"/>
    </row>
    <row r="230" spans="2:7" ht="12.5" x14ac:dyDescent="0.25">
      <c r="B230" s="16"/>
      <c r="D230" s="78"/>
      <c r="E230" s="78"/>
      <c r="F230" s="78"/>
      <c r="G230" s="78"/>
    </row>
    <row r="231" spans="2:7" ht="12.5" x14ac:dyDescent="0.25">
      <c r="B231" s="16"/>
      <c r="D231" s="78"/>
      <c r="E231" s="78"/>
      <c r="F231" s="78"/>
      <c r="G231" s="78"/>
    </row>
    <row r="232" spans="2:7" ht="12.5" x14ac:dyDescent="0.25">
      <c r="B232" s="16"/>
      <c r="D232" s="78"/>
      <c r="E232" s="78"/>
      <c r="F232" s="78"/>
      <c r="G232" s="78"/>
    </row>
    <row r="233" spans="2:7" ht="12.5" x14ac:dyDescent="0.25">
      <c r="B233" s="16"/>
      <c r="D233" s="78"/>
      <c r="E233" s="78"/>
      <c r="F233" s="78"/>
      <c r="G233" s="78"/>
    </row>
    <row r="234" spans="2:7" ht="12.5" x14ac:dyDescent="0.25">
      <c r="B234" s="16"/>
      <c r="D234" s="78"/>
      <c r="E234" s="78"/>
      <c r="F234" s="78"/>
      <c r="G234" s="78"/>
    </row>
    <row r="235" spans="2:7" ht="12.5" x14ac:dyDescent="0.25">
      <c r="B235" s="16"/>
      <c r="D235" s="78"/>
      <c r="E235" s="78"/>
      <c r="F235" s="78"/>
      <c r="G235" s="78"/>
    </row>
    <row r="236" spans="2:7" ht="12.5" x14ac:dyDescent="0.25">
      <c r="B236" s="16"/>
      <c r="D236" s="78"/>
      <c r="E236" s="78"/>
      <c r="F236" s="78"/>
      <c r="G236" s="78"/>
    </row>
    <row r="237" spans="2:7" ht="12.5" x14ac:dyDescent="0.25">
      <c r="B237" s="16"/>
      <c r="D237" s="78"/>
      <c r="E237" s="78"/>
      <c r="F237" s="78"/>
      <c r="G237" s="78"/>
    </row>
    <row r="238" spans="2:7" ht="12.5" x14ac:dyDescent="0.25">
      <c r="B238" s="16"/>
      <c r="D238" s="78"/>
      <c r="E238" s="78"/>
      <c r="F238" s="78"/>
      <c r="G238" s="78"/>
    </row>
    <row r="239" spans="2:7" ht="12.5" x14ac:dyDescent="0.25">
      <c r="B239" s="16"/>
      <c r="D239" s="78"/>
      <c r="E239" s="78"/>
      <c r="F239" s="78"/>
      <c r="G239" s="78"/>
    </row>
    <row r="240" spans="2:7" ht="12.5" x14ac:dyDescent="0.25">
      <c r="B240" s="16"/>
      <c r="D240" s="78"/>
      <c r="E240" s="78"/>
      <c r="F240" s="78"/>
      <c r="G240" s="78"/>
    </row>
    <row r="241" spans="2:7" ht="12.5" x14ac:dyDescent="0.25">
      <c r="B241" s="16"/>
      <c r="D241" s="78"/>
      <c r="E241" s="78"/>
      <c r="F241" s="78"/>
      <c r="G241" s="78"/>
    </row>
    <row r="242" spans="2:7" ht="12.5" x14ac:dyDescent="0.25">
      <c r="B242" s="16"/>
      <c r="D242" s="78"/>
      <c r="E242" s="78"/>
      <c r="F242" s="78"/>
      <c r="G242" s="78"/>
    </row>
    <row r="243" spans="2:7" ht="12.5" x14ac:dyDescent="0.25">
      <c r="B243" s="16"/>
      <c r="D243" s="78"/>
      <c r="E243" s="78"/>
      <c r="F243" s="78"/>
      <c r="G243" s="78"/>
    </row>
    <row r="244" spans="2:7" ht="12.5" x14ac:dyDescent="0.25">
      <c r="B244" s="16"/>
      <c r="D244" s="78"/>
      <c r="E244" s="78"/>
      <c r="F244" s="78"/>
      <c r="G244" s="78"/>
    </row>
    <row r="245" spans="2:7" ht="12.5" x14ac:dyDescent="0.25">
      <c r="B245" s="16"/>
      <c r="D245" s="78"/>
      <c r="E245" s="78"/>
      <c r="F245" s="78"/>
      <c r="G245" s="78"/>
    </row>
    <row r="246" spans="2:7" ht="12.5" x14ac:dyDescent="0.25">
      <c r="B246" s="16"/>
      <c r="D246" s="78"/>
      <c r="E246" s="78"/>
      <c r="F246" s="78"/>
      <c r="G246" s="78"/>
    </row>
    <row r="247" spans="2:7" ht="12.5" x14ac:dyDescent="0.25">
      <c r="B247" s="16"/>
      <c r="D247" s="78"/>
      <c r="E247" s="78"/>
      <c r="F247" s="78"/>
      <c r="G247" s="78"/>
    </row>
    <row r="248" spans="2:7" ht="12.5" x14ac:dyDescent="0.25">
      <c r="B248" s="16"/>
      <c r="D248" s="78"/>
      <c r="E248" s="78"/>
      <c r="F248" s="78"/>
      <c r="G248" s="78"/>
    </row>
    <row r="249" spans="2:7" ht="12.5" x14ac:dyDescent="0.25">
      <c r="B249" s="16"/>
      <c r="D249" s="78"/>
      <c r="E249" s="78"/>
      <c r="F249" s="78"/>
      <c r="G249" s="78"/>
    </row>
    <row r="250" spans="2:7" ht="12.5" x14ac:dyDescent="0.25">
      <c r="B250" s="16"/>
      <c r="D250" s="78"/>
      <c r="E250" s="78"/>
      <c r="F250" s="78"/>
      <c r="G250" s="78"/>
    </row>
    <row r="251" spans="2:7" ht="12.5" x14ac:dyDescent="0.25">
      <c r="B251" s="16"/>
      <c r="D251" s="78"/>
      <c r="E251" s="78"/>
      <c r="F251" s="78"/>
      <c r="G251" s="78"/>
    </row>
    <row r="252" spans="2:7" ht="12.5" x14ac:dyDescent="0.25">
      <c r="B252" s="16"/>
      <c r="D252" s="78"/>
      <c r="E252" s="78"/>
      <c r="F252" s="78"/>
      <c r="G252" s="78"/>
    </row>
    <row r="253" spans="2:7" ht="12.5" x14ac:dyDescent="0.25">
      <c r="B253" s="16"/>
      <c r="D253" s="78"/>
      <c r="E253" s="78"/>
      <c r="F253" s="78"/>
      <c r="G253" s="78"/>
    </row>
    <row r="254" spans="2:7" ht="12.5" x14ac:dyDescent="0.25">
      <c r="B254" s="16"/>
      <c r="D254" s="78"/>
      <c r="E254" s="78"/>
      <c r="F254" s="78"/>
      <c r="G254" s="78"/>
    </row>
    <row r="255" spans="2:7" ht="12.5" x14ac:dyDescent="0.25">
      <c r="B255" s="16"/>
      <c r="D255" s="78"/>
      <c r="E255" s="78"/>
      <c r="F255" s="78"/>
      <c r="G255" s="78"/>
    </row>
    <row r="256" spans="2:7" ht="12.5" x14ac:dyDescent="0.25">
      <c r="B256" s="16"/>
      <c r="D256" s="78"/>
      <c r="E256" s="78"/>
      <c r="F256" s="78"/>
      <c r="G256" s="78"/>
    </row>
    <row r="257" spans="2:7" ht="12.5" x14ac:dyDescent="0.25">
      <c r="B257" s="16"/>
      <c r="D257" s="78"/>
      <c r="E257" s="78"/>
      <c r="F257" s="78"/>
      <c r="G257" s="78"/>
    </row>
    <row r="258" spans="2:7" ht="12.5" x14ac:dyDescent="0.25">
      <c r="B258" s="16"/>
      <c r="D258" s="78"/>
      <c r="E258" s="78"/>
      <c r="F258" s="78"/>
      <c r="G258" s="78"/>
    </row>
    <row r="259" spans="2:7" ht="12.5" x14ac:dyDescent="0.25">
      <c r="B259" s="16"/>
      <c r="D259" s="78"/>
      <c r="E259" s="78"/>
      <c r="F259" s="78"/>
      <c r="G259" s="78"/>
    </row>
    <row r="260" spans="2:7" ht="12.5" x14ac:dyDescent="0.25">
      <c r="B260" s="16"/>
      <c r="D260" s="78"/>
      <c r="E260" s="78"/>
      <c r="F260" s="78"/>
      <c r="G260" s="78"/>
    </row>
    <row r="261" spans="2:7" ht="12.5" x14ac:dyDescent="0.25">
      <c r="B261" s="16"/>
      <c r="D261" s="78"/>
      <c r="E261" s="78"/>
      <c r="F261" s="78"/>
      <c r="G261" s="78"/>
    </row>
    <row r="262" spans="2:7" ht="12.5" x14ac:dyDescent="0.25">
      <c r="B262" s="16"/>
      <c r="D262" s="78"/>
      <c r="E262" s="78"/>
      <c r="F262" s="78"/>
      <c r="G262" s="78"/>
    </row>
    <row r="263" spans="2:7" ht="12.5" x14ac:dyDescent="0.25">
      <c r="B263" s="16"/>
      <c r="D263" s="78"/>
      <c r="E263" s="78"/>
      <c r="F263" s="78"/>
      <c r="G263" s="78"/>
    </row>
    <row r="264" spans="2:7" ht="12.5" x14ac:dyDescent="0.25">
      <c r="B264" s="16"/>
      <c r="D264" s="78"/>
      <c r="E264" s="78"/>
      <c r="F264" s="78"/>
      <c r="G264" s="78"/>
    </row>
    <row r="265" spans="2:7" ht="12.5" x14ac:dyDescent="0.25">
      <c r="B265" s="16"/>
      <c r="D265" s="78"/>
      <c r="E265" s="78"/>
      <c r="F265" s="78"/>
      <c r="G265" s="78"/>
    </row>
    <row r="266" spans="2:7" ht="12.5" x14ac:dyDescent="0.25">
      <c r="B266" s="16"/>
      <c r="D266" s="78"/>
      <c r="E266" s="78"/>
      <c r="F266" s="78"/>
      <c r="G266" s="78"/>
    </row>
    <row r="267" spans="2:7" ht="12.5" x14ac:dyDescent="0.25">
      <c r="B267" s="16"/>
      <c r="D267" s="78"/>
      <c r="E267" s="78"/>
      <c r="F267" s="78"/>
      <c r="G267" s="78"/>
    </row>
    <row r="268" spans="2:7" ht="12.5" x14ac:dyDescent="0.25">
      <c r="B268" s="16"/>
      <c r="D268" s="78"/>
      <c r="E268" s="78"/>
      <c r="F268" s="78"/>
      <c r="G268" s="78"/>
    </row>
    <row r="269" spans="2:7" ht="12.5" x14ac:dyDescent="0.25">
      <c r="B269" s="16"/>
      <c r="D269" s="78"/>
      <c r="E269" s="78"/>
      <c r="F269" s="78"/>
      <c r="G269" s="78"/>
    </row>
    <row r="270" spans="2:7" ht="12.5" x14ac:dyDescent="0.25">
      <c r="B270" s="16"/>
      <c r="D270" s="78"/>
      <c r="E270" s="78"/>
      <c r="F270" s="78"/>
      <c r="G270" s="78"/>
    </row>
    <row r="271" spans="2:7" ht="12.5" x14ac:dyDescent="0.25">
      <c r="B271" s="16"/>
      <c r="D271" s="78"/>
      <c r="E271" s="78"/>
      <c r="F271" s="78"/>
      <c r="G271" s="78"/>
    </row>
    <row r="272" spans="2:7" ht="12.5" x14ac:dyDescent="0.25">
      <c r="B272" s="16"/>
      <c r="D272" s="78"/>
      <c r="E272" s="78"/>
      <c r="F272" s="78"/>
      <c r="G272" s="78"/>
    </row>
    <row r="273" spans="2:7" ht="12.5" x14ac:dyDescent="0.25">
      <c r="B273" s="16"/>
      <c r="D273" s="78"/>
      <c r="E273" s="78"/>
      <c r="F273" s="78"/>
      <c r="G273" s="78"/>
    </row>
    <row r="274" spans="2:7" ht="12.5" x14ac:dyDescent="0.25">
      <c r="B274" s="16"/>
      <c r="D274" s="78"/>
      <c r="E274" s="78"/>
      <c r="F274" s="78"/>
      <c r="G274" s="78"/>
    </row>
    <row r="275" spans="2:7" ht="12.5" x14ac:dyDescent="0.25">
      <c r="B275" s="16"/>
      <c r="D275" s="78"/>
      <c r="E275" s="78"/>
      <c r="F275" s="78"/>
      <c r="G275" s="78"/>
    </row>
    <row r="276" spans="2:7" ht="12.5" x14ac:dyDescent="0.25">
      <c r="B276" s="16"/>
      <c r="D276" s="78"/>
      <c r="E276" s="78"/>
      <c r="F276" s="78"/>
      <c r="G276" s="78"/>
    </row>
    <row r="277" spans="2:7" ht="12.5" x14ac:dyDescent="0.25">
      <c r="B277" s="16"/>
      <c r="D277" s="78"/>
      <c r="E277" s="78"/>
      <c r="F277" s="78"/>
      <c r="G277" s="78"/>
    </row>
    <row r="278" spans="2:7" ht="12.5" x14ac:dyDescent="0.25">
      <c r="B278" s="16"/>
      <c r="D278" s="78"/>
      <c r="E278" s="78"/>
      <c r="F278" s="78"/>
      <c r="G278" s="78"/>
    </row>
    <row r="279" spans="2:7" ht="12.5" x14ac:dyDescent="0.25">
      <c r="B279" s="16"/>
      <c r="D279" s="78"/>
      <c r="E279" s="78"/>
      <c r="F279" s="78"/>
      <c r="G279" s="78"/>
    </row>
    <row r="280" spans="2:7" ht="12.5" x14ac:dyDescent="0.25">
      <c r="B280" s="16"/>
      <c r="D280" s="78"/>
      <c r="E280" s="78"/>
      <c r="F280" s="78"/>
      <c r="G280" s="78"/>
    </row>
    <row r="281" spans="2:7" ht="12.5" x14ac:dyDescent="0.25">
      <c r="B281" s="16"/>
      <c r="D281" s="78"/>
      <c r="E281" s="78"/>
      <c r="F281" s="78"/>
      <c r="G281" s="78"/>
    </row>
    <row r="282" spans="2:7" ht="12.5" x14ac:dyDescent="0.25">
      <c r="B282" s="16"/>
      <c r="D282" s="78"/>
      <c r="E282" s="78"/>
      <c r="F282" s="78"/>
      <c r="G282" s="78"/>
    </row>
    <row r="283" spans="2:7" ht="12.5" x14ac:dyDescent="0.25">
      <c r="B283" s="16"/>
      <c r="D283" s="78"/>
      <c r="E283" s="78"/>
      <c r="F283" s="78"/>
      <c r="G283" s="78"/>
    </row>
    <row r="284" spans="2:7" ht="12.5" x14ac:dyDescent="0.25">
      <c r="B284" s="16"/>
      <c r="D284" s="78"/>
      <c r="E284" s="78"/>
      <c r="F284" s="78"/>
      <c r="G284" s="78"/>
    </row>
    <row r="285" spans="2:7" ht="12.5" x14ac:dyDescent="0.25">
      <c r="B285" s="16"/>
      <c r="D285" s="78"/>
      <c r="E285" s="78"/>
      <c r="F285" s="78"/>
      <c r="G285" s="78"/>
    </row>
    <row r="286" spans="2:7" ht="12.5" x14ac:dyDescent="0.25">
      <c r="B286" s="16"/>
      <c r="D286" s="78"/>
      <c r="E286" s="78"/>
      <c r="F286" s="78"/>
      <c r="G286" s="78"/>
    </row>
    <row r="287" spans="2:7" ht="12.5" x14ac:dyDescent="0.25">
      <c r="B287" s="16"/>
      <c r="D287" s="78"/>
      <c r="E287" s="78"/>
      <c r="F287" s="78"/>
      <c r="G287" s="78"/>
    </row>
    <row r="288" spans="2:7" ht="12.5" x14ac:dyDescent="0.25">
      <c r="B288" s="16"/>
      <c r="D288" s="78"/>
      <c r="E288" s="78"/>
      <c r="F288" s="78"/>
      <c r="G288" s="78"/>
    </row>
    <row r="289" spans="2:7" ht="12.5" x14ac:dyDescent="0.25">
      <c r="B289" s="16"/>
      <c r="D289" s="78"/>
      <c r="E289" s="78"/>
      <c r="F289" s="78"/>
      <c r="G289" s="78"/>
    </row>
    <row r="290" spans="2:7" ht="12.5" x14ac:dyDescent="0.25">
      <c r="B290" s="16"/>
      <c r="D290" s="78"/>
      <c r="E290" s="78"/>
      <c r="F290" s="78"/>
      <c r="G290" s="78"/>
    </row>
    <row r="291" spans="2:7" ht="12.5" x14ac:dyDescent="0.25">
      <c r="B291" s="16"/>
      <c r="D291" s="78"/>
      <c r="E291" s="78"/>
      <c r="F291" s="78"/>
      <c r="G291" s="78"/>
    </row>
    <row r="292" spans="2:7" ht="12.5" x14ac:dyDescent="0.25">
      <c r="B292" s="16"/>
      <c r="D292" s="78"/>
      <c r="E292" s="78"/>
      <c r="F292" s="78"/>
      <c r="G292" s="78"/>
    </row>
    <row r="293" spans="2:7" ht="12.5" x14ac:dyDescent="0.25">
      <c r="B293" s="16"/>
      <c r="D293" s="78"/>
      <c r="E293" s="78"/>
      <c r="F293" s="78"/>
      <c r="G293" s="78"/>
    </row>
    <row r="294" spans="2:7" ht="12.5" x14ac:dyDescent="0.25">
      <c r="B294" s="16"/>
      <c r="D294" s="78"/>
      <c r="E294" s="78"/>
      <c r="F294" s="78"/>
      <c r="G294" s="78"/>
    </row>
    <row r="295" spans="2:7" ht="12.5" x14ac:dyDescent="0.25">
      <c r="B295" s="16"/>
      <c r="D295" s="78"/>
      <c r="E295" s="78"/>
      <c r="F295" s="78"/>
      <c r="G295" s="78"/>
    </row>
    <row r="296" spans="2:7" ht="12.5" x14ac:dyDescent="0.25">
      <c r="B296" s="16"/>
      <c r="D296" s="78"/>
      <c r="E296" s="78"/>
      <c r="F296" s="78"/>
      <c r="G296" s="78"/>
    </row>
    <row r="297" spans="2:7" ht="12.5" x14ac:dyDescent="0.25">
      <c r="B297" s="16"/>
      <c r="D297" s="78"/>
      <c r="E297" s="78"/>
      <c r="F297" s="78"/>
      <c r="G297" s="78"/>
    </row>
    <row r="298" spans="2:7" ht="12.5" x14ac:dyDescent="0.25">
      <c r="B298" s="16"/>
      <c r="D298" s="78"/>
      <c r="E298" s="78"/>
      <c r="F298" s="78"/>
      <c r="G298" s="78"/>
    </row>
    <row r="299" spans="2:7" ht="12.5" x14ac:dyDescent="0.25">
      <c r="B299" s="16"/>
      <c r="D299" s="78"/>
      <c r="E299" s="78"/>
      <c r="F299" s="78"/>
      <c r="G299" s="78"/>
    </row>
    <row r="300" spans="2:7" ht="12.5" x14ac:dyDescent="0.25">
      <c r="B300" s="16"/>
      <c r="D300" s="78"/>
      <c r="E300" s="78"/>
      <c r="F300" s="78"/>
      <c r="G300" s="78"/>
    </row>
    <row r="301" spans="2:7" ht="12.5" x14ac:dyDescent="0.25">
      <c r="B301" s="16"/>
      <c r="D301" s="78"/>
      <c r="E301" s="78"/>
      <c r="F301" s="78"/>
      <c r="G301" s="78"/>
    </row>
    <row r="302" spans="2:7" ht="12.5" x14ac:dyDescent="0.25">
      <c r="B302" s="16"/>
      <c r="D302" s="78"/>
      <c r="E302" s="78"/>
      <c r="F302" s="78"/>
      <c r="G302" s="78"/>
    </row>
    <row r="303" spans="2:7" ht="12.5" x14ac:dyDescent="0.25">
      <c r="B303" s="16"/>
      <c r="D303" s="78"/>
      <c r="E303" s="78"/>
      <c r="F303" s="78"/>
      <c r="G303" s="78"/>
    </row>
    <row r="304" spans="2:7" ht="12.5" x14ac:dyDescent="0.25">
      <c r="B304" s="16"/>
      <c r="D304" s="78"/>
      <c r="E304" s="78"/>
      <c r="F304" s="78"/>
      <c r="G304" s="78"/>
    </row>
    <row r="305" spans="2:7" ht="12.5" x14ac:dyDescent="0.25">
      <c r="B305" s="16"/>
      <c r="D305" s="78"/>
      <c r="E305" s="78"/>
      <c r="F305" s="78"/>
      <c r="G305" s="78"/>
    </row>
    <row r="306" spans="2:7" ht="12.5" x14ac:dyDescent="0.25">
      <c r="B306" s="16"/>
      <c r="D306" s="78"/>
      <c r="E306" s="78"/>
      <c r="F306" s="78"/>
      <c r="G306" s="78"/>
    </row>
    <row r="307" spans="2:7" ht="12.5" x14ac:dyDescent="0.25">
      <c r="B307" s="16"/>
      <c r="D307" s="78"/>
      <c r="E307" s="78"/>
      <c r="F307" s="78"/>
      <c r="G307" s="78"/>
    </row>
    <row r="308" spans="2:7" ht="12.5" x14ac:dyDescent="0.25">
      <c r="B308" s="16"/>
      <c r="D308" s="78"/>
      <c r="E308" s="78"/>
      <c r="F308" s="78"/>
      <c r="G308" s="78"/>
    </row>
    <row r="309" spans="2:7" ht="12.5" x14ac:dyDescent="0.25">
      <c r="B309" s="16"/>
      <c r="D309" s="78"/>
      <c r="E309" s="78"/>
      <c r="F309" s="78"/>
      <c r="G309" s="78"/>
    </row>
    <row r="310" spans="2:7" ht="12.5" x14ac:dyDescent="0.25">
      <c r="B310" s="16"/>
      <c r="D310" s="78"/>
      <c r="E310" s="78"/>
      <c r="F310" s="78"/>
      <c r="G310" s="78"/>
    </row>
    <row r="311" spans="2:7" ht="12.5" x14ac:dyDescent="0.25">
      <c r="B311" s="16"/>
      <c r="D311" s="78"/>
      <c r="E311" s="78"/>
      <c r="F311" s="78"/>
      <c r="G311" s="78"/>
    </row>
    <row r="312" spans="2:7" ht="12.5" x14ac:dyDescent="0.25">
      <c r="B312" s="16"/>
      <c r="D312" s="78"/>
      <c r="E312" s="78"/>
      <c r="F312" s="78"/>
      <c r="G312" s="78"/>
    </row>
    <row r="313" spans="2:7" ht="12.5" x14ac:dyDescent="0.25">
      <c r="B313" s="16"/>
      <c r="D313" s="78"/>
      <c r="E313" s="78"/>
      <c r="F313" s="78"/>
      <c r="G313" s="78"/>
    </row>
    <row r="314" spans="2:7" ht="12.5" x14ac:dyDescent="0.25">
      <c r="B314" s="16"/>
      <c r="D314" s="78"/>
      <c r="E314" s="78"/>
      <c r="F314" s="78"/>
      <c r="G314" s="78"/>
    </row>
    <row r="315" spans="2:7" ht="12.5" x14ac:dyDescent="0.25">
      <c r="B315" s="16"/>
      <c r="D315" s="78"/>
      <c r="E315" s="78"/>
      <c r="F315" s="78"/>
      <c r="G315" s="78"/>
    </row>
    <row r="316" spans="2:7" ht="12.5" x14ac:dyDescent="0.25">
      <c r="B316" s="16"/>
      <c r="D316" s="78"/>
      <c r="E316" s="78"/>
      <c r="F316" s="78"/>
      <c r="G316" s="78"/>
    </row>
    <row r="317" spans="2:7" ht="12.5" x14ac:dyDescent="0.25">
      <c r="B317" s="16"/>
      <c r="D317" s="78"/>
      <c r="E317" s="78"/>
      <c r="F317" s="78"/>
      <c r="G317" s="78"/>
    </row>
    <row r="318" spans="2:7" ht="12.5" x14ac:dyDescent="0.25">
      <c r="B318" s="16"/>
      <c r="D318" s="78"/>
      <c r="E318" s="78"/>
      <c r="F318" s="78"/>
      <c r="G318" s="78"/>
    </row>
    <row r="319" spans="2:7" ht="12.5" x14ac:dyDescent="0.25">
      <c r="B319" s="16"/>
      <c r="D319" s="78"/>
      <c r="E319" s="78"/>
      <c r="F319" s="78"/>
      <c r="G319" s="78"/>
    </row>
    <row r="320" spans="2:7" ht="12.5" x14ac:dyDescent="0.25">
      <c r="B320" s="16"/>
      <c r="D320" s="78"/>
      <c r="E320" s="78"/>
      <c r="F320" s="78"/>
      <c r="G320" s="78"/>
    </row>
    <row r="321" spans="2:7" ht="12.5" x14ac:dyDescent="0.25">
      <c r="B321" s="16"/>
      <c r="D321" s="78"/>
      <c r="E321" s="78"/>
      <c r="F321" s="78"/>
      <c r="G321" s="78"/>
    </row>
    <row r="322" spans="2:7" ht="12.5" x14ac:dyDescent="0.25">
      <c r="B322" s="16"/>
      <c r="D322" s="78"/>
      <c r="E322" s="78"/>
      <c r="F322" s="78"/>
      <c r="G322" s="78"/>
    </row>
    <row r="323" spans="2:7" ht="12.5" x14ac:dyDescent="0.25">
      <c r="B323" s="16"/>
      <c r="D323" s="78"/>
      <c r="E323" s="78"/>
      <c r="F323" s="78"/>
      <c r="G323" s="78"/>
    </row>
    <row r="324" spans="2:7" ht="12.5" x14ac:dyDescent="0.25">
      <c r="B324" s="16"/>
      <c r="D324" s="78"/>
      <c r="E324" s="78"/>
      <c r="F324" s="78"/>
      <c r="G324" s="78"/>
    </row>
    <row r="325" spans="2:7" ht="12.5" x14ac:dyDescent="0.25">
      <c r="B325" s="16"/>
      <c r="D325" s="78"/>
      <c r="E325" s="78"/>
      <c r="F325" s="78"/>
      <c r="G325" s="78"/>
    </row>
    <row r="326" spans="2:7" ht="12.5" x14ac:dyDescent="0.25">
      <c r="B326" s="16"/>
      <c r="D326" s="78"/>
      <c r="E326" s="78"/>
      <c r="F326" s="78"/>
      <c r="G326" s="78"/>
    </row>
    <row r="327" spans="2:7" ht="12.5" x14ac:dyDescent="0.25">
      <c r="B327" s="16"/>
      <c r="D327" s="78"/>
      <c r="E327" s="78"/>
      <c r="F327" s="78"/>
      <c r="G327" s="78"/>
    </row>
    <row r="328" spans="2:7" ht="12.5" x14ac:dyDescent="0.25">
      <c r="B328" s="16"/>
      <c r="D328" s="78"/>
      <c r="E328" s="78"/>
      <c r="F328" s="78"/>
      <c r="G328" s="78"/>
    </row>
    <row r="329" spans="2:7" ht="12.5" x14ac:dyDescent="0.25">
      <c r="B329" s="16"/>
      <c r="D329" s="78"/>
      <c r="E329" s="78"/>
      <c r="F329" s="78"/>
      <c r="G329" s="78"/>
    </row>
    <row r="330" spans="2:7" ht="12.5" x14ac:dyDescent="0.25">
      <c r="B330" s="16"/>
      <c r="D330" s="78"/>
      <c r="E330" s="78"/>
      <c r="F330" s="78"/>
      <c r="G330" s="78"/>
    </row>
    <row r="331" spans="2:7" ht="12.5" x14ac:dyDescent="0.25">
      <c r="B331" s="16"/>
      <c r="D331" s="78"/>
      <c r="E331" s="78"/>
      <c r="F331" s="78"/>
      <c r="G331" s="78"/>
    </row>
    <row r="332" spans="2:7" ht="12.5" x14ac:dyDescent="0.25">
      <c r="B332" s="16"/>
      <c r="D332" s="78"/>
      <c r="E332" s="78"/>
      <c r="F332" s="78"/>
      <c r="G332" s="78"/>
    </row>
    <row r="333" spans="2:7" ht="12.5" x14ac:dyDescent="0.25">
      <c r="B333" s="16"/>
      <c r="D333" s="78"/>
      <c r="E333" s="78"/>
      <c r="F333" s="78"/>
      <c r="G333" s="78"/>
    </row>
    <row r="334" spans="2:7" ht="12.5" x14ac:dyDescent="0.25">
      <c r="B334" s="16"/>
      <c r="D334" s="78"/>
      <c r="E334" s="78"/>
      <c r="F334" s="78"/>
      <c r="G334" s="78"/>
    </row>
    <row r="335" spans="2:7" ht="12.5" x14ac:dyDescent="0.25">
      <c r="B335" s="16"/>
      <c r="D335" s="78"/>
      <c r="E335" s="78"/>
      <c r="F335" s="78"/>
      <c r="G335" s="78"/>
    </row>
    <row r="336" spans="2:7" ht="12.5" x14ac:dyDescent="0.25">
      <c r="B336" s="16"/>
      <c r="D336" s="78"/>
      <c r="E336" s="78"/>
      <c r="F336" s="78"/>
      <c r="G336" s="78"/>
    </row>
    <row r="337" spans="2:7" ht="12.5" x14ac:dyDescent="0.25">
      <c r="B337" s="16"/>
      <c r="D337" s="78"/>
      <c r="E337" s="78"/>
      <c r="F337" s="78"/>
      <c r="G337" s="78"/>
    </row>
    <row r="338" spans="2:7" ht="12.5" x14ac:dyDescent="0.25">
      <c r="B338" s="16"/>
      <c r="D338" s="78"/>
      <c r="E338" s="78"/>
      <c r="F338" s="78"/>
      <c r="G338" s="78"/>
    </row>
    <row r="339" spans="2:7" ht="12.5" x14ac:dyDescent="0.25">
      <c r="B339" s="16"/>
      <c r="D339" s="78"/>
      <c r="E339" s="78"/>
      <c r="F339" s="78"/>
      <c r="G339" s="78"/>
    </row>
    <row r="340" spans="2:7" ht="12.5" x14ac:dyDescent="0.25">
      <c r="B340" s="16"/>
      <c r="D340" s="78"/>
      <c r="E340" s="78"/>
      <c r="F340" s="78"/>
      <c r="G340" s="78"/>
    </row>
    <row r="341" spans="2:7" ht="12.5" x14ac:dyDescent="0.25">
      <c r="B341" s="16"/>
      <c r="D341" s="78"/>
      <c r="E341" s="78"/>
      <c r="F341" s="78"/>
      <c r="G341" s="78"/>
    </row>
    <row r="342" spans="2:7" ht="12.5" x14ac:dyDescent="0.25">
      <c r="B342" s="16"/>
      <c r="D342" s="78"/>
      <c r="E342" s="78"/>
      <c r="F342" s="78"/>
      <c r="G342" s="78"/>
    </row>
    <row r="343" spans="2:7" ht="12.5" x14ac:dyDescent="0.25">
      <c r="B343" s="16"/>
      <c r="D343" s="78"/>
      <c r="E343" s="78"/>
      <c r="F343" s="78"/>
      <c r="G343" s="78"/>
    </row>
    <row r="344" spans="2:7" ht="12.5" x14ac:dyDescent="0.25">
      <c r="B344" s="16"/>
      <c r="D344" s="78"/>
      <c r="E344" s="78"/>
      <c r="F344" s="78"/>
      <c r="G344" s="78"/>
    </row>
    <row r="345" spans="2:7" ht="12.5" x14ac:dyDescent="0.25">
      <c r="B345" s="16"/>
      <c r="D345" s="78"/>
      <c r="E345" s="78"/>
      <c r="F345" s="78"/>
      <c r="G345" s="78"/>
    </row>
    <row r="346" spans="2:7" ht="12.5" x14ac:dyDescent="0.25">
      <c r="B346" s="16"/>
      <c r="D346" s="78"/>
      <c r="E346" s="78"/>
      <c r="F346" s="78"/>
      <c r="G346" s="78"/>
    </row>
    <row r="347" spans="2:7" ht="12.5" x14ac:dyDescent="0.25">
      <c r="B347" s="16"/>
      <c r="D347" s="78"/>
      <c r="E347" s="78"/>
      <c r="F347" s="78"/>
      <c r="G347" s="78"/>
    </row>
    <row r="348" spans="2:7" ht="12.5" x14ac:dyDescent="0.25">
      <c r="B348" s="16"/>
      <c r="D348" s="78"/>
      <c r="E348" s="78"/>
      <c r="F348" s="78"/>
      <c r="G348" s="78"/>
    </row>
    <row r="349" spans="2:7" ht="12.5" x14ac:dyDescent="0.25">
      <c r="B349" s="16"/>
      <c r="D349" s="78"/>
      <c r="E349" s="78"/>
      <c r="F349" s="78"/>
      <c r="G349" s="78"/>
    </row>
    <row r="350" spans="2:7" ht="12.5" x14ac:dyDescent="0.25">
      <c r="B350" s="16"/>
      <c r="D350" s="78"/>
      <c r="E350" s="78"/>
      <c r="F350" s="78"/>
      <c r="G350" s="78"/>
    </row>
    <row r="351" spans="2:7" ht="12.5" x14ac:dyDescent="0.25">
      <c r="B351" s="16"/>
      <c r="D351" s="78"/>
      <c r="E351" s="78"/>
      <c r="F351" s="78"/>
      <c r="G351" s="78"/>
    </row>
    <row r="352" spans="2:7" ht="12.5" x14ac:dyDescent="0.25">
      <c r="B352" s="16"/>
      <c r="D352" s="78"/>
      <c r="E352" s="78"/>
      <c r="F352" s="78"/>
      <c r="G352" s="78"/>
    </row>
    <row r="353" spans="2:7" ht="12.5" x14ac:dyDescent="0.25">
      <c r="B353" s="16"/>
      <c r="D353" s="78"/>
      <c r="E353" s="78"/>
      <c r="F353" s="78"/>
      <c r="G353" s="78"/>
    </row>
    <row r="354" spans="2:7" ht="12.5" x14ac:dyDescent="0.25">
      <c r="B354" s="16"/>
      <c r="D354" s="78"/>
      <c r="E354" s="78"/>
      <c r="F354" s="78"/>
      <c r="G354" s="78"/>
    </row>
    <row r="355" spans="2:7" ht="12.5" x14ac:dyDescent="0.25">
      <c r="B355" s="16"/>
      <c r="D355" s="78"/>
      <c r="E355" s="78"/>
      <c r="F355" s="78"/>
      <c r="G355" s="78"/>
    </row>
    <row r="356" spans="2:7" ht="12.5" x14ac:dyDescent="0.25">
      <c r="B356" s="16"/>
      <c r="D356" s="78"/>
      <c r="E356" s="78"/>
      <c r="F356" s="78"/>
      <c r="G356" s="78"/>
    </row>
    <row r="357" spans="2:7" ht="12.5" x14ac:dyDescent="0.25">
      <c r="B357" s="16"/>
      <c r="D357" s="78"/>
      <c r="E357" s="78"/>
      <c r="F357" s="78"/>
      <c r="G357" s="78"/>
    </row>
    <row r="358" spans="2:7" ht="12.5" x14ac:dyDescent="0.25">
      <c r="B358" s="16"/>
      <c r="D358" s="78"/>
      <c r="E358" s="78"/>
      <c r="F358" s="78"/>
      <c r="G358" s="78"/>
    </row>
    <row r="359" spans="2:7" ht="12.5" x14ac:dyDescent="0.25">
      <c r="B359" s="16"/>
      <c r="D359" s="78"/>
      <c r="E359" s="78"/>
      <c r="F359" s="78"/>
      <c r="G359" s="78"/>
    </row>
    <row r="360" spans="2:7" ht="12.5" x14ac:dyDescent="0.25">
      <c r="B360" s="16"/>
      <c r="D360" s="78"/>
      <c r="E360" s="78"/>
      <c r="F360" s="78"/>
      <c r="G360" s="78"/>
    </row>
    <row r="361" spans="2:7" ht="12.5" x14ac:dyDescent="0.25">
      <c r="B361" s="16"/>
      <c r="D361" s="78"/>
      <c r="E361" s="78"/>
      <c r="F361" s="78"/>
      <c r="G361" s="78"/>
    </row>
    <row r="362" spans="2:7" ht="12.5" x14ac:dyDescent="0.25">
      <c r="B362" s="16"/>
      <c r="D362" s="78"/>
      <c r="E362" s="78"/>
      <c r="F362" s="78"/>
      <c r="G362" s="78"/>
    </row>
    <row r="363" spans="2:7" ht="12.5" x14ac:dyDescent="0.25">
      <c r="B363" s="16"/>
      <c r="D363" s="78"/>
      <c r="E363" s="78"/>
      <c r="F363" s="78"/>
      <c r="G363" s="78"/>
    </row>
    <row r="364" spans="2:7" ht="12.5" x14ac:dyDescent="0.25">
      <c r="B364" s="16"/>
      <c r="D364" s="78"/>
      <c r="E364" s="78"/>
      <c r="F364" s="78"/>
      <c r="G364" s="78"/>
    </row>
    <row r="365" spans="2:7" ht="12.5" x14ac:dyDescent="0.25">
      <c r="B365" s="16"/>
      <c r="D365" s="78"/>
      <c r="E365" s="78"/>
      <c r="F365" s="78"/>
      <c r="G365" s="78"/>
    </row>
    <row r="366" spans="2:7" ht="12.5" x14ac:dyDescent="0.25">
      <c r="B366" s="16"/>
      <c r="D366" s="78"/>
      <c r="E366" s="78"/>
      <c r="F366" s="78"/>
      <c r="G366" s="78"/>
    </row>
    <row r="367" spans="2:7" ht="12.5" x14ac:dyDescent="0.25">
      <c r="B367" s="16"/>
      <c r="D367" s="78"/>
      <c r="E367" s="78"/>
      <c r="F367" s="78"/>
      <c r="G367" s="78"/>
    </row>
    <row r="368" spans="2:7" ht="12.5" x14ac:dyDescent="0.25">
      <c r="B368" s="16"/>
      <c r="D368" s="78"/>
      <c r="E368" s="78"/>
      <c r="F368" s="78"/>
      <c r="G368" s="78"/>
    </row>
    <row r="369" spans="2:7" ht="12.5" x14ac:dyDescent="0.25">
      <c r="B369" s="16"/>
      <c r="D369" s="78"/>
      <c r="E369" s="78"/>
      <c r="F369" s="78"/>
      <c r="G369" s="78"/>
    </row>
    <row r="370" spans="2:7" ht="12.5" x14ac:dyDescent="0.25">
      <c r="B370" s="16"/>
      <c r="D370" s="78"/>
      <c r="E370" s="78"/>
      <c r="F370" s="78"/>
      <c r="G370" s="78"/>
    </row>
    <row r="371" spans="2:7" ht="12.5" x14ac:dyDescent="0.25">
      <c r="B371" s="16"/>
      <c r="D371" s="78"/>
      <c r="E371" s="78"/>
      <c r="F371" s="78"/>
      <c r="G371" s="78"/>
    </row>
    <row r="372" spans="2:7" ht="12.5" x14ac:dyDescent="0.25">
      <c r="B372" s="16"/>
      <c r="D372" s="78"/>
      <c r="E372" s="78"/>
      <c r="F372" s="78"/>
      <c r="G372" s="78"/>
    </row>
    <row r="373" spans="2:7" ht="12.5" x14ac:dyDescent="0.25">
      <c r="B373" s="16"/>
      <c r="D373" s="78"/>
      <c r="E373" s="78"/>
      <c r="F373" s="78"/>
      <c r="G373" s="78"/>
    </row>
    <row r="374" spans="2:7" ht="12.5" x14ac:dyDescent="0.25">
      <c r="B374" s="16"/>
      <c r="D374" s="78"/>
      <c r="E374" s="78"/>
      <c r="F374" s="78"/>
      <c r="G374" s="78"/>
    </row>
    <row r="375" spans="2:7" ht="12.5" x14ac:dyDescent="0.25">
      <c r="B375" s="16"/>
      <c r="D375" s="78"/>
      <c r="E375" s="78"/>
      <c r="F375" s="78"/>
      <c r="G375" s="78"/>
    </row>
    <row r="376" spans="2:7" ht="12.5" x14ac:dyDescent="0.25">
      <c r="B376" s="16"/>
      <c r="D376" s="78"/>
      <c r="E376" s="78"/>
      <c r="F376" s="78"/>
      <c r="G376" s="78"/>
    </row>
    <row r="377" spans="2:7" ht="12.5" x14ac:dyDescent="0.25">
      <c r="B377" s="16"/>
      <c r="D377" s="78"/>
      <c r="E377" s="78"/>
      <c r="F377" s="78"/>
      <c r="G377" s="78"/>
    </row>
    <row r="378" spans="2:7" ht="12.5" x14ac:dyDescent="0.25">
      <c r="B378" s="16"/>
      <c r="D378" s="78"/>
      <c r="E378" s="78"/>
      <c r="F378" s="78"/>
      <c r="G378" s="78"/>
    </row>
    <row r="379" spans="2:7" ht="12.5" x14ac:dyDescent="0.25">
      <c r="B379" s="16"/>
      <c r="D379" s="78"/>
      <c r="E379" s="78"/>
      <c r="F379" s="78"/>
      <c r="G379" s="78"/>
    </row>
    <row r="380" spans="2:7" ht="12.5" x14ac:dyDescent="0.25">
      <c r="B380" s="16"/>
      <c r="D380" s="78"/>
      <c r="E380" s="78"/>
      <c r="F380" s="78"/>
      <c r="G380" s="78"/>
    </row>
    <row r="381" spans="2:7" ht="12.5" x14ac:dyDescent="0.25">
      <c r="B381" s="16"/>
      <c r="D381" s="78"/>
      <c r="E381" s="78"/>
      <c r="F381" s="78"/>
      <c r="G381" s="78"/>
    </row>
    <row r="382" spans="2:7" ht="12.5" x14ac:dyDescent="0.25">
      <c r="B382" s="16"/>
      <c r="D382" s="78"/>
      <c r="E382" s="78"/>
      <c r="F382" s="78"/>
      <c r="G382" s="78"/>
    </row>
    <row r="383" spans="2:7" ht="12.5" x14ac:dyDescent="0.25">
      <c r="B383" s="16"/>
      <c r="D383" s="78"/>
      <c r="E383" s="78"/>
      <c r="F383" s="78"/>
      <c r="G383" s="78"/>
    </row>
    <row r="384" spans="2:7" ht="12.5" x14ac:dyDescent="0.25">
      <c r="B384" s="16"/>
      <c r="D384" s="78"/>
      <c r="E384" s="78"/>
      <c r="F384" s="78"/>
      <c r="G384" s="78"/>
    </row>
    <row r="385" spans="2:7" ht="12.5" x14ac:dyDescent="0.25">
      <c r="B385" s="16"/>
      <c r="D385" s="78"/>
      <c r="E385" s="78"/>
      <c r="F385" s="78"/>
      <c r="G385" s="78"/>
    </row>
    <row r="386" spans="2:7" ht="12.5" x14ac:dyDescent="0.25">
      <c r="B386" s="16"/>
      <c r="D386" s="78"/>
      <c r="E386" s="78"/>
      <c r="F386" s="78"/>
      <c r="G386" s="78"/>
    </row>
    <row r="387" spans="2:7" ht="12.5" x14ac:dyDescent="0.25">
      <c r="B387" s="16"/>
      <c r="D387" s="78"/>
      <c r="E387" s="78"/>
      <c r="F387" s="78"/>
      <c r="G387" s="78"/>
    </row>
    <row r="388" spans="2:7" ht="12.5" x14ac:dyDescent="0.25">
      <c r="B388" s="16"/>
      <c r="D388" s="78"/>
      <c r="E388" s="78"/>
      <c r="F388" s="78"/>
      <c r="G388" s="78"/>
    </row>
    <row r="389" spans="2:7" ht="12.5" x14ac:dyDescent="0.25">
      <c r="B389" s="16"/>
      <c r="D389" s="78"/>
      <c r="E389" s="78"/>
      <c r="F389" s="78"/>
      <c r="G389" s="78"/>
    </row>
    <row r="390" spans="2:7" ht="12.5" x14ac:dyDescent="0.25">
      <c r="B390" s="16"/>
      <c r="D390" s="78"/>
      <c r="E390" s="78"/>
      <c r="F390" s="78"/>
      <c r="G390" s="78"/>
    </row>
    <row r="391" spans="2:7" ht="12.5" x14ac:dyDescent="0.25">
      <c r="B391" s="16"/>
      <c r="D391" s="78"/>
      <c r="E391" s="78"/>
      <c r="F391" s="78"/>
      <c r="G391" s="78"/>
    </row>
    <row r="392" spans="2:7" ht="12.5" x14ac:dyDescent="0.25">
      <c r="B392" s="16"/>
      <c r="D392" s="78"/>
      <c r="E392" s="78"/>
      <c r="F392" s="78"/>
      <c r="G392" s="78"/>
    </row>
    <row r="393" spans="2:7" ht="12.5" x14ac:dyDescent="0.25">
      <c r="B393" s="16"/>
      <c r="D393" s="78"/>
      <c r="E393" s="78"/>
      <c r="F393" s="78"/>
      <c r="G393" s="78"/>
    </row>
    <row r="394" spans="2:7" ht="12.5" x14ac:dyDescent="0.25">
      <c r="B394" s="16"/>
      <c r="D394" s="78"/>
      <c r="E394" s="78"/>
      <c r="F394" s="78"/>
      <c r="G394" s="78"/>
    </row>
    <row r="395" spans="2:7" ht="12.5" x14ac:dyDescent="0.25">
      <c r="B395" s="16"/>
      <c r="D395" s="78"/>
      <c r="E395" s="78"/>
      <c r="F395" s="78"/>
      <c r="G395" s="78"/>
    </row>
    <row r="396" spans="2:7" ht="12.5" x14ac:dyDescent="0.25">
      <c r="B396" s="16"/>
      <c r="D396" s="78"/>
      <c r="E396" s="78"/>
      <c r="F396" s="78"/>
      <c r="G396" s="78"/>
    </row>
    <row r="397" spans="2:7" ht="12.5" x14ac:dyDescent="0.25">
      <c r="B397" s="16"/>
      <c r="D397" s="78"/>
      <c r="E397" s="78"/>
      <c r="F397" s="78"/>
      <c r="G397" s="78"/>
    </row>
    <row r="398" spans="2:7" ht="12.5" x14ac:dyDescent="0.25">
      <c r="B398" s="16"/>
      <c r="D398" s="78"/>
      <c r="E398" s="78"/>
      <c r="F398" s="78"/>
      <c r="G398" s="78"/>
    </row>
    <row r="399" spans="2:7" ht="12.5" x14ac:dyDescent="0.25">
      <c r="B399" s="16"/>
      <c r="D399" s="78"/>
      <c r="E399" s="78"/>
      <c r="F399" s="78"/>
      <c r="G399" s="78"/>
    </row>
    <row r="400" spans="2:7" ht="12.5" x14ac:dyDescent="0.25">
      <c r="B400" s="16"/>
      <c r="D400" s="78"/>
      <c r="E400" s="78"/>
      <c r="F400" s="78"/>
      <c r="G400" s="78"/>
    </row>
    <row r="401" spans="2:7" ht="12.5" x14ac:dyDescent="0.25">
      <c r="B401" s="16"/>
      <c r="D401" s="78"/>
      <c r="E401" s="78"/>
      <c r="F401" s="78"/>
      <c r="G401" s="78"/>
    </row>
    <row r="402" spans="2:7" ht="12.5" x14ac:dyDescent="0.25">
      <c r="B402" s="16"/>
      <c r="D402" s="78"/>
      <c r="E402" s="78"/>
      <c r="F402" s="78"/>
      <c r="G402" s="78"/>
    </row>
    <row r="403" spans="2:7" ht="12.5" x14ac:dyDescent="0.25">
      <c r="B403" s="16"/>
      <c r="D403" s="78"/>
      <c r="E403" s="78"/>
      <c r="F403" s="78"/>
      <c r="G403" s="78"/>
    </row>
    <row r="404" spans="2:7" ht="12.5" x14ac:dyDescent="0.25">
      <c r="B404" s="16"/>
      <c r="D404" s="78"/>
      <c r="E404" s="78"/>
      <c r="F404" s="78"/>
      <c r="G404" s="78"/>
    </row>
    <row r="405" spans="2:7" ht="12.5" x14ac:dyDescent="0.25">
      <c r="B405" s="16"/>
      <c r="D405" s="78"/>
      <c r="E405" s="78"/>
      <c r="F405" s="78"/>
      <c r="G405" s="78"/>
    </row>
    <row r="406" spans="2:7" ht="12.5" x14ac:dyDescent="0.25">
      <c r="B406" s="16"/>
      <c r="D406" s="78"/>
      <c r="E406" s="78"/>
      <c r="F406" s="78"/>
      <c r="G406" s="78"/>
    </row>
    <row r="407" spans="2:7" ht="12.5" x14ac:dyDescent="0.25">
      <c r="B407" s="16"/>
      <c r="D407" s="78"/>
      <c r="E407" s="78"/>
      <c r="F407" s="78"/>
      <c r="G407" s="78"/>
    </row>
    <row r="408" spans="2:7" ht="12.5" x14ac:dyDescent="0.25">
      <c r="B408" s="16"/>
      <c r="D408" s="78"/>
      <c r="E408" s="78"/>
      <c r="F408" s="78"/>
      <c r="G408" s="78"/>
    </row>
    <row r="409" spans="2:7" ht="12.5" x14ac:dyDescent="0.25">
      <c r="B409" s="16"/>
      <c r="D409" s="78"/>
      <c r="E409" s="78"/>
      <c r="F409" s="78"/>
      <c r="G409" s="78"/>
    </row>
    <row r="410" spans="2:7" ht="12.5" x14ac:dyDescent="0.25">
      <c r="B410" s="16"/>
      <c r="D410" s="78"/>
      <c r="E410" s="78"/>
      <c r="F410" s="78"/>
      <c r="G410" s="78"/>
    </row>
    <row r="411" spans="2:7" ht="12.5" x14ac:dyDescent="0.25">
      <c r="B411" s="16"/>
      <c r="D411" s="78"/>
      <c r="E411" s="78"/>
      <c r="F411" s="78"/>
      <c r="G411" s="78"/>
    </row>
    <row r="412" spans="2:7" ht="12.5" x14ac:dyDescent="0.25">
      <c r="B412" s="16"/>
      <c r="D412" s="78"/>
      <c r="E412" s="78"/>
      <c r="F412" s="78"/>
      <c r="G412" s="78"/>
    </row>
    <row r="413" spans="2:7" ht="12.5" x14ac:dyDescent="0.25">
      <c r="B413" s="16"/>
      <c r="D413" s="78"/>
      <c r="E413" s="78"/>
      <c r="F413" s="78"/>
      <c r="G413" s="78"/>
    </row>
    <row r="414" spans="2:7" ht="12.5" x14ac:dyDescent="0.25">
      <c r="B414" s="16"/>
      <c r="D414" s="78"/>
      <c r="E414" s="78"/>
      <c r="F414" s="78"/>
      <c r="G414" s="78"/>
    </row>
    <row r="415" spans="2:7" ht="12.5" x14ac:dyDescent="0.25">
      <c r="B415" s="16"/>
      <c r="D415" s="78"/>
      <c r="E415" s="78"/>
      <c r="F415" s="78"/>
      <c r="G415" s="78"/>
    </row>
    <row r="416" spans="2:7" ht="12.5" x14ac:dyDescent="0.25">
      <c r="B416" s="16"/>
      <c r="D416" s="78"/>
      <c r="E416" s="78"/>
      <c r="F416" s="78"/>
      <c r="G416" s="78"/>
    </row>
    <row r="417" spans="2:7" ht="12.5" x14ac:dyDescent="0.25">
      <c r="B417" s="16"/>
      <c r="D417" s="78"/>
      <c r="E417" s="78"/>
      <c r="F417" s="78"/>
      <c r="G417" s="78"/>
    </row>
    <row r="418" spans="2:7" ht="12.5" x14ac:dyDescent="0.25">
      <c r="B418" s="16"/>
      <c r="D418" s="78"/>
      <c r="E418" s="78"/>
      <c r="F418" s="78"/>
      <c r="G418" s="78"/>
    </row>
    <row r="419" spans="2:7" ht="12.5" x14ac:dyDescent="0.25">
      <c r="B419" s="16"/>
      <c r="D419" s="78"/>
      <c r="E419" s="78"/>
      <c r="F419" s="78"/>
      <c r="G419" s="78"/>
    </row>
    <row r="420" spans="2:7" ht="12.5" x14ac:dyDescent="0.25">
      <c r="B420" s="16"/>
      <c r="D420" s="78"/>
      <c r="E420" s="78"/>
      <c r="F420" s="78"/>
      <c r="G420" s="78"/>
    </row>
    <row r="421" spans="2:7" ht="12.5" x14ac:dyDescent="0.25">
      <c r="B421" s="16"/>
      <c r="D421" s="78"/>
      <c r="E421" s="78"/>
      <c r="F421" s="78"/>
      <c r="G421" s="78"/>
    </row>
    <row r="422" spans="2:7" ht="12.5" x14ac:dyDescent="0.25">
      <c r="B422" s="16"/>
      <c r="D422" s="78"/>
      <c r="E422" s="78"/>
      <c r="F422" s="78"/>
      <c r="G422" s="78"/>
    </row>
    <row r="423" spans="2:7" ht="12.5" x14ac:dyDescent="0.25">
      <c r="B423" s="16"/>
      <c r="D423" s="78"/>
      <c r="E423" s="78"/>
      <c r="F423" s="78"/>
      <c r="G423" s="78"/>
    </row>
    <row r="424" spans="2:7" ht="12.5" x14ac:dyDescent="0.25">
      <c r="B424" s="16"/>
      <c r="D424" s="78"/>
      <c r="E424" s="78"/>
      <c r="F424" s="78"/>
      <c r="G424" s="78"/>
    </row>
    <row r="425" spans="2:7" ht="12.5" x14ac:dyDescent="0.25">
      <c r="B425" s="16"/>
      <c r="D425" s="78"/>
      <c r="E425" s="78"/>
      <c r="F425" s="78"/>
      <c r="G425" s="78"/>
    </row>
    <row r="426" spans="2:7" ht="12.5" x14ac:dyDescent="0.25">
      <c r="B426" s="16"/>
      <c r="D426" s="78"/>
      <c r="E426" s="78"/>
      <c r="F426" s="78"/>
      <c r="G426" s="78"/>
    </row>
    <row r="427" spans="2:7" ht="12.5" x14ac:dyDescent="0.25">
      <c r="B427" s="16"/>
      <c r="D427" s="78"/>
      <c r="E427" s="78"/>
      <c r="F427" s="78"/>
      <c r="G427" s="78"/>
    </row>
    <row r="428" spans="2:7" ht="12.5" x14ac:dyDescent="0.25">
      <c r="B428" s="16"/>
      <c r="D428" s="78"/>
      <c r="E428" s="78"/>
      <c r="F428" s="78"/>
      <c r="G428" s="78"/>
    </row>
    <row r="429" spans="2:7" ht="12.5" x14ac:dyDescent="0.25">
      <c r="B429" s="16"/>
      <c r="D429" s="78"/>
      <c r="E429" s="78"/>
      <c r="F429" s="78"/>
      <c r="G429" s="78"/>
    </row>
    <row r="430" spans="2:7" ht="12.5" x14ac:dyDescent="0.25">
      <c r="B430" s="16"/>
      <c r="D430" s="78"/>
      <c r="E430" s="78"/>
      <c r="F430" s="78"/>
      <c r="G430" s="78"/>
    </row>
    <row r="431" spans="2:7" ht="12.5" x14ac:dyDescent="0.25">
      <c r="B431" s="16"/>
      <c r="D431" s="78"/>
      <c r="E431" s="78"/>
      <c r="F431" s="78"/>
      <c r="G431" s="78"/>
    </row>
    <row r="432" spans="2:7" ht="12.5" x14ac:dyDescent="0.25">
      <c r="B432" s="16"/>
      <c r="D432" s="78"/>
      <c r="E432" s="78"/>
      <c r="F432" s="78"/>
      <c r="G432" s="78"/>
    </row>
    <row r="433" spans="2:7" ht="12.5" x14ac:dyDescent="0.25">
      <c r="B433" s="16"/>
      <c r="D433" s="78"/>
      <c r="E433" s="78"/>
      <c r="F433" s="78"/>
      <c r="G433" s="78"/>
    </row>
    <row r="434" spans="2:7" ht="12.5" x14ac:dyDescent="0.25">
      <c r="B434" s="16"/>
      <c r="D434" s="78"/>
      <c r="E434" s="78"/>
      <c r="F434" s="78"/>
      <c r="G434" s="78"/>
    </row>
    <row r="435" spans="2:7" ht="12.5" x14ac:dyDescent="0.25">
      <c r="B435" s="16"/>
      <c r="D435" s="78"/>
      <c r="E435" s="78"/>
      <c r="F435" s="78"/>
      <c r="G435" s="78"/>
    </row>
    <row r="436" spans="2:7" ht="12.5" x14ac:dyDescent="0.25">
      <c r="B436" s="16"/>
      <c r="D436" s="78"/>
      <c r="E436" s="78"/>
      <c r="F436" s="78"/>
      <c r="G436" s="78"/>
    </row>
    <row r="437" spans="2:7" ht="12.5" x14ac:dyDescent="0.25">
      <c r="B437" s="16"/>
      <c r="D437" s="78"/>
      <c r="E437" s="78"/>
      <c r="F437" s="78"/>
      <c r="G437" s="78"/>
    </row>
    <row r="438" spans="2:7" ht="12.5" x14ac:dyDescent="0.25">
      <c r="B438" s="16"/>
      <c r="D438" s="78"/>
      <c r="E438" s="78"/>
      <c r="F438" s="78"/>
      <c r="G438" s="78"/>
    </row>
    <row r="439" spans="2:7" ht="12.5" x14ac:dyDescent="0.25">
      <c r="B439" s="16"/>
      <c r="D439" s="78"/>
      <c r="E439" s="78"/>
      <c r="F439" s="78"/>
      <c r="G439" s="78"/>
    </row>
    <row r="440" spans="2:7" ht="12.5" x14ac:dyDescent="0.25">
      <c r="B440" s="16"/>
      <c r="D440" s="78"/>
      <c r="E440" s="78"/>
      <c r="F440" s="78"/>
      <c r="G440" s="78"/>
    </row>
    <row r="441" spans="2:7" ht="12.5" x14ac:dyDescent="0.25">
      <c r="B441" s="16"/>
      <c r="D441" s="78"/>
      <c r="E441" s="78"/>
      <c r="F441" s="78"/>
      <c r="G441" s="78"/>
    </row>
    <row r="442" spans="2:7" ht="12.5" x14ac:dyDescent="0.25">
      <c r="B442" s="16"/>
      <c r="D442" s="78"/>
      <c r="E442" s="78"/>
      <c r="F442" s="78"/>
      <c r="G442" s="78"/>
    </row>
    <row r="443" spans="2:7" ht="12.5" x14ac:dyDescent="0.25">
      <c r="B443" s="16"/>
      <c r="D443" s="78"/>
      <c r="E443" s="78"/>
      <c r="F443" s="78"/>
      <c r="G443" s="78"/>
    </row>
    <row r="444" spans="2:7" ht="12.5" x14ac:dyDescent="0.25">
      <c r="B444" s="16"/>
      <c r="D444" s="78"/>
      <c r="E444" s="78"/>
      <c r="F444" s="78"/>
      <c r="G444" s="78"/>
    </row>
    <row r="445" spans="2:7" ht="12.5" x14ac:dyDescent="0.25">
      <c r="B445" s="16"/>
      <c r="D445" s="78"/>
      <c r="E445" s="78"/>
      <c r="F445" s="78"/>
      <c r="G445" s="78"/>
    </row>
    <row r="446" spans="2:7" ht="12.5" x14ac:dyDescent="0.25">
      <c r="B446" s="16"/>
      <c r="D446" s="78"/>
      <c r="E446" s="78"/>
      <c r="F446" s="78"/>
      <c r="G446" s="78"/>
    </row>
    <row r="447" spans="2:7" ht="12.5" x14ac:dyDescent="0.25">
      <c r="B447" s="16"/>
      <c r="D447" s="78"/>
      <c r="E447" s="78"/>
      <c r="F447" s="78"/>
      <c r="G447" s="78"/>
    </row>
    <row r="448" spans="2:7" ht="12.5" x14ac:dyDescent="0.25">
      <c r="B448" s="16"/>
      <c r="D448" s="78"/>
      <c r="E448" s="78"/>
      <c r="F448" s="78"/>
      <c r="G448" s="78"/>
    </row>
    <row r="449" spans="2:7" ht="12.5" x14ac:dyDescent="0.25">
      <c r="B449" s="16"/>
      <c r="D449" s="78"/>
      <c r="E449" s="78"/>
      <c r="F449" s="78"/>
      <c r="G449" s="78"/>
    </row>
    <row r="450" spans="2:7" ht="12.5" x14ac:dyDescent="0.25">
      <c r="B450" s="16"/>
      <c r="D450" s="78"/>
      <c r="E450" s="78"/>
      <c r="F450" s="78"/>
      <c r="G450" s="78"/>
    </row>
    <row r="451" spans="2:7" ht="12.5" x14ac:dyDescent="0.25">
      <c r="B451" s="16"/>
      <c r="D451" s="78"/>
      <c r="E451" s="78"/>
      <c r="F451" s="78"/>
      <c r="G451" s="78"/>
    </row>
    <row r="452" spans="2:7" ht="12.5" x14ac:dyDescent="0.25">
      <c r="B452" s="16"/>
      <c r="D452" s="78"/>
      <c r="E452" s="78"/>
      <c r="F452" s="78"/>
      <c r="G452" s="78"/>
    </row>
    <row r="453" spans="2:7" ht="12.5" x14ac:dyDescent="0.25">
      <c r="B453" s="16"/>
      <c r="D453" s="78"/>
      <c r="E453" s="78"/>
      <c r="F453" s="78"/>
      <c r="G453" s="78"/>
    </row>
    <row r="454" spans="2:7" ht="12.5" x14ac:dyDescent="0.25">
      <c r="B454" s="16"/>
      <c r="D454" s="78"/>
      <c r="E454" s="78"/>
      <c r="F454" s="78"/>
      <c r="G454" s="78"/>
    </row>
    <row r="455" spans="2:7" ht="12.5" x14ac:dyDescent="0.25">
      <c r="B455" s="16"/>
      <c r="D455" s="78"/>
      <c r="E455" s="78"/>
      <c r="F455" s="78"/>
      <c r="G455" s="78"/>
    </row>
    <row r="456" spans="2:7" ht="12.5" x14ac:dyDescent="0.25">
      <c r="B456" s="16"/>
      <c r="D456" s="78"/>
      <c r="E456" s="78"/>
      <c r="F456" s="78"/>
      <c r="G456" s="78"/>
    </row>
    <row r="457" spans="2:7" ht="12.5" x14ac:dyDescent="0.25">
      <c r="B457" s="16"/>
      <c r="D457" s="78"/>
      <c r="E457" s="78"/>
      <c r="F457" s="78"/>
      <c r="G457" s="78"/>
    </row>
    <row r="458" spans="2:7" ht="12.5" x14ac:dyDescent="0.25">
      <c r="B458" s="16"/>
      <c r="D458" s="78"/>
      <c r="E458" s="78"/>
      <c r="F458" s="78"/>
      <c r="G458" s="78"/>
    </row>
    <row r="459" spans="2:7" ht="12.5" x14ac:dyDescent="0.25">
      <c r="B459" s="16"/>
      <c r="D459" s="78"/>
      <c r="E459" s="78"/>
      <c r="F459" s="78"/>
      <c r="G459" s="78"/>
    </row>
    <row r="460" spans="2:7" ht="12.5" x14ac:dyDescent="0.25">
      <c r="B460" s="16"/>
      <c r="D460" s="78"/>
      <c r="E460" s="78"/>
      <c r="F460" s="78"/>
      <c r="G460" s="78"/>
    </row>
    <row r="461" spans="2:7" ht="12.5" x14ac:dyDescent="0.25">
      <c r="B461" s="16"/>
      <c r="D461" s="78"/>
      <c r="E461" s="78"/>
      <c r="F461" s="78"/>
      <c r="G461" s="78"/>
    </row>
    <row r="462" spans="2:7" ht="12.5" x14ac:dyDescent="0.25">
      <c r="B462" s="16"/>
      <c r="D462" s="78"/>
      <c r="E462" s="78"/>
      <c r="F462" s="78"/>
      <c r="G462" s="78"/>
    </row>
    <row r="463" spans="2:7" ht="12.5" x14ac:dyDescent="0.25">
      <c r="B463" s="16"/>
      <c r="D463" s="78"/>
      <c r="E463" s="78"/>
      <c r="F463" s="78"/>
      <c r="G463" s="78"/>
    </row>
    <row r="464" spans="2:7" ht="12.5" x14ac:dyDescent="0.25">
      <c r="B464" s="16"/>
      <c r="D464" s="78"/>
      <c r="E464" s="78"/>
      <c r="F464" s="78"/>
      <c r="G464" s="78"/>
    </row>
    <row r="465" spans="2:7" ht="12.5" x14ac:dyDescent="0.25">
      <c r="B465" s="16"/>
      <c r="D465" s="78"/>
      <c r="E465" s="78"/>
      <c r="F465" s="78"/>
      <c r="G465" s="78"/>
    </row>
    <row r="466" spans="2:7" ht="12.5" x14ac:dyDescent="0.25">
      <c r="B466" s="16"/>
      <c r="D466" s="78"/>
      <c r="E466" s="78"/>
      <c r="F466" s="78"/>
      <c r="G466" s="78"/>
    </row>
    <row r="467" spans="2:7" ht="12.5" x14ac:dyDescent="0.25">
      <c r="B467" s="16"/>
      <c r="D467" s="78"/>
      <c r="E467" s="78"/>
      <c r="F467" s="78"/>
      <c r="G467" s="78"/>
    </row>
    <row r="468" spans="2:7" ht="12.5" x14ac:dyDescent="0.25">
      <c r="B468" s="16"/>
      <c r="D468" s="78"/>
      <c r="E468" s="78"/>
      <c r="F468" s="78"/>
      <c r="G468" s="78"/>
    </row>
    <row r="469" spans="2:7" ht="12.5" x14ac:dyDescent="0.25">
      <c r="B469" s="16"/>
      <c r="D469" s="78"/>
      <c r="E469" s="78"/>
      <c r="F469" s="78"/>
      <c r="G469" s="78"/>
    </row>
    <row r="470" spans="2:7" ht="12.5" x14ac:dyDescent="0.25">
      <c r="B470" s="16"/>
      <c r="D470" s="78"/>
      <c r="E470" s="78"/>
      <c r="F470" s="78"/>
      <c r="G470" s="78"/>
    </row>
    <row r="471" spans="2:7" ht="12.5" x14ac:dyDescent="0.25">
      <c r="B471" s="16"/>
      <c r="D471" s="78"/>
      <c r="E471" s="78"/>
      <c r="F471" s="78"/>
      <c r="G471" s="78"/>
    </row>
    <row r="472" spans="2:7" ht="12.5" x14ac:dyDescent="0.25">
      <c r="B472" s="16"/>
      <c r="D472" s="78"/>
      <c r="E472" s="78"/>
      <c r="F472" s="78"/>
      <c r="G472" s="78"/>
    </row>
    <row r="473" spans="2:7" ht="12.5" x14ac:dyDescent="0.25">
      <c r="B473" s="16"/>
      <c r="D473" s="78"/>
      <c r="E473" s="78"/>
      <c r="F473" s="78"/>
      <c r="G473" s="78"/>
    </row>
    <row r="474" spans="2:7" ht="12.5" x14ac:dyDescent="0.25">
      <c r="B474" s="16"/>
      <c r="D474" s="78"/>
      <c r="E474" s="78"/>
      <c r="F474" s="78"/>
      <c r="G474" s="78"/>
    </row>
    <row r="475" spans="2:7" ht="12.5" x14ac:dyDescent="0.25">
      <c r="B475" s="16"/>
      <c r="D475" s="78"/>
      <c r="E475" s="78"/>
      <c r="F475" s="78"/>
      <c r="G475" s="78"/>
    </row>
    <row r="476" spans="2:7" ht="12.5" x14ac:dyDescent="0.25">
      <c r="B476" s="16"/>
      <c r="D476" s="78"/>
      <c r="E476" s="78"/>
      <c r="F476" s="78"/>
      <c r="G476" s="78"/>
    </row>
    <row r="477" spans="2:7" ht="12.5" x14ac:dyDescent="0.25">
      <c r="B477" s="16"/>
      <c r="D477" s="78"/>
      <c r="E477" s="78"/>
      <c r="F477" s="78"/>
      <c r="G477" s="78"/>
    </row>
    <row r="478" spans="2:7" ht="12.5" x14ac:dyDescent="0.25">
      <c r="B478" s="16"/>
      <c r="D478" s="78"/>
      <c r="E478" s="78"/>
      <c r="F478" s="78"/>
      <c r="G478" s="78"/>
    </row>
    <row r="479" spans="2:7" ht="12.5" x14ac:dyDescent="0.25">
      <c r="B479" s="16"/>
      <c r="D479" s="78"/>
      <c r="E479" s="78"/>
      <c r="F479" s="78"/>
      <c r="G479" s="78"/>
    </row>
    <row r="480" spans="2:7" ht="12.5" x14ac:dyDescent="0.25">
      <c r="B480" s="16"/>
      <c r="D480" s="78"/>
      <c r="E480" s="78"/>
      <c r="F480" s="78"/>
      <c r="G480" s="78"/>
    </row>
    <row r="481" spans="2:7" ht="12.5" x14ac:dyDescent="0.25">
      <c r="B481" s="16"/>
      <c r="D481" s="78"/>
      <c r="E481" s="78"/>
      <c r="F481" s="78"/>
      <c r="G481" s="78"/>
    </row>
    <row r="482" spans="2:7" ht="12.5" x14ac:dyDescent="0.25">
      <c r="B482" s="16"/>
      <c r="D482" s="78"/>
      <c r="E482" s="78"/>
      <c r="F482" s="78"/>
      <c r="G482" s="78"/>
    </row>
    <row r="483" spans="2:7" ht="12.5" x14ac:dyDescent="0.25">
      <c r="B483" s="16"/>
      <c r="D483" s="78"/>
      <c r="E483" s="78"/>
      <c r="F483" s="78"/>
      <c r="G483" s="78"/>
    </row>
    <row r="484" spans="2:7" ht="12.5" x14ac:dyDescent="0.25">
      <c r="B484" s="16"/>
      <c r="D484" s="78"/>
      <c r="E484" s="78"/>
      <c r="F484" s="78"/>
      <c r="G484" s="78"/>
    </row>
    <row r="485" spans="2:7" ht="12.5" x14ac:dyDescent="0.25">
      <c r="B485" s="16"/>
      <c r="D485" s="78"/>
      <c r="E485" s="78"/>
      <c r="F485" s="78"/>
      <c r="G485" s="78"/>
    </row>
    <row r="486" spans="2:7" ht="12.5" x14ac:dyDescent="0.25">
      <c r="B486" s="16"/>
      <c r="D486" s="78"/>
      <c r="E486" s="78"/>
      <c r="F486" s="78"/>
      <c r="G486" s="78"/>
    </row>
    <row r="487" spans="2:7" ht="12.5" x14ac:dyDescent="0.25">
      <c r="B487" s="16"/>
      <c r="D487" s="78"/>
      <c r="E487" s="78"/>
      <c r="F487" s="78"/>
      <c r="G487" s="78"/>
    </row>
    <row r="488" spans="2:7" ht="12.5" x14ac:dyDescent="0.25">
      <c r="B488" s="16"/>
      <c r="D488" s="78"/>
      <c r="E488" s="78"/>
      <c r="F488" s="78"/>
      <c r="G488" s="78"/>
    </row>
    <row r="489" spans="2:7" ht="12.5" x14ac:dyDescent="0.25">
      <c r="B489" s="16"/>
      <c r="D489" s="78"/>
      <c r="E489" s="78"/>
      <c r="F489" s="78"/>
      <c r="G489" s="78"/>
    </row>
    <row r="490" spans="2:7" ht="12.5" x14ac:dyDescent="0.25">
      <c r="B490" s="16"/>
      <c r="D490" s="78"/>
      <c r="E490" s="78"/>
      <c r="F490" s="78"/>
      <c r="G490" s="78"/>
    </row>
    <row r="491" spans="2:7" ht="12.5" x14ac:dyDescent="0.25">
      <c r="B491" s="16"/>
      <c r="D491" s="78"/>
      <c r="E491" s="78"/>
      <c r="F491" s="78"/>
      <c r="G491" s="78"/>
    </row>
    <row r="492" spans="2:7" ht="12.5" x14ac:dyDescent="0.25">
      <c r="B492" s="16"/>
      <c r="D492" s="78"/>
      <c r="E492" s="78"/>
      <c r="F492" s="78"/>
      <c r="G492" s="78"/>
    </row>
    <row r="493" spans="2:7" ht="12.5" x14ac:dyDescent="0.25">
      <c r="B493" s="16"/>
      <c r="D493" s="78"/>
      <c r="E493" s="78"/>
      <c r="F493" s="78"/>
      <c r="G493" s="78"/>
    </row>
    <row r="494" spans="2:7" ht="12.5" x14ac:dyDescent="0.25">
      <c r="B494" s="16"/>
      <c r="D494" s="78"/>
      <c r="E494" s="78"/>
      <c r="F494" s="78"/>
      <c r="G494" s="78"/>
    </row>
    <row r="495" spans="2:7" ht="12.5" x14ac:dyDescent="0.25">
      <c r="B495" s="16"/>
      <c r="D495" s="78"/>
      <c r="E495" s="78"/>
      <c r="F495" s="78"/>
      <c r="G495" s="78"/>
    </row>
    <row r="496" spans="2:7" ht="12.5" x14ac:dyDescent="0.25">
      <c r="B496" s="16"/>
      <c r="D496" s="78"/>
      <c r="E496" s="78"/>
      <c r="F496" s="78"/>
      <c r="G496" s="78"/>
    </row>
    <row r="497" spans="2:7" ht="12.5" x14ac:dyDescent="0.25">
      <c r="B497" s="16"/>
      <c r="D497" s="78"/>
      <c r="E497" s="78"/>
      <c r="F497" s="78"/>
      <c r="G497" s="78"/>
    </row>
    <row r="498" spans="2:7" ht="12.5" x14ac:dyDescent="0.25">
      <c r="B498" s="16"/>
      <c r="D498" s="78"/>
      <c r="E498" s="78"/>
      <c r="F498" s="78"/>
      <c r="G498" s="78"/>
    </row>
    <row r="499" spans="2:7" ht="12.5" x14ac:dyDescent="0.25">
      <c r="B499" s="16"/>
      <c r="D499" s="78"/>
      <c r="E499" s="78"/>
      <c r="F499" s="78"/>
      <c r="G499" s="78"/>
    </row>
    <row r="500" spans="2:7" ht="12.5" x14ac:dyDescent="0.25">
      <c r="B500" s="16"/>
      <c r="D500" s="78"/>
      <c r="E500" s="78"/>
      <c r="F500" s="78"/>
      <c r="G500" s="78"/>
    </row>
    <row r="501" spans="2:7" ht="12.5" x14ac:dyDescent="0.25">
      <c r="B501" s="16"/>
      <c r="D501" s="78"/>
      <c r="E501" s="78"/>
      <c r="F501" s="78"/>
      <c r="G501" s="78"/>
    </row>
    <row r="502" spans="2:7" ht="12.5" x14ac:dyDescent="0.25">
      <c r="B502" s="16"/>
      <c r="D502" s="78"/>
      <c r="E502" s="78"/>
      <c r="F502" s="78"/>
      <c r="G502" s="78"/>
    </row>
    <row r="503" spans="2:7" ht="12.5" x14ac:dyDescent="0.25">
      <c r="B503" s="16"/>
      <c r="D503" s="78"/>
      <c r="E503" s="78"/>
      <c r="F503" s="78"/>
      <c r="G503" s="78"/>
    </row>
    <row r="504" spans="2:7" ht="12.5" x14ac:dyDescent="0.25">
      <c r="B504" s="16"/>
      <c r="D504" s="78"/>
      <c r="E504" s="78"/>
      <c r="F504" s="78"/>
      <c r="G504" s="78"/>
    </row>
    <row r="505" spans="2:7" ht="12.5" x14ac:dyDescent="0.25">
      <c r="B505" s="16"/>
      <c r="D505" s="78"/>
      <c r="E505" s="78"/>
      <c r="F505" s="78"/>
      <c r="G505" s="78"/>
    </row>
    <row r="506" spans="2:7" ht="12.5" x14ac:dyDescent="0.25">
      <c r="B506" s="16"/>
      <c r="D506" s="78"/>
      <c r="E506" s="78"/>
      <c r="F506" s="78"/>
      <c r="G506" s="78"/>
    </row>
    <row r="507" spans="2:7" ht="12.5" x14ac:dyDescent="0.25">
      <c r="B507" s="16"/>
      <c r="D507" s="78"/>
      <c r="E507" s="78"/>
      <c r="F507" s="78"/>
      <c r="G507" s="78"/>
    </row>
    <row r="508" spans="2:7" ht="12.5" x14ac:dyDescent="0.25">
      <c r="B508" s="16"/>
      <c r="D508" s="78"/>
      <c r="E508" s="78"/>
      <c r="F508" s="78"/>
      <c r="G508" s="78"/>
    </row>
    <row r="509" spans="2:7" ht="12.5" x14ac:dyDescent="0.25">
      <c r="B509" s="16"/>
      <c r="D509" s="78"/>
      <c r="E509" s="78"/>
      <c r="F509" s="78"/>
      <c r="G509" s="78"/>
    </row>
    <row r="510" spans="2:7" ht="12.5" x14ac:dyDescent="0.25">
      <c r="B510" s="16"/>
      <c r="D510" s="78"/>
      <c r="E510" s="78"/>
      <c r="F510" s="78"/>
      <c r="G510" s="78"/>
    </row>
    <row r="511" spans="2:7" ht="12.5" x14ac:dyDescent="0.25">
      <c r="B511" s="16"/>
      <c r="D511" s="78"/>
      <c r="E511" s="78"/>
      <c r="F511" s="78"/>
      <c r="G511" s="78"/>
    </row>
    <row r="512" spans="2:7" ht="12.5" x14ac:dyDescent="0.25">
      <c r="B512" s="16"/>
      <c r="D512" s="78"/>
      <c r="E512" s="78"/>
      <c r="F512" s="78"/>
      <c r="G512" s="78"/>
    </row>
    <row r="513" spans="2:7" ht="12.5" x14ac:dyDescent="0.25">
      <c r="B513" s="16"/>
      <c r="D513" s="78"/>
      <c r="E513" s="78"/>
      <c r="F513" s="78"/>
      <c r="G513" s="78"/>
    </row>
    <row r="514" spans="2:7" ht="12.5" x14ac:dyDescent="0.25">
      <c r="B514" s="16"/>
      <c r="D514" s="78"/>
      <c r="E514" s="78"/>
      <c r="F514" s="78"/>
      <c r="G514" s="78"/>
    </row>
    <row r="515" spans="2:7" ht="12.5" x14ac:dyDescent="0.25">
      <c r="B515" s="16"/>
      <c r="D515" s="78"/>
      <c r="E515" s="78"/>
      <c r="F515" s="78"/>
      <c r="G515" s="78"/>
    </row>
    <row r="516" spans="2:7" ht="12.5" x14ac:dyDescent="0.25">
      <c r="B516" s="16"/>
      <c r="D516" s="78"/>
      <c r="E516" s="78"/>
      <c r="F516" s="78"/>
      <c r="G516" s="78"/>
    </row>
    <row r="517" spans="2:7" ht="12.5" x14ac:dyDescent="0.25">
      <c r="B517" s="16"/>
      <c r="D517" s="78"/>
      <c r="E517" s="78"/>
      <c r="F517" s="78"/>
      <c r="G517" s="78"/>
    </row>
    <row r="518" spans="2:7" ht="12.5" x14ac:dyDescent="0.25">
      <c r="B518" s="16"/>
      <c r="D518" s="78"/>
      <c r="E518" s="78"/>
      <c r="F518" s="78"/>
      <c r="G518" s="78"/>
    </row>
    <row r="519" spans="2:7" ht="12.5" x14ac:dyDescent="0.25">
      <c r="B519" s="16"/>
      <c r="D519" s="78"/>
      <c r="E519" s="78"/>
      <c r="F519" s="78"/>
      <c r="G519" s="78"/>
    </row>
    <row r="520" spans="2:7" ht="12.5" x14ac:dyDescent="0.25">
      <c r="B520" s="16"/>
      <c r="D520" s="78"/>
      <c r="E520" s="78"/>
      <c r="F520" s="78"/>
      <c r="G520" s="78"/>
    </row>
    <row r="521" spans="2:7" ht="12.5" x14ac:dyDescent="0.25">
      <c r="B521" s="16"/>
      <c r="D521" s="78"/>
      <c r="E521" s="78"/>
      <c r="F521" s="78"/>
      <c r="G521" s="78"/>
    </row>
    <row r="522" spans="2:7" ht="12.5" x14ac:dyDescent="0.25">
      <c r="B522" s="16"/>
      <c r="D522" s="78"/>
      <c r="E522" s="78"/>
      <c r="F522" s="78"/>
      <c r="G522" s="78"/>
    </row>
    <row r="523" spans="2:7" ht="12.5" x14ac:dyDescent="0.25">
      <c r="B523" s="16"/>
      <c r="D523" s="78"/>
      <c r="E523" s="78"/>
      <c r="F523" s="78"/>
      <c r="G523" s="78"/>
    </row>
    <row r="524" spans="2:7" ht="12.5" x14ac:dyDescent="0.25">
      <c r="B524" s="16"/>
      <c r="D524" s="78"/>
      <c r="E524" s="78"/>
      <c r="F524" s="78"/>
      <c r="G524" s="78"/>
    </row>
    <row r="525" spans="2:7" ht="12.5" x14ac:dyDescent="0.25">
      <c r="B525" s="16"/>
      <c r="D525" s="78"/>
      <c r="E525" s="78"/>
      <c r="F525" s="78"/>
      <c r="G525" s="78"/>
    </row>
    <row r="526" spans="2:7" ht="12.5" x14ac:dyDescent="0.25">
      <c r="B526" s="16"/>
      <c r="D526" s="78"/>
      <c r="E526" s="78"/>
      <c r="F526" s="78"/>
      <c r="G526" s="78"/>
    </row>
    <row r="527" spans="2:7" ht="12.5" x14ac:dyDescent="0.25">
      <c r="B527" s="16"/>
      <c r="D527" s="78"/>
      <c r="E527" s="78"/>
      <c r="F527" s="78"/>
      <c r="G527" s="78"/>
    </row>
    <row r="528" spans="2:7" ht="12.5" x14ac:dyDescent="0.25">
      <c r="B528" s="16"/>
      <c r="D528" s="78"/>
      <c r="E528" s="78"/>
      <c r="F528" s="78"/>
      <c r="G528" s="78"/>
    </row>
    <row r="529" spans="2:7" ht="12.5" x14ac:dyDescent="0.25">
      <c r="B529" s="16"/>
      <c r="D529" s="78"/>
      <c r="E529" s="78"/>
      <c r="F529" s="78"/>
      <c r="G529" s="78"/>
    </row>
    <row r="530" spans="2:7" ht="12.5" x14ac:dyDescent="0.25">
      <c r="B530" s="16"/>
      <c r="D530" s="78"/>
      <c r="E530" s="78"/>
      <c r="F530" s="78"/>
      <c r="G530" s="78"/>
    </row>
    <row r="531" spans="2:7" ht="12.5" x14ac:dyDescent="0.25">
      <c r="B531" s="16"/>
      <c r="D531" s="78"/>
      <c r="E531" s="78"/>
      <c r="F531" s="78"/>
      <c r="G531" s="78"/>
    </row>
    <row r="532" spans="2:7" ht="12.5" x14ac:dyDescent="0.25">
      <c r="B532" s="16"/>
      <c r="D532" s="78"/>
      <c r="E532" s="78"/>
      <c r="F532" s="78"/>
      <c r="G532" s="78"/>
    </row>
    <row r="533" spans="2:7" ht="12.5" x14ac:dyDescent="0.25">
      <c r="B533" s="16"/>
      <c r="D533" s="78"/>
      <c r="E533" s="78"/>
      <c r="F533" s="78"/>
      <c r="G533" s="78"/>
    </row>
    <row r="534" spans="2:7" ht="12.5" x14ac:dyDescent="0.25">
      <c r="B534" s="16"/>
      <c r="D534" s="78"/>
      <c r="E534" s="78"/>
      <c r="F534" s="78"/>
      <c r="G534" s="78"/>
    </row>
    <row r="535" spans="2:7" ht="12.5" x14ac:dyDescent="0.25">
      <c r="B535" s="16"/>
      <c r="D535" s="78"/>
      <c r="E535" s="78"/>
      <c r="F535" s="78"/>
      <c r="G535" s="78"/>
    </row>
    <row r="536" spans="2:7" ht="12.5" x14ac:dyDescent="0.25">
      <c r="B536" s="16"/>
      <c r="D536" s="78"/>
      <c r="E536" s="78"/>
      <c r="F536" s="78"/>
      <c r="G536" s="78"/>
    </row>
    <row r="537" spans="2:7" ht="12.5" x14ac:dyDescent="0.25">
      <c r="B537" s="16"/>
      <c r="D537" s="78"/>
      <c r="E537" s="78"/>
      <c r="F537" s="78"/>
      <c r="G537" s="78"/>
    </row>
    <row r="538" spans="2:7" ht="12.5" x14ac:dyDescent="0.25">
      <c r="B538" s="16"/>
      <c r="D538" s="78"/>
      <c r="E538" s="78"/>
      <c r="F538" s="78"/>
      <c r="G538" s="78"/>
    </row>
    <row r="539" spans="2:7" ht="12.5" x14ac:dyDescent="0.25">
      <c r="B539" s="16"/>
      <c r="D539" s="78"/>
      <c r="E539" s="78"/>
      <c r="F539" s="78"/>
      <c r="G539" s="78"/>
    </row>
    <row r="540" spans="2:7" ht="12.5" x14ac:dyDescent="0.25">
      <c r="B540" s="16"/>
      <c r="D540" s="78"/>
      <c r="E540" s="78"/>
      <c r="F540" s="78"/>
      <c r="G540" s="78"/>
    </row>
    <row r="541" spans="2:7" ht="12.5" x14ac:dyDescent="0.25">
      <c r="B541" s="16"/>
      <c r="D541" s="78"/>
      <c r="E541" s="78"/>
      <c r="F541" s="78"/>
      <c r="G541" s="78"/>
    </row>
    <row r="542" spans="2:7" ht="12.5" x14ac:dyDescent="0.25">
      <c r="B542" s="16"/>
      <c r="D542" s="78"/>
      <c r="E542" s="78"/>
      <c r="F542" s="78"/>
      <c r="G542" s="78"/>
    </row>
    <row r="543" spans="2:7" ht="12.5" x14ac:dyDescent="0.25">
      <c r="B543" s="16"/>
      <c r="D543" s="78"/>
      <c r="E543" s="78"/>
      <c r="F543" s="78"/>
      <c r="G543" s="78"/>
    </row>
    <row r="544" spans="2:7" ht="12.5" x14ac:dyDescent="0.25">
      <c r="B544" s="16"/>
      <c r="D544" s="78"/>
      <c r="E544" s="78"/>
      <c r="F544" s="78"/>
      <c r="G544" s="78"/>
    </row>
    <row r="545" spans="2:7" ht="12.5" x14ac:dyDescent="0.25">
      <c r="B545" s="16"/>
      <c r="D545" s="78"/>
      <c r="E545" s="78"/>
      <c r="F545" s="78"/>
      <c r="G545" s="78"/>
    </row>
    <row r="546" spans="2:7" ht="12.5" x14ac:dyDescent="0.25">
      <c r="B546" s="16"/>
      <c r="D546" s="78"/>
      <c r="E546" s="78"/>
      <c r="F546" s="78"/>
      <c r="G546" s="78"/>
    </row>
    <row r="547" spans="2:7" ht="12.5" x14ac:dyDescent="0.25">
      <c r="B547" s="16"/>
      <c r="D547" s="78"/>
      <c r="E547" s="78"/>
      <c r="F547" s="78"/>
      <c r="G547" s="78"/>
    </row>
    <row r="548" spans="2:7" ht="12.5" x14ac:dyDescent="0.25">
      <c r="B548" s="16"/>
      <c r="D548" s="78"/>
      <c r="E548" s="78"/>
      <c r="F548" s="78"/>
      <c r="G548" s="78"/>
    </row>
    <row r="549" spans="2:7" ht="12.5" x14ac:dyDescent="0.25">
      <c r="B549" s="16"/>
      <c r="D549" s="78"/>
      <c r="E549" s="78"/>
      <c r="F549" s="78"/>
      <c r="G549" s="78"/>
    </row>
    <row r="550" spans="2:7" ht="12.5" x14ac:dyDescent="0.25">
      <c r="B550" s="16"/>
      <c r="D550" s="78"/>
      <c r="E550" s="78"/>
      <c r="F550" s="78"/>
      <c r="G550" s="78"/>
    </row>
    <row r="551" spans="2:7" ht="12.5" x14ac:dyDescent="0.25">
      <c r="B551" s="16"/>
      <c r="D551" s="78"/>
      <c r="E551" s="78"/>
      <c r="F551" s="78"/>
      <c r="G551" s="78"/>
    </row>
    <row r="552" spans="2:7" ht="12.5" x14ac:dyDescent="0.25">
      <c r="B552" s="16"/>
      <c r="D552" s="78"/>
      <c r="E552" s="78"/>
      <c r="F552" s="78"/>
      <c r="G552" s="78"/>
    </row>
    <row r="553" spans="2:7" ht="12.5" x14ac:dyDescent="0.25">
      <c r="B553" s="16"/>
      <c r="D553" s="78"/>
      <c r="E553" s="78"/>
      <c r="F553" s="78"/>
      <c r="G553" s="78"/>
    </row>
    <row r="554" spans="2:7" ht="12.5" x14ac:dyDescent="0.25">
      <c r="B554" s="16"/>
      <c r="D554" s="78"/>
      <c r="E554" s="78"/>
      <c r="F554" s="78"/>
      <c r="G554" s="78"/>
    </row>
    <row r="555" spans="2:7" ht="12.5" x14ac:dyDescent="0.25">
      <c r="B555" s="16"/>
      <c r="D555" s="78"/>
      <c r="E555" s="78"/>
      <c r="F555" s="78"/>
      <c r="G555" s="78"/>
    </row>
    <row r="556" spans="2:7" ht="12.5" x14ac:dyDescent="0.25">
      <c r="B556" s="16"/>
      <c r="D556" s="78"/>
      <c r="E556" s="78"/>
      <c r="F556" s="78"/>
      <c r="G556" s="78"/>
    </row>
    <row r="557" spans="2:7" ht="12.5" x14ac:dyDescent="0.25">
      <c r="B557" s="16"/>
      <c r="D557" s="78"/>
      <c r="E557" s="78"/>
      <c r="F557" s="78"/>
      <c r="G557" s="78"/>
    </row>
    <row r="558" spans="2:7" ht="12.5" x14ac:dyDescent="0.25">
      <c r="B558" s="16"/>
      <c r="D558" s="78"/>
      <c r="E558" s="78"/>
      <c r="F558" s="78"/>
      <c r="G558" s="78"/>
    </row>
    <row r="559" spans="2:7" ht="12.5" x14ac:dyDescent="0.25">
      <c r="B559" s="16"/>
      <c r="D559" s="78"/>
      <c r="E559" s="78"/>
      <c r="F559" s="78"/>
      <c r="G559" s="78"/>
    </row>
    <row r="560" spans="2:7" ht="12.5" x14ac:dyDescent="0.25">
      <c r="B560" s="16"/>
      <c r="D560" s="78"/>
      <c r="E560" s="78"/>
      <c r="F560" s="78"/>
      <c r="G560" s="78"/>
    </row>
    <row r="561" spans="2:7" ht="12.5" x14ac:dyDescent="0.25">
      <c r="B561" s="16"/>
      <c r="D561" s="78"/>
      <c r="E561" s="78"/>
      <c r="F561" s="78"/>
      <c r="G561" s="78"/>
    </row>
    <row r="562" spans="2:7" ht="12.5" x14ac:dyDescent="0.25">
      <c r="B562" s="16"/>
      <c r="D562" s="78"/>
      <c r="E562" s="78"/>
      <c r="F562" s="78"/>
      <c r="G562" s="78"/>
    </row>
    <row r="563" spans="2:7" ht="12.5" x14ac:dyDescent="0.25">
      <c r="B563" s="16"/>
      <c r="D563" s="78"/>
      <c r="E563" s="78"/>
      <c r="F563" s="78"/>
      <c r="G563" s="78"/>
    </row>
    <row r="564" spans="2:7" ht="12.5" x14ac:dyDescent="0.25">
      <c r="B564" s="16"/>
      <c r="D564" s="78"/>
      <c r="E564" s="78"/>
      <c r="F564" s="78"/>
      <c r="G564" s="78"/>
    </row>
    <row r="565" spans="2:7" ht="12.5" x14ac:dyDescent="0.25">
      <c r="B565" s="16"/>
      <c r="D565" s="78"/>
      <c r="E565" s="78"/>
      <c r="F565" s="78"/>
      <c r="G565" s="78"/>
    </row>
    <row r="566" spans="2:7" ht="12.5" x14ac:dyDescent="0.25">
      <c r="B566" s="16"/>
      <c r="D566" s="78"/>
      <c r="E566" s="78"/>
      <c r="F566" s="78"/>
      <c r="G566" s="78"/>
    </row>
    <row r="567" spans="2:7" ht="12.5" x14ac:dyDescent="0.25">
      <c r="B567" s="16"/>
      <c r="D567" s="78"/>
      <c r="E567" s="78"/>
      <c r="F567" s="78"/>
      <c r="G567" s="78"/>
    </row>
    <row r="568" spans="2:7" ht="12.5" x14ac:dyDescent="0.25">
      <c r="B568" s="16"/>
      <c r="D568" s="78"/>
      <c r="E568" s="78"/>
      <c r="F568" s="78"/>
      <c r="G568" s="78"/>
    </row>
    <row r="569" spans="2:7" ht="12.5" x14ac:dyDescent="0.25">
      <c r="B569" s="16"/>
      <c r="D569" s="78"/>
      <c r="E569" s="78"/>
      <c r="F569" s="78"/>
      <c r="G569" s="78"/>
    </row>
    <row r="570" spans="2:7" ht="12.5" x14ac:dyDescent="0.25">
      <c r="B570" s="16"/>
      <c r="D570" s="78"/>
      <c r="E570" s="78"/>
      <c r="F570" s="78"/>
      <c r="G570" s="78"/>
    </row>
    <row r="571" spans="2:7" ht="12.5" x14ac:dyDescent="0.25">
      <c r="B571" s="16"/>
      <c r="D571" s="78"/>
      <c r="E571" s="78"/>
      <c r="F571" s="78"/>
      <c r="G571" s="78"/>
    </row>
    <row r="572" spans="2:7" ht="12.5" x14ac:dyDescent="0.25">
      <c r="B572" s="16"/>
      <c r="D572" s="78"/>
      <c r="E572" s="78"/>
      <c r="F572" s="78"/>
      <c r="G572" s="78"/>
    </row>
    <row r="573" spans="2:7" ht="12.5" x14ac:dyDescent="0.25">
      <c r="B573" s="16"/>
      <c r="D573" s="78"/>
      <c r="E573" s="78"/>
      <c r="F573" s="78"/>
      <c r="G573" s="78"/>
    </row>
    <row r="574" spans="2:7" ht="12.5" x14ac:dyDescent="0.25">
      <c r="B574" s="16"/>
      <c r="D574" s="78"/>
      <c r="E574" s="78"/>
      <c r="F574" s="78"/>
      <c r="G574" s="78"/>
    </row>
    <row r="575" spans="2:7" ht="12.5" x14ac:dyDescent="0.25">
      <c r="B575" s="16"/>
      <c r="D575" s="78"/>
      <c r="E575" s="78"/>
      <c r="F575" s="78"/>
      <c r="G575" s="78"/>
    </row>
    <row r="576" spans="2:7" ht="12.5" x14ac:dyDescent="0.25">
      <c r="B576" s="16"/>
      <c r="D576" s="78"/>
      <c r="E576" s="78"/>
      <c r="F576" s="78"/>
      <c r="G576" s="78"/>
    </row>
    <row r="577" spans="2:7" ht="12.5" x14ac:dyDescent="0.25">
      <c r="B577" s="16"/>
      <c r="D577" s="78"/>
      <c r="E577" s="78"/>
      <c r="F577" s="78"/>
      <c r="G577" s="78"/>
    </row>
    <row r="578" spans="2:7" ht="12.5" x14ac:dyDescent="0.25">
      <c r="B578" s="16"/>
      <c r="D578" s="78"/>
      <c r="E578" s="78"/>
      <c r="F578" s="78"/>
      <c r="G578" s="78"/>
    </row>
    <row r="579" spans="2:7" ht="12.5" x14ac:dyDescent="0.25">
      <c r="B579" s="16"/>
      <c r="D579" s="78"/>
      <c r="E579" s="78"/>
      <c r="F579" s="78"/>
      <c r="G579" s="78"/>
    </row>
    <row r="580" spans="2:7" ht="12.5" x14ac:dyDescent="0.25">
      <c r="B580" s="16"/>
      <c r="D580" s="78"/>
      <c r="E580" s="78"/>
      <c r="F580" s="78"/>
      <c r="G580" s="78"/>
    </row>
    <row r="581" spans="2:7" ht="12.5" x14ac:dyDescent="0.25">
      <c r="B581" s="16"/>
      <c r="D581" s="78"/>
      <c r="E581" s="78"/>
      <c r="F581" s="78"/>
      <c r="G581" s="78"/>
    </row>
    <row r="582" spans="2:7" ht="12.5" x14ac:dyDescent="0.25">
      <c r="B582" s="16"/>
      <c r="D582" s="78"/>
      <c r="E582" s="78"/>
      <c r="F582" s="78"/>
      <c r="G582" s="78"/>
    </row>
    <row r="583" spans="2:7" ht="12.5" x14ac:dyDescent="0.25">
      <c r="B583" s="16"/>
      <c r="D583" s="78"/>
      <c r="E583" s="78"/>
      <c r="F583" s="78"/>
      <c r="G583" s="78"/>
    </row>
    <row r="584" spans="2:7" ht="12.5" x14ac:dyDescent="0.25">
      <c r="B584" s="16"/>
      <c r="D584" s="78"/>
      <c r="E584" s="78"/>
      <c r="F584" s="78"/>
      <c r="G584" s="78"/>
    </row>
    <row r="585" spans="2:7" ht="12.5" x14ac:dyDescent="0.25">
      <c r="B585" s="16"/>
      <c r="D585" s="78"/>
      <c r="E585" s="78"/>
      <c r="F585" s="78"/>
      <c r="G585" s="78"/>
    </row>
    <row r="586" spans="2:7" ht="12.5" x14ac:dyDescent="0.25">
      <c r="B586" s="16"/>
      <c r="D586" s="78"/>
      <c r="E586" s="78"/>
      <c r="F586" s="78"/>
      <c r="G586" s="78"/>
    </row>
    <row r="587" spans="2:7" ht="12.5" x14ac:dyDescent="0.25">
      <c r="B587" s="16"/>
      <c r="D587" s="78"/>
      <c r="E587" s="78"/>
      <c r="F587" s="78"/>
      <c r="G587" s="78"/>
    </row>
    <row r="588" spans="2:7" ht="12.5" x14ac:dyDescent="0.25">
      <c r="B588" s="16"/>
      <c r="D588" s="78"/>
      <c r="E588" s="78"/>
      <c r="F588" s="78"/>
      <c r="G588" s="78"/>
    </row>
    <row r="589" spans="2:7" ht="12.5" x14ac:dyDescent="0.25">
      <c r="B589" s="16"/>
      <c r="D589" s="78"/>
      <c r="E589" s="78"/>
      <c r="F589" s="78"/>
      <c r="G589" s="78"/>
    </row>
    <row r="590" spans="2:7" ht="12.5" x14ac:dyDescent="0.25">
      <c r="B590" s="16"/>
      <c r="D590" s="78"/>
      <c r="E590" s="78"/>
      <c r="F590" s="78"/>
      <c r="G590" s="78"/>
    </row>
    <row r="591" spans="2:7" ht="12.5" x14ac:dyDescent="0.25">
      <c r="B591" s="16"/>
      <c r="D591" s="78"/>
      <c r="E591" s="78"/>
      <c r="F591" s="78"/>
      <c r="G591" s="78"/>
    </row>
    <row r="592" spans="2:7" ht="12.5" x14ac:dyDescent="0.25">
      <c r="B592" s="16"/>
      <c r="D592" s="78"/>
      <c r="E592" s="78"/>
      <c r="F592" s="78"/>
      <c r="G592" s="78"/>
    </row>
    <row r="593" spans="2:7" ht="12.5" x14ac:dyDescent="0.25">
      <c r="B593" s="16"/>
      <c r="D593" s="78"/>
      <c r="E593" s="78"/>
      <c r="F593" s="78"/>
      <c r="G593" s="78"/>
    </row>
    <row r="594" spans="2:7" ht="12.5" x14ac:dyDescent="0.25">
      <c r="B594" s="16"/>
      <c r="D594" s="78"/>
      <c r="E594" s="78"/>
      <c r="F594" s="78"/>
      <c r="G594" s="78"/>
    </row>
    <row r="595" spans="2:7" ht="12.5" x14ac:dyDescent="0.25">
      <c r="B595" s="16"/>
      <c r="D595" s="78"/>
      <c r="E595" s="78"/>
      <c r="F595" s="78"/>
      <c r="G595" s="78"/>
    </row>
    <row r="596" spans="2:7" ht="12.5" x14ac:dyDescent="0.25">
      <c r="B596" s="16"/>
      <c r="D596" s="78"/>
      <c r="E596" s="78"/>
      <c r="F596" s="78"/>
      <c r="G596" s="78"/>
    </row>
    <row r="597" spans="2:7" ht="12.5" x14ac:dyDescent="0.25">
      <c r="B597" s="16"/>
      <c r="D597" s="78"/>
      <c r="E597" s="78"/>
      <c r="F597" s="78"/>
      <c r="G597" s="78"/>
    </row>
    <row r="598" spans="2:7" ht="12.5" x14ac:dyDescent="0.25">
      <c r="B598" s="16"/>
      <c r="D598" s="78"/>
      <c r="E598" s="78"/>
      <c r="F598" s="78"/>
      <c r="G598" s="78"/>
    </row>
    <row r="599" spans="2:7" ht="12.5" x14ac:dyDescent="0.25">
      <c r="B599" s="16"/>
      <c r="D599" s="78"/>
      <c r="E599" s="78"/>
      <c r="F599" s="78"/>
      <c r="G599" s="78"/>
    </row>
    <row r="600" spans="2:7" ht="12.5" x14ac:dyDescent="0.25">
      <c r="B600" s="16"/>
      <c r="D600" s="78"/>
      <c r="E600" s="78"/>
      <c r="F600" s="78"/>
      <c r="G600" s="78"/>
    </row>
    <row r="601" spans="2:7" ht="12.5" x14ac:dyDescent="0.25">
      <c r="B601" s="16"/>
      <c r="D601" s="78"/>
      <c r="E601" s="78"/>
      <c r="F601" s="78"/>
      <c r="G601" s="78"/>
    </row>
    <row r="602" spans="2:7" ht="12.5" x14ac:dyDescent="0.25">
      <c r="B602" s="16"/>
      <c r="D602" s="78"/>
      <c r="E602" s="78"/>
      <c r="F602" s="78"/>
      <c r="G602" s="78"/>
    </row>
    <row r="603" spans="2:7" ht="12.5" x14ac:dyDescent="0.25">
      <c r="B603" s="16"/>
      <c r="D603" s="78"/>
      <c r="E603" s="78"/>
      <c r="F603" s="78"/>
      <c r="G603" s="78"/>
    </row>
    <row r="604" spans="2:7" ht="12.5" x14ac:dyDescent="0.25">
      <c r="B604" s="16"/>
      <c r="D604" s="78"/>
      <c r="E604" s="78"/>
      <c r="F604" s="78"/>
      <c r="G604" s="78"/>
    </row>
    <row r="605" spans="2:7" ht="12.5" x14ac:dyDescent="0.25">
      <c r="B605" s="16"/>
      <c r="D605" s="78"/>
      <c r="E605" s="78"/>
      <c r="F605" s="78"/>
      <c r="G605" s="78"/>
    </row>
    <row r="606" spans="2:7" ht="12.5" x14ac:dyDescent="0.25">
      <c r="B606" s="16"/>
      <c r="D606" s="78"/>
      <c r="E606" s="78"/>
      <c r="F606" s="78"/>
      <c r="G606" s="78"/>
    </row>
    <row r="607" spans="2:7" ht="12.5" x14ac:dyDescent="0.25">
      <c r="B607" s="16"/>
      <c r="D607" s="78"/>
      <c r="E607" s="78"/>
      <c r="F607" s="78"/>
      <c r="G607" s="78"/>
    </row>
    <row r="608" spans="2:7" ht="12.5" x14ac:dyDescent="0.25">
      <c r="B608" s="16"/>
      <c r="D608" s="78"/>
      <c r="E608" s="78"/>
      <c r="F608" s="78"/>
      <c r="G608" s="78"/>
    </row>
    <row r="609" spans="2:7" ht="12.5" x14ac:dyDescent="0.25">
      <c r="B609" s="16"/>
      <c r="D609" s="78"/>
      <c r="E609" s="78"/>
      <c r="F609" s="78"/>
      <c r="G609" s="78"/>
    </row>
    <row r="610" spans="2:7" ht="12.5" x14ac:dyDescent="0.25">
      <c r="B610" s="16"/>
      <c r="D610" s="78"/>
      <c r="E610" s="78"/>
      <c r="F610" s="78"/>
      <c r="G610" s="78"/>
    </row>
    <row r="611" spans="2:7" ht="12.5" x14ac:dyDescent="0.25">
      <c r="B611" s="16"/>
      <c r="D611" s="78"/>
      <c r="E611" s="78"/>
      <c r="F611" s="78"/>
      <c r="G611" s="78"/>
    </row>
    <row r="612" spans="2:7" ht="12.5" x14ac:dyDescent="0.25">
      <c r="B612" s="16"/>
      <c r="D612" s="78"/>
      <c r="E612" s="78"/>
      <c r="F612" s="78"/>
      <c r="G612" s="78"/>
    </row>
    <row r="613" spans="2:7" ht="12.5" x14ac:dyDescent="0.25">
      <c r="B613" s="16"/>
      <c r="D613" s="78"/>
      <c r="E613" s="78"/>
      <c r="F613" s="78"/>
      <c r="G613" s="78"/>
    </row>
    <row r="614" spans="2:7" ht="12.5" x14ac:dyDescent="0.25">
      <c r="B614" s="16"/>
      <c r="D614" s="78"/>
      <c r="E614" s="78"/>
      <c r="F614" s="78"/>
      <c r="G614" s="78"/>
    </row>
    <row r="615" spans="2:7" ht="12.5" x14ac:dyDescent="0.25">
      <c r="B615" s="16"/>
      <c r="D615" s="78"/>
      <c r="E615" s="78"/>
      <c r="F615" s="78"/>
      <c r="G615" s="78"/>
    </row>
    <row r="616" spans="2:7" ht="12.5" x14ac:dyDescent="0.25">
      <c r="B616" s="16"/>
      <c r="D616" s="78"/>
      <c r="E616" s="78"/>
      <c r="F616" s="78"/>
      <c r="G616" s="78"/>
    </row>
    <row r="617" spans="2:7" ht="12.5" x14ac:dyDescent="0.25">
      <c r="B617" s="16"/>
      <c r="D617" s="78"/>
      <c r="E617" s="78"/>
      <c r="F617" s="78"/>
      <c r="G617" s="78"/>
    </row>
    <row r="618" spans="2:7" ht="12.5" x14ac:dyDescent="0.25">
      <c r="B618" s="16"/>
      <c r="D618" s="78"/>
      <c r="E618" s="78"/>
      <c r="F618" s="78"/>
      <c r="G618" s="78"/>
    </row>
    <row r="619" spans="2:7" ht="12.5" x14ac:dyDescent="0.25">
      <c r="B619" s="16"/>
      <c r="D619" s="78"/>
      <c r="E619" s="78"/>
      <c r="F619" s="78"/>
      <c r="G619" s="78"/>
    </row>
    <row r="620" spans="2:7" ht="12.5" x14ac:dyDescent="0.25">
      <c r="B620" s="16"/>
      <c r="D620" s="78"/>
      <c r="E620" s="78"/>
      <c r="F620" s="78"/>
      <c r="G620" s="78"/>
    </row>
    <row r="621" spans="2:7" ht="12.5" x14ac:dyDescent="0.25">
      <c r="B621" s="16"/>
      <c r="D621" s="78"/>
      <c r="E621" s="78"/>
      <c r="F621" s="78"/>
      <c r="G621" s="78"/>
    </row>
    <row r="622" spans="2:7" ht="12.5" x14ac:dyDescent="0.25">
      <c r="B622" s="16"/>
      <c r="D622" s="78"/>
      <c r="E622" s="78"/>
      <c r="F622" s="78"/>
      <c r="G622" s="78"/>
    </row>
    <row r="623" spans="2:7" ht="12.5" x14ac:dyDescent="0.25">
      <c r="B623" s="16"/>
      <c r="D623" s="78"/>
      <c r="E623" s="78"/>
      <c r="F623" s="78"/>
      <c r="G623" s="78"/>
    </row>
    <row r="624" spans="2:7" ht="12.5" x14ac:dyDescent="0.25">
      <c r="B624" s="16"/>
      <c r="D624" s="78"/>
      <c r="E624" s="78"/>
      <c r="F624" s="78"/>
      <c r="G624" s="78"/>
    </row>
    <row r="625" spans="2:7" ht="12.5" x14ac:dyDescent="0.25">
      <c r="B625" s="16"/>
      <c r="D625" s="78"/>
      <c r="E625" s="78"/>
      <c r="F625" s="78"/>
      <c r="G625" s="78"/>
    </row>
    <row r="626" spans="2:7" ht="12.5" x14ac:dyDescent="0.25">
      <c r="B626" s="16"/>
      <c r="D626" s="78"/>
      <c r="E626" s="78"/>
      <c r="F626" s="78"/>
      <c r="G626" s="78"/>
    </row>
    <row r="627" spans="2:7" ht="12.5" x14ac:dyDescent="0.25">
      <c r="B627" s="16"/>
      <c r="D627" s="78"/>
      <c r="E627" s="78"/>
      <c r="F627" s="78"/>
      <c r="G627" s="78"/>
    </row>
    <row r="628" spans="2:7" ht="12.5" x14ac:dyDescent="0.25">
      <c r="B628" s="16"/>
      <c r="D628" s="78"/>
      <c r="E628" s="78"/>
      <c r="F628" s="78"/>
      <c r="G628" s="78"/>
    </row>
    <row r="629" spans="2:7" ht="12.5" x14ac:dyDescent="0.25">
      <c r="B629" s="16"/>
      <c r="D629" s="78"/>
      <c r="E629" s="78"/>
      <c r="F629" s="78"/>
      <c r="G629" s="78"/>
    </row>
    <row r="630" spans="2:7" ht="12.5" x14ac:dyDescent="0.25">
      <c r="B630" s="16"/>
      <c r="D630" s="78"/>
      <c r="E630" s="78"/>
      <c r="F630" s="78"/>
      <c r="G630" s="78"/>
    </row>
    <row r="631" spans="2:7" ht="12.5" x14ac:dyDescent="0.25">
      <c r="B631" s="16"/>
      <c r="D631" s="78"/>
      <c r="E631" s="78"/>
      <c r="F631" s="78"/>
      <c r="G631" s="78"/>
    </row>
    <row r="632" spans="2:7" ht="12.5" x14ac:dyDescent="0.25">
      <c r="B632" s="16"/>
      <c r="D632" s="78"/>
      <c r="E632" s="78"/>
      <c r="F632" s="78"/>
      <c r="G632" s="78"/>
    </row>
    <row r="633" spans="2:7" ht="12.5" x14ac:dyDescent="0.25">
      <c r="B633" s="16"/>
      <c r="D633" s="78"/>
      <c r="E633" s="78"/>
      <c r="F633" s="78"/>
      <c r="G633" s="78"/>
    </row>
    <row r="634" spans="2:7" ht="12.5" x14ac:dyDescent="0.25">
      <c r="B634" s="16"/>
      <c r="D634" s="78"/>
      <c r="E634" s="78"/>
      <c r="F634" s="78"/>
      <c r="G634" s="78"/>
    </row>
    <row r="635" spans="2:7" ht="12.5" x14ac:dyDescent="0.25">
      <c r="B635" s="16"/>
      <c r="D635" s="78"/>
      <c r="E635" s="78"/>
      <c r="F635" s="78"/>
      <c r="G635" s="78"/>
    </row>
    <row r="636" spans="2:7" ht="12.5" x14ac:dyDescent="0.25">
      <c r="B636" s="16"/>
      <c r="D636" s="78"/>
      <c r="E636" s="78"/>
      <c r="F636" s="78"/>
      <c r="G636" s="78"/>
    </row>
    <row r="637" spans="2:7" ht="12.5" x14ac:dyDescent="0.25">
      <c r="B637" s="16"/>
      <c r="D637" s="78"/>
      <c r="E637" s="78"/>
      <c r="F637" s="78"/>
      <c r="G637" s="78"/>
    </row>
    <row r="638" spans="2:7" ht="12.5" x14ac:dyDescent="0.25">
      <c r="B638" s="16"/>
      <c r="D638" s="78"/>
      <c r="E638" s="78"/>
      <c r="F638" s="78"/>
      <c r="G638" s="78"/>
    </row>
    <row r="639" spans="2:7" ht="12.5" x14ac:dyDescent="0.25">
      <c r="B639" s="16"/>
      <c r="D639" s="78"/>
      <c r="E639" s="78"/>
      <c r="F639" s="78"/>
      <c r="G639" s="78"/>
    </row>
    <row r="640" spans="2:7" ht="12.5" x14ac:dyDescent="0.25">
      <c r="B640" s="16"/>
      <c r="D640" s="78"/>
      <c r="E640" s="78"/>
      <c r="F640" s="78"/>
      <c r="G640" s="78"/>
    </row>
    <row r="641" spans="2:7" ht="12.5" x14ac:dyDescent="0.25">
      <c r="B641" s="16"/>
      <c r="D641" s="78"/>
      <c r="E641" s="78"/>
      <c r="F641" s="78"/>
      <c r="G641" s="78"/>
    </row>
    <row r="642" spans="2:7" ht="12.5" x14ac:dyDescent="0.25">
      <c r="B642" s="16"/>
      <c r="D642" s="78"/>
      <c r="E642" s="78"/>
      <c r="F642" s="78"/>
      <c r="G642" s="78"/>
    </row>
    <row r="643" spans="2:7" ht="12.5" x14ac:dyDescent="0.25">
      <c r="B643" s="16"/>
      <c r="D643" s="78"/>
      <c r="E643" s="78"/>
      <c r="F643" s="78"/>
      <c r="G643" s="78"/>
    </row>
    <row r="644" spans="2:7" ht="12.5" x14ac:dyDescent="0.25">
      <c r="B644" s="16"/>
      <c r="D644" s="78"/>
      <c r="E644" s="78"/>
      <c r="F644" s="78"/>
      <c r="G644" s="78"/>
    </row>
    <row r="645" spans="2:7" ht="12.5" x14ac:dyDescent="0.25">
      <c r="B645" s="16"/>
      <c r="D645" s="78"/>
      <c r="E645" s="78"/>
      <c r="F645" s="78"/>
      <c r="G645" s="78"/>
    </row>
    <row r="646" spans="2:7" ht="12.5" x14ac:dyDescent="0.25">
      <c r="B646" s="16"/>
      <c r="D646" s="78"/>
      <c r="E646" s="78"/>
      <c r="F646" s="78"/>
      <c r="G646" s="78"/>
    </row>
    <row r="647" spans="2:7" ht="12.5" x14ac:dyDescent="0.25">
      <c r="B647" s="16"/>
      <c r="D647" s="78"/>
      <c r="E647" s="78"/>
      <c r="F647" s="78"/>
      <c r="G647" s="78"/>
    </row>
    <row r="648" spans="2:7" ht="12.5" x14ac:dyDescent="0.25">
      <c r="B648" s="16"/>
      <c r="D648" s="78"/>
      <c r="E648" s="78"/>
      <c r="F648" s="78"/>
      <c r="G648" s="78"/>
    </row>
    <row r="649" spans="2:7" ht="12.5" x14ac:dyDescent="0.25">
      <c r="B649" s="16"/>
      <c r="D649" s="78"/>
      <c r="E649" s="78"/>
      <c r="F649" s="78"/>
      <c r="G649" s="78"/>
    </row>
    <row r="650" spans="2:7" ht="12.5" x14ac:dyDescent="0.25">
      <c r="B650" s="16"/>
      <c r="D650" s="78"/>
      <c r="E650" s="78"/>
      <c r="F650" s="78"/>
      <c r="G650" s="78"/>
    </row>
    <row r="651" spans="2:7" ht="12.5" x14ac:dyDescent="0.25">
      <c r="B651" s="16"/>
      <c r="D651" s="78"/>
      <c r="E651" s="78"/>
      <c r="F651" s="78"/>
      <c r="G651" s="78"/>
    </row>
    <row r="652" spans="2:7" ht="12.5" x14ac:dyDescent="0.25">
      <c r="B652" s="16"/>
      <c r="D652" s="78"/>
      <c r="E652" s="78"/>
      <c r="F652" s="78"/>
      <c r="G652" s="78"/>
    </row>
    <row r="653" spans="2:7" ht="12.5" x14ac:dyDescent="0.25">
      <c r="B653" s="16"/>
      <c r="D653" s="78"/>
      <c r="E653" s="78"/>
      <c r="F653" s="78"/>
      <c r="G653" s="78"/>
    </row>
    <row r="654" spans="2:7" ht="12.5" x14ac:dyDescent="0.25">
      <c r="B654" s="16"/>
      <c r="D654" s="78"/>
      <c r="E654" s="78"/>
      <c r="F654" s="78"/>
      <c r="G654" s="78"/>
    </row>
    <row r="655" spans="2:7" ht="12.5" x14ac:dyDescent="0.25">
      <c r="B655" s="16"/>
      <c r="D655" s="78"/>
      <c r="E655" s="78"/>
      <c r="F655" s="78"/>
      <c r="G655" s="78"/>
    </row>
    <row r="656" spans="2:7" ht="12.5" x14ac:dyDescent="0.25">
      <c r="B656" s="16"/>
      <c r="D656" s="78"/>
      <c r="E656" s="78"/>
      <c r="F656" s="78"/>
      <c r="G656" s="78"/>
    </row>
    <row r="657" spans="2:7" ht="12.5" x14ac:dyDescent="0.25">
      <c r="B657" s="16"/>
      <c r="D657" s="78"/>
      <c r="E657" s="78"/>
      <c r="F657" s="78"/>
      <c r="G657" s="78"/>
    </row>
    <row r="658" spans="2:7" ht="12.5" x14ac:dyDescent="0.25">
      <c r="B658" s="16"/>
      <c r="D658" s="78"/>
      <c r="E658" s="78"/>
      <c r="F658" s="78"/>
      <c r="G658" s="78"/>
    </row>
    <row r="659" spans="2:7" ht="12.5" x14ac:dyDescent="0.25">
      <c r="B659" s="16"/>
      <c r="D659" s="78"/>
      <c r="E659" s="78"/>
      <c r="F659" s="78"/>
      <c r="G659" s="78"/>
    </row>
    <row r="660" spans="2:7" ht="12.5" x14ac:dyDescent="0.25">
      <c r="B660" s="16"/>
      <c r="D660" s="78"/>
      <c r="E660" s="78"/>
      <c r="F660" s="78"/>
      <c r="G660" s="78"/>
    </row>
    <row r="661" spans="2:7" ht="12.5" x14ac:dyDescent="0.25">
      <c r="B661" s="16"/>
      <c r="D661" s="78"/>
      <c r="E661" s="78"/>
      <c r="F661" s="78"/>
      <c r="G661" s="78"/>
    </row>
    <row r="662" spans="2:7" ht="12.5" x14ac:dyDescent="0.25">
      <c r="B662" s="16"/>
      <c r="D662" s="78"/>
      <c r="E662" s="78"/>
      <c r="F662" s="78"/>
      <c r="G662" s="78"/>
    </row>
    <row r="663" spans="2:7" ht="12.5" x14ac:dyDescent="0.25">
      <c r="B663" s="16"/>
      <c r="D663" s="78"/>
      <c r="E663" s="78"/>
      <c r="F663" s="78"/>
      <c r="G663" s="78"/>
    </row>
    <row r="664" spans="2:7" ht="12.5" x14ac:dyDescent="0.25">
      <c r="B664" s="16"/>
      <c r="D664" s="78"/>
      <c r="E664" s="78"/>
      <c r="F664" s="78"/>
      <c r="G664" s="78"/>
    </row>
    <row r="665" spans="2:7" ht="12.5" x14ac:dyDescent="0.25">
      <c r="B665" s="16"/>
      <c r="D665" s="78"/>
      <c r="E665" s="78"/>
      <c r="F665" s="78"/>
      <c r="G665" s="78"/>
    </row>
    <row r="666" spans="2:7" ht="12.5" x14ac:dyDescent="0.25">
      <c r="B666" s="16"/>
      <c r="D666" s="78"/>
      <c r="E666" s="78"/>
      <c r="F666" s="78"/>
      <c r="G666" s="78"/>
    </row>
    <row r="667" spans="2:7" ht="12.5" x14ac:dyDescent="0.25">
      <c r="B667" s="16"/>
      <c r="D667" s="78"/>
      <c r="E667" s="78"/>
      <c r="F667" s="78"/>
      <c r="G667" s="78"/>
    </row>
    <row r="668" spans="2:7" ht="12.5" x14ac:dyDescent="0.25">
      <c r="B668" s="16"/>
      <c r="D668" s="78"/>
      <c r="E668" s="78"/>
      <c r="F668" s="78"/>
      <c r="G668" s="78"/>
    </row>
    <row r="669" spans="2:7" ht="12.5" x14ac:dyDescent="0.25">
      <c r="B669" s="16"/>
      <c r="D669" s="78"/>
      <c r="E669" s="78"/>
      <c r="F669" s="78"/>
      <c r="G669" s="78"/>
    </row>
    <row r="670" spans="2:7" ht="12.5" x14ac:dyDescent="0.25">
      <c r="B670" s="16"/>
      <c r="D670" s="78"/>
      <c r="E670" s="78"/>
      <c r="F670" s="78"/>
      <c r="G670" s="78"/>
    </row>
    <row r="671" spans="2:7" ht="12.5" x14ac:dyDescent="0.25">
      <c r="B671" s="16"/>
      <c r="D671" s="78"/>
      <c r="E671" s="78"/>
      <c r="F671" s="78"/>
      <c r="G671" s="78"/>
    </row>
    <row r="672" spans="2:7" ht="12.5" x14ac:dyDescent="0.25">
      <c r="B672" s="16"/>
      <c r="D672" s="78"/>
      <c r="E672" s="78"/>
      <c r="F672" s="78"/>
      <c r="G672" s="78"/>
    </row>
    <row r="673" spans="2:7" ht="12.5" x14ac:dyDescent="0.25">
      <c r="B673" s="16"/>
      <c r="D673" s="78"/>
      <c r="E673" s="78"/>
      <c r="F673" s="78"/>
      <c r="G673" s="78"/>
    </row>
    <row r="674" spans="2:7" ht="12.5" x14ac:dyDescent="0.25">
      <c r="B674" s="16"/>
      <c r="D674" s="78"/>
      <c r="E674" s="78"/>
      <c r="F674" s="78"/>
      <c r="G674" s="78"/>
    </row>
    <row r="675" spans="2:7" ht="12.5" x14ac:dyDescent="0.25">
      <c r="B675" s="16"/>
      <c r="D675" s="78"/>
      <c r="E675" s="78"/>
      <c r="F675" s="78"/>
      <c r="G675" s="78"/>
    </row>
    <row r="676" spans="2:7" ht="12.5" x14ac:dyDescent="0.25">
      <c r="B676" s="16"/>
      <c r="D676" s="78"/>
      <c r="E676" s="78"/>
      <c r="F676" s="78"/>
      <c r="G676" s="78"/>
    </row>
    <row r="677" spans="2:7" ht="12.5" x14ac:dyDescent="0.25">
      <c r="B677" s="16"/>
      <c r="D677" s="78"/>
      <c r="E677" s="78"/>
      <c r="F677" s="78"/>
      <c r="G677" s="78"/>
    </row>
    <row r="678" spans="2:7" ht="12.5" x14ac:dyDescent="0.25">
      <c r="B678" s="16"/>
      <c r="D678" s="78"/>
      <c r="E678" s="78"/>
      <c r="F678" s="78"/>
      <c r="G678" s="78"/>
    </row>
    <row r="679" spans="2:7" ht="12.5" x14ac:dyDescent="0.25">
      <c r="B679" s="16"/>
      <c r="D679" s="78"/>
      <c r="E679" s="78"/>
      <c r="F679" s="78"/>
      <c r="G679" s="78"/>
    </row>
    <row r="680" spans="2:7" ht="12.5" x14ac:dyDescent="0.25">
      <c r="B680" s="16"/>
      <c r="D680" s="78"/>
      <c r="E680" s="78"/>
      <c r="F680" s="78"/>
      <c r="G680" s="78"/>
    </row>
    <row r="681" spans="2:7" ht="12.5" x14ac:dyDescent="0.25">
      <c r="B681" s="16"/>
      <c r="D681" s="78"/>
      <c r="E681" s="78"/>
      <c r="F681" s="78"/>
      <c r="G681" s="78"/>
    </row>
    <row r="682" spans="2:7" ht="12.5" x14ac:dyDescent="0.25">
      <c r="B682" s="16"/>
      <c r="D682" s="78"/>
      <c r="E682" s="78"/>
      <c r="F682" s="78"/>
      <c r="G682" s="78"/>
    </row>
    <row r="683" spans="2:7" ht="12.5" x14ac:dyDescent="0.25">
      <c r="B683" s="16"/>
      <c r="D683" s="78"/>
      <c r="E683" s="78"/>
      <c r="F683" s="78"/>
      <c r="G683" s="78"/>
    </row>
    <row r="684" spans="2:7" ht="12.5" x14ac:dyDescent="0.25">
      <c r="B684" s="16"/>
      <c r="D684" s="78"/>
      <c r="E684" s="78"/>
      <c r="F684" s="78"/>
      <c r="G684" s="78"/>
    </row>
    <row r="685" spans="2:7" ht="12.5" x14ac:dyDescent="0.25">
      <c r="B685" s="16"/>
      <c r="D685" s="78"/>
      <c r="E685" s="78"/>
      <c r="F685" s="78"/>
      <c r="G685" s="78"/>
    </row>
    <row r="686" spans="2:7" ht="12.5" x14ac:dyDescent="0.25">
      <c r="B686" s="16"/>
      <c r="D686" s="78"/>
      <c r="E686" s="78"/>
      <c r="F686" s="78"/>
      <c r="G686" s="78"/>
    </row>
    <row r="687" spans="2:7" ht="12.5" x14ac:dyDescent="0.25">
      <c r="B687" s="16"/>
      <c r="D687" s="78"/>
      <c r="E687" s="78"/>
      <c r="F687" s="78"/>
      <c r="G687" s="78"/>
    </row>
    <row r="688" spans="2:7" ht="12.5" x14ac:dyDescent="0.25">
      <c r="B688" s="16"/>
      <c r="D688" s="78"/>
      <c r="E688" s="78"/>
      <c r="F688" s="78"/>
      <c r="G688" s="78"/>
    </row>
    <row r="689" spans="2:7" ht="12.5" x14ac:dyDescent="0.25">
      <c r="B689" s="16"/>
      <c r="D689" s="78"/>
      <c r="E689" s="78"/>
      <c r="F689" s="78"/>
      <c r="G689" s="78"/>
    </row>
    <row r="690" spans="2:7" ht="12.5" x14ac:dyDescent="0.25">
      <c r="B690" s="16"/>
      <c r="D690" s="78"/>
      <c r="E690" s="78"/>
      <c r="F690" s="78"/>
      <c r="G690" s="78"/>
    </row>
    <row r="691" spans="2:7" ht="12.5" x14ac:dyDescent="0.25">
      <c r="B691" s="16"/>
      <c r="D691" s="78"/>
      <c r="E691" s="78"/>
      <c r="F691" s="78"/>
      <c r="G691" s="78"/>
    </row>
    <row r="692" spans="2:7" ht="12.5" x14ac:dyDescent="0.25">
      <c r="B692" s="16"/>
      <c r="D692" s="78"/>
      <c r="E692" s="78"/>
      <c r="F692" s="78"/>
      <c r="G692" s="78"/>
    </row>
    <row r="693" spans="2:7" ht="12.5" x14ac:dyDescent="0.25">
      <c r="B693" s="16"/>
      <c r="D693" s="78"/>
      <c r="E693" s="78"/>
      <c r="F693" s="78"/>
      <c r="G693" s="78"/>
    </row>
    <row r="694" spans="2:7" ht="12.5" x14ac:dyDescent="0.25">
      <c r="B694" s="16"/>
      <c r="D694" s="78"/>
      <c r="E694" s="78"/>
      <c r="F694" s="78"/>
      <c r="G694" s="78"/>
    </row>
    <row r="695" spans="2:7" ht="12.5" x14ac:dyDescent="0.25">
      <c r="B695" s="16"/>
      <c r="D695" s="78"/>
      <c r="E695" s="78"/>
      <c r="F695" s="78"/>
      <c r="G695" s="78"/>
    </row>
    <row r="696" spans="2:7" ht="12.5" x14ac:dyDescent="0.25">
      <c r="B696" s="16"/>
      <c r="D696" s="78"/>
      <c r="E696" s="78"/>
      <c r="F696" s="78"/>
      <c r="G696" s="78"/>
    </row>
    <row r="697" spans="2:7" ht="12.5" x14ac:dyDescent="0.25">
      <c r="B697" s="16"/>
      <c r="D697" s="78"/>
      <c r="E697" s="78"/>
      <c r="F697" s="78"/>
      <c r="G697" s="78"/>
    </row>
    <row r="698" spans="2:7" ht="12.5" x14ac:dyDescent="0.25">
      <c r="B698" s="16"/>
      <c r="D698" s="78"/>
      <c r="E698" s="78"/>
      <c r="F698" s="78"/>
      <c r="G698" s="78"/>
    </row>
    <row r="699" spans="2:7" ht="12.5" x14ac:dyDescent="0.25">
      <c r="B699" s="16"/>
      <c r="D699" s="78"/>
      <c r="E699" s="78"/>
      <c r="F699" s="78"/>
      <c r="G699" s="78"/>
    </row>
    <row r="700" spans="2:7" ht="12.5" x14ac:dyDescent="0.25">
      <c r="B700" s="16"/>
      <c r="D700" s="78"/>
      <c r="E700" s="78"/>
      <c r="F700" s="78"/>
      <c r="G700" s="78"/>
    </row>
    <row r="701" spans="2:7" ht="12.5" x14ac:dyDescent="0.25">
      <c r="B701" s="16"/>
      <c r="D701" s="78"/>
      <c r="E701" s="78"/>
      <c r="F701" s="78"/>
      <c r="G701" s="78"/>
    </row>
    <row r="702" spans="2:7" ht="12.5" x14ac:dyDescent="0.25">
      <c r="B702" s="16"/>
      <c r="D702" s="78"/>
      <c r="E702" s="78"/>
      <c r="F702" s="78"/>
      <c r="G702" s="78"/>
    </row>
    <row r="703" spans="2:7" ht="12.5" x14ac:dyDescent="0.25">
      <c r="B703" s="16"/>
      <c r="D703" s="78"/>
      <c r="E703" s="78"/>
      <c r="F703" s="78"/>
      <c r="G703" s="78"/>
    </row>
    <row r="704" spans="2:7" ht="12.5" x14ac:dyDescent="0.25">
      <c r="B704" s="16"/>
      <c r="D704" s="78"/>
      <c r="E704" s="78"/>
      <c r="F704" s="78"/>
      <c r="G704" s="78"/>
    </row>
    <row r="705" spans="2:7" ht="12.5" x14ac:dyDescent="0.25">
      <c r="B705" s="16"/>
      <c r="D705" s="78"/>
      <c r="E705" s="78"/>
      <c r="F705" s="78"/>
      <c r="G705" s="78"/>
    </row>
    <row r="706" spans="2:7" ht="12.5" x14ac:dyDescent="0.25">
      <c r="B706" s="16"/>
      <c r="D706" s="78"/>
      <c r="E706" s="78"/>
      <c r="F706" s="78"/>
      <c r="G706" s="78"/>
    </row>
    <row r="707" spans="2:7" ht="12.5" x14ac:dyDescent="0.25">
      <c r="B707" s="16"/>
      <c r="D707" s="78"/>
      <c r="E707" s="78"/>
      <c r="F707" s="78"/>
      <c r="G707" s="78"/>
    </row>
    <row r="708" spans="2:7" ht="12.5" x14ac:dyDescent="0.25">
      <c r="B708" s="16"/>
      <c r="D708" s="78"/>
      <c r="E708" s="78"/>
      <c r="F708" s="78"/>
      <c r="G708" s="78"/>
    </row>
    <row r="709" spans="2:7" ht="12.5" x14ac:dyDescent="0.25">
      <c r="B709" s="16"/>
      <c r="D709" s="78"/>
      <c r="E709" s="78"/>
      <c r="F709" s="78"/>
      <c r="G709" s="78"/>
    </row>
    <row r="710" spans="2:7" ht="12.5" x14ac:dyDescent="0.25">
      <c r="B710" s="16"/>
      <c r="D710" s="78"/>
      <c r="E710" s="78"/>
      <c r="F710" s="78"/>
      <c r="G710" s="78"/>
    </row>
    <row r="711" spans="2:7" ht="12.5" x14ac:dyDescent="0.25">
      <c r="B711" s="16"/>
      <c r="D711" s="78"/>
      <c r="E711" s="78"/>
      <c r="F711" s="78"/>
      <c r="G711" s="78"/>
    </row>
    <row r="712" spans="2:7" ht="12.5" x14ac:dyDescent="0.25">
      <c r="B712" s="16"/>
      <c r="D712" s="78"/>
      <c r="E712" s="78"/>
      <c r="F712" s="78"/>
      <c r="G712" s="78"/>
    </row>
    <row r="713" spans="2:7" ht="12.5" x14ac:dyDescent="0.25">
      <c r="B713" s="16"/>
      <c r="D713" s="78"/>
      <c r="E713" s="78"/>
      <c r="F713" s="78"/>
      <c r="G713" s="78"/>
    </row>
    <row r="714" spans="2:7" ht="12.5" x14ac:dyDescent="0.25">
      <c r="B714" s="16"/>
      <c r="D714" s="78"/>
      <c r="E714" s="78"/>
      <c r="F714" s="78"/>
      <c r="G714" s="78"/>
    </row>
    <row r="715" spans="2:7" ht="12.5" x14ac:dyDescent="0.25">
      <c r="B715" s="16"/>
      <c r="D715" s="78"/>
      <c r="E715" s="78"/>
      <c r="F715" s="78"/>
      <c r="G715" s="78"/>
    </row>
    <row r="716" spans="2:7" ht="12.5" x14ac:dyDescent="0.25">
      <c r="B716" s="16"/>
      <c r="D716" s="78"/>
      <c r="E716" s="78"/>
      <c r="F716" s="78"/>
      <c r="G716" s="78"/>
    </row>
    <row r="717" spans="2:7" ht="12.5" x14ac:dyDescent="0.25">
      <c r="B717" s="16"/>
      <c r="D717" s="78"/>
      <c r="E717" s="78"/>
      <c r="F717" s="78"/>
      <c r="G717" s="78"/>
    </row>
    <row r="718" spans="2:7" ht="12.5" x14ac:dyDescent="0.25">
      <c r="B718" s="16"/>
      <c r="D718" s="78"/>
      <c r="E718" s="78"/>
      <c r="F718" s="78"/>
      <c r="G718" s="78"/>
    </row>
    <row r="719" spans="2:7" ht="12.5" x14ac:dyDescent="0.25">
      <c r="B719" s="16"/>
      <c r="D719" s="78"/>
      <c r="E719" s="78"/>
      <c r="F719" s="78"/>
      <c r="G719" s="78"/>
    </row>
    <row r="720" spans="2:7" ht="12.5" x14ac:dyDescent="0.25">
      <c r="B720" s="16"/>
      <c r="D720" s="78"/>
      <c r="E720" s="78"/>
      <c r="F720" s="78"/>
      <c r="G720" s="78"/>
    </row>
    <row r="721" spans="2:7" ht="12.5" x14ac:dyDescent="0.25">
      <c r="B721" s="16"/>
      <c r="D721" s="78"/>
      <c r="E721" s="78"/>
      <c r="F721" s="78"/>
      <c r="G721" s="78"/>
    </row>
    <row r="722" spans="2:7" ht="12.5" x14ac:dyDescent="0.25">
      <c r="B722" s="16"/>
      <c r="D722" s="78"/>
      <c r="E722" s="78"/>
      <c r="F722" s="78"/>
      <c r="G722" s="78"/>
    </row>
    <row r="723" spans="2:7" ht="12.5" x14ac:dyDescent="0.25">
      <c r="B723" s="16"/>
      <c r="D723" s="78"/>
      <c r="E723" s="78"/>
      <c r="F723" s="78"/>
      <c r="G723" s="78"/>
    </row>
    <row r="724" spans="2:7" ht="12.5" x14ac:dyDescent="0.25">
      <c r="B724" s="16"/>
      <c r="D724" s="78"/>
      <c r="E724" s="78"/>
      <c r="F724" s="78"/>
      <c r="G724" s="78"/>
    </row>
    <row r="725" spans="2:7" ht="12.5" x14ac:dyDescent="0.25">
      <c r="B725" s="16"/>
      <c r="D725" s="78"/>
      <c r="E725" s="78"/>
      <c r="F725" s="78"/>
      <c r="G725" s="78"/>
    </row>
    <row r="726" spans="2:7" ht="12.5" x14ac:dyDescent="0.25">
      <c r="B726" s="16"/>
      <c r="D726" s="78"/>
      <c r="E726" s="78"/>
      <c r="F726" s="78"/>
      <c r="G726" s="78"/>
    </row>
    <row r="727" spans="2:7" ht="12.5" x14ac:dyDescent="0.25">
      <c r="B727" s="16"/>
      <c r="D727" s="78"/>
      <c r="E727" s="78"/>
      <c r="F727" s="78"/>
      <c r="G727" s="78"/>
    </row>
    <row r="728" spans="2:7" ht="12.5" x14ac:dyDescent="0.25">
      <c r="B728" s="16"/>
      <c r="D728" s="78"/>
      <c r="E728" s="78"/>
      <c r="F728" s="78"/>
      <c r="G728" s="78"/>
    </row>
    <row r="729" spans="2:7" ht="12.5" x14ac:dyDescent="0.25">
      <c r="B729" s="16"/>
      <c r="D729" s="78"/>
      <c r="E729" s="78"/>
      <c r="F729" s="78"/>
      <c r="G729" s="78"/>
    </row>
    <row r="730" spans="2:7" ht="12.5" x14ac:dyDescent="0.25">
      <c r="B730" s="16"/>
      <c r="D730" s="78"/>
      <c r="E730" s="78"/>
      <c r="F730" s="78"/>
      <c r="G730" s="78"/>
    </row>
    <row r="731" spans="2:7" ht="12.5" x14ac:dyDescent="0.25">
      <c r="B731" s="16"/>
      <c r="D731" s="78"/>
      <c r="E731" s="78"/>
      <c r="F731" s="78"/>
      <c r="G731" s="78"/>
    </row>
    <row r="732" spans="2:7" ht="12.5" x14ac:dyDescent="0.25">
      <c r="B732" s="16"/>
      <c r="D732" s="78"/>
      <c r="E732" s="78"/>
      <c r="F732" s="78"/>
      <c r="G732" s="78"/>
    </row>
    <row r="733" spans="2:7" ht="12.5" x14ac:dyDescent="0.25">
      <c r="B733" s="16"/>
      <c r="D733" s="78"/>
      <c r="E733" s="78"/>
      <c r="F733" s="78"/>
      <c r="G733" s="78"/>
    </row>
    <row r="734" spans="2:7" ht="12.5" x14ac:dyDescent="0.25">
      <c r="B734" s="16"/>
      <c r="D734" s="78"/>
      <c r="E734" s="78"/>
      <c r="F734" s="78"/>
      <c r="G734" s="78"/>
    </row>
    <row r="735" spans="2:7" ht="12.5" x14ac:dyDescent="0.25">
      <c r="B735" s="16"/>
      <c r="D735" s="78"/>
      <c r="E735" s="78"/>
      <c r="F735" s="78"/>
      <c r="G735" s="78"/>
    </row>
    <row r="736" spans="2:7" ht="12.5" x14ac:dyDescent="0.25">
      <c r="B736" s="16"/>
      <c r="D736" s="78"/>
      <c r="E736" s="78"/>
      <c r="F736" s="78"/>
      <c r="G736" s="78"/>
    </row>
    <row r="737" spans="2:7" ht="12.5" x14ac:dyDescent="0.25">
      <c r="B737" s="16"/>
      <c r="D737" s="78"/>
      <c r="E737" s="78"/>
      <c r="F737" s="78"/>
      <c r="G737" s="78"/>
    </row>
    <row r="738" spans="2:7" ht="12.5" x14ac:dyDescent="0.25">
      <c r="B738" s="16"/>
      <c r="D738" s="78"/>
      <c r="E738" s="78"/>
      <c r="F738" s="78"/>
      <c r="G738" s="78"/>
    </row>
    <row r="739" spans="2:7" ht="12.5" x14ac:dyDescent="0.25">
      <c r="B739" s="16"/>
      <c r="D739" s="78"/>
      <c r="E739" s="78"/>
      <c r="F739" s="78"/>
      <c r="G739" s="78"/>
    </row>
    <row r="740" spans="2:7" ht="12.5" x14ac:dyDescent="0.25">
      <c r="B740" s="16"/>
      <c r="D740" s="78"/>
      <c r="E740" s="78"/>
      <c r="F740" s="78"/>
      <c r="G740" s="78"/>
    </row>
    <row r="741" spans="2:7" ht="12.5" x14ac:dyDescent="0.25">
      <c r="B741" s="16"/>
      <c r="D741" s="78"/>
      <c r="E741" s="78"/>
      <c r="F741" s="78"/>
      <c r="G741" s="78"/>
    </row>
    <row r="742" spans="2:7" ht="12.5" x14ac:dyDescent="0.25">
      <c r="B742" s="16"/>
      <c r="D742" s="78"/>
      <c r="E742" s="78"/>
      <c r="F742" s="78"/>
      <c r="G742" s="78"/>
    </row>
    <row r="743" spans="2:7" ht="12.5" x14ac:dyDescent="0.25">
      <c r="B743" s="16"/>
      <c r="D743" s="78"/>
      <c r="E743" s="78"/>
      <c r="F743" s="78"/>
      <c r="G743" s="78"/>
    </row>
    <row r="744" spans="2:7" ht="12.5" x14ac:dyDescent="0.25">
      <c r="B744" s="16"/>
      <c r="D744" s="78"/>
      <c r="E744" s="78"/>
      <c r="F744" s="78"/>
      <c r="G744" s="78"/>
    </row>
    <row r="745" spans="2:7" ht="12.5" x14ac:dyDescent="0.25">
      <c r="B745" s="16"/>
      <c r="D745" s="78"/>
      <c r="E745" s="78"/>
      <c r="F745" s="78"/>
      <c r="G745" s="78"/>
    </row>
    <row r="746" spans="2:7" ht="12.5" x14ac:dyDescent="0.25">
      <c r="B746" s="16"/>
      <c r="D746" s="78"/>
      <c r="E746" s="78"/>
      <c r="F746" s="78"/>
      <c r="G746" s="78"/>
    </row>
    <row r="747" spans="2:7" ht="12.5" x14ac:dyDescent="0.25">
      <c r="B747" s="16"/>
      <c r="D747" s="78"/>
      <c r="E747" s="78"/>
      <c r="F747" s="78"/>
      <c r="G747" s="78"/>
    </row>
    <row r="748" spans="2:7" ht="12.5" x14ac:dyDescent="0.25">
      <c r="B748" s="16"/>
      <c r="D748" s="78"/>
      <c r="E748" s="78"/>
      <c r="F748" s="78"/>
      <c r="G748" s="78"/>
    </row>
    <row r="749" spans="2:7" ht="12.5" x14ac:dyDescent="0.25">
      <c r="B749" s="16"/>
      <c r="D749" s="78"/>
      <c r="E749" s="78"/>
      <c r="F749" s="78"/>
      <c r="G749" s="78"/>
    </row>
    <row r="750" spans="2:7" ht="12.5" x14ac:dyDescent="0.25">
      <c r="B750" s="16"/>
      <c r="D750" s="78"/>
      <c r="E750" s="78"/>
      <c r="F750" s="78"/>
      <c r="G750" s="78"/>
    </row>
    <row r="751" spans="2:7" ht="12.5" x14ac:dyDescent="0.25">
      <c r="B751" s="16"/>
      <c r="D751" s="78"/>
      <c r="E751" s="78"/>
      <c r="F751" s="78"/>
      <c r="G751" s="78"/>
    </row>
    <row r="752" spans="2:7" ht="12.5" x14ac:dyDescent="0.25">
      <c r="B752" s="16"/>
      <c r="D752" s="78"/>
      <c r="E752" s="78"/>
      <c r="F752" s="78"/>
      <c r="G752" s="78"/>
    </row>
    <row r="753" spans="2:7" ht="12.5" x14ac:dyDescent="0.25">
      <c r="B753" s="16"/>
      <c r="D753" s="78"/>
      <c r="E753" s="78"/>
      <c r="F753" s="78"/>
      <c r="G753" s="78"/>
    </row>
    <row r="754" spans="2:7" ht="12.5" x14ac:dyDescent="0.25">
      <c r="B754" s="16"/>
      <c r="D754" s="78"/>
      <c r="E754" s="78"/>
      <c r="F754" s="78"/>
      <c r="G754" s="78"/>
    </row>
    <row r="755" spans="2:7" ht="12.5" x14ac:dyDescent="0.25">
      <c r="B755" s="16"/>
      <c r="D755" s="78"/>
      <c r="E755" s="78"/>
      <c r="F755" s="78"/>
      <c r="G755" s="78"/>
    </row>
    <row r="756" spans="2:7" ht="12.5" x14ac:dyDescent="0.25">
      <c r="B756" s="16"/>
      <c r="D756" s="78"/>
      <c r="E756" s="78"/>
      <c r="F756" s="78"/>
      <c r="G756" s="78"/>
    </row>
    <row r="757" spans="2:7" ht="12.5" x14ac:dyDescent="0.25">
      <c r="B757" s="16"/>
      <c r="D757" s="78"/>
      <c r="E757" s="78"/>
      <c r="F757" s="78"/>
      <c r="G757" s="78"/>
    </row>
    <row r="758" spans="2:7" ht="12.5" x14ac:dyDescent="0.25">
      <c r="B758" s="16"/>
      <c r="D758" s="78"/>
      <c r="E758" s="78"/>
      <c r="F758" s="78"/>
      <c r="G758" s="78"/>
    </row>
    <row r="759" spans="2:7" ht="12.5" x14ac:dyDescent="0.25">
      <c r="B759" s="16"/>
      <c r="D759" s="78"/>
      <c r="E759" s="78"/>
      <c r="F759" s="78"/>
      <c r="G759" s="78"/>
    </row>
    <row r="760" spans="2:7" ht="12.5" x14ac:dyDescent="0.25">
      <c r="B760" s="16"/>
      <c r="D760" s="78"/>
      <c r="E760" s="78"/>
      <c r="F760" s="78"/>
      <c r="G760" s="78"/>
    </row>
    <row r="761" spans="2:7" ht="12.5" x14ac:dyDescent="0.25">
      <c r="B761" s="16"/>
      <c r="D761" s="78"/>
      <c r="E761" s="78"/>
      <c r="F761" s="78"/>
      <c r="G761" s="78"/>
    </row>
    <row r="762" spans="2:7" ht="12.5" x14ac:dyDescent="0.25">
      <c r="B762" s="16"/>
      <c r="D762" s="78"/>
      <c r="E762" s="78"/>
      <c r="F762" s="78"/>
      <c r="G762" s="78"/>
    </row>
    <row r="763" spans="2:7" ht="12.5" x14ac:dyDescent="0.25">
      <c r="B763" s="16"/>
      <c r="D763" s="78"/>
      <c r="E763" s="78"/>
      <c r="F763" s="78"/>
      <c r="G763" s="78"/>
    </row>
    <row r="764" spans="2:7" ht="12.5" x14ac:dyDescent="0.25">
      <c r="B764" s="16"/>
      <c r="D764" s="78"/>
      <c r="E764" s="78"/>
      <c r="F764" s="78"/>
      <c r="G764" s="78"/>
    </row>
    <row r="765" spans="2:7" ht="12.5" x14ac:dyDescent="0.25">
      <c r="B765" s="16"/>
      <c r="D765" s="78"/>
      <c r="E765" s="78"/>
      <c r="F765" s="78"/>
      <c r="G765" s="78"/>
    </row>
    <row r="766" spans="2:7" ht="12.5" x14ac:dyDescent="0.25">
      <c r="B766" s="16"/>
      <c r="D766" s="78"/>
      <c r="E766" s="78"/>
      <c r="F766" s="78"/>
      <c r="G766" s="78"/>
    </row>
    <row r="767" spans="2:7" ht="12.5" x14ac:dyDescent="0.25">
      <c r="B767" s="16"/>
      <c r="D767" s="78"/>
      <c r="E767" s="78"/>
      <c r="F767" s="78"/>
      <c r="G767" s="78"/>
    </row>
    <row r="768" spans="2:7" ht="12.5" x14ac:dyDescent="0.25">
      <c r="B768" s="16"/>
      <c r="D768" s="78"/>
      <c r="E768" s="78"/>
      <c r="F768" s="78"/>
      <c r="G768" s="78"/>
    </row>
    <row r="769" spans="2:7" ht="12.5" x14ac:dyDescent="0.25">
      <c r="B769" s="16"/>
      <c r="D769" s="78"/>
      <c r="E769" s="78"/>
      <c r="F769" s="78"/>
      <c r="G769" s="78"/>
    </row>
    <row r="770" spans="2:7" ht="12.5" x14ac:dyDescent="0.25">
      <c r="B770" s="16"/>
      <c r="D770" s="78"/>
      <c r="E770" s="78"/>
      <c r="F770" s="78"/>
      <c r="G770" s="78"/>
    </row>
    <row r="771" spans="2:7" ht="12.5" x14ac:dyDescent="0.25">
      <c r="B771" s="16"/>
      <c r="D771" s="78"/>
      <c r="E771" s="78"/>
      <c r="F771" s="78"/>
      <c r="G771" s="78"/>
    </row>
    <row r="772" spans="2:7" ht="12.5" x14ac:dyDescent="0.25">
      <c r="B772" s="16"/>
      <c r="D772" s="78"/>
      <c r="E772" s="78"/>
      <c r="F772" s="78"/>
      <c r="G772" s="78"/>
    </row>
    <row r="773" spans="2:7" ht="12.5" x14ac:dyDescent="0.25">
      <c r="B773" s="16"/>
      <c r="D773" s="78"/>
      <c r="E773" s="78"/>
      <c r="F773" s="78"/>
      <c r="G773" s="78"/>
    </row>
    <row r="774" spans="2:7" ht="12.5" x14ac:dyDescent="0.25">
      <c r="B774" s="16"/>
      <c r="D774" s="78"/>
      <c r="E774" s="78"/>
      <c r="F774" s="78"/>
      <c r="G774" s="78"/>
    </row>
    <row r="775" spans="2:7" ht="12.5" x14ac:dyDescent="0.25">
      <c r="B775" s="16"/>
      <c r="D775" s="78"/>
      <c r="E775" s="78"/>
      <c r="F775" s="78"/>
      <c r="G775" s="78"/>
    </row>
    <row r="776" spans="2:7" ht="12.5" x14ac:dyDescent="0.25">
      <c r="B776" s="16"/>
      <c r="D776" s="78"/>
      <c r="E776" s="78"/>
      <c r="F776" s="78"/>
      <c r="G776" s="78"/>
    </row>
    <row r="777" spans="2:7" ht="12.5" x14ac:dyDescent="0.25">
      <c r="B777" s="16"/>
      <c r="D777" s="78"/>
      <c r="E777" s="78"/>
      <c r="F777" s="78"/>
      <c r="G777" s="78"/>
    </row>
    <row r="778" spans="2:7" ht="12.5" x14ac:dyDescent="0.25">
      <c r="B778" s="16"/>
      <c r="D778" s="78"/>
      <c r="E778" s="78"/>
      <c r="F778" s="78"/>
      <c r="G778" s="78"/>
    </row>
    <row r="779" spans="2:7" ht="12.5" x14ac:dyDescent="0.25">
      <c r="B779" s="16"/>
      <c r="D779" s="78"/>
      <c r="E779" s="78"/>
      <c r="F779" s="78"/>
      <c r="G779" s="78"/>
    </row>
    <row r="780" spans="2:7" ht="12.5" x14ac:dyDescent="0.25">
      <c r="B780" s="16"/>
      <c r="D780" s="78"/>
      <c r="E780" s="78"/>
      <c r="F780" s="78"/>
      <c r="G780" s="78"/>
    </row>
    <row r="781" spans="2:7" ht="12.5" x14ac:dyDescent="0.25">
      <c r="B781" s="16"/>
      <c r="D781" s="78"/>
      <c r="E781" s="78"/>
      <c r="F781" s="78"/>
      <c r="G781" s="78"/>
    </row>
    <row r="782" spans="2:7" ht="12.5" x14ac:dyDescent="0.25">
      <c r="B782" s="16"/>
      <c r="D782" s="78"/>
      <c r="E782" s="78"/>
      <c r="F782" s="78"/>
      <c r="G782" s="78"/>
    </row>
    <row r="783" spans="2:7" ht="12.5" x14ac:dyDescent="0.25">
      <c r="B783" s="16"/>
      <c r="D783" s="78"/>
      <c r="E783" s="78"/>
      <c r="F783" s="78"/>
      <c r="G783" s="78"/>
    </row>
    <row r="784" spans="2:7" ht="12.5" x14ac:dyDescent="0.25">
      <c r="B784" s="16"/>
      <c r="D784" s="78"/>
      <c r="E784" s="78"/>
      <c r="F784" s="78"/>
      <c r="G784" s="78"/>
    </row>
    <row r="785" spans="2:7" ht="12.5" x14ac:dyDescent="0.25">
      <c r="B785" s="16"/>
      <c r="D785" s="78"/>
      <c r="E785" s="78"/>
      <c r="F785" s="78"/>
      <c r="G785" s="78"/>
    </row>
    <row r="786" spans="2:7" ht="12.5" x14ac:dyDescent="0.25">
      <c r="B786" s="16"/>
      <c r="D786" s="78"/>
      <c r="E786" s="78"/>
      <c r="F786" s="78"/>
      <c r="G786" s="78"/>
    </row>
    <row r="787" spans="2:7" ht="12.5" x14ac:dyDescent="0.25">
      <c r="B787" s="16"/>
      <c r="D787" s="78"/>
      <c r="E787" s="78"/>
      <c r="F787" s="78"/>
      <c r="G787" s="78"/>
    </row>
    <row r="788" spans="2:7" ht="12.5" x14ac:dyDescent="0.25">
      <c r="B788" s="16"/>
      <c r="D788" s="78"/>
      <c r="E788" s="78"/>
      <c r="F788" s="78"/>
      <c r="G788" s="78"/>
    </row>
    <row r="789" spans="2:7" ht="12.5" x14ac:dyDescent="0.25">
      <c r="B789" s="16"/>
      <c r="D789" s="78"/>
      <c r="E789" s="78"/>
      <c r="F789" s="78"/>
      <c r="G789" s="78"/>
    </row>
    <row r="790" spans="2:7" ht="12.5" x14ac:dyDescent="0.25">
      <c r="B790" s="16"/>
      <c r="D790" s="78"/>
      <c r="E790" s="78"/>
      <c r="F790" s="78"/>
      <c r="G790" s="78"/>
    </row>
    <row r="791" spans="2:7" ht="12.5" x14ac:dyDescent="0.25">
      <c r="B791" s="16"/>
      <c r="D791" s="78"/>
      <c r="E791" s="78"/>
      <c r="F791" s="78"/>
      <c r="G791" s="78"/>
    </row>
    <row r="792" spans="2:7" ht="12.5" x14ac:dyDescent="0.25">
      <c r="B792" s="16"/>
      <c r="D792" s="78"/>
      <c r="E792" s="78"/>
      <c r="F792" s="78"/>
      <c r="G792" s="78"/>
    </row>
    <row r="793" spans="2:7" ht="12.5" x14ac:dyDescent="0.25">
      <c r="B793" s="16"/>
      <c r="D793" s="78"/>
      <c r="E793" s="78"/>
      <c r="F793" s="78"/>
      <c r="G793" s="78"/>
    </row>
    <row r="794" spans="2:7" ht="12.5" x14ac:dyDescent="0.25">
      <c r="B794" s="16"/>
      <c r="D794" s="78"/>
      <c r="E794" s="78"/>
      <c r="F794" s="78"/>
      <c r="G794" s="78"/>
    </row>
    <row r="795" spans="2:7" ht="12.5" x14ac:dyDescent="0.25">
      <c r="B795" s="16"/>
      <c r="D795" s="78"/>
      <c r="E795" s="78"/>
      <c r="F795" s="78"/>
      <c r="G795" s="78"/>
    </row>
    <row r="796" spans="2:7" ht="12.5" x14ac:dyDescent="0.25">
      <c r="B796" s="16"/>
      <c r="D796" s="78"/>
      <c r="E796" s="78"/>
      <c r="F796" s="78"/>
      <c r="G796" s="78"/>
    </row>
    <row r="797" spans="2:7" ht="12.5" x14ac:dyDescent="0.25">
      <c r="B797" s="16"/>
      <c r="D797" s="78"/>
      <c r="E797" s="78"/>
      <c r="F797" s="78"/>
      <c r="G797" s="78"/>
    </row>
    <row r="798" spans="2:7" ht="12.5" x14ac:dyDescent="0.25">
      <c r="B798" s="16"/>
      <c r="D798" s="78"/>
      <c r="E798" s="78"/>
      <c r="F798" s="78"/>
      <c r="G798" s="78"/>
    </row>
    <row r="799" spans="2:7" ht="12.5" x14ac:dyDescent="0.25">
      <c r="B799" s="16"/>
      <c r="D799" s="78"/>
      <c r="E799" s="78"/>
      <c r="F799" s="78"/>
      <c r="G799" s="78"/>
    </row>
    <row r="800" spans="2:7" ht="12.5" x14ac:dyDescent="0.25">
      <c r="B800" s="16"/>
      <c r="D800" s="78"/>
      <c r="E800" s="78"/>
      <c r="F800" s="78"/>
      <c r="G800" s="78"/>
    </row>
    <row r="801" spans="2:7" ht="12.5" x14ac:dyDescent="0.25">
      <c r="B801" s="16"/>
      <c r="D801" s="78"/>
      <c r="E801" s="78"/>
      <c r="F801" s="78"/>
      <c r="G801" s="78"/>
    </row>
    <row r="802" spans="2:7" ht="12.5" x14ac:dyDescent="0.25">
      <c r="B802" s="16"/>
      <c r="D802" s="78"/>
      <c r="E802" s="78"/>
      <c r="F802" s="78"/>
      <c r="G802" s="78"/>
    </row>
    <row r="803" spans="2:7" ht="12.5" x14ac:dyDescent="0.25">
      <c r="B803" s="16"/>
      <c r="D803" s="78"/>
      <c r="E803" s="78"/>
      <c r="F803" s="78"/>
      <c r="G803" s="78"/>
    </row>
    <row r="804" spans="2:7" ht="12.5" x14ac:dyDescent="0.25">
      <c r="B804" s="16"/>
      <c r="D804" s="78"/>
      <c r="E804" s="78"/>
      <c r="F804" s="78"/>
      <c r="G804" s="78"/>
    </row>
    <row r="805" spans="2:7" ht="12.5" x14ac:dyDescent="0.25">
      <c r="B805" s="16"/>
      <c r="D805" s="78"/>
      <c r="E805" s="78"/>
      <c r="F805" s="78"/>
      <c r="G805" s="78"/>
    </row>
    <row r="806" spans="2:7" ht="12.5" x14ac:dyDescent="0.25">
      <c r="B806" s="16"/>
      <c r="D806" s="78"/>
      <c r="E806" s="78"/>
      <c r="F806" s="78"/>
      <c r="G806" s="78"/>
    </row>
    <row r="807" spans="2:7" ht="12.5" x14ac:dyDescent="0.25">
      <c r="B807" s="16"/>
      <c r="D807" s="78"/>
      <c r="E807" s="78"/>
      <c r="F807" s="78"/>
      <c r="G807" s="78"/>
    </row>
    <row r="808" spans="2:7" ht="12.5" x14ac:dyDescent="0.25">
      <c r="B808" s="16"/>
      <c r="D808" s="78"/>
      <c r="E808" s="78"/>
      <c r="F808" s="78"/>
      <c r="G808" s="78"/>
    </row>
    <row r="809" spans="2:7" ht="12.5" x14ac:dyDescent="0.25">
      <c r="B809" s="16"/>
      <c r="D809" s="78"/>
      <c r="E809" s="78"/>
      <c r="F809" s="78"/>
      <c r="G809" s="78"/>
    </row>
    <row r="810" spans="2:7" ht="12.5" x14ac:dyDescent="0.25">
      <c r="B810" s="16"/>
      <c r="D810" s="78"/>
      <c r="E810" s="78"/>
      <c r="F810" s="78"/>
      <c r="G810" s="78"/>
    </row>
    <row r="811" spans="2:7" ht="12.5" x14ac:dyDescent="0.25">
      <c r="B811" s="16"/>
      <c r="D811" s="78"/>
      <c r="E811" s="78"/>
      <c r="F811" s="78"/>
      <c r="G811" s="78"/>
    </row>
    <row r="812" spans="2:7" ht="12.5" x14ac:dyDescent="0.25">
      <c r="B812" s="16"/>
      <c r="D812" s="78"/>
      <c r="E812" s="78"/>
      <c r="F812" s="78"/>
      <c r="G812" s="78"/>
    </row>
    <row r="813" spans="2:7" ht="12.5" x14ac:dyDescent="0.25">
      <c r="B813" s="16"/>
      <c r="D813" s="78"/>
      <c r="E813" s="78"/>
      <c r="F813" s="78"/>
      <c r="G813" s="78"/>
    </row>
    <row r="814" spans="2:7" ht="12.5" x14ac:dyDescent="0.25">
      <c r="B814" s="16"/>
      <c r="D814" s="78"/>
      <c r="E814" s="78"/>
      <c r="F814" s="78"/>
      <c r="G814" s="78"/>
    </row>
    <row r="815" spans="2:7" ht="12.5" x14ac:dyDescent="0.25">
      <c r="B815" s="16"/>
      <c r="D815" s="78"/>
      <c r="E815" s="78"/>
      <c r="F815" s="78"/>
      <c r="G815" s="78"/>
    </row>
    <row r="816" spans="2:7" ht="12.5" x14ac:dyDescent="0.25">
      <c r="B816" s="16"/>
      <c r="D816" s="78"/>
      <c r="E816" s="78"/>
      <c r="F816" s="78"/>
      <c r="G816" s="78"/>
    </row>
    <row r="817" spans="2:7" ht="12.5" x14ac:dyDescent="0.25">
      <c r="B817" s="16"/>
      <c r="D817" s="78"/>
      <c r="E817" s="78"/>
      <c r="F817" s="78"/>
      <c r="G817" s="78"/>
    </row>
    <row r="818" spans="2:7" ht="12.5" x14ac:dyDescent="0.25">
      <c r="B818" s="16"/>
      <c r="D818" s="78"/>
      <c r="E818" s="78"/>
      <c r="F818" s="78"/>
      <c r="G818" s="78"/>
    </row>
    <row r="819" spans="2:7" ht="12.5" x14ac:dyDescent="0.25">
      <c r="B819" s="16"/>
      <c r="D819" s="78"/>
      <c r="E819" s="78"/>
      <c r="F819" s="78"/>
      <c r="G819" s="78"/>
    </row>
    <row r="820" spans="2:7" ht="12.5" x14ac:dyDescent="0.25">
      <c r="B820" s="16"/>
      <c r="D820" s="78"/>
      <c r="E820" s="78"/>
      <c r="F820" s="78"/>
      <c r="G820" s="78"/>
    </row>
    <row r="821" spans="2:7" ht="12.5" x14ac:dyDescent="0.25">
      <c r="B821" s="16"/>
      <c r="D821" s="78"/>
      <c r="E821" s="78"/>
      <c r="F821" s="78"/>
      <c r="G821" s="78"/>
    </row>
    <row r="822" spans="2:7" ht="12.5" x14ac:dyDescent="0.25">
      <c r="B822" s="16"/>
      <c r="D822" s="78"/>
      <c r="E822" s="78"/>
      <c r="F822" s="78"/>
      <c r="G822" s="78"/>
    </row>
    <row r="823" spans="2:7" ht="12.5" x14ac:dyDescent="0.25">
      <c r="B823" s="16"/>
      <c r="D823" s="78"/>
      <c r="E823" s="78"/>
      <c r="F823" s="78"/>
      <c r="G823" s="78"/>
    </row>
    <row r="824" spans="2:7" ht="12.5" x14ac:dyDescent="0.25">
      <c r="B824" s="16"/>
      <c r="D824" s="78"/>
      <c r="E824" s="78"/>
      <c r="F824" s="78"/>
      <c r="G824" s="78"/>
    </row>
    <row r="825" spans="2:7" ht="12.5" x14ac:dyDescent="0.25">
      <c r="B825" s="16"/>
      <c r="D825" s="78"/>
      <c r="E825" s="78"/>
      <c r="F825" s="78"/>
      <c r="G825" s="78"/>
    </row>
    <row r="826" spans="2:7" ht="12.5" x14ac:dyDescent="0.25">
      <c r="B826" s="16"/>
      <c r="D826" s="78"/>
      <c r="E826" s="78"/>
      <c r="F826" s="78"/>
      <c r="G826" s="78"/>
    </row>
    <row r="827" spans="2:7" ht="12.5" x14ac:dyDescent="0.25">
      <c r="B827" s="16"/>
      <c r="D827" s="78"/>
      <c r="E827" s="78"/>
      <c r="F827" s="78"/>
      <c r="G827" s="78"/>
    </row>
    <row r="828" spans="2:7" ht="12.5" x14ac:dyDescent="0.25">
      <c r="B828" s="16"/>
      <c r="D828" s="78"/>
      <c r="E828" s="78"/>
      <c r="F828" s="78"/>
      <c r="G828" s="78"/>
    </row>
    <row r="829" spans="2:7" ht="12.5" x14ac:dyDescent="0.25">
      <c r="B829" s="16"/>
      <c r="D829" s="78"/>
      <c r="E829" s="78"/>
      <c r="F829" s="78"/>
      <c r="G829" s="78"/>
    </row>
    <row r="830" spans="2:7" ht="12.5" x14ac:dyDescent="0.25">
      <c r="B830" s="16"/>
      <c r="D830" s="78"/>
      <c r="E830" s="78"/>
      <c r="F830" s="78"/>
      <c r="G830" s="78"/>
    </row>
    <row r="831" spans="2:7" ht="12.5" x14ac:dyDescent="0.25">
      <c r="B831" s="16"/>
      <c r="D831" s="78"/>
      <c r="E831" s="78"/>
      <c r="F831" s="78"/>
      <c r="G831" s="78"/>
    </row>
    <row r="832" spans="2:7" ht="12.5" x14ac:dyDescent="0.25">
      <c r="B832" s="16"/>
      <c r="D832" s="78"/>
      <c r="E832" s="78"/>
      <c r="F832" s="78"/>
      <c r="G832" s="78"/>
    </row>
    <row r="833" spans="2:7" ht="12.5" x14ac:dyDescent="0.25">
      <c r="B833" s="16"/>
      <c r="D833" s="78"/>
      <c r="E833" s="78"/>
      <c r="F833" s="78"/>
      <c r="G833" s="78"/>
    </row>
    <row r="834" spans="2:7" ht="12.5" x14ac:dyDescent="0.25">
      <c r="B834" s="16"/>
      <c r="D834" s="78"/>
      <c r="E834" s="78"/>
      <c r="F834" s="78"/>
      <c r="G834" s="78"/>
    </row>
    <row r="835" spans="2:7" ht="12.5" x14ac:dyDescent="0.25">
      <c r="B835" s="16"/>
      <c r="D835" s="78"/>
      <c r="E835" s="78"/>
      <c r="F835" s="78"/>
      <c r="G835" s="78"/>
    </row>
    <row r="836" spans="2:7" ht="12.5" x14ac:dyDescent="0.25">
      <c r="B836" s="16"/>
      <c r="D836" s="78"/>
      <c r="E836" s="78"/>
      <c r="F836" s="78"/>
      <c r="G836" s="78"/>
    </row>
    <row r="837" spans="2:7" ht="12.5" x14ac:dyDescent="0.25">
      <c r="B837" s="16"/>
      <c r="D837" s="78"/>
      <c r="E837" s="78"/>
      <c r="F837" s="78"/>
      <c r="G837" s="78"/>
    </row>
    <row r="838" spans="2:7" ht="12.5" x14ac:dyDescent="0.25">
      <c r="B838" s="16"/>
      <c r="D838" s="78"/>
      <c r="E838" s="78"/>
      <c r="F838" s="78"/>
      <c r="G838" s="78"/>
    </row>
    <row r="839" spans="2:7" ht="12.5" x14ac:dyDescent="0.25">
      <c r="B839" s="16"/>
      <c r="D839" s="78"/>
      <c r="E839" s="78"/>
      <c r="F839" s="78"/>
      <c r="G839" s="78"/>
    </row>
    <row r="840" spans="2:7" ht="12.5" x14ac:dyDescent="0.25">
      <c r="B840" s="16"/>
      <c r="D840" s="78"/>
      <c r="E840" s="78"/>
      <c r="F840" s="78"/>
      <c r="G840" s="78"/>
    </row>
    <row r="841" spans="2:7" ht="12.5" x14ac:dyDescent="0.25">
      <c r="B841" s="16"/>
      <c r="D841" s="78"/>
      <c r="E841" s="78"/>
      <c r="F841" s="78"/>
      <c r="G841" s="78"/>
    </row>
    <row r="842" spans="2:7" ht="12.5" x14ac:dyDescent="0.25">
      <c r="B842" s="16"/>
      <c r="D842" s="78"/>
      <c r="E842" s="78"/>
      <c r="F842" s="78"/>
      <c r="G842" s="78"/>
    </row>
    <row r="843" spans="2:7" ht="12.5" x14ac:dyDescent="0.25">
      <c r="B843" s="16"/>
      <c r="D843" s="78"/>
      <c r="E843" s="78"/>
      <c r="F843" s="78"/>
      <c r="G843" s="78"/>
    </row>
    <row r="844" spans="2:7" ht="12.5" x14ac:dyDescent="0.25">
      <c r="B844" s="16"/>
      <c r="D844" s="78"/>
      <c r="E844" s="78"/>
      <c r="F844" s="78"/>
      <c r="G844" s="78"/>
    </row>
    <row r="845" spans="2:7" ht="12.5" x14ac:dyDescent="0.25">
      <c r="B845" s="16"/>
      <c r="D845" s="78"/>
      <c r="E845" s="78"/>
      <c r="F845" s="78"/>
      <c r="G845" s="78"/>
    </row>
    <row r="846" spans="2:7" ht="12.5" x14ac:dyDescent="0.25">
      <c r="B846" s="16"/>
      <c r="D846" s="78"/>
      <c r="E846" s="78"/>
      <c r="F846" s="78"/>
      <c r="G846" s="78"/>
    </row>
    <row r="847" spans="2:7" ht="12.5" x14ac:dyDescent="0.25">
      <c r="B847" s="16"/>
      <c r="D847" s="78"/>
      <c r="E847" s="78"/>
      <c r="F847" s="78"/>
      <c r="G847" s="78"/>
    </row>
    <row r="848" spans="2:7" ht="12.5" x14ac:dyDescent="0.25">
      <c r="B848" s="16"/>
      <c r="D848" s="78"/>
      <c r="E848" s="78"/>
      <c r="F848" s="78"/>
      <c r="G848" s="78"/>
    </row>
    <row r="849" spans="2:7" ht="12.5" x14ac:dyDescent="0.25">
      <c r="B849" s="16"/>
      <c r="D849" s="78"/>
      <c r="E849" s="78"/>
      <c r="F849" s="78"/>
      <c r="G849" s="78"/>
    </row>
    <row r="850" spans="2:7" ht="12.5" x14ac:dyDescent="0.25">
      <c r="B850" s="16"/>
      <c r="D850" s="78"/>
      <c r="E850" s="78"/>
      <c r="F850" s="78"/>
      <c r="G850" s="78"/>
    </row>
    <row r="851" spans="2:7" ht="12.5" x14ac:dyDescent="0.25">
      <c r="B851" s="16"/>
      <c r="D851" s="78"/>
      <c r="E851" s="78"/>
      <c r="F851" s="78"/>
      <c r="G851" s="78"/>
    </row>
    <row r="852" spans="2:7" ht="12.5" x14ac:dyDescent="0.25">
      <c r="B852" s="16"/>
      <c r="D852" s="78"/>
      <c r="E852" s="78"/>
      <c r="F852" s="78"/>
      <c r="G852" s="78"/>
    </row>
    <row r="853" spans="2:7" ht="12.5" x14ac:dyDescent="0.25">
      <c r="B853" s="16"/>
      <c r="D853" s="78"/>
      <c r="E853" s="78"/>
      <c r="F853" s="78"/>
      <c r="G853" s="78"/>
    </row>
    <row r="854" spans="2:7" ht="12.5" x14ac:dyDescent="0.25">
      <c r="B854" s="16"/>
      <c r="D854" s="78"/>
      <c r="E854" s="78"/>
      <c r="F854" s="78"/>
      <c r="G854" s="78"/>
    </row>
    <row r="855" spans="2:7" ht="12.5" x14ac:dyDescent="0.25">
      <c r="B855" s="16"/>
      <c r="D855" s="78"/>
      <c r="E855" s="78"/>
      <c r="F855" s="78"/>
      <c r="G855" s="78"/>
    </row>
    <row r="856" spans="2:7" ht="12.5" x14ac:dyDescent="0.25">
      <c r="B856" s="16"/>
      <c r="D856" s="78"/>
      <c r="E856" s="78"/>
      <c r="F856" s="78"/>
      <c r="G856" s="78"/>
    </row>
    <row r="857" spans="2:7" ht="12.5" x14ac:dyDescent="0.25">
      <c r="B857" s="16"/>
      <c r="D857" s="78"/>
      <c r="E857" s="78"/>
      <c r="F857" s="78"/>
      <c r="G857" s="78"/>
    </row>
    <row r="858" spans="2:7" ht="12.5" x14ac:dyDescent="0.25">
      <c r="B858" s="16"/>
      <c r="D858" s="78"/>
      <c r="E858" s="78"/>
      <c r="F858" s="78"/>
      <c r="G858" s="78"/>
    </row>
    <row r="859" spans="2:7" ht="12.5" x14ac:dyDescent="0.25">
      <c r="B859" s="16"/>
      <c r="D859" s="78"/>
      <c r="E859" s="78"/>
      <c r="F859" s="78"/>
      <c r="G859" s="78"/>
    </row>
    <row r="860" spans="2:7" ht="12.5" x14ac:dyDescent="0.25">
      <c r="B860" s="16"/>
      <c r="D860" s="78"/>
      <c r="E860" s="78"/>
      <c r="F860" s="78"/>
      <c r="G860" s="78"/>
    </row>
    <row r="861" spans="2:7" ht="12.5" x14ac:dyDescent="0.25">
      <c r="B861" s="16"/>
      <c r="D861" s="78"/>
      <c r="E861" s="78"/>
      <c r="F861" s="78"/>
      <c r="G861" s="78"/>
    </row>
    <row r="862" spans="2:7" ht="12.5" x14ac:dyDescent="0.25">
      <c r="B862" s="16"/>
      <c r="D862" s="78"/>
      <c r="E862" s="78"/>
      <c r="F862" s="78"/>
      <c r="G862" s="78"/>
    </row>
    <row r="863" spans="2:7" ht="12.5" x14ac:dyDescent="0.25">
      <c r="B863" s="16"/>
      <c r="D863" s="78"/>
      <c r="E863" s="78"/>
      <c r="F863" s="78"/>
      <c r="G863" s="78"/>
    </row>
    <row r="864" spans="2:7" ht="12.5" x14ac:dyDescent="0.25">
      <c r="B864" s="16"/>
      <c r="D864" s="78"/>
      <c r="E864" s="78"/>
      <c r="F864" s="78"/>
      <c r="G864" s="78"/>
    </row>
    <row r="865" spans="2:7" ht="12.5" x14ac:dyDescent="0.25">
      <c r="B865" s="16"/>
      <c r="D865" s="78"/>
      <c r="E865" s="78"/>
      <c r="F865" s="78"/>
      <c r="G865" s="78"/>
    </row>
    <row r="866" spans="2:7" ht="12.5" x14ac:dyDescent="0.25">
      <c r="B866" s="16"/>
      <c r="D866" s="78"/>
      <c r="E866" s="78"/>
      <c r="F866" s="78"/>
      <c r="G866" s="78"/>
    </row>
    <row r="867" spans="2:7" ht="12.5" x14ac:dyDescent="0.25">
      <c r="B867" s="16"/>
      <c r="D867" s="78"/>
      <c r="E867" s="78"/>
      <c r="F867" s="78"/>
      <c r="G867" s="78"/>
    </row>
    <row r="868" spans="2:7" ht="12.5" x14ac:dyDescent="0.25">
      <c r="B868" s="16"/>
      <c r="D868" s="78"/>
      <c r="E868" s="78"/>
      <c r="F868" s="78"/>
      <c r="G868" s="78"/>
    </row>
    <row r="869" spans="2:7" ht="12.5" x14ac:dyDescent="0.25">
      <c r="B869" s="16"/>
      <c r="D869" s="78"/>
      <c r="E869" s="78"/>
      <c r="F869" s="78"/>
      <c r="G869" s="78"/>
    </row>
    <row r="870" spans="2:7" ht="12.5" x14ac:dyDescent="0.25">
      <c r="B870" s="16"/>
      <c r="D870" s="78"/>
      <c r="E870" s="78"/>
      <c r="F870" s="78"/>
      <c r="G870" s="78"/>
    </row>
    <row r="871" spans="2:7" ht="12.5" x14ac:dyDescent="0.25">
      <c r="B871" s="16"/>
      <c r="D871" s="78"/>
      <c r="E871" s="78"/>
      <c r="F871" s="78"/>
      <c r="G871" s="78"/>
    </row>
    <row r="872" spans="2:7" ht="12.5" x14ac:dyDescent="0.25">
      <c r="B872" s="16"/>
      <c r="D872" s="78"/>
      <c r="E872" s="78"/>
      <c r="F872" s="78"/>
      <c r="G872" s="78"/>
    </row>
    <row r="873" spans="2:7" ht="12.5" x14ac:dyDescent="0.25">
      <c r="B873" s="16"/>
      <c r="D873" s="78"/>
      <c r="E873" s="78"/>
      <c r="F873" s="78"/>
      <c r="G873" s="78"/>
    </row>
    <row r="874" spans="2:7" ht="12.5" x14ac:dyDescent="0.25">
      <c r="B874" s="16"/>
      <c r="D874" s="78"/>
      <c r="E874" s="78"/>
      <c r="F874" s="78"/>
      <c r="G874" s="78"/>
    </row>
    <row r="875" spans="2:7" ht="12.5" x14ac:dyDescent="0.25">
      <c r="B875" s="16"/>
      <c r="D875" s="78"/>
      <c r="E875" s="78"/>
      <c r="F875" s="78"/>
      <c r="G875" s="78"/>
    </row>
  </sheetData>
  <autoFilter ref="A2:AA42" xr:uid="{00000000-0009-0000-0000-000026000000}"/>
  <mergeCells count="1">
    <mergeCell ref="B1:C1"/>
  </mergeCells>
  <hyperlinks>
    <hyperlink ref="A1" location="'WGU Program List'!A1" display="BACK_x000a_HOME" xr:uid="{00000000-0004-0000-2600-000000000000}"/>
    <hyperlink ref="D1" r:id="rId1" xr:uid="{00000000-0004-0000-2600-000001000000}"/>
    <hyperlink ref="A2" r:id="rId2" xr:uid="{00000000-0004-0000-2600-000002000000}"/>
    <hyperlink ref="D2" r:id="rId3" xr:uid="{00000000-0004-0000-2600-000003000000}"/>
    <hyperlink ref="B3" r:id="rId4" xr:uid="{00000000-0004-0000-2600-000004000000}"/>
    <hyperlink ref="D3" r:id="rId5" xr:uid="{00000000-0004-0000-2600-000005000000}"/>
    <hyperlink ref="B4" r:id="rId6" xr:uid="{00000000-0004-0000-2600-000006000000}"/>
    <hyperlink ref="D4" r:id="rId7" xr:uid="{00000000-0004-0000-2600-000007000000}"/>
    <hyperlink ref="B5" r:id="rId8" xr:uid="{00000000-0004-0000-2600-000008000000}"/>
    <hyperlink ref="D5" r:id="rId9" xr:uid="{00000000-0004-0000-2600-000009000000}"/>
    <hyperlink ref="B6" r:id="rId10" xr:uid="{00000000-0004-0000-2600-00000A000000}"/>
    <hyperlink ref="D6" r:id="rId11" xr:uid="{00000000-0004-0000-2600-00000B000000}"/>
    <hyperlink ref="B7" r:id="rId12" xr:uid="{00000000-0004-0000-2600-00000C000000}"/>
    <hyperlink ref="D7" r:id="rId13" xr:uid="{00000000-0004-0000-2600-00000D000000}"/>
    <hyperlink ref="B8" r:id="rId14" xr:uid="{00000000-0004-0000-2600-00000E000000}"/>
    <hyperlink ref="D8" r:id="rId15" xr:uid="{00000000-0004-0000-2600-00000F000000}"/>
    <hyperlink ref="B9" r:id="rId16" xr:uid="{00000000-0004-0000-2600-000010000000}"/>
    <hyperlink ref="D9" r:id="rId17" xr:uid="{00000000-0004-0000-2600-000011000000}"/>
    <hyperlink ref="B10" r:id="rId18" xr:uid="{00000000-0004-0000-2600-000012000000}"/>
    <hyperlink ref="D10" r:id="rId19" xr:uid="{00000000-0004-0000-2600-000013000000}"/>
    <hyperlink ref="B11" r:id="rId20" xr:uid="{00000000-0004-0000-2600-000014000000}"/>
    <hyperlink ref="D11" r:id="rId21" xr:uid="{00000000-0004-0000-2600-000015000000}"/>
    <hyperlink ref="B12" r:id="rId22" xr:uid="{00000000-0004-0000-2600-000016000000}"/>
    <hyperlink ref="D12" r:id="rId23" xr:uid="{00000000-0004-0000-2600-000017000000}"/>
    <hyperlink ref="B13" r:id="rId24" xr:uid="{00000000-0004-0000-2600-000018000000}"/>
    <hyperlink ref="D13" r:id="rId25" xr:uid="{00000000-0004-0000-2600-000019000000}"/>
    <hyperlink ref="B14" r:id="rId26" xr:uid="{00000000-0004-0000-2600-00001A000000}"/>
    <hyperlink ref="D14" r:id="rId27" xr:uid="{00000000-0004-0000-2600-00001B000000}"/>
    <hyperlink ref="B15" r:id="rId28" xr:uid="{00000000-0004-0000-2600-00001C000000}"/>
    <hyperlink ref="D15" r:id="rId29" xr:uid="{00000000-0004-0000-2600-00001D000000}"/>
    <hyperlink ref="B16" r:id="rId30" xr:uid="{00000000-0004-0000-2600-00001E000000}"/>
    <hyperlink ref="D16" r:id="rId31" xr:uid="{00000000-0004-0000-2600-00001F000000}"/>
    <hyperlink ref="B17" r:id="rId32" xr:uid="{00000000-0004-0000-2600-000020000000}"/>
    <hyperlink ref="D17" r:id="rId33" xr:uid="{00000000-0004-0000-2600-000021000000}"/>
    <hyperlink ref="B18" r:id="rId34" xr:uid="{00000000-0004-0000-2600-000022000000}"/>
    <hyperlink ref="D18" r:id="rId35" xr:uid="{00000000-0004-0000-2600-000023000000}"/>
    <hyperlink ref="B19" r:id="rId36" xr:uid="{00000000-0004-0000-2600-000024000000}"/>
    <hyperlink ref="B20" r:id="rId37" xr:uid="{00000000-0004-0000-2600-000025000000}"/>
    <hyperlink ref="D20" r:id="rId38" xr:uid="{00000000-0004-0000-2600-000026000000}"/>
    <hyperlink ref="B21" r:id="rId39" xr:uid="{00000000-0004-0000-2600-000027000000}"/>
    <hyperlink ref="D21" r:id="rId40" xr:uid="{00000000-0004-0000-2600-000028000000}"/>
    <hyperlink ref="B22" r:id="rId41" xr:uid="{00000000-0004-0000-2600-000029000000}"/>
    <hyperlink ref="D22" r:id="rId42" xr:uid="{00000000-0004-0000-2600-00002A000000}"/>
    <hyperlink ref="B23" r:id="rId43" xr:uid="{00000000-0004-0000-2600-00002B000000}"/>
    <hyperlink ref="D23" r:id="rId44" xr:uid="{00000000-0004-0000-2600-00002C000000}"/>
    <hyperlink ref="B24" r:id="rId45" xr:uid="{00000000-0004-0000-2600-00002D000000}"/>
    <hyperlink ref="D24" r:id="rId46" xr:uid="{00000000-0004-0000-2600-00002E000000}"/>
    <hyperlink ref="B25" r:id="rId47" xr:uid="{00000000-0004-0000-2600-00002F000000}"/>
    <hyperlink ref="D25" r:id="rId48" xr:uid="{00000000-0004-0000-2600-000030000000}"/>
    <hyperlink ref="B26" r:id="rId49" xr:uid="{00000000-0004-0000-2600-000031000000}"/>
    <hyperlink ref="D26" r:id="rId50" xr:uid="{00000000-0004-0000-2600-000032000000}"/>
    <hyperlink ref="B27" r:id="rId51" xr:uid="{00000000-0004-0000-2600-000033000000}"/>
    <hyperlink ref="B28" r:id="rId52" xr:uid="{00000000-0004-0000-2600-000034000000}"/>
    <hyperlink ref="D28" r:id="rId53" xr:uid="{00000000-0004-0000-2600-000035000000}"/>
    <hyperlink ref="B29" r:id="rId54" xr:uid="{00000000-0004-0000-2600-000036000000}"/>
    <hyperlink ref="D29" r:id="rId55" xr:uid="{00000000-0004-0000-2600-000037000000}"/>
    <hyperlink ref="B30" r:id="rId56" xr:uid="{00000000-0004-0000-2600-000038000000}"/>
    <hyperlink ref="D30" r:id="rId57" xr:uid="{00000000-0004-0000-2600-000039000000}"/>
    <hyperlink ref="B31" r:id="rId58" xr:uid="{00000000-0004-0000-2600-00003A000000}"/>
    <hyperlink ref="D31" r:id="rId59" xr:uid="{00000000-0004-0000-2600-00003B000000}"/>
    <hyperlink ref="B32" r:id="rId60" xr:uid="{00000000-0004-0000-2600-00003C000000}"/>
    <hyperlink ref="D32" r:id="rId61" xr:uid="{00000000-0004-0000-2600-00003D000000}"/>
    <hyperlink ref="B33" r:id="rId62" xr:uid="{00000000-0004-0000-2600-00003E000000}"/>
    <hyperlink ref="B34" r:id="rId63" xr:uid="{00000000-0004-0000-2600-00003F000000}"/>
    <hyperlink ref="B35" r:id="rId64" xr:uid="{00000000-0004-0000-2600-000040000000}"/>
    <hyperlink ref="B36" r:id="rId65" xr:uid="{00000000-0004-0000-2600-000041000000}"/>
    <hyperlink ref="B37" r:id="rId66" xr:uid="{00000000-0004-0000-2600-000042000000}"/>
    <hyperlink ref="B38" r:id="rId67" xr:uid="{00000000-0004-0000-2600-000043000000}"/>
    <hyperlink ref="B39" r:id="rId68" xr:uid="{00000000-0004-0000-2600-000044000000}"/>
    <hyperlink ref="B40" r:id="rId69" xr:uid="{00000000-0004-0000-2600-000045000000}"/>
    <hyperlink ref="B41" r:id="rId70" xr:uid="{00000000-0004-0000-2600-000046000000}"/>
    <hyperlink ref="B42" r:id="rId71" xr:uid="{00000000-0004-0000-2600-000047000000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>
    <outlinePr summaryBelow="0" summaryRight="0"/>
  </sheetPr>
  <dimension ref="A1:C1"/>
  <sheetViews>
    <sheetView workbookViewId="0"/>
  </sheetViews>
  <sheetFormatPr defaultColWidth="12.6328125" defaultRowHeight="15.75" customHeight="1" x14ac:dyDescent="0.25"/>
  <cols>
    <col min="1" max="1" width="58.08984375" customWidth="1"/>
  </cols>
  <sheetData>
    <row r="1" spans="1:3" ht="15.75" customHeight="1" x14ac:dyDescent="0.25">
      <c r="A1" s="441" t="s">
        <v>1156</v>
      </c>
      <c r="B1" s="433"/>
      <c r="C1" s="433"/>
    </row>
  </sheetData>
  <mergeCells count="1">
    <mergeCell ref="A1:C1"/>
  </mergeCells>
  <hyperlinks>
    <hyperlink ref="A1" r:id="rId1" xr:uid="{00000000-0004-0000-2700-000000000000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>
    <outlinePr summaryBelow="0" summaryRight="0"/>
  </sheetPr>
  <dimension ref="A1:E14"/>
  <sheetViews>
    <sheetView workbookViewId="0"/>
  </sheetViews>
  <sheetFormatPr defaultColWidth="12.6328125" defaultRowHeight="15.75" customHeight="1" x14ac:dyDescent="0.25"/>
  <cols>
    <col min="1" max="1" width="30.90625" customWidth="1"/>
    <col min="2" max="2" width="8.36328125" customWidth="1"/>
    <col min="3" max="3" width="2.08984375" customWidth="1"/>
    <col min="4" max="4" width="30.90625" customWidth="1"/>
  </cols>
  <sheetData>
    <row r="1" spans="1:5" ht="15.75" customHeight="1" x14ac:dyDescent="0.5">
      <c r="A1" s="16" t="s">
        <v>1157</v>
      </c>
      <c r="B1" s="16">
        <v>20</v>
      </c>
      <c r="D1" s="442" t="s">
        <v>1158</v>
      </c>
      <c r="E1" s="433"/>
    </row>
    <row r="2" spans="1:5" ht="15.75" customHeight="1" x14ac:dyDescent="0.25">
      <c r="A2" s="416" t="s">
        <v>1159</v>
      </c>
      <c r="B2" s="417">
        <v>3625</v>
      </c>
      <c r="D2" s="16" t="s">
        <v>1160</v>
      </c>
      <c r="E2" s="417">
        <f>B2</f>
        <v>3625</v>
      </c>
    </row>
    <row r="3" spans="1:5" ht="15.75" customHeight="1" x14ac:dyDescent="0.25">
      <c r="A3" s="16" t="s">
        <v>1161</v>
      </c>
      <c r="B3" s="417">
        <f>B2/6</f>
        <v>604.16666666666663</v>
      </c>
      <c r="D3" s="416" t="s">
        <v>1162</v>
      </c>
      <c r="E3" s="417">
        <f>B5*6</f>
        <v>2040</v>
      </c>
    </row>
    <row r="4" spans="1:5" ht="15.75" customHeight="1" x14ac:dyDescent="0.4">
      <c r="A4" s="416" t="s">
        <v>1163</v>
      </c>
      <c r="B4" s="417">
        <v>200</v>
      </c>
      <c r="D4" s="418" t="s">
        <v>1164</v>
      </c>
      <c r="E4" s="419">
        <f>E2-E3</f>
        <v>1585</v>
      </c>
    </row>
    <row r="5" spans="1:5" ht="15.75" customHeight="1" x14ac:dyDescent="0.25">
      <c r="A5" s="416" t="s">
        <v>1165</v>
      </c>
      <c r="B5" s="417">
        <f>B4+(70*2)</f>
        <v>340</v>
      </c>
    </row>
    <row r="6" spans="1:5" ht="15.75" customHeight="1" x14ac:dyDescent="0.5">
      <c r="D6" s="442" t="s">
        <v>1166</v>
      </c>
      <c r="E6" s="433"/>
    </row>
    <row r="7" spans="1:5" ht="15.75" customHeight="1" x14ac:dyDescent="0.25">
      <c r="D7" s="16" t="s">
        <v>1160</v>
      </c>
      <c r="E7" s="417">
        <f>B2</f>
        <v>3625</v>
      </c>
    </row>
    <row r="8" spans="1:5" ht="15.75" customHeight="1" x14ac:dyDescent="0.25">
      <c r="D8" s="416" t="s">
        <v>1167</v>
      </c>
      <c r="E8" s="417">
        <f>B4*6</f>
        <v>1200</v>
      </c>
    </row>
    <row r="9" spans="1:5" ht="15.75" customHeight="1" x14ac:dyDescent="0.4">
      <c r="D9" s="418" t="s">
        <v>1164</v>
      </c>
      <c r="E9" s="419">
        <f>E7-E8</f>
        <v>2425</v>
      </c>
    </row>
    <row r="11" spans="1:5" ht="15.75" customHeight="1" x14ac:dyDescent="0.5">
      <c r="D11" s="442" t="s">
        <v>1168</v>
      </c>
      <c r="E11" s="433"/>
    </row>
    <row r="12" spans="1:5" ht="15.75" customHeight="1" x14ac:dyDescent="0.25">
      <c r="D12" s="16" t="s">
        <v>1160</v>
      </c>
      <c r="E12" s="417">
        <f>B2*2</f>
        <v>7250</v>
      </c>
    </row>
    <row r="13" spans="1:5" ht="15.75" customHeight="1" x14ac:dyDescent="0.25">
      <c r="D13" s="416" t="s">
        <v>1169</v>
      </c>
      <c r="E13" s="417">
        <f>E8*2</f>
        <v>2400</v>
      </c>
    </row>
    <row r="14" spans="1:5" ht="15.75" customHeight="1" x14ac:dyDescent="0.4">
      <c r="D14" s="418" t="s">
        <v>1164</v>
      </c>
      <c r="E14" s="419">
        <f>E12-E13</f>
        <v>4850</v>
      </c>
    </row>
  </sheetData>
  <mergeCells count="3">
    <mergeCell ref="D1:E1"/>
    <mergeCell ref="D6:E6"/>
    <mergeCell ref="D11:E11"/>
  </mergeCells>
  <hyperlinks>
    <hyperlink ref="A2" r:id="rId1" xr:uid="{00000000-0004-0000-2800-000000000000}"/>
    <hyperlink ref="D3" r:id="rId2" xr:uid="{00000000-0004-0000-2800-000001000000}"/>
    <hyperlink ref="A4" r:id="rId3" location=":~:text=when%20you%20want.-,Subscription,-%26%20Membership?adkey=bbadc86ebcb6462c85cbe3e02528ec34&amp;_channel=ambassador&amp;_campaign=masterspreadsheet" xr:uid="{00000000-0004-0000-2800-000002000000}"/>
    <hyperlink ref="A5" r:id="rId4" location=":~:text=when%20you%20want.-,Subscription,-%26%20Membership?adkey=bbadc86ebcb6462c85cbe3e02528ec34&amp;_channel=ambassador&amp;_campaign=masterspreadsheet" xr:uid="{00000000-0004-0000-2800-000003000000}"/>
    <hyperlink ref="D8" r:id="rId5" xr:uid="{00000000-0004-0000-2800-000004000000}"/>
    <hyperlink ref="D13" r:id="rId6" xr:uid="{00000000-0004-0000-2800-000005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WGU Program List</vt:lpstr>
      <vt:lpstr>BS Cybersecurity and Informatio</vt:lpstr>
      <vt:lpstr>OLD____BS Cybersecurity and Inf</vt:lpstr>
      <vt:lpstr>BS Computer Science</vt:lpstr>
      <vt:lpstr>BS Software Engineering (Java T</vt:lpstr>
      <vt:lpstr>BS Software Engineering (C# Tra</vt:lpstr>
      <vt:lpstr>BS Software Development (old)</vt:lpstr>
      <vt:lpstr>BS Data ManagementData Analytic</vt:lpstr>
      <vt:lpstr>BS IT General</vt:lpstr>
      <vt:lpstr>BS Network Operations and Secur</vt:lpstr>
      <vt:lpstr>BS Network Engineering and Secu</vt:lpstr>
      <vt:lpstr>Sheet11</vt:lpstr>
      <vt:lpstr>BS Cloud Computing (Azure)</vt:lpstr>
      <vt:lpstr>BS Cloud Computing (AWS)</vt:lpstr>
      <vt:lpstr>BS Cloud Computing (Multi-cloud</vt:lpstr>
      <vt:lpstr>BA Elementary Education</vt:lpstr>
      <vt:lpstr>BA Special Education (Mild to M</vt:lpstr>
      <vt:lpstr>BA Special Education and Elemen</vt:lpstr>
      <vt:lpstr>BS Mathematics Education (Middl</vt:lpstr>
      <vt:lpstr>BS Science Education (Middle Gr</vt:lpstr>
      <vt:lpstr>BS Mathematics Education (Secon</vt:lpstr>
      <vt:lpstr>BS Science Education (Secondary</vt:lpstr>
      <vt:lpstr>Sheet12</vt:lpstr>
      <vt:lpstr>Sheet13</vt:lpstr>
      <vt:lpstr>Sheet14</vt:lpstr>
      <vt:lpstr>BS Health Information Managemen</vt:lpstr>
      <vt:lpstr>BS Nursing (Pre-licensure)</vt:lpstr>
      <vt:lpstr>BS and Post-Baccalaureate Certi</vt:lpstr>
      <vt:lpstr>(old) BS Health Services Coordi</vt:lpstr>
      <vt:lpstr>BS Health and Human Services</vt:lpstr>
      <vt:lpstr>BS Nursing (RN to BSN)</vt:lpstr>
      <vt:lpstr>BS Business Administration Acco</vt:lpstr>
      <vt:lpstr>BS Business Administration Heal</vt:lpstr>
      <vt:lpstr>BS Business Administration Huma</vt:lpstr>
      <vt:lpstr>BS Business Administration IT M</vt:lpstr>
      <vt:lpstr>BS Business Administration Mana</vt:lpstr>
      <vt:lpstr>BS Business Administration Mark</vt:lpstr>
      <vt:lpstr>BS Supply Chain and Operations </vt:lpstr>
      <vt:lpstr>BS Finance</vt:lpstr>
      <vt:lpstr>StaticData</vt:lpstr>
      <vt:lpstr>SDC Savings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Benjamin Kastner</cp:lastModifiedBy>
  <dcterms:created xsi:type="dcterms:W3CDTF">2024-09-02T22:31:32Z</dcterms:created>
  <dcterms:modified xsi:type="dcterms:W3CDTF">2024-09-02T22:31:32Z</dcterms:modified>
</cp:coreProperties>
</file>