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QUAN\Desktop\medical-chatbot\artifacts\"/>
    </mc:Choice>
  </mc:AlternateContent>
  <xr:revisionPtr revIDLastSave="0" documentId="13_ncr:1_{93144395-2A29-48A3-A5FA-F650E185D3FF}" xr6:coauthVersionLast="47" xr6:coauthVersionMax="47" xr10:uidLastSave="{00000000-0000-0000-0000-000000000000}"/>
  <bookViews>
    <workbookView xWindow="33720" yWindow="-120" windowWidth="29040" windowHeight="15840" xr2:uid="{00000000-000D-0000-FFFF-FFFF00000000}"/>
  </bookViews>
  <sheets>
    <sheet name="Raw" sheetId="1" r:id="rId1"/>
    <sheet name="Question" sheetId="2" r:id="rId2"/>
  </sheets>
  <definedNames>
    <definedName name="_xlnm._FilterDatabase" localSheetId="1" hidden="1">Question!$L$1:$L$31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F31" i="2"/>
  <c r="F30" i="2"/>
  <c r="F29" i="2"/>
  <c r="F28" i="2"/>
  <c r="F27" i="2"/>
  <c r="F26" i="2"/>
  <c r="F25" i="2"/>
  <c r="F24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F23" i="2"/>
  <c r="F22" i="2"/>
  <c r="F21" i="2"/>
  <c r="F20" i="2"/>
  <c r="F19" i="2"/>
  <c r="F18" i="2"/>
  <c r="K17" i="2"/>
  <c r="J17" i="2"/>
  <c r="I17" i="2"/>
  <c r="H17" i="2"/>
  <c r="G17" i="2"/>
  <c r="G15" i="2"/>
  <c r="H15" i="2"/>
  <c r="I15" i="2"/>
  <c r="J15" i="2"/>
  <c r="K15" i="2"/>
  <c r="G16" i="2"/>
  <c r="H16" i="2"/>
  <c r="I16" i="2"/>
  <c r="J16" i="2"/>
  <c r="K16" i="2"/>
  <c r="F17" i="2"/>
  <c r="F16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F11" i="2"/>
  <c r="K11" i="2"/>
  <c r="J11" i="2"/>
  <c r="I11" i="2"/>
  <c r="H11" i="2"/>
  <c r="G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<sst xmlns="http://schemas.openxmlformats.org/spreadsheetml/2006/main" count="941" uniqueCount="79">
  <si>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</si>
  <si>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</si>
  <si>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</si>
  <si>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</si>
  <si>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</si>
  <si>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</si>
  <si>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</si>
  <si>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</si>
  <si>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</si>
  <si>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</si>
  <si>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</si>
  <si>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</si>
  <si>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</si>
  <si>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</si>
  <si>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</si>
  <si>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</si>
  <si>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</si>
  <si>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</si>
  <si>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</si>
  <si>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</si>
  <si>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</si>
  <si>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</si>
  <si>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</si>
  <si>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</si>
  <si>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</si>
  <si>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</si>
  <si>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</si>
  <si>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</si>
  <si>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</si>
  <si>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No</t>
  </si>
  <si>
    <t>Exp Name</t>
  </si>
  <si>
    <t>Vedolizumab</t>
  </si>
  <si>
    <t>Infliximab</t>
  </si>
  <si>
    <t>Ustekinumab</t>
  </si>
  <si>
    <t>Tofacitinib</t>
  </si>
  <si>
    <t>Adalimumab</t>
  </si>
  <si>
    <t>Upadacitinib</t>
  </si>
  <si>
    <t>GT</t>
  </si>
  <si>
    <t>Choice</t>
  </si>
  <si>
    <t xml:space="preserve">Tofacitinib or </t>
  </si>
  <si>
    <t>Ozanimod</t>
  </si>
  <si>
    <t>Anti-TNF</t>
  </si>
  <si>
    <t>Etrasimod</t>
  </si>
  <si>
    <t>Any other biologic but not ideal</t>
  </si>
  <si>
    <t>Other anti-TNF</t>
  </si>
  <si>
    <t xml:space="preserve">Tofacitinib </t>
  </si>
  <si>
    <t>Dual biologics</t>
  </si>
  <si>
    <t>Avoid</t>
  </si>
  <si>
    <t>gpt-4_Chat_Tables_Chunk-size=2500_Overlap=500_Doc=10_Max-token=6500_Stuff_11-07-2023-21-20-26</t>
  </si>
  <si>
    <t>gpt-4_Chat_Tables_Chunk-size=1000_Overlap=200_Doc=10_Max-token=6500_Stuff_11-07-2023-22-13-54</t>
  </si>
  <si>
    <t>gpt-4_Chat_Tables_Chunk-size=2500_Overlap=500_Doc=10_Max-token=6500_Stuff_11-07-2023-22-28-26</t>
  </si>
  <si>
    <t>gpt-4_SCORE_Chat_Tables_Chunk-size=2500_Overlap=500_Doc=10_Max-token=6500_Stuff_22-08-2023-00-06-35</t>
  </si>
  <si>
    <t>Infliximab:</t>
  </si>
  <si>
    <t>gpt-4_Chat_Tables_Chunk-size=2500_Overlap=500_Doc=10_Max-token=6500_Stuff_15-08-2023-21-51-50</t>
  </si>
  <si>
    <t>gpt-4_Chat_Tables_Chunk-size=2500_Overlap=500_Doc=10_Max-token=6500_Stuff_15-08-2023-20-36-01</t>
  </si>
  <si>
    <t>gpt-4_Chat_Tables_Chunk-size=2500_Overlap=500_Doc=10_Max-token=6500_Stuff_17-08-2023-21-46-35</t>
  </si>
  <si>
    <t>gpt-4_Chat_Text_Tables_2500_500_11-07-2023-19-28-43</t>
  </si>
  <si>
    <t>gpt-4_Chat_Text_Tables_2500_500_30-06-2023-10-19-41</t>
  </si>
  <si>
    <t>gpt-4_Chat_Text_Tables_2500_500_30-06-2023-16-13-45</t>
  </si>
  <si>
    <t>Question</t>
  </si>
  <si>
    <t>Judgement</t>
  </si>
  <si>
    <t>OK</t>
  </si>
  <si>
    <t>Test</t>
  </si>
  <si>
    <t>gpt-4_Hybrid_BM25_0_Chat4_Tables_Chunk-size=1000_Overlap=200_Doc=10_Max-token=6500_Stuff_19-09-2023-00-49-35</t>
  </si>
  <si>
    <t>Vedolizumab:</t>
  </si>
  <si>
    <t>Onizamod</t>
  </si>
  <si>
    <t>Ustekinumab:</t>
  </si>
  <si>
    <t>REVIEWED_gpt-4_Hybrid_Splade_0.5_Chat4_Tables_Chunk-size=1000_Overlap=200_Doc=10_Max-token=6500_Stuff_18-09-2023-22-24-50</t>
  </si>
  <si>
    <t>gpt-4_Chat4_Tables_Chunk-size=1000_Overlap=200_Doc=10_Max-token=6500_Stuff_18-09-2023-23-13-09</t>
  </si>
  <si>
    <t>gpt-4_Chat4_Tables_Chunk-size=2500_Overlap=500_Doc=10_Max-token=6500_Stuff_18-09-2023-23-53-15</t>
  </si>
  <si>
    <t>gpt-4_Hybrid_BM25_0.5_Chat4_Tables_Chunk-size=1000_Overlap=200_Doc=10_Max-token=6500_Stuff_19-09-2023-00-22-06</t>
  </si>
  <si>
    <t>Ustekinumab (UST)</t>
  </si>
  <si>
    <t>TNF inhibitors (TNFi)</t>
  </si>
  <si>
    <t>Self Consistency x 5</t>
  </si>
  <si>
    <t>Q30</t>
  </si>
  <si>
    <t>No answer</t>
  </si>
  <si>
    <t>gpt-4_Hybrid_Splade_0.5_Chat4_Tables_Chunk-size=600_Overlap=100_Doc=10_Max-token=6500_Stuff_20-09-2023-11-20-59</t>
  </si>
  <si>
    <t>Both Correct</t>
  </si>
  <si>
    <t>At least 1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</si>
</sst>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2" fillId="4" borderId="0" xfId="0" applyFont="1" applyFill="1"/>
    <xf numFmtId="0" fontId="3" fillId="3" borderId="0" xfId="0" applyFont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6"/>
  <sheetViews>
    <sheetView tabSelected="1" topLeftCell="C16" zoomScale="81" zoomScaleNormal="100" workbookViewId="0">
      <selection activeCell="D47" sqref="D47"/>
    </sheetView>
  </sheetViews>
  <sheetFormatPr defaultRowHeight="14.5" x14ac:dyDescent="0.35"/>
  <cols>
    <col min="2" max="2" width="109.26953125" customWidth="1"/>
    <col min="3" max="3" width="14.54296875" customWidth="1"/>
    <col min="4" max="4" width="17.6328125" customWidth="1"/>
    <col min="5" max="5" width="9.54296875" style="2" customWidth="1"/>
  </cols>
  <sheetData>
    <row r="1" spans="1:35" x14ac:dyDescent="0.35">
      <c r="A1" t="s">
        <v>29</v>
      </c>
      <c r="B1" t="s">
        <v>30</v>
      </c>
      <c r="C1" t="s">
        <v>77</v>
      </c>
      <c r="D1" t="s">
        <v>78</v>
      </c>
      <c r="E1" s="2" t="s">
        <v>38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74</v>
      </c>
    </row>
    <row r="2" spans="1:35" s="1" customFormat="1" x14ac:dyDescent="0.35">
      <c r="A2" s="12" t="s">
        <v>37</v>
      </c>
      <c r="B2" s="12" t="s">
        <v>37</v>
      </c>
      <c r="C2" s="10"/>
      <c r="D2" s="10"/>
      <c r="E2" s="3">
        <v>1</v>
      </c>
      <c r="F2" s="1" t="s">
        <v>32</v>
      </c>
      <c r="G2" s="1" t="s">
        <v>33</v>
      </c>
      <c r="H2" s="1" t="s">
        <v>34</v>
      </c>
      <c r="I2" s="1" t="s">
        <v>33</v>
      </c>
      <c r="J2" s="1" t="s">
        <v>33</v>
      </c>
      <c r="K2" s="1" t="s">
        <v>32</v>
      </c>
      <c r="L2" s="1" t="s">
        <v>32</v>
      </c>
      <c r="M2" s="1" t="s">
        <v>39</v>
      </c>
      <c r="N2" s="1" t="s">
        <v>31</v>
      </c>
      <c r="O2" s="1" t="s">
        <v>40</v>
      </c>
      <c r="P2" s="1" t="s">
        <v>31</v>
      </c>
      <c r="Q2" s="1" t="s">
        <v>31</v>
      </c>
      <c r="R2" s="1" t="s">
        <v>35</v>
      </c>
      <c r="S2" s="1" t="s">
        <v>32</v>
      </c>
      <c r="T2" s="1" t="s">
        <v>33</v>
      </c>
      <c r="U2" s="1" t="s">
        <v>36</v>
      </c>
      <c r="V2" s="1" t="s">
        <v>32</v>
      </c>
      <c r="W2" s="1" t="s">
        <v>41</v>
      </c>
      <c r="X2" s="1" t="s">
        <v>34</v>
      </c>
      <c r="Y2" s="1" t="s">
        <v>32</v>
      </c>
      <c r="Z2" s="1" t="s">
        <v>31</v>
      </c>
      <c r="AA2" s="1" t="s">
        <v>31</v>
      </c>
      <c r="AB2" s="1" t="s">
        <v>32</v>
      </c>
      <c r="AC2" s="1" t="s">
        <v>32</v>
      </c>
      <c r="AD2" s="1" t="s">
        <v>32</v>
      </c>
      <c r="AE2" s="1" t="s">
        <v>31</v>
      </c>
      <c r="AF2" s="1" t="s">
        <v>31</v>
      </c>
      <c r="AG2" s="1" t="s">
        <v>34</v>
      </c>
      <c r="AH2" s="1" t="s">
        <v>34</v>
      </c>
      <c r="AI2" s="1" t="s">
        <v>31</v>
      </c>
    </row>
    <row r="3" spans="1:35" s="1" customFormat="1" x14ac:dyDescent="0.35">
      <c r="A3" s="12"/>
      <c r="B3" s="12"/>
      <c r="C3" s="10"/>
      <c r="D3" s="10"/>
      <c r="E3" s="3">
        <v>2</v>
      </c>
      <c r="F3" s="1" t="s">
        <v>34</v>
      </c>
      <c r="G3" s="1" t="s">
        <v>31</v>
      </c>
      <c r="H3" s="1" t="s">
        <v>33</v>
      </c>
      <c r="I3" s="1" t="s">
        <v>31</v>
      </c>
      <c r="K3" s="1" t="s">
        <v>31</v>
      </c>
      <c r="L3" s="1" t="s">
        <v>35</v>
      </c>
      <c r="M3" s="1" t="s">
        <v>33</v>
      </c>
      <c r="N3" s="1" t="s">
        <v>33</v>
      </c>
      <c r="O3" s="1" t="s">
        <v>42</v>
      </c>
      <c r="P3" s="1" t="s">
        <v>33</v>
      </c>
      <c r="Q3" s="1" t="s">
        <v>43</v>
      </c>
      <c r="R3" s="1" t="s">
        <v>44</v>
      </c>
      <c r="S3" s="1" t="s">
        <v>35</v>
      </c>
      <c r="T3" s="1" t="s">
        <v>35</v>
      </c>
      <c r="U3" s="1" t="s">
        <v>34</v>
      </c>
      <c r="V3" s="1" t="s">
        <v>34</v>
      </c>
      <c r="X3" s="1" t="s">
        <v>31</v>
      </c>
      <c r="Y3" s="1" t="s">
        <v>35</v>
      </c>
      <c r="Z3" s="1" t="s">
        <v>33</v>
      </c>
      <c r="AA3" s="1" t="s">
        <v>33</v>
      </c>
      <c r="AB3" s="1" t="s">
        <v>34</v>
      </c>
      <c r="AC3" s="1" t="s">
        <v>33</v>
      </c>
      <c r="AD3" s="1" t="s">
        <v>35</v>
      </c>
      <c r="AE3" s="1" t="s">
        <v>33</v>
      </c>
      <c r="AF3" s="1" t="s">
        <v>33</v>
      </c>
      <c r="AI3" s="1" t="s">
        <v>33</v>
      </c>
    </row>
    <row r="4" spans="1:35" s="1" customFormat="1" x14ac:dyDescent="0.35">
      <c r="A4" s="12"/>
      <c r="B4" s="12"/>
      <c r="C4" s="10"/>
      <c r="D4" s="10"/>
      <c r="E4" s="3">
        <v>3</v>
      </c>
      <c r="K4" s="1" t="s">
        <v>33</v>
      </c>
      <c r="S4" s="1" t="s">
        <v>45</v>
      </c>
      <c r="T4" s="1" t="s">
        <v>45</v>
      </c>
      <c r="U4" s="1" t="s">
        <v>46</v>
      </c>
      <c r="X4" s="1" t="s">
        <v>33</v>
      </c>
    </row>
    <row r="5" spans="1:35" s="1" customFormat="1" x14ac:dyDescent="0.35">
      <c r="A5" s="12"/>
      <c r="B5" s="12"/>
      <c r="C5" s="10"/>
      <c r="D5" s="10"/>
      <c r="E5" s="3" t="s">
        <v>47</v>
      </c>
      <c r="F5" s="1" t="s">
        <v>31</v>
      </c>
      <c r="G5" s="1" t="s">
        <v>32</v>
      </c>
      <c r="I5" s="1" t="s">
        <v>34</v>
      </c>
    </row>
    <row r="6" spans="1:35" x14ac:dyDescent="0.35">
      <c r="A6" s="11">
        <v>1</v>
      </c>
      <c r="B6" s="11" t="s">
        <v>48</v>
      </c>
      <c r="C6" s="11"/>
      <c r="D6" s="11"/>
      <c r="E6" s="2">
        <v>1</v>
      </c>
      <c r="F6" t="s">
        <v>31</v>
      </c>
      <c r="G6" t="s">
        <v>32</v>
      </c>
      <c r="H6" t="s">
        <v>33</v>
      </c>
      <c r="I6" t="s">
        <v>31</v>
      </c>
      <c r="J6" t="s">
        <v>33</v>
      </c>
      <c r="K6" t="s">
        <v>32</v>
      </c>
      <c r="L6" t="s">
        <v>32</v>
      </c>
      <c r="M6" t="s">
        <v>33</v>
      </c>
      <c r="N6" t="s">
        <v>31</v>
      </c>
      <c r="O6" t="s">
        <v>31</v>
      </c>
      <c r="P6" t="s">
        <v>31</v>
      </c>
      <c r="Q6" t="s">
        <v>31</v>
      </c>
      <c r="R6" t="s">
        <v>33</v>
      </c>
      <c r="S6" t="s">
        <v>32</v>
      </c>
      <c r="T6" t="s">
        <v>35</v>
      </c>
      <c r="U6" t="s">
        <v>32</v>
      </c>
      <c r="V6" t="s">
        <v>32</v>
      </c>
      <c r="W6" t="s">
        <v>32</v>
      </c>
      <c r="Z6" t="s">
        <v>31</v>
      </c>
      <c r="AA6" t="s">
        <v>31</v>
      </c>
      <c r="AB6" t="s">
        <v>32</v>
      </c>
      <c r="AC6" t="s">
        <v>32</v>
      </c>
      <c r="AD6" t="s">
        <v>32</v>
      </c>
      <c r="AE6" t="s">
        <v>31</v>
      </c>
      <c r="AF6" t="s">
        <v>32</v>
      </c>
      <c r="AG6" t="s">
        <v>36</v>
      </c>
      <c r="AH6" t="s">
        <v>33</v>
      </c>
      <c r="AI6" t="s">
        <v>31</v>
      </c>
    </row>
    <row r="7" spans="1:35" x14ac:dyDescent="0.35">
      <c r="A7" s="11"/>
      <c r="B7" s="11"/>
      <c r="C7" s="11"/>
      <c r="D7" s="11"/>
      <c r="E7" s="2">
        <v>2</v>
      </c>
      <c r="F7" t="s">
        <v>33</v>
      </c>
      <c r="G7" t="s">
        <v>31</v>
      </c>
      <c r="H7" t="s">
        <v>34</v>
      </c>
      <c r="I7" t="s">
        <v>33</v>
      </c>
      <c r="J7" t="s">
        <v>32</v>
      </c>
      <c r="K7" t="s">
        <v>31</v>
      </c>
      <c r="L7" t="s">
        <v>35</v>
      </c>
      <c r="M7" t="s">
        <v>34</v>
      </c>
      <c r="N7" t="s">
        <v>33</v>
      </c>
      <c r="O7" t="s">
        <v>33</v>
      </c>
      <c r="P7" t="s">
        <v>33</v>
      </c>
      <c r="R7" t="s">
        <v>31</v>
      </c>
      <c r="S7" t="s">
        <v>35</v>
      </c>
      <c r="T7" t="s">
        <v>34</v>
      </c>
      <c r="U7" t="s">
        <v>34</v>
      </c>
      <c r="V7" t="s">
        <v>35</v>
      </c>
      <c r="W7" t="s">
        <v>31</v>
      </c>
      <c r="Z7" t="s">
        <v>33</v>
      </c>
      <c r="AA7" t="s">
        <v>33</v>
      </c>
      <c r="AB7" t="s">
        <v>35</v>
      </c>
      <c r="AC7" t="s">
        <v>33</v>
      </c>
      <c r="AD7" t="s">
        <v>35</v>
      </c>
      <c r="AE7" t="s">
        <v>33</v>
      </c>
      <c r="AF7" t="s">
        <v>31</v>
      </c>
      <c r="AG7" t="s">
        <v>34</v>
      </c>
      <c r="AH7" t="s">
        <v>31</v>
      </c>
      <c r="AI7" t="s">
        <v>33</v>
      </c>
    </row>
    <row r="8" spans="1:35" x14ac:dyDescent="0.35">
      <c r="A8" s="11">
        <v>2</v>
      </c>
      <c r="B8" s="11" t="s">
        <v>49</v>
      </c>
      <c r="C8" s="11"/>
      <c r="D8" s="11"/>
      <c r="E8" s="2">
        <v>1</v>
      </c>
      <c r="F8" t="s">
        <v>31</v>
      </c>
      <c r="G8" t="s">
        <v>32</v>
      </c>
      <c r="H8" t="s">
        <v>33</v>
      </c>
      <c r="I8" t="s">
        <v>31</v>
      </c>
      <c r="J8" t="s">
        <v>33</v>
      </c>
      <c r="K8" t="s">
        <v>32</v>
      </c>
      <c r="L8" t="s">
        <v>32</v>
      </c>
      <c r="M8" t="s">
        <v>33</v>
      </c>
    </row>
    <row r="9" spans="1:35" x14ac:dyDescent="0.35">
      <c r="A9" s="11"/>
      <c r="B9" s="11"/>
      <c r="C9" s="11"/>
      <c r="D9" s="11"/>
      <c r="E9" s="2">
        <v>2</v>
      </c>
      <c r="F9" t="s">
        <v>32</v>
      </c>
      <c r="G9" t="s">
        <v>31</v>
      </c>
      <c r="H9" t="s">
        <v>34</v>
      </c>
      <c r="I9" t="s">
        <v>33</v>
      </c>
      <c r="J9" t="s">
        <v>31</v>
      </c>
      <c r="K9" t="s">
        <v>35</v>
      </c>
      <c r="L9" t="s">
        <v>35</v>
      </c>
      <c r="M9" t="s">
        <v>32</v>
      </c>
    </row>
    <row r="10" spans="1:35" x14ac:dyDescent="0.35">
      <c r="A10" s="11">
        <v>3</v>
      </c>
      <c r="B10" s="11" t="s">
        <v>50</v>
      </c>
      <c r="C10" s="11"/>
      <c r="D10" s="11"/>
      <c r="E10" s="2">
        <v>1</v>
      </c>
      <c r="F10" t="s">
        <v>31</v>
      </c>
      <c r="G10" t="s">
        <v>31</v>
      </c>
      <c r="H10" t="s">
        <v>33</v>
      </c>
      <c r="I10" t="s">
        <v>31</v>
      </c>
      <c r="J10" t="s">
        <v>33</v>
      </c>
      <c r="K10" t="s">
        <v>32</v>
      </c>
      <c r="L10" t="s">
        <v>32</v>
      </c>
      <c r="M10" t="s">
        <v>32</v>
      </c>
      <c r="N10" t="s">
        <v>31</v>
      </c>
      <c r="O10" t="s">
        <v>31</v>
      </c>
    </row>
    <row r="11" spans="1:35" x14ac:dyDescent="0.35">
      <c r="A11" s="11"/>
      <c r="B11" s="11"/>
      <c r="C11" s="11"/>
      <c r="D11" s="11"/>
      <c r="E11" s="2">
        <v>2</v>
      </c>
      <c r="F11" t="s">
        <v>33</v>
      </c>
      <c r="G11" t="s">
        <v>33</v>
      </c>
      <c r="H11" t="s">
        <v>31</v>
      </c>
      <c r="I11" t="s">
        <v>33</v>
      </c>
      <c r="J11" t="s">
        <v>32</v>
      </c>
      <c r="K11" t="s">
        <v>35</v>
      </c>
      <c r="L11" t="s">
        <v>35</v>
      </c>
      <c r="M11" t="s">
        <v>33</v>
      </c>
      <c r="N11" t="s">
        <v>33</v>
      </c>
      <c r="O11" t="s">
        <v>33</v>
      </c>
    </row>
    <row r="12" spans="1:35" x14ac:dyDescent="0.35">
      <c r="A12" s="11">
        <v>4</v>
      </c>
      <c r="B12" s="11" t="s">
        <v>51</v>
      </c>
      <c r="C12" s="11"/>
      <c r="D12" s="11"/>
      <c r="E12" s="2">
        <v>1</v>
      </c>
      <c r="F12" t="s">
        <v>32</v>
      </c>
      <c r="G12" t="s">
        <v>32</v>
      </c>
      <c r="H12" t="s">
        <v>36</v>
      </c>
      <c r="I12" t="s">
        <v>31</v>
      </c>
      <c r="J12" t="s">
        <v>33</v>
      </c>
      <c r="K12" t="s">
        <v>32</v>
      </c>
      <c r="L12" t="s">
        <v>32</v>
      </c>
      <c r="M12" t="s">
        <v>33</v>
      </c>
      <c r="N12" t="s">
        <v>31</v>
      </c>
      <c r="O12" t="s">
        <v>31</v>
      </c>
    </row>
    <row r="13" spans="1:35" x14ac:dyDescent="0.35">
      <c r="A13" s="11"/>
      <c r="B13" s="11"/>
      <c r="C13" s="11"/>
      <c r="D13" s="11"/>
      <c r="E13" s="2">
        <v>2</v>
      </c>
      <c r="F13" t="s">
        <v>31</v>
      </c>
      <c r="G13" t="s">
        <v>31</v>
      </c>
      <c r="H13" t="s">
        <v>33</v>
      </c>
      <c r="I13" t="s">
        <v>33</v>
      </c>
      <c r="J13" t="s">
        <v>31</v>
      </c>
      <c r="K13" t="s">
        <v>35</v>
      </c>
      <c r="L13" t="s">
        <v>35</v>
      </c>
      <c r="M13" t="s">
        <v>34</v>
      </c>
      <c r="N13" t="s">
        <v>33</v>
      </c>
      <c r="O13" t="s">
        <v>33</v>
      </c>
    </row>
    <row r="14" spans="1:35" x14ac:dyDescent="0.35">
      <c r="A14" s="11">
        <v>5</v>
      </c>
      <c r="B14" s="11" t="s">
        <v>53</v>
      </c>
      <c r="C14" s="11"/>
      <c r="D14" s="11"/>
      <c r="E14" s="2">
        <v>1</v>
      </c>
      <c r="F14" t="s">
        <v>31</v>
      </c>
      <c r="G14" t="s">
        <v>32</v>
      </c>
      <c r="H14" t="s">
        <v>36</v>
      </c>
      <c r="I14" t="s">
        <v>31</v>
      </c>
      <c r="J14" t="s">
        <v>33</v>
      </c>
      <c r="K14" t="s">
        <v>32</v>
      </c>
      <c r="L14" t="s">
        <v>32</v>
      </c>
      <c r="M14" t="s">
        <v>32</v>
      </c>
      <c r="N14" t="s">
        <v>31</v>
      </c>
      <c r="O14" t="s">
        <v>31</v>
      </c>
      <c r="P14" t="s">
        <v>31</v>
      </c>
      <c r="Q14" t="s">
        <v>31</v>
      </c>
      <c r="R14" t="s">
        <v>36</v>
      </c>
      <c r="S14" t="s">
        <v>32</v>
      </c>
      <c r="T14" t="s">
        <v>32</v>
      </c>
      <c r="U14" t="s">
        <v>32</v>
      </c>
      <c r="V14" t="s">
        <v>52</v>
      </c>
      <c r="W14" t="s">
        <v>32</v>
      </c>
      <c r="X14" t="s">
        <v>32</v>
      </c>
      <c r="Y14" t="s">
        <v>32</v>
      </c>
      <c r="Z14" t="s">
        <v>31</v>
      </c>
      <c r="AA14" t="s">
        <v>31</v>
      </c>
      <c r="AB14" t="s">
        <v>32</v>
      </c>
      <c r="AC14" t="s">
        <v>33</v>
      </c>
      <c r="AD14" t="s">
        <v>32</v>
      </c>
      <c r="AE14" t="s">
        <v>32</v>
      </c>
      <c r="AF14" t="s">
        <v>32</v>
      </c>
      <c r="AG14" t="s">
        <v>36</v>
      </c>
      <c r="AH14" t="s">
        <v>33</v>
      </c>
      <c r="AI14" t="s">
        <v>31</v>
      </c>
    </row>
    <row r="15" spans="1:35" x14ac:dyDescent="0.35">
      <c r="A15" s="11"/>
      <c r="B15" s="11"/>
      <c r="C15" s="11"/>
      <c r="D15" s="11"/>
      <c r="E15" s="2">
        <v>2</v>
      </c>
      <c r="F15" t="s">
        <v>33</v>
      </c>
      <c r="G15" t="s">
        <v>31</v>
      </c>
      <c r="H15" t="s">
        <v>33</v>
      </c>
      <c r="I15" t="s">
        <v>33</v>
      </c>
      <c r="J15" t="s">
        <v>31</v>
      </c>
      <c r="K15" t="s">
        <v>35</v>
      </c>
      <c r="L15" t="s">
        <v>35</v>
      </c>
      <c r="M15" t="s">
        <v>36</v>
      </c>
      <c r="N15" t="s">
        <v>33</v>
      </c>
      <c r="O15" t="s">
        <v>33</v>
      </c>
      <c r="P15" t="s">
        <v>33</v>
      </c>
      <c r="Q15" t="s">
        <v>32</v>
      </c>
      <c r="R15" t="s">
        <v>31</v>
      </c>
      <c r="S15" t="s">
        <v>33</v>
      </c>
      <c r="T15" t="s">
        <v>31</v>
      </c>
      <c r="U15" t="s">
        <v>34</v>
      </c>
      <c r="V15" t="s">
        <v>31</v>
      </c>
      <c r="W15" t="s">
        <v>31</v>
      </c>
      <c r="X15" t="s">
        <v>35</v>
      </c>
      <c r="Y15" t="s">
        <v>35</v>
      </c>
      <c r="Z15" t="s">
        <v>33</v>
      </c>
      <c r="AA15" t="s">
        <v>33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34</v>
      </c>
      <c r="AH15" t="s">
        <v>32</v>
      </c>
      <c r="AI15" t="s">
        <v>33</v>
      </c>
    </row>
    <row r="16" spans="1:35" x14ac:dyDescent="0.35">
      <c r="A16" s="11">
        <v>6</v>
      </c>
      <c r="B16" s="11" t="s">
        <v>54</v>
      </c>
      <c r="C16" s="11"/>
      <c r="D16" s="11"/>
      <c r="E16" s="2">
        <v>1</v>
      </c>
      <c r="F16" t="s">
        <v>32</v>
      </c>
      <c r="G16" t="s">
        <v>32</v>
      </c>
      <c r="H16" t="s">
        <v>36</v>
      </c>
      <c r="I16" t="s">
        <v>31</v>
      </c>
      <c r="J16" t="s">
        <v>33</v>
      </c>
      <c r="K16" t="s">
        <v>32</v>
      </c>
      <c r="L16" t="s">
        <v>32</v>
      </c>
      <c r="M16" t="s">
        <v>32</v>
      </c>
      <c r="N16" t="s">
        <v>31</v>
      </c>
      <c r="O16" t="s">
        <v>31</v>
      </c>
    </row>
    <row r="17" spans="1:35" x14ac:dyDescent="0.35">
      <c r="A17" s="11"/>
      <c r="B17" s="11"/>
      <c r="C17" s="11"/>
      <c r="D17" s="11"/>
      <c r="E17" s="2">
        <v>2</v>
      </c>
      <c r="F17" t="s">
        <v>31</v>
      </c>
      <c r="G17" t="s">
        <v>31</v>
      </c>
      <c r="H17" t="s">
        <v>33</v>
      </c>
      <c r="I17" t="s">
        <v>33</v>
      </c>
      <c r="J17" t="s">
        <v>32</v>
      </c>
      <c r="K17" t="s">
        <v>31</v>
      </c>
      <c r="L17" t="s">
        <v>35</v>
      </c>
      <c r="M17" t="s">
        <v>36</v>
      </c>
      <c r="N17" t="s">
        <v>33</v>
      </c>
      <c r="O17" t="s">
        <v>33</v>
      </c>
    </row>
    <row r="18" spans="1:35" x14ac:dyDescent="0.35">
      <c r="A18" s="11">
        <v>7</v>
      </c>
      <c r="B18" s="11" t="s">
        <v>55</v>
      </c>
      <c r="C18" s="11"/>
      <c r="D18" s="11"/>
      <c r="E18" s="2">
        <v>1</v>
      </c>
      <c r="F18" t="s">
        <v>31</v>
      </c>
      <c r="G18" t="s">
        <v>32</v>
      </c>
      <c r="H18" t="s">
        <v>36</v>
      </c>
      <c r="I18" t="s">
        <v>31</v>
      </c>
      <c r="J18" t="s">
        <v>33</v>
      </c>
      <c r="L18" t="s">
        <v>32</v>
      </c>
      <c r="M18" t="s">
        <v>32</v>
      </c>
      <c r="N18" t="s">
        <v>31</v>
      </c>
      <c r="O18" t="s">
        <v>31</v>
      </c>
      <c r="P18" t="s">
        <v>31</v>
      </c>
      <c r="Q18" t="s">
        <v>31</v>
      </c>
      <c r="R18" t="s">
        <v>36</v>
      </c>
      <c r="S18" t="s">
        <v>32</v>
      </c>
      <c r="T18" t="s">
        <v>36</v>
      </c>
      <c r="U18" t="s">
        <v>36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31</v>
      </c>
      <c r="AB18" t="s">
        <v>32</v>
      </c>
      <c r="AC18" t="s">
        <v>33</v>
      </c>
      <c r="AD18" t="s">
        <v>32</v>
      </c>
      <c r="AE18" t="s">
        <v>31</v>
      </c>
      <c r="AF18" t="s">
        <v>32</v>
      </c>
      <c r="AG18" t="s">
        <v>36</v>
      </c>
      <c r="AH18" t="s">
        <v>33</v>
      </c>
      <c r="AI18" t="s">
        <v>31</v>
      </c>
    </row>
    <row r="19" spans="1:35" x14ac:dyDescent="0.35">
      <c r="A19" s="11"/>
      <c r="B19" s="11"/>
      <c r="C19" s="11"/>
      <c r="D19" s="11"/>
      <c r="E19" s="2">
        <v>2</v>
      </c>
      <c r="F19" t="s">
        <v>32</v>
      </c>
      <c r="G19" t="s">
        <v>31</v>
      </c>
      <c r="H19" t="s">
        <v>33</v>
      </c>
      <c r="I19" t="s">
        <v>33</v>
      </c>
      <c r="J19" t="s">
        <v>32</v>
      </c>
      <c r="L19" t="s">
        <v>35</v>
      </c>
      <c r="M19" t="s">
        <v>33</v>
      </c>
      <c r="N19" t="s">
        <v>33</v>
      </c>
      <c r="O19" t="s">
        <v>33</v>
      </c>
      <c r="P19" t="s">
        <v>33</v>
      </c>
      <c r="R19" t="s">
        <v>33</v>
      </c>
      <c r="S19" t="s">
        <v>35</v>
      </c>
      <c r="T19" t="s">
        <v>32</v>
      </c>
      <c r="U19" t="s">
        <v>34</v>
      </c>
      <c r="V19" t="s">
        <v>35</v>
      </c>
      <c r="W19" t="s">
        <v>35</v>
      </c>
      <c r="X19" t="s">
        <v>31</v>
      </c>
      <c r="Y19" t="s">
        <v>31</v>
      </c>
      <c r="Z19" t="s">
        <v>31</v>
      </c>
      <c r="AA19" t="s">
        <v>33</v>
      </c>
      <c r="AB19" t="s">
        <v>31</v>
      </c>
      <c r="AC19" t="s">
        <v>31</v>
      </c>
      <c r="AD19" t="s">
        <v>35</v>
      </c>
      <c r="AE19" t="s">
        <v>33</v>
      </c>
      <c r="AF19" t="s">
        <v>31</v>
      </c>
      <c r="AG19" t="s">
        <v>34</v>
      </c>
      <c r="AH19" t="s">
        <v>35</v>
      </c>
      <c r="AI19" t="s">
        <v>33</v>
      </c>
    </row>
    <row r="20" spans="1:35" x14ac:dyDescent="0.35">
      <c r="A20" s="11">
        <v>8</v>
      </c>
      <c r="B20" s="11" t="s">
        <v>56</v>
      </c>
      <c r="C20" s="11"/>
      <c r="D20" s="11"/>
      <c r="E20" s="2">
        <v>1</v>
      </c>
      <c r="F20" t="s">
        <v>31</v>
      </c>
      <c r="G20" t="s">
        <v>32</v>
      </c>
      <c r="H20" t="s">
        <v>33</v>
      </c>
      <c r="I20" t="s">
        <v>31</v>
      </c>
      <c r="J20" t="s">
        <v>33</v>
      </c>
      <c r="K20" t="s">
        <v>31</v>
      </c>
      <c r="L20" t="s">
        <v>32</v>
      </c>
      <c r="M20" t="s">
        <v>32</v>
      </c>
    </row>
    <row r="21" spans="1:35" x14ac:dyDescent="0.35">
      <c r="A21" s="11"/>
      <c r="B21" s="11"/>
      <c r="C21" s="11"/>
      <c r="D21" s="11"/>
      <c r="E21" s="2">
        <v>2</v>
      </c>
      <c r="F21" t="s">
        <v>32</v>
      </c>
      <c r="G21" t="s">
        <v>31</v>
      </c>
      <c r="H21" t="s">
        <v>34</v>
      </c>
      <c r="I21" t="s">
        <v>33</v>
      </c>
      <c r="J21" t="s">
        <v>31</v>
      </c>
      <c r="K21" t="s">
        <v>35</v>
      </c>
      <c r="L21" t="s">
        <v>35</v>
      </c>
      <c r="M21" t="s">
        <v>33</v>
      </c>
    </row>
    <row r="22" spans="1:35" x14ac:dyDescent="0.35">
      <c r="A22" s="11">
        <v>9</v>
      </c>
      <c r="B22" s="11" t="s">
        <v>57</v>
      </c>
      <c r="C22" s="11"/>
      <c r="D22" s="11"/>
      <c r="E22" s="2">
        <v>1</v>
      </c>
      <c r="F22" t="s">
        <v>31</v>
      </c>
      <c r="G22" t="s">
        <v>32</v>
      </c>
      <c r="H22" t="s">
        <v>33</v>
      </c>
      <c r="I22" t="s">
        <v>31</v>
      </c>
      <c r="J22" t="s">
        <v>33</v>
      </c>
      <c r="K22" t="s">
        <v>32</v>
      </c>
      <c r="L22" t="s">
        <v>32</v>
      </c>
      <c r="M22" t="s">
        <v>36</v>
      </c>
      <c r="O22" t="s">
        <v>31</v>
      </c>
    </row>
    <row r="23" spans="1:35" x14ac:dyDescent="0.35">
      <c r="A23" s="11"/>
      <c r="B23" s="11"/>
      <c r="C23" s="11"/>
      <c r="D23" s="11"/>
      <c r="E23" s="2">
        <v>2</v>
      </c>
      <c r="F23" t="s">
        <v>32</v>
      </c>
      <c r="G23" t="s">
        <v>31</v>
      </c>
      <c r="H23" t="s">
        <v>34</v>
      </c>
      <c r="I23" t="s">
        <v>33</v>
      </c>
      <c r="J23" t="s">
        <v>31</v>
      </c>
      <c r="K23" t="s">
        <v>31</v>
      </c>
      <c r="L23" t="s">
        <v>35</v>
      </c>
      <c r="M23" t="s">
        <v>33</v>
      </c>
      <c r="O23" t="s">
        <v>33</v>
      </c>
    </row>
    <row r="24" spans="1:35" x14ac:dyDescent="0.35">
      <c r="A24" s="11">
        <v>10</v>
      </c>
      <c r="B24" s="11" t="s">
        <v>58</v>
      </c>
      <c r="C24" s="11"/>
      <c r="D24" s="11"/>
      <c r="E24" s="2">
        <v>1</v>
      </c>
      <c r="F24" t="s">
        <v>32</v>
      </c>
      <c r="G24" t="s">
        <v>32</v>
      </c>
      <c r="H24" t="s">
        <v>33</v>
      </c>
      <c r="I24" t="s">
        <v>32</v>
      </c>
      <c r="J24" t="s">
        <v>32</v>
      </c>
      <c r="K24" t="s">
        <v>32</v>
      </c>
      <c r="L24" t="s">
        <v>32</v>
      </c>
      <c r="M24" t="s">
        <v>33</v>
      </c>
      <c r="N24" t="s">
        <v>32</v>
      </c>
      <c r="O24" t="s">
        <v>31</v>
      </c>
    </row>
    <row r="25" spans="1:35" x14ac:dyDescent="0.35">
      <c r="A25" s="11"/>
      <c r="B25" s="11"/>
      <c r="C25" s="11"/>
      <c r="D25" s="11"/>
      <c r="E25" s="2">
        <v>2</v>
      </c>
      <c r="F25" t="s">
        <v>31</v>
      </c>
      <c r="G25" t="s">
        <v>35</v>
      </c>
      <c r="H25" t="s">
        <v>34</v>
      </c>
      <c r="I25" t="s">
        <v>31</v>
      </c>
      <c r="J25" t="s">
        <v>33</v>
      </c>
      <c r="K25" t="s">
        <v>33</v>
      </c>
      <c r="L25" t="s">
        <v>35</v>
      </c>
      <c r="M25" t="s">
        <v>34</v>
      </c>
      <c r="N25" t="s">
        <v>31</v>
      </c>
      <c r="O25" t="s">
        <v>33</v>
      </c>
    </row>
    <row r="26" spans="1:35" x14ac:dyDescent="0.35">
      <c r="A26" s="9"/>
      <c r="B26" s="9"/>
      <c r="C26" s="9"/>
      <c r="D26" s="9"/>
    </row>
    <row r="27" spans="1:35" x14ac:dyDescent="0.35">
      <c r="A27" s="11">
        <v>11</v>
      </c>
      <c r="B27" s="12" t="s">
        <v>73</v>
      </c>
      <c r="C27" s="11">
        <v>23</v>
      </c>
      <c r="D27" s="11">
        <v>26</v>
      </c>
      <c r="E27" s="2">
        <v>1</v>
      </c>
      <c r="F27" s="5" t="s">
        <v>31</v>
      </c>
      <c r="G27" s="4" t="s">
        <v>32</v>
      </c>
      <c r="H27" s="4" t="s">
        <v>33</v>
      </c>
      <c r="I27" s="4" t="s">
        <v>33</v>
      </c>
      <c r="J27" s="4" t="s">
        <v>33</v>
      </c>
      <c r="K27" s="4" t="s">
        <v>32</v>
      </c>
      <c r="L27" s="4" t="s">
        <v>32</v>
      </c>
      <c r="M27" s="4" t="s">
        <v>33</v>
      </c>
      <c r="N27" s="4" t="s">
        <v>31</v>
      </c>
      <c r="O27" s="5" t="s">
        <v>31</v>
      </c>
      <c r="P27" s="4" t="s">
        <v>31</v>
      </c>
      <c r="Q27" s="4" t="s">
        <v>31</v>
      </c>
      <c r="R27" s="4" t="s">
        <v>33</v>
      </c>
      <c r="S27" s="4" t="s">
        <v>32</v>
      </c>
      <c r="T27" s="4" t="s">
        <v>35</v>
      </c>
      <c r="U27" s="4" t="s">
        <v>34</v>
      </c>
      <c r="V27" s="4" t="s">
        <v>32</v>
      </c>
      <c r="W27" s="4" t="s">
        <v>32</v>
      </c>
      <c r="X27" s="5" t="s">
        <v>32</v>
      </c>
      <c r="Y27" s="4" t="s">
        <v>75</v>
      </c>
      <c r="Z27" s="4" t="s">
        <v>31</v>
      </c>
      <c r="AA27" s="4" t="s">
        <v>31</v>
      </c>
      <c r="AB27" s="4" t="s">
        <v>32</v>
      </c>
      <c r="AC27" s="4" t="s">
        <v>33</v>
      </c>
      <c r="AD27" s="4" t="s">
        <v>32</v>
      </c>
      <c r="AE27" s="4" t="s">
        <v>31</v>
      </c>
      <c r="AF27" s="4" t="s">
        <v>32</v>
      </c>
      <c r="AG27" s="4" t="s">
        <v>34</v>
      </c>
      <c r="AH27" s="5" t="s">
        <v>33</v>
      </c>
      <c r="AI27" s="4" t="s">
        <v>31</v>
      </c>
    </row>
    <row r="28" spans="1:35" x14ac:dyDescent="0.35">
      <c r="A28" s="11"/>
      <c r="B28" s="12"/>
      <c r="C28" s="11"/>
      <c r="D28" s="11"/>
      <c r="E28" s="2">
        <v>2</v>
      </c>
      <c r="F28" s="5" t="s">
        <v>33</v>
      </c>
      <c r="G28" s="4" t="s">
        <v>31</v>
      </c>
      <c r="H28" s="4" t="s">
        <v>34</v>
      </c>
      <c r="I28" s="4" t="s">
        <v>31</v>
      </c>
      <c r="J28" s="4" t="s">
        <v>32</v>
      </c>
      <c r="K28" s="4" t="s">
        <v>31</v>
      </c>
      <c r="L28" s="4" t="s">
        <v>35</v>
      </c>
      <c r="M28" s="4" t="s">
        <v>34</v>
      </c>
      <c r="N28" s="4" t="s">
        <v>33</v>
      </c>
      <c r="O28" s="5" t="s">
        <v>33</v>
      </c>
      <c r="P28" s="4" t="s">
        <v>33</v>
      </c>
      <c r="Q28" s="4"/>
      <c r="R28" s="4" t="s">
        <v>31</v>
      </c>
      <c r="S28" s="4" t="s">
        <v>35</v>
      </c>
      <c r="T28" s="5" t="s">
        <v>32</v>
      </c>
      <c r="U28" s="5" t="s">
        <v>32</v>
      </c>
      <c r="V28" s="4" t="s">
        <v>35</v>
      </c>
      <c r="W28" s="4" t="s">
        <v>31</v>
      </c>
      <c r="X28" s="5" t="s">
        <v>35</v>
      </c>
      <c r="Y28" s="4" t="s">
        <v>75</v>
      </c>
      <c r="Z28" s="4" t="s">
        <v>33</v>
      </c>
      <c r="AA28" s="4" t="s">
        <v>33</v>
      </c>
      <c r="AB28" s="5" t="s">
        <v>35</v>
      </c>
      <c r="AC28" s="4" t="s">
        <v>32</v>
      </c>
      <c r="AD28" s="4" t="s">
        <v>35</v>
      </c>
      <c r="AE28" s="4" t="s">
        <v>33</v>
      </c>
      <c r="AF28" s="4" t="s">
        <v>31</v>
      </c>
      <c r="AG28" s="4" t="s">
        <v>36</v>
      </c>
      <c r="AH28" s="5" t="s">
        <v>31</v>
      </c>
      <c r="AI28" s="4" t="s">
        <v>33</v>
      </c>
    </row>
    <row r="29" spans="1:35" x14ac:dyDescent="0.35">
      <c r="A29" s="9"/>
      <c r="B29" s="9"/>
      <c r="C29" s="9"/>
      <c r="D29" s="9"/>
    </row>
    <row r="30" spans="1:35" x14ac:dyDescent="0.35">
      <c r="A30" s="11">
        <v>12</v>
      </c>
      <c r="B30" s="11" t="s">
        <v>63</v>
      </c>
      <c r="C30" s="11">
        <v>14</v>
      </c>
      <c r="D30" s="11">
        <v>26</v>
      </c>
      <c r="E30" s="2">
        <v>1</v>
      </c>
      <c r="F30" s="4" t="s">
        <v>32</v>
      </c>
      <c r="G30" s="4" t="s">
        <v>31</v>
      </c>
      <c r="H30" s="4" t="s">
        <v>33</v>
      </c>
      <c r="I30" s="4" t="s">
        <v>64</v>
      </c>
      <c r="J30" s="4" t="s">
        <v>33</v>
      </c>
      <c r="K30" s="4" t="s">
        <v>32</v>
      </c>
      <c r="L30" s="4" t="s">
        <v>32</v>
      </c>
      <c r="M30" s="5" t="s">
        <v>36</v>
      </c>
      <c r="N30" s="4" t="s">
        <v>31</v>
      </c>
      <c r="O30" s="5" t="s">
        <v>31</v>
      </c>
      <c r="P30" s="5" t="s">
        <v>31</v>
      </c>
      <c r="Q30" s="4" t="s">
        <v>31</v>
      </c>
      <c r="R30" s="5" t="s">
        <v>36</v>
      </c>
      <c r="S30" s="5" t="s">
        <v>33</v>
      </c>
      <c r="T30" s="5" t="s">
        <v>31</v>
      </c>
      <c r="U30" s="5" t="s">
        <v>32</v>
      </c>
      <c r="V30" s="4" t="s">
        <v>32</v>
      </c>
      <c r="W30" s="4" t="s">
        <v>32</v>
      </c>
      <c r="X30" s="5" t="s">
        <v>32</v>
      </c>
      <c r="Y30" s="5" t="s">
        <v>32</v>
      </c>
      <c r="Z30" s="4" t="s">
        <v>31</v>
      </c>
      <c r="AA30" s="4" t="s">
        <v>31</v>
      </c>
      <c r="AB30" s="5" t="s">
        <v>36</v>
      </c>
      <c r="AC30" s="4" t="s">
        <v>32</v>
      </c>
      <c r="AD30" s="4" t="s">
        <v>32</v>
      </c>
      <c r="AE30" s="4" t="s">
        <v>31</v>
      </c>
      <c r="AF30" s="4" t="s">
        <v>32</v>
      </c>
      <c r="AG30" s="5" t="s">
        <v>65</v>
      </c>
      <c r="AH30" s="5" t="s">
        <v>32</v>
      </c>
      <c r="AI30" s="4" t="s">
        <v>31</v>
      </c>
    </row>
    <row r="31" spans="1:35" x14ac:dyDescent="0.35">
      <c r="A31" s="11"/>
      <c r="B31" s="11"/>
      <c r="C31" s="11"/>
      <c r="D31" s="11"/>
      <c r="E31" s="2">
        <v>2</v>
      </c>
      <c r="F31" s="5" t="s">
        <v>35</v>
      </c>
      <c r="G31" s="4" t="s">
        <v>33</v>
      </c>
      <c r="H31" s="4" t="s">
        <v>31</v>
      </c>
      <c r="I31" s="4" t="s">
        <v>66</v>
      </c>
      <c r="J31" s="4" t="s">
        <v>32</v>
      </c>
      <c r="K31" s="4" t="s">
        <v>31</v>
      </c>
      <c r="L31" s="4" t="s">
        <v>35</v>
      </c>
      <c r="M31" s="4" t="s">
        <v>33</v>
      </c>
      <c r="N31" s="4" t="s">
        <v>33</v>
      </c>
      <c r="O31" s="5" t="s">
        <v>33</v>
      </c>
      <c r="P31" s="5" t="s">
        <v>33</v>
      </c>
      <c r="Q31" s="5" t="s">
        <v>32</v>
      </c>
      <c r="R31" s="4" t="s">
        <v>31</v>
      </c>
      <c r="S31" s="4" t="s">
        <v>32</v>
      </c>
      <c r="T31" s="4" t="s">
        <v>35</v>
      </c>
      <c r="U31" s="4" t="s">
        <v>36</v>
      </c>
      <c r="V31" s="4" t="s">
        <v>35</v>
      </c>
      <c r="W31" s="4" t="s">
        <v>31</v>
      </c>
      <c r="X31" s="4" t="s">
        <v>31</v>
      </c>
      <c r="Y31" s="5" t="s">
        <v>35</v>
      </c>
      <c r="Z31" s="5" t="s">
        <v>35</v>
      </c>
      <c r="AA31" s="4" t="s">
        <v>33</v>
      </c>
      <c r="AB31" s="4" t="s">
        <v>32</v>
      </c>
      <c r="AC31" s="4" t="s">
        <v>33</v>
      </c>
      <c r="AD31" s="4" t="s">
        <v>35</v>
      </c>
      <c r="AE31" s="4" t="s">
        <v>33</v>
      </c>
      <c r="AF31" s="4" t="s">
        <v>31</v>
      </c>
      <c r="AG31" s="4" t="s">
        <v>34</v>
      </c>
      <c r="AH31" s="5" t="s">
        <v>35</v>
      </c>
      <c r="AI31" s="5" t="s">
        <v>35</v>
      </c>
    </row>
    <row r="32" spans="1:35" x14ac:dyDescent="0.35">
      <c r="A32" s="9"/>
      <c r="B32" s="9"/>
      <c r="C32" s="9"/>
      <c r="D32" s="9"/>
    </row>
    <row r="33" spans="1:35" x14ac:dyDescent="0.35">
      <c r="A33" s="11">
        <v>13</v>
      </c>
      <c r="B33" s="11" t="s">
        <v>67</v>
      </c>
      <c r="C33" s="11">
        <v>16</v>
      </c>
      <c r="D33" s="11">
        <v>26</v>
      </c>
      <c r="E33" s="2">
        <v>1</v>
      </c>
      <c r="F33" s="4" t="s">
        <v>32</v>
      </c>
      <c r="G33" s="4" t="s">
        <v>32</v>
      </c>
      <c r="H33" s="4" t="s">
        <v>33</v>
      </c>
      <c r="I33" s="4" t="s">
        <v>31</v>
      </c>
      <c r="J33" s="4" t="s">
        <v>33</v>
      </c>
      <c r="K33" s="4" t="s">
        <v>32</v>
      </c>
      <c r="L33" s="4" t="s">
        <v>32</v>
      </c>
      <c r="M33" s="4" t="s">
        <v>33</v>
      </c>
      <c r="N33" s="4" t="s">
        <v>31</v>
      </c>
      <c r="O33" s="5" t="s">
        <v>31</v>
      </c>
      <c r="P33" s="4" t="s">
        <v>31</v>
      </c>
      <c r="Q33" s="4" t="s">
        <v>31</v>
      </c>
      <c r="R33" s="4" t="s">
        <v>31</v>
      </c>
      <c r="S33" s="4" t="s">
        <v>32</v>
      </c>
      <c r="T33" s="4" t="s">
        <v>33</v>
      </c>
      <c r="U33" s="4" t="s">
        <v>34</v>
      </c>
      <c r="V33" s="4" t="s">
        <v>32</v>
      </c>
      <c r="W33" s="4" t="s">
        <v>32</v>
      </c>
      <c r="X33" s="5" t="s">
        <v>32</v>
      </c>
      <c r="Y33" s="4" t="s">
        <v>32</v>
      </c>
      <c r="Z33" s="5" t="s">
        <v>32</v>
      </c>
      <c r="AA33" s="4" t="s">
        <v>31</v>
      </c>
      <c r="AB33" s="4" t="s">
        <v>32</v>
      </c>
      <c r="AC33" s="4" t="s">
        <v>32</v>
      </c>
      <c r="AD33" s="4" t="s">
        <v>32</v>
      </c>
      <c r="AE33" s="4" t="s">
        <v>31</v>
      </c>
      <c r="AF33" s="5" t="s">
        <v>32</v>
      </c>
      <c r="AG33" s="4" t="s">
        <v>34</v>
      </c>
      <c r="AH33" s="5" t="s">
        <v>32</v>
      </c>
      <c r="AI33" s="4" t="s">
        <v>31</v>
      </c>
    </row>
    <row r="34" spans="1:35" x14ac:dyDescent="0.35">
      <c r="A34" s="11"/>
      <c r="B34" s="11"/>
      <c r="C34" s="11"/>
      <c r="D34" s="11"/>
      <c r="E34" s="2">
        <v>2</v>
      </c>
      <c r="F34" s="5" t="s">
        <v>33</v>
      </c>
      <c r="G34" s="4" t="s">
        <v>31</v>
      </c>
      <c r="H34" s="4" t="s">
        <v>34</v>
      </c>
      <c r="I34" s="4" t="s">
        <v>33</v>
      </c>
      <c r="J34" s="5" t="s">
        <v>31</v>
      </c>
      <c r="K34" s="4" t="s">
        <v>35</v>
      </c>
      <c r="L34" s="4" t="s">
        <v>35</v>
      </c>
      <c r="M34" s="4" t="s">
        <v>34</v>
      </c>
      <c r="N34" s="4" t="s">
        <v>33</v>
      </c>
      <c r="O34" s="5" t="s">
        <v>33</v>
      </c>
      <c r="P34" s="4" t="s">
        <v>33</v>
      </c>
      <c r="Q34" s="5" t="s">
        <v>33</v>
      </c>
      <c r="R34" s="4" t="s">
        <v>33</v>
      </c>
      <c r="S34" s="5" t="s">
        <v>33</v>
      </c>
      <c r="T34" s="4" t="s">
        <v>35</v>
      </c>
      <c r="U34" s="5" t="s">
        <v>32</v>
      </c>
      <c r="V34" s="4" t="s">
        <v>35</v>
      </c>
      <c r="W34" s="4" t="s">
        <v>31</v>
      </c>
      <c r="X34" s="5" t="s">
        <v>35</v>
      </c>
      <c r="Y34" s="4" t="s">
        <v>35</v>
      </c>
      <c r="Z34" s="4" t="s">
        <v>31</v>
      </c>
      <c r="AA34" s="5" t="s">
        <v>35</v>
      </c>
      <c r="AB34" s="5" t="s">
        <v>31</v>
      </c>
      <c r="AC34" s="4" t="s">
        <v>33</v>
      </c>
      <c r="AD34" s="5" t="s">
        <v>31</v>
      </c>
      <c r="AE34" s="4" t="s">
        <v>33</v>
      </c>
      <c r="AF34" s="4" t="s">
        <v>31</v>
      </c>
      <c r="AG34" t="s">
        <v>36</v>
      </c>
      <c r="AH34" s="5" t="s">
        <v>35</v>
      </c>
      <c r="AI34" s="4" t="s">
        <v>33</v>
      </c>
    </row>
    <row r="35" spans="1:35" x14ac:dyDescent="0.35">
      <c r="A35" s="9"/>
      <c r="B35" s="9"/>
      <c r="C35" s="9"/>
      <c r="D35" s="9"/>
    </row>
    <row r="36" spans="1:35" x14ac:dyDescent="0.35">
      <c r="A36" s="11">
        <v>14</v>
      </c>
      <c r="B36" s="11" t="s">
        <v>68</v>
      </c>
      <c r="C36" s="11">
        <v>16</v>
      </c>
      <c r="D36" s="11">
        <v>24</v>
      </c>
      <c r="E36" s="2">
        <v>1</v>
      </c>
      <c r="F36" s="5" t="s">
        <v>31</v>
      </c>
      <c r="G36" s="4" t="s">
        <v>32</v>
      </c>
      <c r="H36" s="5" t="s">
        <v>36</v>
      </c>
      <c r="I36" s="4" t="s">
        <v>31</v>
      </c>
      <c r="J36" s="4" t="s">
        <v>33</v>
      </c>
      <c r="K36" s="4" t="s">
        <v>32</v>
      </c>
      <c r="L36" s="4" t="s">
        <v>32</v>
      </c>
      <c r="M36" s="5" t="s">
        <v>32</v>
      </c>
      <c r="N36" s="4" t="s">
        <v>31</v>
      </c>
      <c r="O36" s="5" t="s">
        <v>31</v>
      </c>
      <c r="P36" s="4" t="s">
        <v>31</v>
      </c>
      <c r="Q36" s="4" t="s">
        <v>31</v>
      </c>
      <c r="R36" s="4" t="s">
        <v>33</v>
      </c>
      <c r="S36" s="4" t="s">
        <v>32</v>
      </c>
      <c r="T36" s="5" t="s">
        <v>31</v>
      </c>
      <c r="U36" s="5" t="s">
        <v>32</v>
      </c>
      <c r="V36" s="4" t="s">
        <v>32</v>
      </c>
      <c r="W36" s="4" t="s">
        <v>32</v>
      </c>
      <c r="X36" s="5" t="s">
        <v>32</v>
      </c>
      <c r="Y36" s="5" t="s">
        <v>32</v>
      </c>
      <c r="Z36" s="5" t="s">
        <v>32</v>
      </c>
      <c r="AA36" s="4" t="s">
        <v>31</v>
      </c>
      <c r="AB36" s="4" t="s">
        <v>32</v>
      </c>
      <c r="AC36" s="4" t="s">
        <v>32</v>
      </c>
      <c r="AD36" s="4" t="s">
        <v>32</v>
      </c>
      <c r="AE36" s="4" t="s">
        <v>31</v>
      </c>
      <c r="AF36" s="5" t="s">
        <v>32</v>
      </c>
      <c r="AG36" s="4" t="s">
        <v>34</v>
      </c>
      <c r="AH36" s="5" t="s">
        <v>33</v>
      </c>
      <c r="AI36" s="4" t="s">
        <v>33</v>
      </c>
    </row>
    <row r="37" spans="1:35" ht="15.5" x14ac:dyDescent="0.35">
      <c r="A37" s="11"/>
      <c r="B37" s="11"/>
      <c r="C37" s="11"/>
      <c r="D37" s="11"/>
      <c r="E37" s="2">
        <v>2</v>
      </c>
      <c r="F37" s="5" t="s">
        <v>33</v>
      </c>
      <c r="G37" s="4" t="s">
        <v>31</v>
      </c>
      <c r="H37" s="5" t="s">
        <v>31</v>
      </c>
      <c r="I37" s="4" t="s">
        <v>33</v>
      </c>
      <c r="J37" s="4" t="s">
        <v>31</v>
      </c>
      <c r="K37" s="4" t="s">
        <v>35</v>
      </c>
      <c r="L37" s="4" t="s">
        <v>35</v>
      </c>
      <c r="M37" s="4" t="s">
        <v>33</v>
      </c>
      <c r="N37" s="4" t="s">
        <v>33</v>
      </c>
      <c r="O37" s="5" t="s">
        <v>33</v>
      </c>
      <c r="P37" s="4" t="s">
        <v>33</v>
      </c>
      <c r="Q37" s="5" t="s">
        <v>35</v>
      </c>
      <c r="R37" s="4" t="s">
        <v>31</v>
      </c>
      <c r="S37" s="4" t="s">
        <v>35</v>
      </c>
      <c r="T37" s="4" t="s">
        <v>33</v>
      </c>
      <c r="U37" s="4" t="s">
        <v>34</v>
      </c>
      <c r="V37" s="5" t="s">
        <v>33</v>
      </c>
      <c r="W37" s="4" t="s">
        <v>31</v>
      </c>
      <c r="X37" s="5" t="s">
        <v>35</v>
      </c>
      <c r="Y37" s="5" t="s">
        <v>35</v>
      </c>
      <c r="Z37" s="4" t="s">
        <v>33</v>
      </c>
      <c r="AA37" s="4" t="s">
        <v>33</v>
      </c>
      <c r="AB37" s="5" t="s">
        <v>31</v>
      </c>
      <c r="AC37" s="4" t="s">
        <v>33</v>
      </c>
      <c r="AD37" s="4" t="s">
        <v>35</v>
      </c>
      <c r="AE37" s="4" t="s">
        <v>33</v>
      </c>
      <c r="AF37" s="4" t="s">
        <v>33</v>
      </c>
      <c r="AG37" s="8" t="s">
        <v>36</v>
      </c>
      <c r="AH37" s="5" t="s">
        <v>31</v>
      </c>
      <c r="AI37" s="4" t="s">
        <v>31</v>
      </c>
    </row>
    <row r="38" spans="1:35" x14ac:dyDescent="0.35">
      <c r="A38" s="9"/>
      <c r="B38" s="9"/>
      <c r="C38" s="9"/>
      <c r="D38" s="9"/>
    </row>
    <row r="39" spans="1:35" x14ac:dyDescent="0.35">
      <c r="A39" s="11">
        <v>15</v>
      </c>
      <c r="B39" s="11" t="s">
        <v>69</v>
      </c>
      <c r="C39" s="11">
        <v>15</v>
      </c>
      <c r="D39" s="11">
        <v>27</v>
      </c>
      <c r="E39" s="2">
        <v>1</v>
      </c>
      <c r="F39" s="5" t="s">
        <v>31</v>
      </c>
      <c r="G39" s="5" t="s">
        <v>36</v>
      </c>
      <c r="H39" s="4" t="s">
        <v>33</v>
      </c>
      <c r="I39" s="4" t="s">
        <v>31</v>
      </c>
      <c r="J39" s="4" t="s">
        <v>33</v>
      </c>
      <c r="K39" s="4" t="s">
        <v>32</v>
      </c>
      <c r="L39" s="4" t="s">
        <v>32</v>
      </c>
      <c r="M39" s="5" t="s">
        <v>32</v>
      </c>
      <c r="N39" s="4" t="s">
        <v>31</v>
      </c>
      <c r="O39" s="5" t="s">
        <v>31</v>
      </c>
      <c r="P39" s="4" t="s">
        <v>31</v>
      </c>
      <c r="Q39" s="4" t="s">
        <v>31</v>
      </c>
      <c r="R39" s="4" t="s">
        <v>33</v>
      </c>
      <c r="S39" s="4" t="s">
        <v>32</v>
      </c>
      <c r="T39" s="5" t="s">
        <v>31</v>
      </c>
      <c r="U39" s="5" t="s">
        <v>32</v>
      </c>
      <c r="V39" s="4" t="s">
        <v>32</v>
      </c>
      <c r="W39" s="4" t="s">
        <v>32</v>
      </c>
      <c r="X39" s="5"/>
      <c r="Y39" s="4" t="s">
        <v>32</v>
      </c>
      <c r="Z39" s="4" t="s">
        <v>31</v>
      </c>
      <c r="AA39" s="4" t="s">
        <v>31</v>
      </c>
      <c r="AB39" s="4" t="s">
        <v>32</v>
      </c>
      <c r="AC39" s="4" t="s">
        <v>33</v>
      </c>
      <c r="AD39" s="4" t="s">
        <v>32</v>
      </c>
      <c r="AE39" s="4" t="s">
        <v>31</v>
      </c>
      <c r="AF39" s="4" t="s">
        <v>32</v>
      </c>
      <c r="AG39" s="4" t="s">
        <v>34</v>
      </c>
      <c r="AH39" s="5" t="s">
        <v>33</v>
      </c>
      <c r="AI39" s="4" t="s">
        <v>33</v>
      </c>
    </row>
    <row r="40" spans="1:35" x14ac:dyDescent="0.35">
      <c r="A40" s="11"/>
      <c r="B40" s="11"/>
      <c r="C40" s="11"/>
      <c r="D40" s="11"/>
      <c r="E40" s="2">
        <v>2</v>
      </c>
      <c r="F40" s="4" t="s">
        <v>32</v>
      </c>
      <c r="G40" s="4" t="s">
        <v>32</v>
      </c>
      <c r="H40" s="4" t="s">
        <v>34</v>
      </c>
      <c r="I40" s="4" t="s">
        <v>33</v>
      </c>
      <c r="J40" s="4" t="s">
        <v>31</v>
      </c>
      <c r="K40" s="4" t="s">
        <v>35</v>
      </c>
      <c r="L40" s="5" t="s">
        <v>31</v>
      </c>
      <c r="M40" s="4" t="s">
        <v>33</v>
      </c>
      <c r="N40" s="4" t="s">
        <v>33</v>
      </c>
      <c r="O40" s="5" t="s">
        <v>33</v>
      </c>
      <c r="P40" s="4" t="s">
        <v>33</v>
      </c>
      <c r="Q40" s="5" t="s">
        <v>32</v>
      </c>
      <c r="R40" s="5" t="s">
        <v>34</v>
      </c>
      <c r="S40" s="4" t="s">
        <v>35</v>
      </c>
      <c r="T40" s="4" t="s">
        <v>35</v>
      </c>
      <c r="U40" s="4" t="s">
        <v>34</v>
      </c>
      <c r="V40" s="5" t="s">
        <v>31</v>
      </c>
      <c r="W40" s="4" t="s">
        <v>31</v>
      </c>
      <c r="X40" s="5"/>
      <c r="Y40" s="4" t="s">
        <v>35</v>
      </c>
      <c r="Z40" s="4" t="s">
        <v>33</v>
      </c>
      <c r="AA40" s="4" t="s">
        <v>33</v>
      </c>
      <c r="AB40" s="5" t="s">
        <v>36</v>
      </c>
      <c r="AC40" s="5" t="s">
        <v>36</v>
      </c>
      <c r="AD40" s="5" t="s">
        <v>31</v>
      </c>
      <c r="AE40" s="4" t="s">
        <v>33</v>
      </c>
      <c r="AF40" s="4" t="s">
        <v>31</v>
      </c>
      <c r="AG40" s="4" t="s">
        <v>36</v>
      </c>
      <c r="AH40" s="5" t="s">
        <v>31</v>
      </c>
      <c r="AI40" s="4" t="s">
        <v>31</v>
      </c>
    </row>
    <row r="41" spans="1:35" x14ac:dyDescent="0.35">
      <c r="A41" s="9"/>
      <c r="B41" s="9"/>
      <c r="C41" s="9"/>
      <c r="D41" s="9"/>
    </row>
    <row r="42" spans="1:35" x14ac:dyDescent="0.35">
      <c r="A42" s="11">
        <v>16</v>
      </c>
      <c r="B42" s="11" t="s">
        <v>70</v>
      </c>
      <c r="C42" s="11">
        <v>16</v>
      </c>
      <c r="D42" s="11">
        <v>25</v>
      </c>
      <c r="E42" s="2">
        <v>1</v>
      </c>
      <c r="F42" s="6" t="s">
        <v>32</v>
      </c>
      <c r="G42" s="4" t="s">
        <v>32</v>
      </c>
      <c r="H42" s="4" t="s">
        <v>33</v>
      </c>
      <c r="I42" s="4" t="s">
        <v>31</v>
      </c>
      <c r="J42" s="4" t="s">
        <v>33</v>
      </c>
      <c r="K42" s="4" t="s">
        <v>32</v>
      </c>
      <c r="L42" s="4" t="s">
        <v>32</v>
      </c>
      <c r="M42" s="5" t="s">
        <v>36</v>
      </c>
      <c r="N42" s="4" t="s">
        <v>31</v>
      </c>
      <c r="O42" s="5" t="s">
        <v>36</v>
      </c>
      <c r="P42" s="7" t="s">
        <v>35</v>
      </c>
      <c r="Q42" s="4" t="s">
        <v>31</v>
      </c>
      <c r="R42" s="5" t="s">
        <v>36</v>
      </c>
      <c r="S42" s="5" t="s">
        <v>71</v>
      </c>
      <c r="T42" s="5" t="s">
        <v>31</v>
      </c>
      <c r="U42" s="5" t="s">
        <v>32</v>
      </c>
      <c r="V42" s="4" t="s">
        <v>32</v>
      </c>
      <c r="W42" s="4" t="s">
        <v>32</v>
      </c>
      <c r="X42" s="5" t="s">
        <v>32</v>
      </c>
      <c r="Y42" s="4" t="s">
        <v>32</v>
      </c>
      <c r="Z42" s="4" t="s">
        <v>31</v>
      </c>
      <c r="AA42" s="4" t="s">
        <v>31</v>
      </c>
      <c r="AB42" s="5" t="s">
        <v>36</v>
      </c>
      <c r="AC42" s="5" t="s">
        <v>36</v>
      </c>
      <c r="AD42" s="4" t="s">
        <v>32</v>
      </c>
      <c r="AE42" s="4" t="s">
        <v>31</v>
      </c>
      <c r="AF42" s="4" t="s">
        <v>32</v>
      </c>
      <c r="AG42" s="4" t="s">
        <v>34</v>
      </c>
      <c r="AH42" s="4" t="s">
        <v>33</v>
      </c>
      <c r="AI42" s="4" t="s">
        <v>31</v>
      </c>
    </row>
    <row r="43" spans="1:35" x14ac:dyDescent="0.35">
      <c r="A43" s="11"/>
      <c r="B43" s="11"/>
      <c r="C43" s="11"/>
      <c r="D43" s="11"/>
      <c r="E43" s="2">
        <v>2</v>
      </c>
      <c r="F43" s="6" t="s">
        <v>35</v>
      </c>
      <c r="G43" s="4" t="s">
        <v>31</v>
      </c>
      <c r="H43" s="4" t="s">
        <v>34</v>
      </c>
      <c r="I43" s="5" t="s">
        <v>35</v>
      </c>
      <c r="J43" s="5" t="s">
        <v>31</v>
      </c>
      <c r="K43" s="4" t="s">
        <v>35</v>
      </c>
      <c r="L43" s="4" t="s">
        <v>35</v>
      </c>
      <c r="M43" s="4" t="s">
        <v>33</v>
      </c>
      <c r="N43" s="4" t="s">
        <v>33</v>
      </c>
      <c r="O43" s="5" t="s">
        <v>31</v>
      </c>
      <c r="P43" s="4" t="s">
        <v>31</v>
      </c>
      <c r="Q43" s="5" t="s">
        <v>35</v>
      </c>
      <c r="R43" s="4" t="s">
        <v>33</v>
      </c>
      <c r="S43" s="5" t="s">
        <v>72</v>
      </c>
      <c r="T43" s="4" t="s">
        <v>35</v>
      </c>
      <c r="U43" s="4" t="s">
        <v>36</v>
      </c>
      <c r="V43" s="4" t="s">
        <v>35</v>
      </c>
      <c r="W43" s="4" t="s">
        <v>31</v>
      </c>
      <c r="X43" s="5" t="s">
        <v>35</v>
      </c>
      <c r="Y43" s="4" t="s">
        <v>35</v>
      </c>
      <c r="Z43" s="4" t="s">
        <v>33</v>
      </c>
      <c r="AA43" s="4" t="s">
        <v>33</v>
      </c>
      <c r="AB43" s="5" t="s">
        <v>31</v>
      </c>
      <c r="AC43" s="5" t="s">
        <v>33</v>
      </c>
      <c r="AD43" s="4" t="s">
        <v>35</v>
      </c>
      <c r="AE43" s="4" t="s">
        <v>33</v>
      </c>
      <c r="AF43" s="4" t="s">
        <v>31</v>
      </c>
      <c r="AG43" s="5" t="s">
        <v>40</v>
      </c>
      <c r="AH43" s="4" t="s">
        <v>34</v>
      </c>
      <c r="AI43" s="4" t="s">
        <v>33</v>
      </c>
    </row>
    <row r="44" spans="1:35" x14ac:dyDescent="0.35">
      <c r="A44" s="9"/>
      <c r="B44" s="9"/>
      <c r="C44" s="9"/>
      <c r="D44" s="9"/>
    </row>
    <row r="45" spans="1:35" x14ac:dyDescent="0.35">
      <c r="A45" s="11">
        <v>17</v>
      </c>
      <c r="B45" s="11" t="s">
        <v>76</v>
      </c>
      <c r="C45" s="11">
        <v>13</v>
      </c>
      <c r="D45" s="11">
        <v>26</v>
      </c>
      <c r="E45" s="2">
        <v>1</v>
      </c>
      <c r="F45" s="4" t="s">
        <v>32</v>
      </c>
      <c r="G45" s="4" t="s">
        <v>31</v>
      </c>
      <c r="H45" s="4" t="s">
        <v>33</v>
      </c>
      <c r="I45" s="4" t="s">
        <v>31</v>
      </c>
      <c r="J45" s="4" t="s">
        <v>32</v>
      </c>
      <c r="K45" s="4" t="s">
        <v>35</v>
      </c>
      <c r="L45" s="4" t="s">
        <v>32</v>
      </c>
      <c r="M45" s="5" t="s">
        <v>32</v>
      </c>
      <c r="N45" s="4" t="s">
        <v>31</v>
      </c>
      <c r="O45" s="5" t="s">
        <v>31</v>
      </c>
      <c r="P45" s="4" t="s">
        <v>31</v>
      </c>
      <c r="Q45" s="4" t="s">
        <v>31</v>
      </c>
      <c r="R45" s="4" t="s">
        <v>33</v>
      </c>
      <c r="S45" s="5" t="s">
        <v>31</v>
      </c>
      <c r="T45" s="5" t="s">
        <v>31</v>
      </c>
      <c r="U45" s="4" t="s">
        <v>32</v>
      </c>
      <c r="V45" s="4" t="s">
        <v>32</v>
      </c>
      <c r="W45" s="4" t="s">
        <v>32</v>
      </c>
      <c r="X45" s="5" t="s">
        <v>32</v>
      </c>
      <c r="Y45" s="5" t="s">
        <v>32</v>
      </c>
      <c r="Z45" s="5" t="s">
        <v>32</v>
      </c>
      <c r="AA45" s="4" t="s">
        <v>31</v>
      </c>
      <c r="AB45" s="4" t="s">
        <v>32</v>
      </c>
      <c r="AC45" s="4" t="s">
        <v>32</v>
      </c>
      <c r="AD45" s="4" t="s">
        <v>32</v>
      </c>
      <c r="AE45" s="4" t="s">
        <v>31</v>
      </c>
      <c r="AF45" s="5" t="s">
        <v>32</v>
      </c>
      <c r="AG45" s="4" t="s">
        <v>34</v>
      </c>
      <c r="AH45" s="5" t="s">
        <v>32</v>
      </c>
      <c r="AI45" s="4" t="s">
        <v>31</v>
      </c>
    </row>
    <row r="46" spans="1:35" x14ac:dyDescent="0.35">
      <c r="A46" s="11"/>
      <c r="B46" s="11"/>
      <c r="C46" s="11"/>
      <c r="D46" s="11"/>
      <c r="E46" s="2">
        <v>2</v>
      </c>
      <c r="F46" s="5" t="s">
        <v>35</v>
      </c>
      <c r="G46" s="4" t="s">
        <v>32</v>
      </c>
      <c r="H46" s="4" t="s">
        <v>34</v>
      </c>
      <c r="I46" s="4" t="s">
        <v>33</v>
      </c>
      <c r="J46" s="5" t="s">
        <v>35</v>
      </c>
      <c r="K46" s="4" t="s">
        <v>32</v>
      </c>
      <c r="L46" s="4" t="s">
        <v>35</v>
      </c>
      <c r="M46" s="4" t="s">
        <v>33</v>
      </c>
      <c r="N46" s="4" t="s">
        <v>33</v>
      </c>
      <c r="O46" s="5" t="s">
        <v>35</v>
      </c>
      <c r="P46" s="4" t="s">
        <v>33</v>
      </c>
      <c r="Q46" s="5" t="s">
        <v>35</v>
      </c>
      <c r="R46" s="5" t="s">
        <v>34</v>
      </c>
      <c r="S46" s="4" t="s">
        <v>35</v>
      </c>
      <c r="T46" s="4" t="s">
        <v>35</v>
      </c>
      <c r="U46" s="4" t="s">
        <v>34</v>
      </c>
      <c r="V46" s="4" t="s">
        <v>35</v>
      </c>
      <c r="W46" s="4" t="s">
        <v>31</v>
      </c>
      <c r="X46" s="5" t="s">
        <v>35</v>
      </c>
      <c r="Y46" s="5" t="s">
        <v>35</v>
      </c>
      <c r="Z46" s="4" t="s">
        <v>31</v>
      </c>
      <c r="AA46" s="5" t="s">
        <v>32</v>
      </c>
      <c r="AB46" s="5" t="s">
        <v>31</v>
      </c>
      <c r="AC46" s="5" t="s">
        <v>31</v>
      </c>
      <c r="AD46" s="4" t="s">
        <v>35</v>
      </c>
      <c r="AE46" s="4" t="s">
        <v>33</v>
      </c>
      <c r="AF46" s="4" t="s">
        <v>31</v>
      </c>
      <c r="AG46" s="5" t="s">
        <v>33</v>
      </c>
      <c r="AH46" s="5" t="s">
        <v>35</v>
      </c>
      <c r="AI46" s="4" t="s">
        <v>33</v>
      </c>
    </row>
  </sheetData>
  <mergeCells count="70">
    <mergeCell ref="C39:C40"/>
    <mergeCell ref="C42:C43"/>
    <mergeCell ref="C45:C46"/>
    <mergeCell ref="D42:D43"/>
    <mergeCell ref="D45:D46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7:C28"/>
    <mergeCell ref="C30:C31"/>
    <mergeCell ref="C33:C34"/>
    <mergeCell ref="C36:C37"/>
    <mergeCell ref="D27:D28"/>
    <mergeCell ref="D30:D31"/>
    <mergeCell ref="D33:D34"/>
    <mergeCell ref="D36:D37"/>
    <mergeCell ref="D39:D40"/>
    <mergeCell ref="D16:D17"/>
    <mergeCell ref="D18:D19"/>
    <mergeCell ref="D20:D21"/>
    <mergeCell ref="D22:D23"/>
    <mergeCell ref="D24:D25"/>
    <mergeCell ref="D6:D7"/>
    <mergeCell ref="D8:D9"/>
    <mergeCell ref="D10:D11"/>
    <mergeCell ref="D12:D13"/>
    <mergeCell ref="D14:D15"/>
    <mergeCell ref="A27:A28"/>
    <mergeCell ref="B27:B28"/>
    <mergeCell ref="A42:A43"/>
    <mergeCell ref="A45:A46"/>
    <mergeCell ref="B30:B31"/>
    <mergeCell ref="A30:A31"/>
    <mergeCell ref="A33:A34"/>
    <mergeCell ref="A36:A37"/>
    <mergeCell ref="A39:A40"/>
    <mergeCell ref="B33:B34"/>
    <mergeCell ref="B36:B37"/>
    <mergeCell ref="B39:B40"/>
    <mergeCell ref="B42:B43"/>
    <mergeCell ref="B45:B46"/>
    <mergeCell ref="A2:A5"/>
    <mergeCell ref="B2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22:A23"/>
    <mergeCell ref="B22:B23"/>
    <mergeCell ref="A24:A25"/>
    <mergeCell ref="B24:B25"/>
    <mergeCell ref="A16:A17"/>
    <mergeCell ref="B16:B17"/>
    <mergeCell ref="A18:A19"/>
    <mergeCell ref="B18:B19"/>
    <mergeCell ref="A20:A21"/>
    <mergeCell ref="B20:B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workbookViewId="0">
      <selection activeCell="G12" sqref="G12"/>
    </sheetView>
  </sheetViews>
  <sheetFormatPr defaultColWidth="8.7265625" defaultRowHeight="14.5" x14ac:dyDescent="0.35"/>
  <cols>
    <col min="1" max="4" width="9.1796875" customWidth="1"/>
    <col min="5" max="5" width="13" customWidth="1"/>
    <col min="6" max="6" width="11.54296875" bestFit="1" customWidth="1"/>
    <col min="7" max="7" width="9.1796875" bestFit="1" customWidth="1"/>
    <col min="8" max="8" width="11.7265625" customWidth="1"/>
    <col min="9" max="9" width="19.1796875" bestFit="1" customWidth="1"/>
    <col min="10" max="10" width="9.1796875"/>
    <col min="11" max="12" width="12.81640625" customWidth="1"/>
    <col min="13" max="13" width="9.1796875" customWidth="1"/>
  </cols>
  <sheetData>
    <row r="1" spans="1:15" ht="15" x14ac:dyDescent="0.35">
      <c r="A1" t="s">
        <v>59</v>
      </c>
      <c r="B1" s="3">
        <v>1</v>
      </c>
      <c r="C1" s="3">
        <v>2</v>
      </c>
      <c r="D1" s="3">
        <v>3</v>
      </c>
      <c r="E1" s="3" t="s">
        <v>47</v>
      </c>
      <c r="F1" t="s">
        <v>32</v>
      </c>
      <c r="G1" t="s">
        <v>33</v>
      </c>
      <c r="H1" t="s">
        <v>34</v>
      </c>
      <c r="I1" t="s">
        <v>31</v>
      </c>
      <c r="J1" t="s">
        <v>35</v>
      </c>
      <c r="K1" t="s">
        <v>36</v>
      </c>
      <c r="L1" t="s">
        <v>60</v>
      </c>
    </row>
    <row r="2" spans="1:15" ht="15" x14ac:dyDescent="0.35">
      <c r="A2">
        <v>1</v>
      </c>
      <c r="B2" s="1" t="s">
        <v>32</v>
      </c>
      <c r="C2" s="1" t="s">
        <v>34</v>
      </c>
      <c r="D2" s="1"/>
      <c r="E2" s="1" t="s">
        <v>31</v>
      </c>
      <c r="F2">
        <f>COUNTIF(Raw!$F$6:$F$25,Question!F$1)</f>
        <v>7</v>
      </c>
      <c r="G2">
        <f>COUNTIF(Raw!$F$6:$F$25,Question!G$1)</f>
        <v>3</v>
      </c>
      <c r="H2">
        <f>COUNTIF(Raw!$F$6:$F$25,Question!H$1)</f>
        <v>0</v>
      </c>
      <c r="I2">
        <f>COUNTIF(Raw!$F$6:$F$25,Question!I$1)</f>
        <v>10</v>
      </c>
      <c r="J2">
        <f>COUNTIF(Raw!$F$6:$F$25,Question!J$1)</f>
        <v>0</v>
      </c>
      <c r="K2">
        <f>COUNTIF(Raw!$F$6:$F$25,Question!K$1)</f>
        <v>0</v>
      </c>
      <c r="L2" t="s">
        <v>61</v>
      </c>
    </row>
    <row r="3" spans="1:15" ht="15" x14ac:dyDescent="0.35">
      <c r="A3">
        <v>2</v>
      </c>
      <c r="B3" s="1" t="s">
        <v>33</v>
      </c>
      <c r="C3" s="1" t="s">
        <v>31</v>
      </c>
      <c r="D3" s="1"/>
      <c r="E3" s="1" t="s">
        <v>32</v>
      </c>
      <c r="F3">
        <f>COUNTIF(Raw!$G$6:$G$25,Question!F$1)</f>
        <v>9</v>
      </c>
      <c r="G3">
        <f>COUNTIF(Raw!$G$6:$G$25,Question!G$1)</f>
        <v>1</v>
      </c>
      <c r="H3">
        <f>COUNTIF(Raw!$G$6:$G$25,Question!H$1)</f>
        <v>0</v>
      </c>
      <c r="I3">
        <f>COUNTIF(Raw!$G$6:$G$25,Question!I$1)</f>
        <v>9</v>
      </c>
      <c r="J3">
        <f>COUNTIF(Raw!$G$6:$G$25,Question!J$1)</f>
        <v>1</v>
      </c>
      <c r="K3">
        <f>COUNTIF(Raw!$G$6:$G$25,Question!K$1)</f>
        <v>0</v>
      </c>
      <c r="L3" t="s">
        <v>61</v>
      </c>
    </row>
    <row r="4" spans="1:15" ht="15" x14ac:dyDescent="0.35">
      <c r="A4">
        <v>3</v>
      </c>
      <c r="B4" s="1" t="s">
        <v>34</v>
      </c>
      <c r="C4" s="1" t="s">
        <v>33</v>
      </c>
      <c r="D4" s="1"/>
      <c r="E4" s="1"/>
      <c r="F4">
        <f>COUNTIF(Raw!$H$6:$H$25,Question!F$1)</f>
        <v>0</v>
      </c>
      <c r="G4">
        <f>COUNTIF(Raw!$H$6:$H$25,Question!G$1)</f>
        <v>10</v>
      </c>
      <c r="H4">
        <f>COUNTIF(Raw!$H$6:$H$25,Question!H$1)</f>
        <v>5</v>
      </c>
      <c r="I4">
        <f>COUNTIF(Raw!$H$6:$H$25,Question!I$1)</f>
        <v>1</v>
      </c>
      <c r="J4">
        <f>COUNTIF(Raw!$H$6:$H$25,Question!J$1)</f>
        <v>0</v>
      </c>
      <c r="K4">
        <f>COUNTIF(Raw!$H$6:$H$25,Question!K$1)</f>
        <v>4</v>
      </c>
      <c r="L4" t="s">
        <v>62</v>
      </c>
    </row>
    <row r="5" spans="1:15" ht="15" x14ac:dyDescent="0.35">
      <c r="A5">
        <v>4</v>
      </c>
      <c r="B5" s="1" t="s">
        <v>33</v>
      </c>
      <c r="C5" s="1" t="s">
        <v>31</v>
      </c>
      <c r="D5" s="1"/>
      <c r="E5" s="1" t="s">
        <v>34</v>
      </c>
      <c r="F5">
        <f>COUNTIF(Raw!$I$6:$I$25,Question!F$1)</f>
        <v>1</v>
      </c>
      <c r="G5">
        <f>COUNTIF(Raw!$I$6:$I$25,Question!G$1)</f>
        <v>9</v>
      </c>
      <c r="H5">
        <f>COUNTIF(Raw!$I$6:$I$25,Question!H$1)</f>
        <v>0</v>
      </c>
      <c r="I5">
        <f>COUNTIF(Raw!$I$6:$I$25,Question!I$1)</f>
        <v>10</v>
      </c>
      <c r="J5">
        <f>COUNTIF(Raw!$I$6:$I$25,Question!J$1)</f>
        <v>0</v>
      </c>
      <c r="K5">
        <f>COUNTIF(Raw!$I$6:$I$25,Question!K$1)</f>
        <v>0</v>
      </c>
      <c r="L5" t="s">
        <v>61</v>
      </c>
    </row>
    <row r="6" spans="1:15" ht="15" x14ac:dyDescent="0.35">
      <c r="A6">
        <v>5</v>
      </c>
      <c r="B6" s="1" t="s">
        <v>33</v>
      </c>
      <c r="C6" s="1"/>
      <c r="D6" s="1"/>
      <c r="E6" s="1"/>
      <c r="F6">
        <f>COUNTIF(Raw!$J$6:$J$25,Question!F$1)</f>
        <v>5</v>
      </c>
      <c r="G6">
        <f>COUNTIF(Raw!$J$6:$J$25,Question!G$1)</f>
        <v>10</v>
      </c>
      <c r="H6">
        <f>COUNTIF(Raw!$J$6:$J$25,Question!H$1)</f>
        <v>0</v>
      </c>
      <c r="I6">
        <f>COUNTIF(Raw!$J$6:$J$25,Question!I$1)</f>
        <v>5</v>
      </c>
      <c r="J6">
        <f>COUNTIF(Raw!$J$6:$J$25,Question!J$1)</f>
        <v>0</v>
      </c>
      <c r="K6">
        <f>COUNTIF(Raw!$J$6:$J$25,Question!K$1)</f>
        <v>0</v>
      </c>
      <c r="L6" t="s">
        <v>62</v>
      </c>
      <c r="O6" s="2"/>
    </row>
    <row r="7" spans="1:15" ht="15" x14ac:dyDescent="0.35">
      <c r="A7">
        <v>6</v>
      </c>
      <c r="B7" s="1" t="s">
        <v>32</v>
      </c>
      <c r="C7" s="1" t="s">
        <v>31</v>
      </c>
      <c r="D7" s="1" t="s">
        <v>33</v>
      </c>
      <c r="E7" s="1"/>
      <c r="F7">
        <f>COUNTIF(Raw!$K$6:$K$25,Question!F$1)</f>
        <v>8</v>
      </c>
      <c r="G7">
        <f>COUNTIF(Raw!$K$6:$K$25,Question!G$1)</f>
        <v>1</v>
      </c>
      <c r="H7">
        <f>COUNTIF(Raw!$K$6:$K$25,Question!H$1)</f>
        <v>0</v>
      </c>
      <c r="I7">
        <f>COUNTIF(Raw!$K$6:$K$25,Question!I$1)</f>
        <v>4</v>
      </c>
      <c r="J7">
        <f>COUNTIF(Raw!$K$6:$K$25,Question!J$1)</f>
        <v>5</v>
      </c>
      <c r="K7">
        <f>COUNTIF(Raw!$K$6:$K$25,Question!K$1)</f>
        <v>0</v>
      </c>
      <c r="L7" t="s">
        <v>62</v>
      </c>
      <c r="O7" s="2"/>
    </row>
    <row r="8" spans="1:15" ht="15" x14ac:dyDescent="0.35">
      <c r="A8">
        <v>7</v>
      </c>
      <c r="B8" s="1" t="s">
        <v>32</v>
      </c>
      <c r="C8" s="1" t="s">
        <v>35</v>
      </c>
      <c r="D8" s="1"/>
      <c r="E8" s="1"/>
      <c r="F8">
        <f>COUNTIF(Raw!$L$6:$L$25,Question!F$1)</f>
        <v>10</v>
      </c>
      <c r="G8">
        <f>COUNTIF(Raw!$L$6:$L$25,Question!G$1)</f>
        <v>0</v>
      </c>
      <c r="H8">
        <f>COUNTIF(Raw!$L$6:$L$25,Question!H$1)</f>
        <v>0</v>
      </c>
      <c r="I8">
        <f>COUNTIF(Raw!$L$6:$L$25,Question!I$1)</f>
        <v>0</v>
      </c>
      <c r="J8">
        <f>COUNTIF(Raw!$L$6:$L$25,Question!J$1)</f>
        <v>10</v>
      </c>
      <c r="K8">
        <f>COUNTIF(Raw!$L$6:$L$25,Question!K$1)</f>
        <v>0</v>
      </c>
      <c r="L8" t="s">
        <v>61</v>
      </c>
      <c r="O8" s="2"/>
    </row>
    <row r="9" spans="1:15" ht="15" x14ac:dyDescent="0.35">
      <c r="A9">
        <v>8</v>
      </c>
      <c r="B9" s="1" t="s">
        <v>39</v>
      </c>
      <c r="C9" s="1" t="s">
        <v>33</v>
      </c>
      <c r="D9" s="1"/>
      <c r="E9" s="1"/>
      <c r="F9">
        <f>COUNTIF(Raw!$M$6:$M$25,Question!F$1)</f>
        <v>6</v>
      </c>
      <c r="G9">
        <f>COUNTIF(Raw!$M$6:$M$25,Question!G$1)</f>
        <v>8</v>
      </c>
      <c r="H9">
        <f>COUNTIF(Raw!$M$6:$M$25,Question!H$1)</f>
        <v>3</v>
      </c>
      <c r="I9">
        <f>COUNTIF(Raw!$M$6:$M$25,Question!I$1)</f>
        <v>0</v>
      </c>
      <c r="J9">
        <f>COUNTIF(Raw!$M$6:$M$25,Question!J$1)</f>
        <v>0</v>
      </c>
      <c r="K9">
        <f>COUNTIF(Raw!$M$6:$M$25,Question!K$1)</f>
        <v>3</v>
      </c>
      <c r="L9" t="s">
        <v>62</v>
      </c>
      <c r="O9" s="2"/>
    </row>
    <row r="10" spans="1:15" ht="15" x14ac:dyDescent="0.35">
      <c r="A10">
        <v>9</v>
      </c>
      <c r="B10" s="1" t="s">
        <v>31</v>
      </c>
      <c r="C10" s="1" t="s">
        <v>33</v>
      </c>
      <c r="D10" s="1"/>
      <c r="E10" s="1"/>
      <c r="F10">
        <f>COUNTIF(Raw!$N$6:$N$25,Question!F$1)</f>
        <v>1</v>
      </c>
      <c r="G10">
        <f>COUNTIF(Raw!$N$6:$N$25,Question!G$1)</f>
        <v>6</v>
      </c>
      <c r="H10">
        <f>COUNTIF(Raw!$N$6:$N$25,Question!H$1)</f>
        <v>0</v>
      </c>
      <c r="I10">
        <f>COUNTIF(Raw!$N$6:$N$25,Question!I$1)</f>
        <v>7</v>
      </c>
      <c r="J10">
        <f>COUNTIF(Raw!$N$6:$N$25,Question!J$1)</f>
        <v>0</v>
      </c>
      <c r="K10">
        <f>COUNTIF(Raw!$N$6:$N$25,Question!K$1)</f>
        <v>0</v>
      </c>
      <c r="L10" t="s">
        <v>61</v>
      </c>
    </row>
    <row r="11" spans="1:15" ht="15" x14ac:dyDescent="0.35">
      <c r="A11">
        <v>10</v>
      </c>
      <c r="B11" s="1" t="s">
        <v>40</v>
      </c>
      <c r="C11" s="1" t="s">
        <v>42</v>
      </c>
      <c r="D11" s="1"/>
      <c r="E11" s="1"/>
      <c r="F11">
        <f>COUNTIF(Raw!O$6:O$25,Question!F$1)</f>
        <v>0</v>
      </c>
      <c r="G11">
        <f>COUNTIF(Raw!$O$6:$O$25,Question!G$1)</f>
        <v>8</v>
      </c>
      <c r="H11">
        <f>COUNTIF(Raw!$O$6:$O$25,Question!H$1)</f>
        <v>0</v>
      </c>
      <c r="I11">
        <f>COUNTIF(Raw!$O$6:$O$25,Question!I$1)</f>
        <v>8</v>
      </c>
      <c r="J11">
        <f>COUNTIF(Raw!$O$6:$O$25,Question!J$1)</f>
        <v>0</v>
      </c>
      <c r="K11">
        <f>COUNTIF(Raw!$O$6:$O$25,Question!K$1)</f>
        <v>0</v>
      </c>
      <c r="L11" t="s">
        <v>61</v>
      </c>
    </row>
    <row r="12" spans="1:15" ht="15" x14ac:dyDescent="0.35">
      <c r="A12">
        <v>11</v>
      </c>
      <c r="B12" s="1" t="s">
        <v>31</v>
      </c>
      <c r="C12" s="1" t="s">
        <v>33</v>
      </c>
      <c r="D12" s="1"/>
      <c r="E12" s="1"/>
      <c r="F12">
        <f>COUNTIF(Raw!$P$6:$P$25,Question!F$1)</f>
        <v>0</v>
      </c>
      <c r="G12">
        <f>COUNTIF(Raw!$P$6:$P$25,Question!G$1)</f>
        <v>3</v>
      </c>
      <c r="H12">
        <f>COUNTIF(Raw!$P$6:$P$25,Question!H$1)</f>
        <v>0</v>
      </c>
      <c r="I12">
        <f>COUNTIF(Raw!$P$6:$P$25,Question!I$1)</f>
        <v>3</v>
      </c>
      <c r="J12">
        <f>COUNTIF(Raw!$P$6:$P$25,Question!J$1)</f>
        <v>0</v>
      </c>
      <c r="K12">
        <f>COUNTIF(Raw!$P$6:$P$25,Question!K$1)</f>
        <v>0</v>
      </c>
      <c r="L12" t="s">
        <v>61</v>
      </c>
    </row>
    <row r="13" spans="1:15" ht="15" x14ac:dyDescent="0.35">
      <c r="A13">
        <v>12</v>
      </c>
      <c r="B13" s="1" t="s">
        <v>31</v>
      </c>
      <c r="C13" s="1" t="s">
        <v>43</v>
      </c>
      <c r="D13" s="1"/>
      <c r="E13" s="1"/>
      <c r="F13">
        <f>COUNTIF(Raw!$Q$6:$Q$25,Question!F$1)</f>
        <v>1</v>
      </c>
      <c r="G13">
        <f>COUNTIF(Raw!$Q$6:$Q$25,Question!G$1)</f>
        <v>0</v>
      </c>
      <c r="H13">
        <f>COUNTIF(Raw!$Q$6:$Q$25,Question!H$1)</f>
        <v>0</v>
      </c>
      <c r="I13">
        <f>COUNTIF(Raw!$Q$6:$Q$25,Question!I$1)</f>
        <v>3</v>
      </c>
      <c r="J13">
        <f>COUNTIF(Raw!$Q$6:$Q$25,Question!J$1)</f>
        <v>0</v>
      </c>
      <c r="K13">
        <f>COUNTIF(Raw!$Q$6:$Q$25,Question!K$1)</f>
        <v>0</v>
      </c>
      <c r="L13" t="s">
        <v>61</v>
      </c>
    </row>
    <row r="14" spans="1:15" ht="15" x14ac:dyDescent="0.35">
      <c r="A14">
        <v>13</v>
      </c>
      <c r="B14" s="1" t="s">
        <v>35</v>
      </c>
      <c r="C14" s="1" t="s">
        <v>44</v>
      </c>
      <c r="D14" s="1"/>
      <c r="E14" s="1"/>
      <c r="F14">
        <f>COUNTIF(Raw!$R$6:$R$25,Question!F$1)</f>
        <v>0</v>
      </c>
      <c r="G14">
        <f>COUNTIF(Raw!$R$6:$R$25,Question!G$1)</f>
        <v>2</v>
      </c>
      <c r="H14">
        <f>COUNTIF(Raw!$R$6:$R$25,Question!H$1)</f>
        <v>0</v>
      </c>
      <c r="I14">
        <f>COUNTIF(Raw!$R$6:$R$25,Question!I$1)</f>
        <v>2</v>
      </c>
      <c r="J14">
        <f>COUNTIF(Raw!$R$6:$R$25,Question!J$1)</f>
        <v>0</v>
      </c>
      <c r="K14">
        <f>COUNTIF(Raw!$R$6:$R$25,Question!K$1)</f>
        <v>2</v>
      </c>
      <c r="L14" t="s">
        <v>62</v>
      </c>
    </row>
    <row r="15" spans="1:15" ht="15" x14ac:dyDescent="0.35">
      <c r="A15">
        <v>14</v>
      </c>
      <c r="B15" s="1" t="s">
        <v>32</v>
      </c>
      <c r="C15" s="1" t="s">
        <v>35</v>
      </c>
      <c r="D15" s="1" t="s">
        <v>45</v>
      </c>
      <c r="E15" s="1"/>
      <c r="F15">
        <f>COUNTIF(Raw!$S$6:$S$25,Question!F$1)</f>
        <v>3</v>
      </c>
      <c r="G15">
        <f>COUNTIF(Raw!$S$6:$S$25,Question!G$1)</f>
        <v>1</v>
      </c>
      <c r="H15">
        <f>COUNTIF(Raw!$S$6:$S$25,Question!H$1)</f>
        <v>0</v>
      </c>
      <c r="I15">
        <f>COUNTIF(Raw!$S$6:$S$25,Question!I$1)</f>
        <v>0</v>
      </c>
      <c r="J15">
        <f>COUNTIF(Raw!$S$6:$S$25,Question!J$1)</f>
        <v>2</v>
      </c>
      <c r="K15">
        <f>COUNTIF(Raw!$S$6:$S$25,Question!K$1)</f>
        <v>0</v>
      </c>
      <c r="L15" t="s">
        <v>62</v>
      </c>
    </row>
    <row r="16" spans="1:15" ht="15" x14ac:dyDescent="0.35">
      <c r="A16">
        <v>15</v>
      </c>
      <c r="B16" s="1" t="s">
        <v>33</v>
      </c>
      <c r="C16" s="1" t="s">
        <v>35</v>
      </c>
      <c r="D16" s="1" t="s">
        <v>45</v>
      </c>
      <c r="E16" s="1"/>
      <c r="F16">
        <f>COUNTIF(Raw!$T$6:$T$25,Question!F$1)</f>
        <v>2</v>
      </c>
      <c r="G16">
        <f>COUNTIF(Raw!$T$6:$T$25,Question!G$1)</f>
        <v>0</v>
      </c>
      <c r="H16">
        <f>COUNTIF(Raw!$T$6:$T$25,Question!H$1)</f>
        <v>1</v>
      </c>
      <c r="I16">
        <f>COUNTIF(Raw!$T$6:$T$25,Question!I$1)</f>
        <v>1</v>
      </c>
      <c r="J16">
        <f>COUNTIF(Raw!$T$6:$T$25,Question!J$1)</f>
        <v>1</v>
      </c>
      <c r="K16">
        <f>COUNTIF(Raw!$T$6:$T$25,Question!K$1)</f>
        <v>1</v>
      </c>
      <c r="L16" t="s">
        <v>62</v>
      </c>
    </row>
    <row r="17" spans="1:12" ht="15" x14ac:dyDescent="0.35">
      <c r="A17">
        <v>16</v>
      </c>
      <c r="B17" s="1" t="s">
        <v>36</v>
      </c>
      <c r="C17" s="1" t="s">
        <v>34</v>
      </c>
      <c r="D17" s="1" t="s">
        <v>46</v>
      </c>
      <c r="E17" s="1"/>
      <c r="F17">
        <f>COUNTIF(Raw!$U$6:$U$25,Question!F$1)</f>
        <v>2</v>
      </c>
      <c r="G17">
        <f>COUNTIF(Raw!$U$6:$U$25,Question!G$1)</f>
        <v>0</v>
      </c>
      <c r="H17">
        <f>COUNTIF(Raw!$U$6:$U$25,Question!H$1)</f>
        <v>3</v>
      </c>
      <c r="I17">
        <f>COUNTIF(Raw!$U$6:$U$25,Question!I$1)</f>
        <v>0</v>
      </c>
      <c r="J17">
        <f>COUNTIF(Raw!$U$6:$U$25,Question!J$1)</f>
        <v>0</v>
      </c>
      <c r="K17">
        <f>COUNTIF(Raw!$U$6:$U$25,Question!K$1)</f>
        <v>1</v>
      </c>
      <c r="L17" t="s">
        <v>62</v>
      </c>
    </row>
    <row r="18" spans="1:12" ht="15" x14ac:dyDescent="0.35">
      <c r="A18">
        <v>17</v>
      </c>
      <c r="B18" s="1" t="s">
        <v>32</v>
      </c>
      <c r="C18" s="1" t="s">
        <v>34</v>
      </c>
      <c r="D18" s="1"/>
      <c r="E18" s="1"/>
      <c r="F18">
        <f>COUNTIF(Raw!$V$6:$V$25,Question!F$1)</f>
        <v>2</v>
      </c>
      <c r="G18">
        <f>COUNTIF(Raw!$V$6:$V$25,Question!G$1)</f>
        <v>0</v>
      </c>
      <c r="H18">
        <f>COUNTIF(Raw!$V$6:$V$25,Question!H$1)</f>
        <v>0</v>
      </c>
      <c r="I18">
        <f>COUNTIF(Raw!$V$6:$V$25,Question!I$1)</f>
        <v>1</v>
      </c>
      <c r="J18">
        <f>COUNTIF(Raw!$V$6:$V$25,Question!J$1)</f>
        <v>2</v>
      </c>
      <c r="K18">
        <f>COUNTIF(Raw!$V$6:$V$25,Question!K$1)</f>
        <v>0</v>
      </c>
      <c r="L18" t="s">
        <v>62</v>
      </c>
    </row>
    <row r="19" spans="1:12" ht="15" x14ac:dyDescent="0.35">
      <c r="A19">
        <v>18</v>
      </c>
      <c r="B19" s="1" t="s">
        <v>41</v>
      </c>
      <c r="C19" s="1"/>
      <c r="D19" s="1"/>
      <c r="E19" s="1"/>
      <c r="F19">
        <f>COUNTIF(Raw!$W$6:$W$25,Question!F$1)</f>
        <v>3</v>
      </c>
      <c r="G19">
        <f>COUNTIF(Raw!$W$6:$W$25,Question!G$1)</f>
        <v>0</v>
      </c>
      <c r="H19">
        <f>COUNTIF(Raw!$W$6:$W$25,Question!H$1)</f>
        <v>0</v>
      </c>
      <c r="I19">
        <f>COUNTIF(Raw!$W$6:$W$25,Question!I$1)</f>
        <v>2</v>
      </c>
      <c r="J19">
        <f>COUNTIF(Raw!$W$6:$W$25,Question!J$1)</f>
        <v>1</v>
      </c>
      <c r="K19">
        <f>COUNTIF(Raw!$W$6:$W$25,Question!K$1)</f>
        <v>0</v>
      </c>
      <c r="L19" t="s">
        <v>62</v>
      </c>
    </row>
    <row r="20" spans="1:12" ht="15" x14ac:dyDescent="0.35">
      <c r="A20">
        <v>19</v>
      </c>
      <c r="B20" s="1" t="s">
        <v>34</v>
      </c>
      <c r="C20" s="1" t="s">
        <v>31</v>
      </c>
      <c r="D20" s="1" t="s">
        <v>33</v>
      </c>
      <c r="E20" s="1"/>
      <c r="F20">
        <f>COUNTIF(Raw!$X$6:$X$25,Question!F$1)</f>
        <v>2</v>
      </c>
      <c r="G20">
        <f>COUNTIF(Raw!$X$6:$X$25,Question!G$1)</f>
        <v>0</v>
      </c>
      <c r="H20">
        <f>COUNTIF(Raw!$X$6:$X$25,Question!H$1)</f>
        <v>0</v>
      </c>
      <c r="I20">
        <f>COUNTIF(Raw!$X$6:$X$25,Question!I$1)</f>
        <v>1</v>
      </c>
      <c r="J20">
        <f>COUNTIF(Raw!$X$6:$X$25,Question!J$1)</f>
        <v>1</v>
      </c>
      <c r="K20">
        <f>COUNTIF(Raw!$X$6:$X$25,Question!K$1)</f>
        <v>0</v>
      </c>
      <c r="L20" t="s">
        <v>62</v>
      </c>
    </row>
    <row r="21" spans="1:12" x14ac:dyDescent="0.35">
      <c r="A21">
        <v>20</v>
      </c>
      <c r="B21" s="1" t="s">
        <v>32</v>
      </c>
      <c r="C21" s="1" t="s">
        <v>35</v>
      </c>
      <c r="D21" s="1"/>
      <c r="E21" s="1"/>
      <c r="F21">
        <f>COUNTIF(Raw!$Y$6:$Y$25,Question!F$1)</f>
        <v>2</v>
      </c>
      <c r="G21">
        <f>COUNTIF(Raw!$Y$6:$Y$25,Question!G$1)</f>
        <v>0</v>
      </c>
      <c r="H21">
        <f>COUNTIF(Raw!$Y$6:$Y$25,Question!H$1)</f>
        <v>0</v>
      </c>
      <c r="I21">
        <f>COUNTIF(Raw!$Y$6:$Y$25,Question!I$1)</f>
        <v>1</v>
      </c>
      <c r="J21">
        <f>COUNTIF(Raw!$Y$6:$Y$25,Question!J$1)</f>
        <v>1</v>
      </c>
      <c r="K21">
        <f>COUNTIF(Raw!$Y$6:$Y$25,Question!K$1)</f>
        <v>0</v>
      </c>
      <c r="L21" t="s">
        <v>62</v>
      </c>
    </row>
    <row r="22" spans="1:12" x14ac:dyDescent="0.35">
      <c r="A22">
        <v>21</v>
      </c>
      <c r="B22" s="1" t="s">
        <v>31</v>
      </c>
      <c r="C22" s="1" t="s">
        <v>33</v>
      </c>
      <c r="D22" s="1"/>
      <c r="E22" s="1"/>
      <c r="F22">
        <f>COUNTIF(Raw!$Z$6:$Z$25,Question!F$1)</f>
        <v>1</v>
      </c>
      <c r="G22">
        <f>COUNTIF(Raw!$Z$6:$Z$25,Question!G$1)</f>
        <v>2</v>
      </c>
      <c r="H22">
        <f>COUNTIF(Raw!$Z$6:$Z$25,Question!H$1)</f>
        <v>0</v>
      </c>
      <c r="I22">
        <f>COUNTIF(Raw!$Z$6:$Z$25,Question!I$1)</f>
        <v>3</v>
      </c>
      <c r="J22">
        <f>COUNTIF(Raw!$Z$6:$Z$25,Question!J$1)</f>
        <v>0</v>
      </c>
      <c r="K22">
        <f>COUNTIF(Raw!$Z$6:$Z$25,Question!K$1)</f>
        <v>0</v>
      </c>
      <c r="L22" t="s">
        <v>61</v>
      </c>
    </row>
    <row r="23" spans="1:12" x14ac:dyDescent="0.35">
      <c r="A23">
        <v>22</v>
      </c>
      <c r="B23" s="1" t="s">
        <v>31</v>
      </c>
      <c r="C23" s="1" t="s">
        <v>33</v>
      </c>
      <c r="D23" s="1"/>
      <c r="E23" s="1"/>
      <c r="F23">
        <f>COUNTIF(Raw!$AA$6:$AA$25,Question!F$1)</f>
        <v>0</v>
      </c>
      <c r="G23">
        <f>COUNTIF(Raw!$AA$6:$AA$25,Question!G$1)</f>
        <v>3</v>
      </c>
      <c r="H23">
        <f>COUNTIF(Raw!$AA$6:$AA$25,Question!H$1)</f>
        <v>0</v>
      </c>
      <c r="I23">
        <f>COUNTIF(Raw!$AA$6:$AA$25,Question!I$1)</f>
        <v>3</v>
      </c>
      <c r="J23">
        <f>COUNTIF(Raw!$AA$6:$AA$25,Question!J$1)</f>
        <v>0</v>
      </c>
      <c r="K23">
        <f>COUNTIF(Raw!$AA$6:$AA$25,Question!K$1)</f>
        <v>0</v>
      </c>
      <c r="L23" t="s">
        <v>61</v>
      </c>
    </row>
    <row r="24" spans="1:12" x14ac:dyDescent="0.35">
      <c r="A24">
        <v>23</v>
      </c>
      <c r="B24" s="1" t="s">
        <v>32</v>
      </c>
      <c r="C24" s="1" t="s">
        <v>34</v>
      </c>
      <c r="D24" s="1"/>
      <c r="E24" s="1"/>
      <c r="F24">
        <f>COUNTIF(Raw!$AB$6:$AB$25,Question!F$1)</f>
        <v>3</v>
      </c>
      <c r="G24">
        <f>COUNTIF(Raw!$AB$6:$AB$25,Question!G$1)</f>
        <v>0</v>
      </c>
      <c r="H24">
        <f>COUNTIF(Raw!$AB$6:$AB$25,Question!H$1)</f>
        <v>0</v>
      </c>
      <c r="I24">
        <f>COUNTIF(Raw!$AB$6:$AB$25,Question!I$1)</f>
        <v>2</v>
      </c>
      <c r="J24">
        <f>COUNTIF(Raw!$AB$6:$AB$25,Question!J$1)</f>
        <v>1</v>
      </c>
      <c r="K24">
        <f>COUNTIF(Raw!$AB$6:$AB$25,Question!K$1)</f>
        <v>0</v>
      </c>
      <c r="L24" t="s">
        <v>62</v>
      </c>
    </row>
    <row r="25" spans="1:12" x14ac:dyDescent="0.35">
      <c r="A25">
        <v>24</v>
      </c>
      <c r="B25" s="1" t="s">
        <v>32</v>
      </c>
      <c r="C25" s="1" t="s">
        <v>33</v>
      </c>
      <c r="D25" s="1"/>
      <c r="E25" s="1"/>
      <c r="F25">
        <f>COUNTIF(Raw!$AC$6:$AC$25,Question!F$1)</f>
        <v>1</v>
      </c>
      <c r="G25">
        <f>COUNTIF(Raw!$AC$6:$AC$25,Question!G$1)</f>
        <v>3</v>
      </c>
      <c r="H25">
        <f>COUNTIF(Raw!$AC$6:$AC$25,Question!H$1)</f>
        <v>0</v>
      </c>
      <c r="I25">
        <f>COUNTIF(Raw!$AC$6:$AC$25,Question!I$1)</f>
        <v>2</v>
      </c>
      <c r="J25">
        <f>COUNTIF(Raw!$AC$6:$AC$25,Question!J$1)</f>
        <v>0</v>
      </c>
      <c r="K25">
        <f>COUNTIF(Raw!$AC$6:$AC$25,Question!K$1)</f>
        <v>0</v>
      </c>
      <c r="L25" t="s">
        <v>62</v>
      </c>
    </row>
    <row r="26" spans="1:12" x14ac:dyDescent="0.35">
      <c r="A26">
        <v>25</v>
      </c>
      <c r="B26" s="1" t="s">
        <v>32</v>
      </c>
      <c r="C26" s="1" t="s">
        <v>35</v>
      </c>
      <c r="D26" s="1"/>
      <c r="E26" s="1"/>
      <c r="F26">
        <f>COUNTIF(Raw!$AD$6:$AD$25,Question!F$1)</f>
        <v>3</v>
      </c>
      <c r="G26">
        <f>COUNTIF(Raw!$AD$6:$AD$25,Question!G$1)</f>
        <v>0</v>
      </c>
      <c r="H26">
        <f>COUNTIF(Raw!$AD$6:$AD$25,Question!H$1)</f>
        <v>0</v>
      </c>
      <c r="I26">
        <f>COUNTIF(Raw!$AD$6:$AD$25,Question!I$1)</f>
        <v>1</v>
      </c>
      <c r="J26">
        <f>COUNTIF(Raw!$AD$6:$AD$25,Question!J$1)</f>
        <v>2</v>
      </c>
      <c r="K26">
        <f>COUNTIF(Raw!$AD$6:$AD$25,Question!K$1)</f>
        <v>0</v>
      </c>
      <c r="L26" t="s">
        <v>61</v>
      </c>
    </row>
    <row r="27" spans="1:12" x14ac:dyDescent="0.35">
      <c r="A27">
        <v>26</v>
      </c>
      <c r="B27" s="1" t="s">
        <v>31</v>
      </c>
      <c r="C27" s="1" t="s">
        <v>33</v>
      </c>
      <c r="D27" s="1"/>
      <c r="E27" s="1"/>
      <c r="F27">
        <f>COUNTIF(Raw!$AE$6:$AE$25,Question!F$1)</f>
        <v>1</v>
      </c>
      <c r="G27">
        <f>COUNTIF(Raw!$AE$6:$AE$25,Question!G$1)</f>
        <v>2</v>
      </c>
      <c r="H27">
        <f>COUNTIF(Raw!$AE$6:$AE$25,Question!H$1)</f>
        <v>0</v>
      </c>
      <c r="I27">
        <f>COUNTIF(Raw!$AE$6:$AE$25,Question!I$1)</f>
        <v>3</v>
      </c>
      <c r="J27">
        <f>COUNTIF(Raw!$AE$6:$AE$25,Question!J$1)</f>
        <v>0</v>
      </c>
      <c r="K27">
        <f>COUNTIF(Raw!$AE$6:$AE$25,Question!K$1)</f>
        <v>0</v>
      </c>
      <c r="L27" t="s">
        <v>62</v>
      </c>
    </row>
    <row r="28" spans="1:12" x14ac:dyDescent="0.35">
      <c r="A28">
        <v>27</v>
      </c>
      <c r="B28" s="1" t="s">
        <v>31</v>
      </c>
      <c r="C28" s="1" t="s">
        <v>33</v>
      </c>
      <c r="D28" s="1"/>
      <c r="E28" s="1"/>
      <c r="F28">
        <f>COUNTIF(Raw!$AF$6:$AF$25,Question!F$1)</f>
        <v>3</v>
      </c>
      <c r="G28">
        <f>COUNTIF(Raw!$AF$6:$AF$25,Question!G$1)</f>
        <v>0</v>
      </c>
      <c r="H28">
        <f>COUNTIF(Raw!$AF$6:$AF$25,Question!H$1)</f>
        <v>0</v>
      </c>
      <c r="I28">
        <f>COUNTIF(Raw!$AF$6:$AF$25,Question!I$1)</f>
        <v>3</v>
      </c>
      <c r="J28">
        <f>COUNTIF(Raw!$AF$6:$AF$25,Question!J$1)</f>
        <v>0</v>
      </c>
      <c r="K28">
        <f>COUNTIF(Raw!$AF$6:$AF$25,Question!K$1)</f>
        <v>0</v>
      </c>
      <c r="L28" t="s">
        <v>61</v>
      </c>
    </row>
    <row r="29" spans="1:12" x14ac:dyDescent="0.35">
      <c r="A29">
        <v>28</v>
      </c>
      <c r="B29" s="1" t="s">
        <v>34</v>
      </c>
      <c r="C29" s="1"/>
      <c r="D29" s="1"/>
      <c r="E29" s="1"/>
      <c r="F29">
        <f>COUNTIF(Raw!$AG$6:$AG$25,Question!F$1)</f>
        <v>0</v>
      </c>
      <c r="G29">
        <f>COUNTIF(Raw!$AG$6:$AG$25,Question!G$1)</f>
        <v>0</v>
      </c>
      <c r="H29">
        <f>COUNTIF(Raw!$AG$6:$AG$25,Question!H$1)</f>
        <v>3</v>
      </c>
      <c r="I29">
        <f>COUNTIF(Raw!$AG$6:$AG$25,Question!I$1)</f>
        <v>0</v>
      </c>
      <c r="J29">
        <f>COUNTIF(Raw!$AG$6:$AG$25,Question!J$1)</f>
        <v>0</v>
      </c>
      <c r="K29">
        <f>COUNTIF(Raw!$AG$6:$AG$25,Question!K$1)</f>
        <v>3</v>
      </c>
      <c r="L29" t="s">
        <v>61</v>
      </c>
    </row>
    <row r="30" spans="1:12" x14ac:dyDescent="0.35">
      <c r="A30">
        <v>29</v>
      </c>
      <c r="B30" s="1" t="s">
        <v>34</v>
      </c>
      <c r="C30" s="1"/>
      <c r="D30" s="1"/>
      <c r="E30" s="1"/>
      <c r="F30">
        <f>COUNTIF(Raw!$AH$6:$AH$25,Question!F$1)</f>
        <v>1</v>
      </c>
      <c r="G30">
        <f>COUNTIF(Raw!$AH$6:$AH$25,Question!G$1)</f>
        <v>3</v>
      </c>
      <c r="H30">
        <f>COUNTIF(Raw!$AH$6:$AH$25,Question!H$1)</f>
        <v>0</v>
      </c>
      <c r="I30">
        <f>COUNTIF(Raw!$AH$6:$AH$25,Question!I$1)</f>
        <v>1</v>
      </c>
      <c r="J30">
        <f>COUNTIF(Raw!$AH$6:$AH$25,Question!J$1)</f>
        <v>1</v>
      </c>
      <c r="K30">
        <f>COUNTIF(Raw!$AH$6:$AH$25,Question!K$1)</f>
        <v>0</v>
      </c>
      <c r="L30" t="s">
        <v>61</v>
      </c>
    </row>
    <row r="31" spans="1:12" x14ac:dyDescent="0.35">
      <c r="A31">
        <v>30</v>
      </c>
      <c r="B31" s="1" t="s">
        <v>31</v>
      </c>
      <c r="C31" s="1" t="s">
        <v>33</v>
      </c>
      <c r="D31" s="1"/>
      <c r="E31" s="1"/>
      <c r="F31">
        <f>COUNTIF(Raw!$AI$6:$AI$25,Question!F$1)</f>
        <v>0</v>
      </c>
      <c r="G31">
        <f>COUNTIF(Raw!$AI$6:$AI$25,Question!G$1)</f>
        <v>3</v>
      </c>
      <c r="H31">
        <f>COUNTIF(Raw!$AI$6:$AI$25,Question!H$1)</f>
        <v>0</v>
      </c>
      <c r="I31">
        <f>COUNTIF(Raw!$AI$6:$AI$25,Question!I$1)</f>
        <v>3</v>
      </c>
      <c r="J31">
        <f>COUNTIF(Raw!$AI$6:$AI$25,Question!J$1)</f>
        <v>0</v>
      </c>
      <c r="K31">
        <f>COUNTIF(Raw!$AI$6:$AI$25,Question!K$1)</f>
        <v>0</v>
      </c>
      <c r="L31" t="s">
        <v>61</v>
      </c>
    </row>
  </sheetData>
  <autoFilter ref="L1:L3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LE Quan</cp:lastModifiedBy>
  <dcterms:created xsi:type="dcterms:W3CDTF">2015-06-05T18:17:20Z</dcterms:created>
  <dcterms:modified xsi:type="dcterms:W3CDTF">2023-09-20T04:23:14Z</dcterms:modified>
</cp:coreProperties>
</file>