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Resume" sheetId="1" state="visible" r:id="rId2"/>
    <sheet name="ATS" sheetId="2" state="visible" r:id="rId3"/>
    <sheet name="TSI" sheetId="3" state="visible" r:id="rId4"/>
    <sheet name="Abst ATS" sheetId="4" state="visible" r:id="rId5"/>
    <sheet name="Décompte" sheetId="5" state="visible" r:id="rId6"/>
    <sheet name="Répartition" sheetId="6" state="visible" r:id="rId7"/>
  </sheets>
  <definedNames>
    <definedName function="false" hidden="true" localSheetId="1" name="_xlnm._FilterDatabase" vbProcedure="false">ATS!$A$1:$I$41</definedName>
    <definedName function="false" hidden="true" localSheetId="2" name="_xlnm._FilterDatabase" vbProcedure="false">TSI!$E$1:$E$19</definedName>
    <definedName function="false" hidden="false" localSheetId="1" name="_xlnm._FilterDatabase" vbProcedure="false">ATS!$A$1:$I$41</definedName>
    <definedName function="false" hidden="false" localSheetId="2" name="_xlnm._FilterDatabase" vbProcedure="false">TSI!$E$1:$E$19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<sst xmlns="http://schemas.openxmlformats.org/spreadsheetml/2006/main" count="711" uniqueCount="265">
  <si>
    <t xml:space="preserve">ATS</t>
  </si>
  <si>
    <t xml:space="preserve">TSI écoles non présentées par les ATS</t>
  </si>
  <si>
    <t xml:space="preserve">Esix </t>
  </si>
  <si>
    <t xml:space="preserve">ATS en fonction de l'année</t>
  </si>
  <si>
    <t xml:space="preserve">Alternance</t>
  </si>
  <si>
    <t xml:space="preserve">ITII</t>
  </si>
  <si>
    <t xml:space="preserve">ecam</t>
  </si>
  <si>
    <t xml:space="preserve">Esirem Dijon</t>
  </si>
  <si>
    <t xml:space="preserve">Diplomés</t>
  </si>
  <si>
    <t xml:space="preserve">Hassen  Alexis Pierre et Florent</t>
  </si>
  <si>
    <t xml:space="preserve">insa</t>
  </si>
  <si>
    <t xml:space="preserve">ENSEM</t>
  </si>
  <si>
    <t xml:space="preserve">3A</t>
  </si>
  <si>
    <t xml:space="preserve">Thomas Saez</t>
  </si>
  <si>
    <t xml:space="preserve">cpe</t>
  </si>
  <si>
    <t xml:space="preserve">Telecom SudParis</t>
  </si>
  <si>
    <t xml:space="preserve">2A</t>
  </si>
  <si>
    <t xml:space="preserve">ensam</t>
  </si>
  <si>
    <t xml:space="preserve">ENSMM</t>
  </si>
  <si>
    <t xml:space="preserve">1A</t>
  </si>
  <si>
    <t xml:space="preserve">ISTP</t>
  </si>
  <si>
    <t xml:space="preserve">ENIM</t>
  </si>
  <si>
    <t xml:space="preserve">somme</t>
  </si>
  <si>
    <t xml:space="preserve">Autre</t>
  </si>
  <si>
    <t xml:space="preserve">IMT Lille</t>
  </si>
  <si>
    <t xml:space="preserve">CESI</t>
  </si>
  <si>
    <t xml:space="preserve">Polytech Grenoble</t>
  </si>
  <si>
    <t xml:space="preserve">ENSISA</t>
  </si>
  <si>
    <t xml:space="preserve">ESILV</t>
  </si>
  <si>
    <t xml:space="preserve">ENSTA</t>
  </si>
  <si>
    <t xml:space="preserve">Initiale</t>
  </si>
  <si>
    <t xml:space="preserve">Centrale + ENS</t>
  </si>
  <si>
    <t xml:space="preserve">Polytech</t>
  </si>
  <si>
    <t xml:space="preserve">ECAM</t>
  </si>
  <si>
    <t xml:space="preserve">ENSAM</t>
  </si>
  <si>
    <t xml:space="preserve">ISAE ENSMA</t>
  </si>
  <si>
    <t xml:space="preserve">ISAT</t>
  </si>
  <si>
    <t xml:space="preserve">ESTIA</t>
  </si>
  <si>
    <t xml:space="preserve">ENSIL</t>
  </si>
  <si>
    <t xml:space="preserve">ESIGELEC</t>
  </si>
  <si>
    <t xml:space="preserve">SIGMA</t>
  </si>
  <si>
    <t xml:space="preserve">Vie active</t>
  </si>
  <si>
    <t xml:space="preserve">Morada</t>
  </si>
  <si>
    <t xml:space="preserve">Horodateur</t>
  </si>
  <si>
    <t xml:space="preserve">Nom et Prénom</t>
  </si>
  <si>
    <t xml:space="preserve">Est-ce que vous serez présent au forum virtuel du 19 décembre?</t>
  </si>
  <si>
    <t xml:space="preserve">Classe effectuée au lycée Branly</t>
  </si>
  <si>
    <t xml:space="preserve">Ecole que vous représentez (+spécialité)</t>
  </si>
  <si>
    <t xml:space="preserve">Formation initiale ou en alternance/apprentissage?</t>
  </si>
  <si>
    <t xml:space="preserve">Vous êtes en</t>
  </si>
  <si>
    <t xml:space="preserve">Adresse mail où vous contacter pour les modalités de connexion</t>
  </si>
  <si>
    <t xml:space="preserve">Sur quel créneau pensez-vous pouvoir participer à une discussion en visioconférence pour partager votre expérience ?</t>
  </si>
  <si>
    <t xml:space="preserve">Morada Andy</t>
  </si>
  <si>
    <t xml:space="preserve">Oui</t>
  </si>
  <si>
    <t xml:space="preserve">Aucune</t>
  </si>
  <si>
    <t xml:space="preserve">Alternance ou apprentissage</t>
  </si>
  <si>
    <t xml:space="preserve">Réorientation</t>
  </si>
  <si>
    <t xml:space="preserve">andy.morada98@gmail.com</t>
  </si>
  <si>
    <t xml:space="preserve">Cartalas Marion</t>
  </si>
  <si>
    <t xml:space="preserve">ESILV + énergies et villes durables (plus les autres majeurs de l’école)</t>
  </si>
  <si>
    <t xml:space="preserve">1A du cycle ingénieur</t>
  </si>
  <si>
    <t xml:space="preserve">cartalas.marion@gmail.com</t>
  </si>
  <si>
    <t xml:space="preserve">ROS LAURENT Kevin</t>
  </si>
  <si>
    <t xml:space="preserve">IMT LILLE DOUAI</t>
  </si>
  <si>
    <t xml:space="preserve">2A du cycle ingénieur</t>
  </si>
  <si>
    <t xml:space="preserve">roslaurent.kevin@gmail.com</t>
  </si>
  <si>
    <t xml:space="preserve">Sacy germain</t>
  </si>
  <si>
    <t xml:space="preserve">Istp genie industriel</t>
  </si>
  <si>
    <t xml:space="preserve">germain.sacy@gmail.com</t>
  </si>
  <si>
    <t xml:space="preserve">Erckelboudt Clément</t>
  </si>
  <si>
    <t xml:space="preserve">ISTP VE</t>
  </si>
  <si>
    <t xml:space="preserve">erckelboudt.cl@gmail.com</t>
  </si>
  <si>
    <t xml:space="preserve">Raveyre Elie</t>
  </si>
  <si>
    <t xml:space="preserve">ITII arts et metier en environnement et gestion des risques</t>
  </si>
  <si>
    <t xml:space="preserve">raveyre.elie@gmail.com</t>
  </si>
  <si>
    <t xml:space="preserve">Brodin Lucas</t>
  </si>
  <si>
    <t xml:space="preserve">ITII CPE Informatique et Cyber Sécurité</t>
  </si>
  <si>
    <t xml:space="preserve">brodinlucas@gmail.com</t>
  </si>
  <si>
    <t xml:space="preserve">Gasparini-Barrelon Brian</t>
  </si>
  <si>
    <t xml:space="preserve">ITII Cpe irc (informatique et réseaux de communication)</t>
  </si>
  <si>
    <t xml:space="preserve">briangasp4@gmail.com</t>
  </si>
  <si>
    <t xml:space="preserve">Iarussi hugo</t>
  </si>
  <si>
    <t xml:space="preserve">ITII ECAM GIM</t>
  </si>
  <si>
    <t xml:space="preserve">hugo.iarussi@gmail.com</t>
  </si>
  <si>
    <t xml:space="preserve">VALLIERE Robin</t>
  </si>
  <si>
    <t xml:space="preserve">ITII ECAM Lyon - Génie Industriel et Mécanique</t>
  </si>
  <si>
    <t xml:space="preserve">r.valliere@outlook.fr</t>
  </si>
  <si>
    <t xml:space="preserve">Ouadah Amel</t>
  </si>
  <si>
    <t xml:space="preserve">ITII Ecam Lyon (Génie Industriel et Mecanique)</t>
  </si>
  <si>
    <t xml:space="preserve">amelh.oh@gmail.com</t>
  </si>
  <si>
    <t xml:space="preserve">HERNO Romain</t>
  </si>
  <si>
    <t xml:space="preserve">ITII Ecam Lyon EEM (Énergies)</t>
  </si>
  <si>
    <t xml:space="preserve">romain.herno@hotmail.fr</t>
  </si>
  <si>
    <t xml:space="preserve">Coquel Pierre</t>
  </si>
  <si>
    <t xml:space="preserve">ITII INSA de Lyon</t>
  </si>
  <si>
    <t xml:space="preserve">Vous êtes diplomés</t>
  </si>
  <si>
    <t xml:space="preserve">pierrecoquel75@gmail.com</t>
  </si>
  <si>
    <t xml:space="preserve">Jeannin Alexandre</t>
  </si>
  <si>
    <t xml:space="preserve">ITII INSA Lyon (département : GM, specialité : conception innovation de produit)</t>
  </si>
  <si>
    <t xml:space="preserve">alex.jeannin98@gmail.com</t>
  </si>
  <si>
    <t xml:space="preserve">Dornon Florent</t>
  </si>
  <si>
    <t xml:space="preserve">Polytech Grenoble (Electronique et Informatique Industriel)</t>
  </si>
  <si>
    <t xml:space="preserve">Diplomé depuis 2014 en ATS l'année scolaire 2010/2011</t>
  </si>
  <si>
    <t xml:space="preserve">florent.dornon@hotmail.fr</t>
  </si>
  <si>
    <t xml:space="preserve">RAMELLA Quentin</t>
  </si>
  <si>
    <t xml:space="preserve">Arts et Métiers Cluny</t>
  </si>
  <si>
    <t xml:space="preserve">q.ramella.pro@gmail.com</t>
  </si>
  <si>
    <t xml:space="preserve">MONVAILLIER Dorian</t>
  </si>
  <si>
    <t xml:space="preserve">centrale lille</t>
  </si>
  <si>
    <t xml:space="preserve">dmonvaillier@gmail.com</t>
  </si>
  <si>
    <t xml:space="preserve">Hugo PASCAL</t>
  </si>
  <si>
    <t xml:space="preserve">Centrale Marseille</t>
  </si>
  <si>
    <t xml:space="preserve">hugopascal171@gmail.com</t>
  </si>
  <si>
    <t xml:space="preserve">Racamier Gaspard</t>
  </si>
  <si>
    <t xml:space="preserve">Centrale Nantes</t>
  </si>
  <si>
    <t xml:space="preserve">gaspardr4@gmail.com</t>
  </si>
  <si>
    <t xml:space="preserve">BERTAL Amine</t>
  </si>
  <si>
    <t xml:space="preserve">Centrale nantes</t>
  </si>
  <si>
    <t xml:space="preserve">Amine.bertal14@gmail.com</t>
  </si>
  <si>
    <t xml:space="preserve">Anouk MICHALON</t>
  </si>
  <si>
    <t xml:space="preserve">Ecam Arts et Metiers</t>
  </si>
  <si>
    <t xml:space="preserve">anouk.michalon@gmail.com</t>
  </si>
  <si>
    <t xml:space="preserve">Paccaud Stéfan</t>
  </si>
  <si>
    <t xml:space="preserve">ECAM Lyon Programme Arts et métiers</t>
  </si>
  <si>
    <t xml:space="preserve">stefanpaccaud@gmail.com</t>
  </si>
  <si>
    <t xml:space="preserve">BARBAIRE Thomas</t>
  </si>
  <si>
    <t xml:space="preserve">ECAM Lyon, Formation d'ingénieur généraliste Arts et Métiers</t>
  </si>
  <si>
    <t xml:space="preserve">thomas.barbaire @gmail.com</t>
  </si>
  <si>
    <t xml:space="preserve">Debiesse Alexis</t>
  </si>
  <si>
    <t xml:space="preserve">Ecole Centrale de Lille (Gestion, Audit et Conseil)</t>
  </si>
  <si>
    <t xml:space="preserve">alexis.debiesse@gmail.com</t>
  </si>
  <si>
    <t xml:space="preserve">10h-12h</t>
  </si>
  <si>
    <t xml:space="preserve">Damas Thibault</t>
  </si>
  <si>
    <t xml:space="preserve">Ecole Centrale de Nantes (option Énergétique)</t>
  </si>
  <si>
    <t xml:space="preserve">Thibault.damas@eleves.ec-nantes.fr</t>
  </si>
  <si>
    <t xml:space="preserve">Saez Thomas</t>
  </si>
  <si>
    <t xml:space="preserve">École Centrale de Nantes option Propulsion et Transports</t>
  </si>
  <si>
    <t xml:space="preserve">3A du cycle ingénieur</t>
  </si>
  <si>
    <t xml:space="preserve">thomassaez@live.fr</t>
  </si>
  <si>
    <t xml:space="preserve">Soualah Hassen</t>
  </si>
  <si>
    <t xml:space="preserve">Ens Rennes département de mécatronique</t>
  </si>
  <si>
    <t xml:space="preserve">Diplômé de l'ENS Rennes et actuellement doctorant</t>
  </si>
  <si>
    <t xml:space="preserve">hassen.soualah@ens-rennes.fr</t>
  </si>
  <si>
    <t xml:space="preserve">Gay Clément</t>
  </si>
  <si>
    <t xml:space="preserve">ENSIL-ENSCI (Mécatronique)</t>
  </si>
  <si>
    <t xml:space="preserve">clemgy@gmail.com</t>
  </si>
  <si>
    <t xml:space="preserve">SOREL André-Emmanuel</t>
  </si>
  <si>
    <t xml:space="preserve">ESIGELEC (Généraliste avec choix de dominante en 2e année)</t>
  </si>
  <si>
    <t xml:space="preserve">aesorel@yahoo.fr</t>
  </si>
  <si>
    <t xml:space="preserve">TANTOT Florian</t>
  </si>
  <si>
    <t xml:space="preserve">ESTIA (généraliste)</t>
  </si>
  <si>
    <t xml:space="preserve">paragon69@hotmail.fr ||| f.tantot@net.estia.fr</t>
  </si>
  <si>
    <t xml:space="preserve">Le Roux Nicolas</t>
  </si>
  <si>
    <t xml:space="preserve">IMT LILLE DOUAI - généraliste</t>
  </si>
  <si>
    <t xml:space="preserve">nicolaslr69@gmail.com</t>
  </si>
  <si>
    <t xml:space="preserve">LIngois Clément</t>
  </si>
  <si>
    <t xml:space="preserve">DESFORGES Alice</t>
  </si>
  <si>
    <t xml:space="preserve">ISAE-ENSMA</t>
  </si>
  <si>
    <t xml:space="preserve">alice.desforges@live.fr</t>
  </si>
  <si>
    <t xml:space="preserve">Côte François</t>
  </si>
  <si>
    <t xml:space="preserve">ISAT MIT</t>
  </si>
  <si>
    <t xml:space="preserve">francoisjc.cote@sfr.fr</t>
  </si>
  <si>
    <t xml:space="preserve">Boucheix benjamin</t>
  </si>
  <si>
    <t xml:space="preserve">Polytech clermont (génie elec)</t>
  </si>
  <si>
    <t xml:space="preserve">ben.boucheix@gmail.com</t>
  </si>
  <si>
    <t xml:space="preserve">KIS Mustafa</t>
  </si>
  <si>
    <t xml:space="preserve">Polytech Clermont Ferrand GE</t>
  </si>
  <si>
    <t xml:space="preserve">mustafakis74@gmail.com</t>
  </si>
  <si>
    <t xml:space="preserve">Gouttenoire melvin</t>
  </si>
  <si>
    <t xml:space="preserve">Polytech Clermont-Ferrand (Génie électrique)</t>
  </si>
  <si>
    <t xml:space="preserve">melvin.gouttenoire07@gmail.com</t>
  </si>
  <si>
    <t xml:space="preserve">Mbaye Faty</t>
  </si>
  <si>
    <t xml:space="preserve">Polytech Clermont-ferrand Génie Électrique</t>
  </si>
  <si>
    <t xml:space="preserve">mbayefaty405@gmail.com</t>
  </si>
  <si>
    <t xml:space="preserve">11h-12h</t>
  </si>
  <si>
    <t xml:space="preserve">Paul Chochillon</t>
  </si>
  <si>
    <t xml:space="preserve">Polytech Marseille (génie industriel et info)</t>
  </si>
  <si>
    <t xml:space="preserve">paul.chochillon38@gmail.com</t>
  </si>
  <si>
    <t xml:space="preserve">Pellat Apryl</t>
  </si>
  <si>
    <t xml:space="preserve">Polytech Nantes, spécialité Électronique et technologies numériques</t>
  </si>
  <si>
    <t xml:space="preserve">apryl.pellat@gmail.com</t>
  </si>
  <si>
    <t xml:space="preserve">Victor Terrade</t>
  </si>
  <si>
    <t xml:space="preserve">Sigma Clermont Mécanique avancée</t>
  </si>
  <si>
    <t xml:space="preserve">victor.terrade@gmail.com</t>
  </si>
  <si>
    <t xml:space="preserve">Adresse e-mail</t>
  </si>
  <si>
    <t xml:space="preserve">Nom</t>
  </si>
  <si>
    <t xml:space="preserve">Prénom</t>
  </si>
  <si>
    <t xml:space="preserve">Votre école d'ingénieur ?</t>
  </si>
  <si>
    <t xml:space="preserve">sofiene26000@gmail.com</t>
  </si>
  <si>
    <t xml:space="preserve">Boutaj</t>
  </si>
  <si>
    <t xml:space="preserve">Sofiène</t>
  </si>
  <si>
    <t xml:space="preserve">Telecom Paris</t>
  </si>
  <si>
    <t xml:space="preserve">renaud.dones.tristan@gmail.com</t>
  </si>
  <si>
    <t xml:space="preserve">Renaud</t>
  </si>
  <si>
    <t xml:space="preserve">Tristan</t>
  </si>
  <si>
    <t xml:space="preserve">Esix spécialité génie des systèmes industriels</t>
  </si>
  <si>
    <t xml:space="preserve">rbrocheton@protonmail.com</t>
  </si>
  <si>
    <t xml:space="preserve">Brocheton</t>
  </si>
  <si>
    <t xml:space="preserve">Romain</t>
  </si>
  <si>
    <t xml:space="preserve">Polytech Marseille</t>
  </si>
  <si>
    <t xml:space="preserve">greg.morel97@orange.fr</t>
  </si>
  <si>
    <t xml:space="preserve">Morel</t>
  </si>
  <si>
    <t xml:space="preserve">Grégory</t>
  </si>
  <si>
    <t xml:space="preserve">ISAE Supaero</t>
  </si>
  <si>
    <t xml:space="preserve">verda.clement@gmail.com</t>
  </si>
  <si>
    <t xml:space="preserve">VERDA</t>
  </si>
  <si>
    <t xml:space="preserve">Clément</t>
  </si>
  <si>
    <t xml:space="preserve">INSA Lyon</t>
  </si>
  <si>
    <t xml:space="preserve">cabanelmatthis@gmail.com</t>
  </si>
  <si>
    <t xml:space="preserve">Cabanel</t>
  </si>
  <si>
    <t xml:space="preserve">Matthis</t>
  </si>
  <si>
    <t xml:space="preserve">Sigma Clermont</t>
  </si>
  <si>
    <t xml:space="preserve">alexandrabebel99@gmail.com</t>
  </si>
  <si>
    <t xml:space="preserve">Bel</t>
  </si>
  <si>
    <t xml:space="preserve">Alexandra</t>
  </si>
  <si>
    <t xml:space="preserve">leo.periol@gmail.com</t>
  </si>
  <si>
    <t xml:space="preserve">Periol</t>
  </si>
  <si>
    <t xml:space="preserve">Leo</t>
  </si>
  <si>
    <t xml:space="preserve">damiendelazzer@gmail.com</t>
  </si>
  <si>
    <t xml:space="preserve">DE LAZZER</t>
  </si>
  <si>
    <t xml:space="preserve">Damien</t>
  </si>
  <si>
    <t xml:space="preserve">10h-11h</t>
  </si>
  <si>
    <t xml:space="preserve">fabien.bertin@laposte.net</t>
  </si>
  <si>
    <t xml:space="preserve">Bertin</t>
  </si>
  <si>
    <t xml:space="preserve">Fabien</t>
  </si>
  <si>
    <t xml:space="preserve">alexis.giroud38@gmail.com</t>
  </si>
  <si>
    <t xml:space="preserve">Giroud</t>
  </si>
  <si>
    <t xml:space="preserve">Alexis</t>
  </si>
  <si>
    <t xml:space="preserve">vandyckecorentin@gmail.com</t>
  </si>
  <si>
    <t xml:space="preserve">Vandycke</t>
  </si>
  <si>
    <t xml:space="preserve">Corentin</t>
  </si>
  <si>
    <t xml:space="preserve">ESIX Normandie</t>
  </si>
  <si>
    <t xml:space="preserve">lucas.philis1@gmail.com</t>
  </si>
  <si>
    <t xml:space="preserve">PHILIS</t>
  </si>
  <si>
    <t xml:space="preserve">Lucas</t>
  </si>
  <si>
    <t xml:space="preserve">Ecole Nationale d'Ingénieurs de Metz (ENIM)</t>
  </si>
  <si>
    <t xml:space="preserve">e.serretta@gmail.com</t>
  </si>
  <si>
    <t xml:space="preserve">Serretta</t>
  </si>
  <si>
    <t xml:space="preserve">Enzo</t>
  </si>
  <si>
    <t xml:space="preserve">INSA Lyon département Informatique</t>
  </si>
  <si>
    <t xml:space="preserve">eyemenefardjallah@hotmail.com</t>
  </si>
  <si>
    <t xml:space="preserve">Fardjallah</t>
  </si>
  <si>
    <t xml:space="preserve">eyemene</t>
  </si>
  <si>
    <t xml:space="preserve">CESI lyon</t>
  </si>
  <si>
    <t xml:space="preserve">luc.prieur84200@gmail.com</t>
  </si>
  <si>
    <t xml:space="preserve">PRIEUR</t>
  </si>
  <si>
    <t xml:space="preserve">Luc</t>
  </si>
  <si>
    <t xml:space="preserve">adrien.schmuck.lac@gmail.com</t>
  </si>
  <si>
    <t xml:space="preserve">SCHMUCK</t>
  </si>
  <si>
    <t xml:space="preserve">Adrien</t>
  </si>
  <si>
    <t xml:space="preserve">oraneempereur@outlook.fr</t>
  </si>
  <si>
    <t xml:space="preserve">Empereur</t>
  </si>
  <si>
    <t xml:space="preserve">Orane</t>
  </si>
  <si>
    <t xml:space="preserve">ENSTA Paris</t>
  </si>
  <si>
    <t xml:space="preserve">Delarbre Maxime</t>
  </si>
  <si>
    <t xml:space="preserve">Non</t>
  </si>
  <si>
    <t xml:space="preserve">Polytech Anncey chambery - Mécanique Matériaux option composite</t>
  </si>
  <si>
    <t xml:space="preserve">Assia MERMOURI</t>
  </si>
  <si>
    <t xml:space="preserve">INSA de Lyon - Département Télécommunications</t>
  </si>
  <si>
    <t xml:space="preserve">Barbat du Closel</t>
  </si>
  <si>
    <t xml:space="preserve">IMT Lille Douai</t>
  </si>
  <si>
    <t xml:space="preserve">Salle </t>
  </si>
  <si>
    <t xml:space="preserve">Nb élèves</t>
  </si>
  <si>
    <t xml:space="preserve">salle</t>
  </si>
  <si>
    <t xml:space="preserve">1A du cycle Ingénieur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</si>
</sst>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2" activeCellId="0" sqref="F22"/>
    </sheetView>
  </sheetViews>
  <sheetFormatPr defaultRowHeight="14.4"/>
  <cols>
    <col collapsed="false" hidden="false" max="2" min="1" style="0" width="10.530612244898"/>
    <col collapsed="false" hidden="false" max="3" min="3" style="0" width="14.0408163265306"/>
    <col collapsed="false" hidden="false" max="7" min="4" style="0" width="10.530612244898"/>
    <col collapsed="false" hidden="false" max="8" min="8" style="0" width="31.3163265306122"/>
    <col collapsed="false" hidden="false" max="1025" min="9" style="0" width="10.530612244898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H1" s="2" t="s">
        <v>1</v>
      </c>
      <c r="I1" s="0" t="s">
        <v>2</v>
      </c>
      <c r="L1" s="2" t="s">
        <v>3</v>
      </c>
    </row>
    <row r="2" customFormat="false" ht="14.4" hidden="false" customHeight="false" outlineLevel="0" collapsed="false">
      <c r="A2" s="0" t="s">
        <v>4</v>
      </c>
      <c r="B2" s="0" t="n">
        <f aca="false">SUM(F2:F9)</f>
        <v>14</v>
      </c>
      <c r="C2" s="0" t="s">
        <v>5</v>
      </c>
      <c r="D2" s="0" t="n">
        <f aca="false">SUM(F2:F5)</f>
        <v>9</v>
      </c>
      <c r="E2" s="0" t="s">
        <v>6</v>
      </c>
      <c r="F2" s="0" t="n">
        <v>4</v>
      </c>
      <c r="I2" s="0" t="s">
        <v>7</v>
      </c>
      <c r="L2" s="0" t="s">
        <v>8</v>
      </c>
      <c r="M2" s="0" t="n">
        <v>4</v>
      </c>
      <c r="N2" s="0" t="s">
        <v>9</v>
      </c>
    </row>
    <row r="3" customFormat="false" ht="14.4" hidden="false" customHeight="false" outlineLevel="0" collapsed="false">
      <c r="E3" s="0" t="s">
        <v>10</v>
      </c>
      <c r="F3" s="0" t="n">
        <v>2</v>
      </c>
      <c r="I3" s="0" t="s">
        <v>11</v>
      </c>
      <c r="L3" s="0" t="s">
        <v>12</v>
      </c>
      <c r="M3" s="0" t="n">
        <v>1</v>
      </c>
      <c r="N3" s="0" t="s">
        <v>13</v>
      </c>
    </row>
    <row r="4" customFormat="false" ht="14.4" hidden="false" customHeight="false" outlineLevel="0" collapsed="false">
      <c r="E4" s="0" t="s">
        <v>14</v>
      </c>
      <c r="F4" s="0" t="n">
        <v>2</v>
      </c>
      <c r="I4" s="0" t="s">
        <v>15</v>
      </c>
      <c r="L4" s="0" t="s">
        <v>16</v>
      </c>
      <c r="M4" s="0" t="n">
        <v>12</v>
      </c>
    </row>
    <row r="5" customFormat="false" ht="14.4" hidden="false" customHeight="false" outlineLevel="0" collapsed="false">
      <c r="E5" s="0" t="s">
        <v>17</v>
      </c>
      <c r="F5" s="0" t="n">
        <v>1</v>
      </c>
      <c r="I5" s="0" t="s">
        <v>18</v>
      </c>
      <c r="L5" s="0" t="s">
        <v>19</v>
      </c>
      <c r="M5" s="0" t="n">
        <v>23</v>
      </c>
    </row>
    <row r="6" customFormat="false" ht="14.4" hidden="false" customHeight="false" outlineLevel="0" collapsed="false">
      <c r="C6" s="0" t="s">
        <v>20</v>
      </c>
      <c r="D6" s="0" t="n">
        <v>2</v>
      </c>
      <c r="F6" s="0" t="n">
        <v>2</v>
      </c>
      <c r="I6" s="0" t="s">
        <v>21</v>
      </c>
      <c r="L6" s="0" t="s">
        <v>22</v>
      </c>
      <c r="M6" s="0" t="n">
        <f aca="false">SUM(M2:M5)</f>
        <v>40</v>
      </c>
    </row>
    <row r="7" customFormat="false" ht="14.4" hidden="false" customHeight="false" outlineLevel="0" collapsed="false">
      <c r="C7" s="0" t="s">
        <v>23</v>
      </c>
      <c r="D7" s="0" t="n">
        <f aca="false">SUM(F7:F9)</f>
        <v>3</v>
      </c>
      <c r="E7" s="0" t="s">
        <v>24</v>
      </c>
      <c r="F7" s="0" t="n">
        <v>1</v>
      </c>
      <c r="I7" s="0" t="s">
        <v>25</v>
      </c>
    </row>
    <row r="8" customFormat="false" ht="14.4" hidden="false" customHeight="false" outlineLevel="0" collapsed="false">
      <c r="E8" s="0" t="s">
        <v>26</v>
      </c>
      <c r="F8" s="0" t="n">
        <v>1</v>
      </c>
      <c r="I8" s="0" t="s">
        <v>27</v>
      </c>
    </row>
    <row r="9" customFormat="false" ht="14.4" hidden="false" customHeight="false" outlineLevel="0" collapsed="false">
      <c r="E9" s="0" t="s">
        <v>28</v>
      </c>
      <c r="F9" s="0" t="n">
        <v>1</v>
      </c>
      <c r="I9" s="0" t="s">
        <v>29</v>
      </c>
    </row>
    <row r="12" customFormat="false" ht="14.4" hidden="false" customHeight="false" outlineLevel="0" collapsed="false">
      <c r="A12" s="0" t="s">
        <v>30</v>
      </c>
      <c r="B12" s="0" t="n">
        <f aca="false">SUM(D12:D22)</f>
        <v>26</v>
      </c>
      <c r="C12" s="0" t="s">
        <v>31</v>
      </c>
      <c r="D12" s="0" t="n">
        <v>8</v>
      </c>
    </row>
    <row r="13" customFormat="false" ht="14.4" hidden="false" customHeight="false" outlineLevel="0" collapsed="false">
      <c r="C13" s="0" t="s">
        <v>32</v>
      </c>
      <c r="D13" s="0" t="n">
        <v>6</v>
      </c>
    </row>
    <row r="14" customFormat="false" ht="14.4" hidden="false" customHeight="false" outlineLevel="0" collapsed="false">
      <c r="C14" s="0" t="s">
        <v>33</v>
      </c>
      <c r="D14" s="0" t="n">
        <v>3</v>
      </c>
    </row>
    <row r="15" customFormat="false" ht="15" hidden="false" customHeight="true" outlineLevel="0" collapsed="false">
      <c r="C15" s="0" t="s">
        <v>34</v>
      </c>
      <c r="D15" s="0" t="n">
        <v>1</v>
      </c>
    </row>
    <row r="16" customFormat="false" ht="14.4" hidden="false" customHeight="false" outlineLevel="0" collapsed="false">
      <c r="C16" s="0" t="s">
        <v>35</v>
      </c>
      <c r="D16" s="0" t="n">
        <v>2</v>
      </c>
    </row>
    <row r="17" customFormat="false" ht="14.4" hidden="false" customHeight="false" outlineLevel="0" collapsed="false">
      <c r="C17" s="0" t="s">
        <v>36</v>
      </c>
      <c r="D17" s="0" t="n">
        <v>1</v>
      </c>
    </row>
    <row r="18" customFormat="false" ht="14.4" hidden="false" customHeight="false" outlineLevel="0" collapsed="false">
      <c r="C18" s="0" t="s">
        <v>37</v>
      </c>
      <c r="D18" s="0" t="n">
        <v>1</v>
      </c>
    </row>
    <row r="19" customFormat="false" ht="14.4" hidden="false" customHeight="false" outlineLevel="0" collapsed="false">
      <c r="C19" s="0" t="s">
        <v>38</v>
      </c>
      <c r="D19" s="0" t="n">
        <v>1</v>
      </c>
    </row>
    <row r="20" customFormat="false" ht="14.4" hidden="false" customHeight="false" outlineLevel="0" collapsed="false">
      <c r="C20" s="0" t="s">
        <v>39</v>
      </c>
      <c r="D20" s="0" t="n">
        <v>1</v>
      </c>
    </row>
    <row r="21" customFormat="false" ht="14.4" hidden="false" customHeight="false" outlineLevel="0" collapsed="false">
      <c r="C21" s="0" t="s">
        <v>40</v>
      </c>
      <c r="D21" s="0" t="n">
        <v>1</v>
      </c>
    </row>
    <row r="22" customFormat="false" ht="14.4" hidden="false" customHeight="false" outlineLevel="0" collapsed="false">
      <c r="C22" s="0" t="s">
        <v>24</v>
      </c>
      <c r="D22" s="0" t="n">
        <v>1</v>
      </c>
    </row>
    <row r="24" customFormat="false" ht="14.4" hidden="false" customHeight="false" outlineLevel="0" collapsed="false">
      <c r="A24" s="0" t="s">
        <v>41</v>
      </c>
      <c r="B24" s="0" t="n">
        <v>1</v>
      </c>
      <c r="C24" s="0" t="s">
        <v>42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RowHeight="14.4"/>
  <cols>
    <col collapsed="false" hidden="false" max="1" min="1" style="0" width="19.4489795918367"/>
    <col collapsed="false" hidden="false" max="2" min="2" style="0" width="21.4642857142857"/>
    <col collapsed="false" hidden="false" max="3" min="3" style="0" width="26.9540816326531"/>
    <col collapsed="false" hidden="false" max="4" min="4" style="0" width="10.530612244898"/>
    <col collapsed="false" hidden="false" max="5" min="5" style="0" width="49.4081632653061"/>
    <col collapsed="false" hidden="false" max="6" min="6" style="0" width="41.8469387755102"/>
    <col collapsed="false" hidden="false" max="7" min="7" style="0" width="21.5969387755102"/>
    <col collapsed="false" hidden="false" max="8" min="8" style="0" width="53.0510204081633"/>
    <col collapsed="false" hidden="false" max="1025" min="9" style="0" width="10.530612244898"/>
  </cols>
  <sheetData>
    <row r="1" customFormat="false" ht="19.8" hidden="false" customHeight="true" outlineLevel="0" collapsed="false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4" t="s">
        <v>51</v>
      </c>
    </row>
    <row r="2" customFormat="false" ht="19.95" hidden="false" customHeight="true" outlineLevel="0" collapsed="false">
      <c r="A2" s="5" t="n">
        <v>44124.469849537</v>
      </c>
      <c r="B2" s="3" t="s">
        <v>52</v>
      </c>
      <c r="C2" s="3" t="s">
        <v>53</v>
      </c>
      <c r="D2" s="3" t="s">
        <v>0</v>
      </c>
      <c r="E2" s="3" t="s">
        <v>54</v>
      </c>
      <c r="F2" s="3" t="s">
        <v>55</v>
      </c>
      <c r="G2" s="3" t="s">
        <v>56</v>
      </c>
      <c r="H2" s="4" t="s">
        <v>57</v>
      </c>
      <c r="I2" s="3"/>
    </row>
    <row r="3" customFormat="false" ht="19.95" hidden="false" customHeight="true" outlineLevel="0" collapsed="false">
      <c r="A3" s="5" t="n">
        <v>44148.5090625</v>
      </c>
      <c r="B3" s="3" t="s">
        <v>58</v>
      </c>
      <c r="C3" s="3" t="s">
        <v>53</v>
      </c>
      <c r="D3" s="3" t="s">
        <v>0</v>
      </c>
      <c r="E3" s="3" t="s">
        <v>59</v>
      </c>
      <c r="F3" s="3" t="s">
        <v>55</v>
      </c>
      <c r="G3" s="3" t="s">
        <v>60</v>
      </c>
      <c r="H3" s="4" t="s">
        <v>61</v>
      </c>
      <c r="I3" s="3"/>
    </row>
    <row r="4" customFormat="false" ht="19.95" hidden="false" customHeight="true" outlineLevel="0" collapsed="false">
      <c r="A4" s="5" t="n">
        <v>44124.4403356482</v>
      </c>
      <c r="B4" s="3" t="s">
        <v>62</v>
      </c>
      <c r="C4" s="3" t="s">
        <v>53</v>
      </c>
      <c r="D4" s="3" t="s">
        <v>0</v>
      </c>
      <c r="E4" s="3" t="s">
        <v>63</v>
      </c>
      <c r="F4" s="3" t="s">
        <v>55</v>
      </c>
      <c r="G4" s="3" t="s">
        <v>64</v>
      </c>
      <c r="H4" s="4" t="s">
        <v>65</v>
      </c>
      <c r="I4" s="3"/>
    </row>
    <row r="5" customFormat="false" ht="19.95" hidden="false" customHeight="true" outlineLevel="0" collapsed="false">
      <c r="A5" s="5" t="n">
        <v>44124.4364351852</v>
      </c>
      <c r="B5" s="3" t="s">
        <v>66</v>
      </c>
      <c r="C5" s="3" t="s">
        <v>53</v>
      </c>
      <c r="D5" s="3" t="s">
        <v>0</v>
      </c>
      <c r="E5" s="3" t="s">
        <v>67</v>
      </c>
      <c r="F5" s="3" t="s">
        <v>55</v>
      </c>
      <c r="G5" s="3" t="s">
        <v>60</v>
      </c>
      <c r="H5" s="4" t="s">
        <v>68</v>
      </c>
      <c r="I5" s="3"/>
    </row>
    <row r="6" customFormat="false" ht="19.95" hidden="false" customHeight="true" outlineLevel="0" collapsed="false">
      <c r="A6" s="5" t="n">
        <v>44158.5037268519</v>
      </c>
      <c r="B6" s="3" t="s">
        <v>69</v>
      </c>
      <c r="C6" s="3" t="s">
        <v>53</v>
      </c>
      <c r="D6" s="3" t="s">
        <v>0</v>
      </c>
      <c r="E6" s="3" t="s">
        <v>70</v>
      </c>
      <c r="F6" s="3" t="s">
        <v>55</v>
      </c>
      <c r="G6" s="3" t="s">
        <v>64</v>
      </c>
      <c r="H6" s="4" t="s">
        <v>71</v>
      </c>
      <c r="I6" s="3"/>
    </row>
    <row r="7" customFormat="false" ht="19.95" hidden="false" customHeight="true" outlineLevel="0" collapsed="false">
      <c r="A7" s="5" t="n">
        <v>44125.9258217593</v>
      </c>
      <c r="B7" s="3" t="s">
        <v>72</v>
      </c>
      <c r="C7" s="3" t="s">
        <v>53</v>
      </c>
      <c r="D7" s="3" t="s">
        <v>0</v>
      </c>
      <c r="E7" s="3" t="s">
        <v>73</v>
      </c>
      <c r="F7" s="3" t="s">
        <v>55</v>
      </c>
      <c r="G7" s="3" t="s">
        <v>60</v>
      </c>
      <c r="H7" s="3" t="s">
        <v>74</v>
      </c>
      <c r="I7" s="3"/>
    </row>
    <row r="8" customFormat="false" ht="19.95" hidden="false" customHeight="true" outlineLevel="0" collapsed="false">
      <c r="A8" s="5" t="n">
        <v>44124.6619907408</v>
      </c>
      <c r="B8" s="3" t="s">
        <v>75</v>
      </c>
      <c r="C8" s="3" t="s">
        <v>53</v>
      </c>
      <c r="D8" s="3" t="s">
        <v>0</v>
      </c>
      <c r="E8" s="3" t="s">
        <v>76</v>
      </c>
      <c r="F8" s="3" t="s">
        <v>55</v>
      </c>
      <c r="G8" s="3" t="s">
        <v>60</v>
      </c>
      <c r="H8" s="3" t="s">
        <v>77</v>
      </c>
      <c r="I8" s="3"/>
    </row>
    <row r="9" customFormat="false" ht="19.95" hidden="false" customHeight="true" outlineLevel="0" collapsed="false">
      <c r="A9" s="5" t="n">
        <v>44136.8373726852</v>
      </c>
      <c r="B9" s="3" t="s">
        <v>78</v>
      </c>
      <c r="C9" s="3" t="s">
        <v>53</v>
      </c>
      <c r="D9" s="3" t="s">
        <v>0</v>
      </c>
      <c r="E9" s="3" t="s">
        <v>79</v>
      </c>
      <c r="F9" s="3" t="s">
        <v>55</v>
      </c>
      <c r="G9" s="3" t="s">
        <v>64</v>
      </c>
      <c r="H9" s="3" t="s">
        <v>80</v>
      </c>
      <c r="I9" s="3"/>
    </row>
    <row r="10" customFormat="false" ht="19.95" hidden="false" customHeight="true" outlineLevel="0" collapsed="false">
      <c r="A10" s="5" t="n">
        <v>44131.3377199074</v>
      </c>
      <c r="B10" s="3" t="s">
        <v>81</v>
      </c>
      <c r="C10" s="3" t="s">
        <v>53</v>
      </c>
      <c r="D10" s="3" t="s">
        <v>0</v>
      </c>
      <c r="E10" s="3" t="s">
        <v>82</v>
      </c>
      <c r="F10" s="3" t="s">
        <v>55</v>
      </c>
      <c r="G10" s="3" t="s">
        <v>64</v>
      </c>
      <c r="H10" s="3" t="s">
        <v>83</v>
      </c>
      <c r="I10" s="3"/>
    </row>
    <row r="11" customFormat="false" ht="19.95" hidden="false" customHeight="true" outlineLevel="0" collapsed="false">
      <c r="A11" s="5" t="n">
        <v>44129.5723263889</v>
      </c>
      <c r="B11" s="3" t="s">
        <v>84</v>
      </c>
      <c r="C11" s="3" t="s">
        <v>53</v>
      </c>
      <c r="D11" s="3" t="s">
        <v>0</v>
      </c>
      <c r="E11" s="3" t="s">
        <v>85</v>
      </c>
      <c r="F11" s="3" t="s">
        <v>55</v>
      </c>
      <c r="G11" s="3" t="s">
        <v>64</v>
      </c>
      <c r="H11" s="3" t="s">
        <v>86</v>
      </c>
      <c r="I11" s="3"/>
    </row>
    <row r="12" customFormat="false" ht="19.95" hidden="false" customHeight="true" outlineLevel="0" collapsed="false">
      <c r="A12" s="5" t="n">
        <v>44124.4328587963</v>
      </c>
      <c r="B12" s="3" t="s">
        <v>87</v>
      </c>
      <c r="C12" s="3" t="s">
        <v>53</v>
      </c>
      <c r="D12" s="3" t="s">
        <v>0</v>
      </c>
      <c r="E12" s="3" t="s">
        <v>88</v>
      </c>
      <c r="F12" s="3" t="s">
        <v>55</v>
      </c>
      <c r="G12" s="3" t="s">
        <v>64</v>
      </c>
      <c r="H12" s="3" t="s">
        <v>89</v>
      </c>
      <c r="I12" s="3"/>
    </row>
    <row r="13" customFormat="false" ht="19.95" hidden="false" customHeight="true" outlineLevel="0" collapsed="false">
      <c r="A13" s="5" t="n">
        <v>44139.6691319445</v>
      </c>
      <c r="B13" s="3" t="s">
        <v>90</v>
      </c>
      <c r="C13" s="3" t="s">
        <v>53</v>
      </c>
      <c r="D13" s="3" t="s">
        <v>0</v>
      </c>
      <c r="E13" s="3" t="s">
        <v>91</v>
      </c>
      <c r="F13" s="3" t="s">
        <v>55</v>
      </c>
      <c r="G13" s="3" t="s">
        <v>64</v>
      </c>
      <c r="H13" s="3" t="s">
        <v>92</v>
      </c>
      <c r="I13" s="3"/>
    </row>
    <row r="14" customFormat="false" ht="19.95" hidden="false" customHeight="true" outlineLevel="0" collapsed="false">
      <c r="A14" s="5" t="n">
        <v>44124.4483217593</v>
      </c>
      <c r="B14" s="3" t="s">
        <v>93</v>
      </c>
      <c r="C14" s="3" t="s">
        <v>53</v>
      </c>
      <c r="D14" s="3" t="s">
        <v>0</v>
      </c>
      <c r="E14" s="3" t="s">
        <v>94</v>
      </c>
      <c r="F14" s="3" t="s">
        <v>55</v>
      </c>
      <c r="G14" s="3" t="s">
        <v>95</v>
      </c>
      <c r="H14" s="4" t="s">
        <v>96</v>
      </c>
      <c r="I14" s="3"/>
    </row>
    <row r="15" customFormat="false" ht="19.95" hidden="false" customHeight="true" outlineLevel="0" collapsed="false">
      <c r="A15" s="5" t="n">
        <v>44130.5321296296</v>
      </c>
      <c r="B15" s="3" t="s">
        <v>97</v>
      </c>
      <c r="C15" s="3" t="s">
        <v>53</v>
      </c>
      <c r="D15" s="3" t="s">
        <v>0</v>
      </c>
      <c r="E15" s="3" t="s">
        <v>98</v>
      </c>
      <c r="F15" s="3" t="s">
        <v>55</v>
      </c>
      <c r="G15" s="3" t="s">
        <v>64</v>
      </c>
      <c r="H15" s="4" t="s">
        <v>99</v>
      </c>
      <c r="I15" s="3"/>
    </row>
    <row r="16" customFormat="false" ht="19.95" hidden="false" customHeight="true" outlineLevel="0" collapsed="false">
      <c r="A16" s="5" t="n">
        <v>44125.7740972222</v>
      </c>
      <c r="B16" s="3" t="s">
        <v>100</v>
      </c>
      <c r="C16" s="3" t="s">
        <v>53</v>
      </c>
      <c r="D16" s="3" t="s">
        <v>0</v>
      </c>
      <c r="E16" s="3" t="s">
        <v>101</v>
      </c>
      <c r="F16" s="3" t="s">
        <v>55</v>
      </c>
      <c r="G16" s="3" t="s">
        <v>102</v>
      </c>
      <c r="H16" s="3" t="s">
        <v>103</v>
      </c>
      <c r="I16" s="3"/>
    </row>
    <row r="17" customFormat="false" ht="19.95" hidden="false" customHeight="true" outlineLevel="0" collapsed="false">
      <c r="A17" s="5" t="n">
        <v>44131.6447569444</v>
      </c>
      <c r="B17" s="3" t="s">
        <v>104</v>
      </c>
      <c r="C17" s="3" t="s">
        <v>53</v>
      </c>
      <c r="D17" s="3" t="s">
        <v>0</v>
      </c>
      <c r="E17" s="3" t="s">
        <v>105</v>
      </c>
      <c r="F17" s="3" t="s">
        <v>30</v>
      </c>
      <c r="G17" s="3" t="s">
        <v>60</v>
      </c>
      <c r="H17" s="3" t="s">
        <v>106</v>
      </c>
      <c r="I17" s="3"/>
    </row>
    <row r="18" customFormat="false" ht="19.95" hidden="false" customHeight="true" outlineLevel="0" collapsed="false">
      <c r="A18" s="5" t="n">
        <v>44124.6309722222</v>
      </c>
      <c r="B18" s="3" t="s">
        <v>107</v>
      </c>
      <c r="C18" s="3" t="s">
        <v>53</v>
      </c>
      <c r="D18" s="3" t="s">
        <v>0</v>
      </c>
      <c r="E18" s="3" t="s">
        <v>108</v>
      </c>
      <c r="F18" s="3" t="s">
        <v>30</v>
      </c>
      <c r="G18" s="3" t="s">
        <v>60</v>
      </c>
      <c r="H18" s="3" t="s">
        <v>109</v>
      </c>
      <c r="I18" s="3"/>
    </row>
    <row r="19" customFormat="false" ht="19.95" hidden="false" customHeight="true" outlineLevel="0" collapsed="false">
      <c r="A19" s="5" t="n">
        <v>44124.5731597222</v>
      </c>
      <c r="B19" s="3" t="s">
        <v>110</v>
      </c>
      <c r="C19" s="3" t="s">
        <v>53</v>
      </c>
      <c r="D19" s="3" t="s">
        <v>0</v>
      </c>
      <c r="E19" s="3" t="s">
        <v>111</v>
      </c>
      <c r="F19" s="3" t="s">
        <v>30</v>
      </c>
      <c r="G19" s="3" t="s">
        <v>60</v>
      </c>
      <c r="H19" s="4" t="s">
        <v>112</v>
      </c>
      <c r="I19" s="3"/>
    </row>
    <row r="20" customFormat="false" ht="19.95" hidden="false" customHeight="true" outlineLevel="0" collapsed="false">
      <c r="A20" s="5" t="n">
        <v>44124.4185300926</v>
      </c>
      <c r="B20" s="3" t="s">
        <v>113</v>
      </c>
      <c r="C20" s="3" t="s">
        <v>53</v>
      </c>
      <c r="D20" s="3" t="s">
        <v>0</v>
      </c>
      <c r="E20" s="3" t="s">
        <v>114</v>
      </c>
      <c r="F20" s="3" t="s">
        <v>30</v>
      </c>
      <c r="G20" s="3" t="s">
        <v>60</v>
      </c>
      <c r="H20" s="3" t="s">
        <v>115</v>
      </c>
      <c r="I20" s="3"/>
    </row>
    <row r="21" customFormat="false" ht="19.95" hidden="false" customHeight="true" outlineLevel="0" collapsed="false">
      <c r="A21" s="5" t="n">
        <v>44124.5926273148</v>
      </c>
      <c r="B21" s="3" t="s">
        <v>116</v>
      </c>
      <c r="C21" s="3" t="s">
        <v>53</v>
      </c>
      <c r="D21" s="3" t="s">
        <v>0</v>
      </c>
      <c r="E21" s="3" t="s">
        <v>117</v>
      </c>
      <c r="F21" s="3" t="s">
        <v>30</v>
      </c>
      <c r="G21" s="3" t="s">
        <v>60</v>
      </c>
      <c r="H21" s="4" t="s">
        <v>118</v>
      </c>
      <c r="I21" s="3"/>
    </row>
    <row r="22" customFormat="false" ht="19.95" hidden="false" customHeight="true" outlineLevel="0" collapsed="false">
      <c r="A22" s="5" t="n">
        <v>44125.5056365741</v>
      </c>
      <c r="B22" s="3" t="s">
        <v>119</v>
      </c>
      <c r="C22" s="3" t="s">
        <v>53</v>
      </c>
      <c r="D22" s="3" t="s">
        <v>0</v>
      </c>
      <c r="E22" s="3" t="s">
        <v>120</v>
      </c>
      <c r="F22" s="3" t="s">
        <v>30</v>
      </c>
      <c r="G22" s="3" t="s">
        <v>60</v>
      </c>
      <c r="H22" s="4" t="s">
        <v>121</v>
      </c>
      <c r="I22" s="3"/>
    </row>
    <row r="23" customFormat="false" ht="19.95" hidden="false" customHeight="true" outlineLevel="0" collapsed="false">
      <c r="A23" s="5" t="n">
        <v>44125.8017476852</v>
      </c>
      <c r="B23" s="3" t="s">
        <v>122</v>
      </c>
      <c r="C23" s="3" t="s">
        <v>53</v>
      </c>
      <c r="D23" s="3" t="s">
        <v>0</v>
      </c>
      <c r="E23" s="3" t="s">
        <v>123</v>
      </c>
      <c r="F23" s="3" t="s">
        <v>30</v>
      </c>
      <c r="G23" s="3" t="s">
        <v>60</v>
      </c>
      <c r="H23" s="4" t="s">
        <v>124</v>
      </c>
      <c r="I23" s="3"/>
    </row>
    <row r="24" customFormat="false" ht="19.95" hidden="false" customHeight="true" outlineLevel="0" collapsed="false">
      <c r="A24" s="5" t="n">
        <v>44130.7245138889</v>
      </c>
      <c r="B24" s="3" t="s">
        <v>125</v>
      </c>
      <c r="C24" s="3" t="s">
        <v>53</v>
      </c>
      <c r="D24" s="3" t="s">
        <v>0</v>
      </c>
      <c r="E24" s="3" t="s">
        <v>126</v>
      </c>
      <c r="F24" s="3" t="s">
        <v>30</v>
      </c>
      <c r="G24" s="3" t="s">
        <v>64</v>
      </c>
      <c r="H24" s="4" t="s">
        <v>127</v>
      </c>
      <c r="I24" s="3"/>
    </row>
    <row r="25" customFormat="false" ht="19.95" hidden="false" customHeight="true" outlineLevel="0" collapsed="false">
      <c r="A25" s="5" t="n">
        <v>44164.5417476852</v>
      </c>
      <c r="B25" s="3" t="s">
        <v>128</v>
      </c>
      <c r="C25" s="3" t="s">
        <v>53</v>
      </c>
      <c r="D25" s="3" t="s">
        <v>0</v>
      </c>
      <c r="E25" s="3" t="s">
        <v>129</v>
      </c>
      <c r="F25" s="3" t="s">
        <v>30</v>
      </c>
      <c r="G25" s="3" t="s">
        <v>95</v>
      </c>
      <c r="H25" s="3" t="s">
        <v>130</v>
      </c>
      <c r="I25" s="3" t="s">
        <v>131</v>
      </c>
    </row>
    <row r="26" customFormat="false" ht="19.95" hidden="false" customHeight="true" outlineLevel="0" collapsed="false">
      <c r="A26" s="5" t="n">
        <v>44124.4114467593</v>
      </c>
      <c r="B26" s="3" t="s">
        <v>132</v>
      </c>
      <c r="C26" s="3" t="s">
        <v>53</v>
      </c>
      <c r="D26" s="3" t="s">
        <v>0</v>
      </c>
      <c r="E26" s="3" t="s">
        <v>133</v>
      </c>
      <c r="F26" s="3" t="s">
        <v>30</v>
      </c>
      <c r="G26" s="3" t="s">
        <v>64</v>
      </c>
      <c r="H26" s="4" t="s">
        <v>134</v>
      </c>
      <c r="I26" s="3"/>
    </row>
    <row r="27" customFormat="false" ht="19.95" hidden="false" customHeight="true" outlineLevel="0" collapsed="false">
      <c r="A27" s="5" t="n">
        <v>44124.489375</v>
      </c>
      <c r="B27" s="3" t="s">
        <v>135</v>
      </c>
      <c r="C27" s="3" t="s">
        <v>53</v>
      </c>
      <c r="D27" s="3" t="s">
        <v>0</v>
      </c>
      <c r="E27" s="3" t="s">
        <v>136</v>
      </c>
      <c r="F27" s="3" t="s">
        <v>30</v>
      </c>
      <c r="G27" s="3" t="s">
        <v>137</v>
      </c>
      <c r="H27" s="3" t="s">
        <v>138</v>
      </c>
      <c r="I27" s="3"/>
    </row>
    <row r="28" customFormat="false" ht="19.95" hidden="false" customHeight="true" outlineLevel="0" collapsed="false">
      <c r="A28" s="5" t="n">
        <v>44126.4032291667</v>
      </c>
      <c r="B28" s="3" t="s">
        <v>139</v>
      </c>
      <c r="C28" s="3" t="s">
        <v>53</v>
      </c>
      <c r="D28" s="3" t="s">
        <v>0</v>
      </c>
      <c r="E28" s="3" t="s">
        <v>140</v>
      </c>
      <c r="F28" s="3" t="s">
        <v>30</v>
      </c>
      <c r="G28" s="3" t="s">
        <v>141</v>
      </c>
      <c r="H28" s="4" t="s">
        <v>142</v>
      </c>
      <c r="I28" s="3"/>
    </row>
    <row r="29" customFormat="false" ht="19.95" hidden="false" customHeight="true" outlineLevel="0" collapsed="false">
      <c r="A29" s="5" t="n">
        <v>44131.5667708333</v>
      </c>
      <c r="B29" s="3" t="s">
        <v>143</v>
      </c>
      <c r="C29" s="3" t="s">
        <v>53</v>
      </c>
      <c r="D29" s="3" t="s">
        <v>0</v>
      </c>
      <c r="E29" s="3" t="s">
        <v>144</v>
      </c>
      <c r="F29" s="3" t="s">
        <v>30</v>
      </c>
      <c r="G29" s="3" t="s">
        <v>60</v>
      </c>
      <c r="H29" s="3" t="s">
        <v>145</v>
      </c>
      <c r="I29" s="3"/>
    </row>
    <row r="30" customFormat="false" ht="19.95" hidden="false" customHeight="true" outlineLevel="0" collapsed="false">
      <c r="A30" s="5" t="n">
        <v>44139.8141087963</v>
      </c>
      <c r="B30" s="3" t="s">
        <v>146</v>
      </c>
      <c r="C30" s="3" t="s">
        <v>53</v>
      </c>
      <c r="D30" s="3" t="s">
        <v>0</v>
      </c>
      <c r="E30" s="3" t="s">
        <v>147</v>
      </c>
      <c r="F30" s="3" t="s">
        <v>30</v>
      </c>
      <c r="G30" s="3" t="s">
        <v>60</v>
      </c>
      <c r="H30" s="3" t="s">
        <v>148</v>
      </c>
      <c r="I30" s="3"/>
    </row>
    <row r="31" customFormat="false" ht="19.95" hidden="false" customHeight="true" outlineLevel="0" collapsed="false">
      <c r="A31" s="5" t="n">
        <v>44129.6023611111</v>
      </c>
      <c r="B31" s="3" t="s">
        <v>149</v>
      </c>
      <c r="C31" s="3" t="s">
        <v>53</v>
      </c>
      <c r="D31" s="3" t="s">
        <v>0</v>
      </c>
      <c r="E31" s="3" t="s">
        <v>150</v>
      </c>
      <c r="F31" s="3" t="s">
        <v>30</v>
      </c>
      <c r="G31" s="3" t="s">
        <v>60</v>
      </c>
      <c r="H31" s="4" t="s">
        <v>151</v>
      </c>
      <c r="I31" s="3"/>
    </row>
    <row r="32" customFormat="false" ht="19.95" hidden="false" customHeight="true" outlineLevel="0" collapsed="false">
      <c r="A32" s="5" t="n">
        <v>44165.8958333333</v>
      </c>
      <c r="B32" s="3" t="s">
        <v>152</v>
      </c>
      <c r="C32" s="3" t="s">
        <v>53</v>
      </c>
      <c r="D32" s="3" t="s">
        <v>0</v>
      </c>
      <c r="E32" s="3" t="s">
        <v>153</v>
      </c>
      <c r="F32" s="3" t="s">
        <v>30</v>
      </c>
      <c r="G32" s="3" t="s">
        <v>60</v>
      </c>
      <c r="H32" s="3" t="s">
        <v>154</v>
      </c>
      <c r="I32" s="3" t="s">
        <v>131</v>
      </c>
    </row>
    <row r="33" customFormat="false" ht="19.95" hidden="false" customHeight="true" outlineLevel="0" collapsed="false">
      <c r="A33" s="5" t="n">
        <v>44174.3947685185</v>
      </c>
      <c r="B33" s="3" t="s">
        <v>155</v>
      </c>
      <c r="C33" s="3" t="s">
        <v>53</v>
      </c>
      <c r="D33" s="3" t="s">
        <v>0</v>
      </c>
      <c r="E33" s="3" t="s">
        <v>35</v>
      </c>
      <c r="F33" s="3" t="s">
        <v>30</v>
      </c>
      <c r="G33" s="3" t="s">
        <v>64</v>
      </c>
      <c r="H33" s="3"/>
      <c r="I33" s="3" t="s">
        <v>131</v>
      </c>
    </row>
    <row r="34" customFormat="false" ht="19.95" hidden="false" customHeight="true" outlineLevel="0" collapsed="false">
      <c r="A34" s="5" t="n">
        <v>44130.4561689815</v>
      </c>
      <c r="B34" s="3" t="s">
        <v>156</v>
      </c>
      <c r="C34" s="3" t="s">
        <v>53</v>
      </c>
      <c r="D34" s="3" t="s">
        <v>0</v>
      </c>
      <c r="E34" s="3" t="s">
        <v>157</v>
      </c>
      <c r="F34" s="3" t="s">
        <v>30</v>
      </c>
      <c r="G34" s="3" t="s">
        <v>64</v>
      </c>
      <c r="H34" s="3" t="s">
        <v>158</v>
      </c>
      <c r="I34" s="3"/>
    </row>
    <row r="35" customFormat="false" ht="19.95" hidden="false" customHeight="true" outlineLevel="0" collapsed="false">
      <c r="A35" s="5" t="n">
        <v>44124.411099537</v>
      </c>
      <c r="B35" s="3" t="s">
        <v>159</v>
      </c>
      <c r="C35" s="3" t="s">
        <v>53</v>
      </c>
      <c r="D35" s="3" t="s">
        <v>0</v>
      </c>
      <c r="E35" s="3" t="s">
        <v>160</v>
      </c>
      <c r="F35" s="3" t="s">
        <v>30</v>
      </c>
      <c r="G35" s="3" t="s">
        <v>60</v>
      </c>
      <c r="H35" s="3" t="s">
        <v>161</v>
      </c>
      <c r="I35" s="3"/>
    </row>
    <row r="36" customFormat="false" ht="19.95" hidden="false" customHeight="true" outlineLevel="0" collapsed="false">
      <c r="A36" s="5" t="n">
        <v>44124.407662037</v>
      </c>
      <c r="B36" s="3" t="s">
        <v>162</v>
      </c>
      <c r="C36" s="3" t="s">
        <v>53</v>
      </c>
      <c r="D36" s="3" t="s">
        <v>0</v>
      </c>
      <c r="E36" s="3" t="s">
        <v>163</v>
      </c>
      <c r="F36" s="3" t="s">
        <v>30</v>
      </c>
      <c r="G36" s="3" t="s">
        <v>60</v>
      </c>
      <c r="H36" s="4" t="s">
        <v>164</v>
      </c>
      <c r="I36" s="3"/>
    </row>
    <row r="37" customFormat="false" ht="19.95" hidden="false" customHeight="true" outlineLevel="0" collapsed="false">
      <c r="A37" s="5" t="n">
        <v>44128.6987847222</v>
      </c>
      <c r="B37" s="3" t="s">
        <v>165</v>
      </c>
      <c r="C37" s="3" t="s">
        <v>53</v>
      </c>
      <c r="D37" s="3" t="s">
        <v>0</v>
      </c>
      <c r="E37" s="3" t="s">
        <v>166</v>
      </c>
      <c r="F37" s="3" t="s">
        <v>30</v>
      </c>
      <c r="G37" s="3" t="s">
        <v>60</v>
      </c>
      <c r="H37" s="4" t="s">
        <v>167</v>
      </c>
      <c r="I37" s="3"/>
    </row>
    <row r="38" customFormat="false" ht="19.95" hidden="false" customHeight="true" outlineLevel="0" collapsed="false">
      <c r="A38" s="5" t="n">
        <v>44128.405162037</v>
      </c>
      <c r="B38" s="3" t="s">
        <v>168</v>
      </c>
      <c r="C38" s="3" t="s">
        <v>53</v>
      </c>
      <c r="D38" s="3" t="s">
        <v>0</v>
      </c>
      <c r="E38" s="3" t="s">
        <v>169</v>
      </c>
      <c r="F38" s="3" t="s">
        <v>30</v>
      </c>
      <c r="G38" s="3" t="s">
        <v>60</v>
      </c>
      <c r="H38" s="4" t="s">
        <v>170</v>
      </c>
      <c r="I38" s="3"/>
    </row>
    <row r="39" customFormat="false" ht="19.95" hidden="false" customHeight="true" outlineLevel="0" collapsed="false">
      <c r="A39" s="5" t="n">
        <v>44164.3688773148</v>
      </c>
      <c r="B39" s="3" t="s">
        <v>171</v>
      </c>
      <c r="C39" s="3" t="s">
        <v>53</v>
      </c>
      <c r="D39" s="3" t="s">
        <v>0</v>
      </c>
      <c r="E39" s="3" t="s">
        <v>172</v>
      </c>
      <c r="F39" s="3" t="s">
        <v>30</v>
      </c>
      <c r="G39" s="3" t="s">
        <v>60</v>
      </c>
      <c r="H39" s="3" t="s">
        <v>173</v>
      </c>
      <c r="I39" s="3" t="s">
        <v>174</v>
      </c>
    </row>
    <row r="40" customFormat="false" ht="19.95" hidden="false" customHeight="true" outlineLevel="0" collapsed="false">
      <c r="A40" s="5" t="n">
        <v>44138.6074189815</v>
      </c>
      <c r="B40" s="3" t="s">
        <v>175</v>
      </c>
      <c r="C40" s="3" t="s">
        <v>53</v>
      </c>
      <c r="D40" s="3" t="s">
        <v>0</v>
      </c>
      <c r="E40" s="3" t="s">
        <v>176</v>
      </c>
      <c r="F40" s="3" t="s">
        <v>30</v>
      </c>
      <c r="G40" s="3" t="s">
        <v>60</v>
      </c>
      <c r="H40" s="4" t="s">
        <v>177</v>
      </c>
      <c r="I40" s="3"/>
    </row>
    <row r="41" customFormat="false" ht="19.95" hidden="false" customHeight="true" outlineLevel="0" collapsed="false">
      <c r="A41" s="5" t="n">
        <v>44124.4694097222</v>
      </c>
      <c r="B41" s="3" t="s">
        <v>178</v>
      </c>
      <c r="C41" s="3" t="s">
        <v>53</v>
      </c>
      <c r="D41" s="3" t="s">
        <v>0</v>
      </c>
      <c r="E41" s="3" t="s">
        <v>179</v>
      </c>
      <c r="F41" s="3" t="s">
        <v>30</v>
      </c>
      <c r="G41" s="3" t="s">
        <v>60</v>
      </c>
      <c r="H41" s="3" t="s">
        <v>180</v>
      </c>
      <c r="I41" s="3"/>
    </row>
    <row r="42" customFormat="false" ht="13.8" hidden="false" customHeight="false" outlineLevel="0" collapsed="false">
      <c r="A42" s="5" t="n">
        <v>44140.7607523148</v>
      </c>
      <c r="B42" s="3" t="s">
        <v>181</v>
      </c>
      <c r="C42" s="3" t="s">
        <v>53</v>
      </c>
      <c r="D42" s="3" t="s">
        <v>0</v>
      </c>
      <c r="E42" s="3" t="s">
        <v>182</v>
      </c>
      <c r="F42" s="3" t="s">
        <v>30</v>
      </c>
      <c r="G42" s="3" t="s">
        <v>60</v>
      </c>
      <c r="H42" s="3" t="s">
        <v>183</v>
      </c>
      <c r="I42" s="3"/>
    </row>
    <row r="44" customFormat="false" ht="19.95" hidden="false" customHeight="true" outlineLevel="0" collapsed="false"/>
  </sheetData>
  <autoFilter ref="A1:I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95" zoomScaleNormal="95" zoomScalePageLayoutView="100" workbookViewId="0">
      <selection pane="topLeft" activeCell="E12" activeCellId="0" sqref="E12"/>
    </sheetView>
  </sheetViews>
  <sheetFormatPr defaultRowHeight="14.4"/>
  <cols>
    <col collapsed="false" hidden="false" max="4" min="1" style="0" width="10.530612244898"/>
    <col collapsed="false" hidden="false" max="5" min="5" style="0" width="28.6173469387755"/>
    <col collapsed="false" hidden="false" max="1025" min="6" style="0" width="10.530612244898"/>
  </cols>
  <sheetData>
    <row r="1" customFormat="false" ht="27.6" hidden="false" customHeight="false" outlineLevel="0" collapsed="false">
      <c r="A1" s="3" t="s">
        <v>43</v>
      </c>
      <c r="B1" s="3" t="s">
        <v>184</v>
      </c>
      <c r="C1" s="3" t="s">
        <v>185</v>
      </c>
      <c r="D1" s="3" t="s">
        <v>186</v>
      </c>
      <c r="E1" s="3" t="s">
        <v>187</v>
      </c>
      <c r="F1" s="4" t="s">
        <v>51</v>
      </c>
    </row>
    <row r="2" customFormat="false" ht="40.8" hidden="false" customHeight="false" outlineLevel="0" collapsed="false">
      <c r="A2" s="5" t="n">
        <v>44156.742974537</v>
      </c>
      <c r="B2" s="3" t="s">
        <v>188</v>
      </c>
      <c r="C2" s="3" t="s">
        <v>189</v>
      </c>
      <c r="D2" s="3" t="s">
        <v>190</v>
      </c>
      <c r="E2" s="3" t="s">
        <v>191</v>
      </c>
      <c r="F2" s="3" t="s">
        <v>131</v>
      </c>
      <c r="I2" s="3"/>
    </row>
    <row r="3" customFormat="false" ht="67.2" hidden="false" customHeight="false" outlineLevel="0" collapsed="false">
      <c r="A3" s="5" t="n">
        <v>44156.7525578704</v>
      </c>
      <c r="B3" s="3" t="s">
        <v>192</v>
      </c>
      <c r="C3" s="3" t="s">
        <v>193</v>
      </c>
      <c r="D3" s="3" t="s">
        <v>194</v>
      </c>
      <c r="E3" s="3" t="s">
        <v>195</v>
      </c>
      <c r="F3" s="3" t="s">
        <v>131</v>
      </c>
      <c r="I3" s="3" t="s">
        <v>195</v>
      </c>
    </row>
    <row r="4" customFormat="false" ht="40.8" hidden="true" customHeight="false" outlineLevel="0" collapsed="false">
      <c r="A4" s="5" t="n">
        <v>44156.7543402778</v>
      </c>
      <c r="B4" s="3" t="s">
        <v>196</v>
      </c>
      <c r="C4" s="3" t="s">
        <v>197</v>
      </c>
      <c r="D4" s="3" t="s">
        <v>198</v>
      </c>
      <c r="E4" s="3" t="s">
        <v>199</v>
      </c>
      <c r="F4" s="3" t="s">
        <v>131</v>
      </c>
      <c r="I4" s="3" t="s">
        <v>7</v>
      </c>
    </row>
    <row r="5" customFormat="false" ht="27.6" hidden="true" customHeight="false" outlineLevel="0" collapsed="false">
      <c r="A5" s="5" t="n">
        <v>44156.7585300926</v>
      </c>
      <c r="B5" s="3" t="s">
        <v>200</v>
      </c>
      <c r="C5" s="3" t="s">
        <v>201</v>
      </c>
      <c r="D5" s="3" t="s">
        <v>202</v>
      </c>
      <c r="E5" s="3" t="s">
        <v>203</v>
      </c>
      <c r="F5" s="3" t="s">
        <v>131</v>
      </c>
      <c r="I5" s="3" t="s">
        <v>11</v>
      </c>
    </row>
    <row r="6" customFormat="false" ht="40.8" hidden="true" customHeight="false" outlineLevel="0" collapsed="false">
      <c r="A6" s="5" t="n">
        <v>44156.7587847222</v>
      </c>
      <c r="B6" s="3" t="s">
        <v>204</v>
      </c>
      <c r="C6" s="3" t="s">
        <v>205</v>
      </c>
      <c r="D6" s="3" t="s">
        <v>206</v>
      </c>
      <c r="E6" s="3" t="s">
        <v>207</v>
      </c>
      <c r="F6" s="3" t="s">
        <v>131</v>
      </c>
      <c r="I6" s="3" t="s">
        <v>15</v>
      </c>
    </row>
    <row r="7" customFormat="false" ht="40.8" hidden="true" customHeight="false" outlineLevel="0" collapsed="false">
      <c r="A7" s="5" t="n">
        <v>44156.7594097222</v>
      </c>
      <c r="B7" s="3" t="s">
        <v>208</v>
      </c>
      <c r="C7" s="3" t="s">
        <v>209</v>
      </c>
      <c r="D7" s="3" t="s">
        <v>210</v>
      </c>
      <c r="E7" s="3" t="s">
        <v>211</v>
      </c>
      <c r="F7" s="3" t="s">
        <v>131</v>
      </c>
      <c r="I7" s="3" t="s">
        <v>18</v>
      </c>
    </row>
    <row r="8" customFormat="false" ht="40.8" hidden="false" customHeight="false" outlineLevel="0" collapsed="false">
      <c r="A8" s="5" t="n">
        <v>44156.7740277778</v>
      </c>
      <c r="B8" s="3" t="s">
        <v>212</v>
      </c>
      <c r="C8" s="3" t="s">
        <v>213</v>
      </c>
      <c r="D8" s="3" t="s">
        <v>214</v>
      </c>
      <c r="E8" s="3" t="s">
        <v>7</v>
      </c>
      <c r="F8" s="3" t="s">
        <v>131</v>
      </c>
      <c r="I8" s="6" t="s">
        <v>21</v>
      </c>
    </row>
    <row r="9" customFormat="false" ht="27.6" hidden="false" customHeight="false" outlineLevel="0" collapsed="false">
      <c r="A9" s="5" t="n">
        <v>44156.819837963</v>
      </c>
      <c r="B9" s="3" t="s">
        <v>215</v>
      </c>
      <c r="C9" s="3" t="s">
        <v>216</v>
      </c>
      <c r="D9" s="3" t="s">
        <v>217</v>
      </c>
      <c r="E9" s="3" t="s">
        <v>11</v>
      </c>
      <c r="F9" s="3" t="s">
        <v>131</v>
      </c>
      <c r="I9" s="6" t="s">
        <v>25</v>
      </c>
    </row>
    <row r="10" customFormat="false" ht="40.8" hidden="true" customHeight="false" outlineLevel="0" collapsed="false">
      <c r="A10" s="5" t="n">
        <v>44156.873900463</v>
      </c>
      <c r="B10" s="3" t="s">
        <v>218</v>
      </c>
      <c r="C10" s="3" t="s">
        <v>219</v>
      </c>
      <c r="D10" s="3" t="s">
        <v>220</v>
      </c>
      <c r="E10" s="3" t="s">
        <v>211</v>
      </c>
      <c r="F10" s="3" t="s">
        <v>221</v>
      </c>
      <c r="I10" s="6" t="s">
        <v>27</v>
      </c>
    </row>
    <row r="11" customFormat="false" ht="27.6" hidden="false" customHeight="false" outlineLevel="0" collapsed="false">
      <c r="A11" s="5" t="n">
        <v>44157.7289699074</v>
      </c>
      <c r="B11" s="3" t="s">
        <v>222</v>
      </c>
      <c r="C11" s="3" t="s">
        <v>223</v>
      </c>
      <c r="D11" s="3" t="s">
        <v>224</v>
      </c>
      <c r="E11" s="3" t="s">
        <v>15</v>
      </c>
      <c r="F11" s="3" t="s">
        <v>131</v>
      </c>
      <c r="I11" s="6" t="s">
        <v>29</v>
      </c>
    </row>
    <row r="12" customFormat="false" ht="40.8" hidden="false" customHeight="false" outlineLevel="0" collapsed="false">
      <c r="A12" s="5" t="n">
        <v>44157.8271180556</v>
      </c>
      <c r="B12" s="3" t="s">
        <v>225</v>
      </c>
      <c r="C12" s="3" t="s">
        <v>226</v>
      </c>
      <c r="D12" s="3" t="s">
        <v>227</v>
      </c>
      <c r="E12" s="3" t="s">
        <v>18</v>
      </c>
      <c r="F12" s="3" t="s">
        <v>221</v>
      </c>
    </row>
    <row r="13" customFormat="false" ht="40.8" hidden="false" customHeight="false" outlineLevel="0" collapsed="false">
      <c r="A13" s="5" t="n">
        <v>44157.9830439815</v>
      </c>
      <c r="B13" s="3" t="s">
        <v>228</v>
      </c>
      <c r="C13" s="3" t="s">
        <v>229</v>
      </c>
      <c r="D13" s="3" t="s">
        <v>230</v>
      </c>
      <c r="E13" s="3" t="s">
        <v>231</v>
      </c>
      <c r="F13" s="3" t="s">
        <v>131</v>
      </c>
    </row>
    <row r="14" customFormat="false" ht="27.6" hidden="false" customHeight="false" outlineLevel="0" collapsed="false">
      <c r="A14" s="5" t="n">
        <v>44158.3541203704</v>
      </c>
      <c r="B14" s="3" t="s">
        <v>232</v>
      </c>
      <c r="C14" s="3" t="s">
        <v>233</v>
      </c>
      <c r="D14" s="3" t="s">
        <v>234</v>
      </c>
      <c r="E14" s="3" t="s">
        <v>235</v>
      </c>
      <c r="F14" s="3" t="s">
        <v>131</v>
      </c>
    </row>
    <row r="15" customFormat="false" ht="27.6" hidden="true" customHeight="false" outlineLevel="0" collapsed="false">
      <c r="A15" s="5" t="n">
        <v>44161.4659606482</v>
      </c>
      <c r="B15" s="3" t="s">
        <v>236</v>
      </c>
      <c r="C15" s="3" t="s">
        <v>237</v>
      </c>
      <c r="D15" s="3" t="s">
        <v>238</v>
      </c>
      <c r="E15" s="3" t="s">
        <v>239</v>
      </c>
      <c r="F15" s="3" t="s">
        <v>131</v>
      </c>
    </row>
    <row r="16" customFormat="false" ht="40.8" hidden="false" customHeight="false" outlineLevel="0" collapsed="false">
      <c r="A16" s="5" t="n">
        <v>44161.8659375</v>
      </c>
      <c r="B16" s="3" t="s">
        <v>240</v>
      </c>
      <c r="C16" s="3" t="s">
        <v>241</v>
      </c>
      <c r="D16" s="3" t="s">
        <v>242</v>
      </c>
      <c r="E16" s="3" t="s">
        <v>243</v>
      </c>
      <c r="F16" s="3" t="s">
        <v>221</v>
      </c>
    </row>
    <row r="17" customFormat="false" ht="40.8" hidden="false" customHeight="false" outlineLevel="0" collapsed="false">
      <c r="A17" s="5" t="n">
        <v>44165.7933912037</v>
      </c>
      <c r="B17" s="3" t="s">
        <v>244</v>
      </c>
      <c r="C17" s="3" t="s">
        <v>245</v>
      </c>
      <c r="D17" s="3" t="s">
        <v>246</v>
      </c>
      <c r="E17" s="3" t="s">
        <v>18</v>
      </c>
      <c r="F17" s="3" t="s">
        <v>131</v>
      </c>
    </row>
    <row r="18" customFormat="false" ht="40.8" hidden="false" customHeight="false" outlineLevel="0" collapsed="false">
      <c r="A18" s="5" t="n">
        <v>44168.8376388889</v>
      </c>
      <c r="B18" s="3" t="s">
        <v>247</v>
      </c>
      <c r="C18" s="3" t="s">
        <v>248</v>
      </c>
      <c r="D18" s="3" t="s">
        <v>249</v>
      </c>
      <c r="E18" s="3" t="s">
        <v>27</v>
      </c>
      <c r="F18" s="3" t="s">
        <v>174</v>
      </c>
    </row>
    <row r="19" customFormat="false" ht="40.8" hidden="false" customHeight="false" outlineLevel="0" collapsed="false">
      <c r="A19" s="5" t="n">
        <v>44169.3711226852</v>
      </c>
      <c r="B19" s="3" t="s">
        <v>250</v>
      </c>
      <c r="C19" s="3" t="s">
        <v>251</v>
      </c>
      <c r="D19" s="3" t="s">
        <v>252</v>
      </c>
      <c r="E19" s="3" t="s">
        <v>253</v>
      </c>
      <c r="F19" s="3" t="s">
        <v>131</v>
      </c>
    </row>
  </sheetData>
  <autoFilter ref="E1:E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8" activeCellId="0" sqref="E18"/>
    </sheetView>
  </sheetViews>
  <sheetFormatPr defaultRowHeight="14.4"/>
  <cols>
    <col collapsed="false" hidden="false" max="1025" min="1" style="0" width="10.530612244898"/>
  </cols>
  <sheetData>
    <row r="1" customFormat="false" ht="93.6" hidden="false" customHeight="false" outlineLevel="0" collapsed="false">
      <c r="A1" s="5" t="n">
        <v>44124.4134490741</v>
      </c>
      <c r="B1" s="3" t="s">
        <v>254</v>
      </c>
      <c r="C1" s="3" t="s">
        <v>255</v>
      </c>
      <c r="D1" s="3" t="s">
        <v>0</v>
      </c>
      <c r="E1" s="3" t="s">
        <v>256</v>
      </c>
      <c r="F1" s="3" t="s">
        <v>30</v>
      </c>
      <c r="G1" s="3" t="s">
        <v>95</v>
      </c>
      <c r="H1" s="3"/>
      <c r="I1" s="3"/>
    </row>
    <row r="2" customFormat="false" ht="67.2" hidden="false" customHeight="false" outlineLevel="0" collapsed="false">
      <c r="A2" s="5" t="n">
        <v>44160.4302314815</v>
      </c>
      <c r="B2" s="3" t="s">
        <v>257</v>
      </c>
      <c r="C2" s="3" t="s">
        <v>255</v>
      </c>
      <c r="D2" s="3" t="s">
        <v>0</v>
      </c>
      <c r="E2" s="3" t="s">
        <v>258</v>
      </c>
      <c r="F2" s="3" t="s">
        <v>30</v>
      </c>
      <c r="G2" s="3" t="s">
        <v>95</v>
      </c>
      <c r="H2" s="3"/>
      <c r="I2" s="3"/>
    </row>
    <row r="3" customFormat="false" ht="54" hidden="false" customHeight="false" outlineLevel="0" collapsed="false">
      <c r="A3" s="5" t="n">
        <v>44126.4414236111</v>
      </c>
      <c r="B3" s="3" t="s">
        <v>259</v>
      </c>
      <c r="C3" s="3" t="s">
        <v>255</v>
      </c>
      <c r="D3" s="3" t="s">
        <v>0</v>
      </c>
      <c r="E3" s="3" t="s">
        <v>260</v>
      </c>
      <c r="F3" s="3" t="s">
        <v>55</v>
      </c>
      <c r="G3" s="3" t="s">
        <v>137</v>
      </c>
      <c r="H3" s="3"/>
      <c r="I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9" activeCellId="0" sqref="B9"/>
    </sheetView>
  </sheetViews>
  <sheetFormatPr defaultRowHeight="13.8"/>
  <cols>
    <col collapsed="false" hidden="false" max="1025" min="1" style="0" width="11.5204081632653"/>
  </cols>
  <sheetData>
    <row r="2" customFormat="false" ht="13.8" hidden="false" customHeight="false" outlineLevel="0" collapsed="false">
      <c r="A2" s="0" t="s">
        <v>261</v>
      </c>
      <c r="B2" s="0" t="s">
        <v>262</v>
      </c>
    </row>
    <row r="3" customFormat="false" ht="13.8" hidden="false" customHeight="false" outlineLevel="0" collapsed="false">
      <c r="A3" s="0" t="n">
        <v>1</v>
      </c>
      <c r="B3" s="0" t="n">
        <f aca="false">COUNTIF(Répartition!F:F,A3)</f>
        <v>15</v>
      </c>
    </row>
    <row r="4" customFormat="false" ht="13.8" hidden="false" customHeight="false" outlineLevel="0" collapsed="false">
      <c r="A4" s="0" t="n">
        <v>2</v>
      </c>
      <c r="B4" s="0" t="n">
        <f aca="false">COUNTIF(Répartition!F:F,A4)</f>
        <v>8</v>
      </c>
    </row>
    <row r="5" customFormat="false" ht="13.8" hidden="false" customHeight="false" outlineLevel="0" collapsed="false">
      <c r="A5" s="0" t="n">
        <v>3</v>
      </c>
      <c r="B5" s="0" t="n">
        <f aca="false">COUNTIF(Répartition!F:F,A5)</f>
        <v>7</v>
      </c>
    </row>
    <row r="6" customFormat="false" ht="13.8" hidden="false" customHeight="false" outlineLevel="0" collapsed="false">
      <c r="A6" s="0" t="n">
        <v>4</v>
      </c>
      <c r="B6" s="0" t="n">
        <f aca="false">COUNTIF(Répartition!F:F,A6)</f>
        <v>5</v>
      </c>
    </row>
    <row r="7" customFormat="false" ht="13.8" hidden="false" customHeight="false" outlineLevel="0" collapsed="false">
      <c r="A7" s="0" t="n">
        <v>5</v>
      </c>
      <c r="B7" s="0" t="n">
        <f aca="false">COUNTIF(Répartition!F:F,A7)</f>
        <v>6</v>
      </c>
    </row>
    <row r="8" customFormat="false" ht="13.8" hidden="false" customHeight="false" outlineLevel="0" collapsed="false">
      <c r="A8" s="0" t="n">
        <v>6</v>
      </c>
      <c r="B8" s="0" t="n">
        <f aca="false">COUNTIF(Répartition!F:F,A8)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" activeCellId="0" sqref="I1"/>
    </sheetView>
  </sheetViews>
  <sheetFormatPr defaultRowHeight="13.8"/>
  <cols>
    <col collapsed="false" hidden="false" max="5" min="1" style="0" width="25.7755102040816"/>
    <col collapsed="false" hidden="false" max="6" min="6" style="7" width="11.5204081632653"/>
    <col collapsed="false" hidden="false" max="1025" min="7" style="0" width="11.5204081632653"/>
  </cols>
  <sheetData>
    <row r="1" customFormat="false" ht="25.25" hidden="false" customHeight="false" outlineLevel="0" collapsed="false">
      <c r="A1" s="3" t="s">
        <v>44</v>
      </c>
      <c r="B1" s="3" t="s">
        <v>46</v>
      </c>
      <c r="C1" s="3" t="s">
        <v>47</v>
      </c>
      <c r="D1" s="3" t="s">
        <v>48</v>
      </c>
      <c r="E1" s="3" t="s">
        <v>49</v>
      </c>
      <c r="F1" s="7" t="s">
        <v>263</v>
      </c>
    </row>
    <row r="2" customFormat="false" ht="13.8" hidden="false" customHeight="false" outlineLevel="0" collapsed="false">
      <c r="A2" s="3" t="s">
        <v>52</v>
      </c>
      <c r="B2" s="3" t="s">
        <v>0</v>
      </c>
      <c r="C2" s="3" t="s">
        <v>54</v>
      </c>
      <c r="D2" s="3" t="s">
        <v>55</v>
      </c>
      <c r="E2" s="3" t="s">
        <v>56</v>
      </c>
      <c r="F2" s="7" t="n">
        <v>1</v>
      </c>
    </row>
    <row r="3" customFormat="false" ht="37.1" hidden="false" customHeight="false" outlineLevel="0" collapsed="false">
      <c r="A3" s="3" t="s">
        <v>58</v>
      </c>
      <c r="B3" s="3" t="s">
        <v>0</v>
      </c>
      <c r="C3" s="3" t="s">
        <v>59</v>
      </c>
      <c r="D3" s="3" t="s">
        <v>55</v>
      </c>
      <c r="E3" s="3" t="s">
        <v>60</v>
      </c>
      <c r="F3" s="7" t="n">
        <v>1</v>
      </c>
    </row>
    <row r="4" customFormat="false" ht="13.8" hidden="false" customHeight="false" outlineLevel="0" collapsed="false">
      <c r="A4" s="3" t="s">
        <v>62</v>
      </c>
      <c r="B4" s="3" t="s">
        <v>0</v>
      </c>
      <c r="C4" s="3" t="s">
        <v>63</v>
      </c>
      <c r="D4" s="3" t="s">
        <v>55</v>
      </c>
      <c r="E4" s="3" t="s">
        <v>64</v>
      </c>
      <c r="F4" s="7" t="n">
        <v>1</v>
      </c>
    </row>
    <row r="5" customFormat="false" ht="13.8" hidden="false" customHeight="false" outlineLevel="0" collapsed="false">
      <c r="A5" s="3" t="s">
        <v>66</v>
      </c>
      <c r="B5" s="3" t="s">
        <v>0</v>
      </c>
      <c r="C5" s="3" t="s">
        <v>67</v>
      </c>
      <c r="D5" s="3" t="s">
        <v>55</v>
      </c>
      <c r="E5" s="3" t="s">
        <v>60</v>
      </c>
      <c r="F5" s="7" t="n">
        <v>1</v>
      </c>
    </row>
    <row r="6" customFormat="false" ht="13.8" hidden="false" customHeight="false" outlineLevel="0" collapsed="false">
      <c r="A6" s="3" t="s">
        <v>69</v>
      </c>
      <c r="B6" s="3" t="s">
        <v>0</v>
      </c>
      <c r="C6" s="3" t="s">
        <v>70</v>
      </c>
      <c r="D6" s="3" t="s">
        <v>55</v>
      </c>
      <c r="E6" s="3" t="s">
        <v>64</v>
      </c>
      <c r="F6" s="7" t="n">
        <v>1</v>
      </c>
    </row>
    <row r="7" customFormat="false" ht="37.1" hidden="false" customHeight="false" outlineLevel="0" collapsed="false">
      <c r="A7" s="3" t="s">
        <v>72</v>
      </c>
      <c r="B7" s="3" t="s">
        <v>0</v>
      </c>
      <c r="C7" s="3" t="s">
        <v>73</v>
      </c>
      <c r="D7" s="3" t="s">
        <v>55</v>
      </c>
      <c r="E7" s="3" t="s">
        <v>60</v>
      </c>
      <c r="F7" s="7" t="n">
        <v>1</v>
      </c>
    </row>
    <row r="8" customFormat="false" ht="25.25" hidden="false" customHeight="false" outlineLevel="0" collapsed="false">
      <c r="A8" s="3" t="s">
        <v>75</v>
      </c>
      <c r="B8" s="3" t="s">
        <v>0</v>
      </c>
      <c r="C8" s="3" t="s">
        <v>76</v>
      </c>
      <c r="D8" s="3" t="s">
        <v>55</v>
      </c>
      <c r="E8" s="3" t="s">
        <v>60</v>
      </c>
      <c r="F8" s="7" t="n">
        <v>1</v>
      </c>
    </row>
    <row r="9" customFormat="false" ht="25.25" hidden="false" customHeight="false" outlineLevel="0" collapsed="false">
      <c r="A9" s="3" t="s">
        <v>78</v>
      </c>
      <c r="B9" s="3" t="s">
        <v>0</v>
      </c>
      <c r="C9" s="3" t="s">
        <v>79</v>
      </c>
      <c r="D9" s="3" t="s">
        <v>55</v>
      </c>
      <c r="E9" s="3" t="s">
        <v>64</v>
      </c>
      <c r="F9" s="7" t="n">
        <v>1</v>
      </c>
    </row>
    <row r="10" customFormat="false" ht="13.8" hidden="false" customHeight="false" outlineLevel="0" collapsed="false">
      <c r="A10" s="3" t="s">
        <v>81</v>
      </c>
      <c r="B10" s="3" t="s">
        <v>0</v>
      </c>
      <c r="C10" s="3" t="s">
        <v>82</v>
      </c>
      <c r="D10" s="3" t="s">
        <v>55</v>
      </c>
      <c r="E10" s="3" t="s">
        <v>64</v>
      </c>
      <c r="F10" s="7" t="n">
        <v>1</v>
      </c>
    </row>
    <row r="11" customFormat="false" ht="25.25" hidden="false" customHeight="false" outlineLevel="0" collapsed="false">
      <c r="A11" s="3" t="s">
        <v>84</v>
      </c>
      <c r="B11" s="3" t="s">
        <v>0</v>
      </c>
      <c r="C11" s="3" t="s">
        <v>85</v>
      </c>
      <c r="D11" s="3" t="s">
        <v>55</v>
      </c>
      <c r="E11" s="3" t="s">
        <v>64</v>
      </c>
      <c r="F11" s="7" t="n">
        <v>1</v>
      </c>
    </row>
    <row r="12" customFormat="false" ht="25.25" hidden="false" customHeight="false" outlineLevel="0" collapsed="false">
      <c r="A12" s="3" t="s">
        <v>87</v>
      </c>
      <c r="B12" s="3" t="s">
        <v>0</v>
      </c>
      <c r="C12" s="3" t="s">
        <v>88</v>
      </c>
      <c r="D12" s="3" t="s">
        <v>55</v>
      </c>
      <c r="E12" s="3" t="s">
        <v>64</v>
      </c>
      <c r="F12" s="7" t="n">
        <v>1</v>
      </c>
    </row>
    <row r="13" customFormat="false" ht="25.25" hidden="false" customHeight="false" outlineLevel="0" collapsed="false">
      <c r="A13" s="3" t="s">
        <v>90</v>
      </c>
      <c r="B13" s="3" t="s">
        <v>0</v>
      </c>
      <c r="C13" s="3" t="s">
        <v>91</v>
      </c>
      <c r="D13" s="3" t="s">
        <v>55</v>
      </c>
      <c r="E13" s="3" t="s">
        <v>64</v>
      </c>
      <c r="F13" s="7" t="n">
        <v>1</v>
      </c>
    </row>
    <row r="14" customFormat="false" ht="13.8" hidden="false" customHeight="false" outlineLevel="0" collapsed="false">
      <c r="A14" s="3" t="s">
        <v>93</v>
      </c>
      <c r="B14" s="3" t="s">
        <v>0</v>
      </c>
      <c r="C14" s="3" t="s">
        <v>94</v>
      </c>
      <c r="D14" s="3" t="s">
        <v>55</v>
      </c>
      <c r="E14" s="3" t="s">
        <v>95</v>
      </c>
      <c r="F14" s="7" t="n">
        <v>1</v>
      </c>
    </row>
    <row r="15" customFormat="false" ht="48.9" hidden="false" customHeight="false" outlineLevel="0" collapsed="false">
      <c r="A15" s="3" t="s">
        <v>97</v>
      </c>
      <c r="B15" s="3" t="s">
        <v>0</v>
      </c>
      <c r="C15" s="3" t="s">
        <v>98</v>
      </c>
      <c r="D15" s="3" t="s">
        <v>55</v>
      </c>
      <c r="E15" s="3" t="s">
        <v>64</v>
      </c>
      <c r="F15" s="7" t="n">
        <v>1</v>
      </c>
    </row>
    <row r="16" customFormat="false" ht="37.1" hidden="false" customHeight="false" outlineLevel="0" collapsed="false">
      <c r="A16" s="3" t="s">
        <v>100</v>
      </c>
      <c r="B16" s="3" t="s">
        <v>0</v>
      </c>
      <c r="C16" s="3" t="s">
        <v>101</v>
      </c>
      <c r="D16" s="3" t="s">
        <v>55</v>
      </c>
      <c r="E16" s="3" t="s">
        <v>102</v>
      </c>
      <c r="F16" s="7" t="n">
        <v>1</v>
      </c>
    </row>
    <row r="17" customFormat="false" ht="13.8" hidden="false" customHeight="false" outlineLevel="0" collapsed="false">
      <c r="A17" s="3" t="s">
        <v>107</v>
      </c>
      <c r="B17" s="3" t="s">
        <v>0</v>
      </c>
      <c r="C17" s="3" t="s">
        <v>108</v>
      </c>
      <c r="D17" s="3" t="s">
        <v>30</v>
      </c>
      <c r="E17" s="3" t="s">
        <v>60</v>
      </c>
      <c r="F17" s="7" t="n">
        <v>2</v>
      </c>
    </row>
    <row r="18" customFormat="false" ht="13.8" hidden="false" customHeight="false" outlineLevel="0" collapsed="false">
      <c r="A18" s="3" t="s">
        <v>110</v>
      </c>
      <c r="B18" s="3" t="s">
        <v>0</v>
      </c>
      <c r="C18" s="3" t="s">
        <v>111</v>
      </c>
      <c r="D18" s="3" t="s">
        <v>30</v>
      </c>
      <c r="E18" s="3" t="s">
        <v>60</v>
      </c>
      <c r="F18" s="7" t="n">
        <v>2</v>
      </c>
    </row>
    <row r="19" customFormat="false" ht="13.8" hidden="false" customHeight="false" outlineLevel="0" collapsed="false">
      <c r="A19" s="3" t="s">
        <v>113</v>
      </c>
      <c r="B19" s="3" t="s">
        <v>0</v>
      </c>
      <c r="C19" s="3" t="s">
        <v>114</v>
      </c>
      <c r="D19" s="3" t="s">
        <v>30</v>
      </c>
      <c r="E19" s="3" t="s">
        <v>60</v>
      </c>
      <c r="F19" s="7" t="n">
        <v>2</v>
      </c>
    </row>
    <row r="20" customFormat="false" ht="13.8" hidden="false" customHeight="false" outlineLevel="0" collapsed="false">
      <c r="A20" s="3" t="s">
        <v>116</v>
      </c>
      <c r="B20" s="3" t="s">
        <v>0</v>
      </c>
      <c r="C20" s="3" t="s">
        <v>117</v>
      </c>
      <c r="D20" s="3" t="s">
        <v>30</v>
      </c>
      <c r="E20" s="3" t="s">
        <v>60</v>
      </c>
      <c r="F20" s="7" t="n">
        <v>2</v>
      </c>
    </row>
    <row r="21" customFormat="false" ht="25.25" hidden="false" customHeight="false" outlineLevel="0" collapsed="false">
      <c r="A21" s="3" t="s">
        <v>128</v>
      </c>
      <c r="B21" s="3" t="s">
        <v>0</v>
      </c>
      <c r="C21" s="3" t="s">
        <v>129</v>
      </c>
      <c r="D21" s="3" t="s">
        <v>30</v>
      </c>
      <c r="E21" s="3" t="s">
        <v>95</v>
      </c>
      <c r="F21" s="7" t="n">
        <v>2</v>
      </c>
    </row>
    <row r="22" customFormat="false" ht="25.25" hidden="false" customHeight="false" outlineLevel="0" collapsed="false">
      <c r="A22" s="3" t="s">
        <v>132</v>
      </c>
      <c r="B22" s="3" t="s">
        <v>0</v>
      </c>
      <c r="C22" s="3" t="s">
        <v>133</v>
      </c>
      <c r="D22" s="3" t="s">
        <v>30</v>
      </c>
      <c r="E22" s="3" t="s">
        <v>64</v>
      </c>
      <c r="F22" s="7" t="n">
        <v>2</v>
      </c>
    </row>
    <row r="23" customFormat="false" ht="37.1" hidden="false" customHeight="false" outlineLevel="0" collapsed="false">
      <c r="A23" s="3" t="s">
        <v>135</v>
      </c>
      <c r="B23" s="3" t="s">
        <v>0</v>
      </c>
      <c r="C23" s="3" t="s">
        <v>136</v>
      </c>
      <c r="D23" s="3" t="s">
        <v>30</v>
      </c>
      <c r="E23" s="3" t="s">
        <v>137</v>
      </c>
      <c r="F23" s="7" t="n">
        <v>2</v>
      </c>
    </row>
    <row r="24" customFormat="false" ht="25.25" hidden="false" customHeight="false" outlineLevel="0" collapsed="false">
      <c r="A24" s="3" t="s">
        <v>139</v>
      </c>
      <c r="B24" s="3" t="s">
        <v>0</v>
      </c>
      <c r="C24" s="3" t="s">
        <v>140</v>
      </c>
      <c r="D24" s="3" t="s">
        <v>30</v>
      </c>
      <c r="E24" s="3" t="s">
        <v>141</v>
      </c>
      <c r="F24" s="7" t="n">
        <v>2</v>
      </c>
    </row>
    <row r="25" customFormat="false" ht="13.8" hidden="false" customHeight="false" outlineLevel="0" collapsed="false">
      <c r="A25" s="3" t="s">
        <v>119</v>
      </c>
      <c r="B25" s="3" t="s">
        <v>0</v>
      </c>
      <c r="C25" s="3" t="s">
        <v>120</v>
      </c>
      <c r="D25" s="3" t="s">
        <v>30</v>
      </c>
      <c r="E25" s="3" t="s">
        <v>60</v>
      </c>
      <c r="F25" s="7" t="n">
        <v>3</v>
      </c>
    </row>
    <row r="26" customFormat="false" ht="25.25" hidden="false" customHeight="false" outlineLevel="0" collapsed="false">
      <c r="A26" s="3" t="s">
        <v>162</v>
      </c>
      <c r="B26" s="3" t="s">
        <v>0</v>
      </c>
      <c r="C26" s="3" t="s">
        <v>163</v>
      </c>
      <c r="D26" s="3" t="s">
        <v>30</v>
      </c>
      <c r="E26" s="3" t="s">
        <v>60</v>
      </c>
      <c r="F26" s="7" t="n">
        <v>3</v>
      </c>
    </row>
    <row r="27" customFormat="false" ht="25.25" hidden="false" customHeight="false" outlineLevel="0" collapsed="false">
      <c r="A27" s="3" t="s">
        <v>165</v>
      </c>
      <c r="B27" s="3" t="s">
        <v>0</v>
      </c>
      <c r="C27" s="3" t="s">
        <v>166</v>
      </c>
      <c r="D27" s="3" t="s">
        <v>30</v>
      </c>
      <c r="E27" s="3" t="s">
        <v>60</v>
      </c>
      <c r="F27" s="7" t="n">
        <v>3</v>
      </c>
    </row>
    <row r="28" customFormat="false" ht="25.25" hidden="false" customHeight="false" outlineLevel="0" collapsed="false">
      <c r="A28" s="3" t="s">
        <v>168</v>
      </c>
      <c r="B28" s="3" t="s">
        <v>0</v>
      </c>
      <c r="C28" s="3" t="s">
        <v>169</v>
      </c>
      <c r="D28" s="3" t="s">
        <v>30</v>
      </c>
      <c r="E28" s="3" t="s">
        <v>60</v>
      </c>
      <c r="F28" s="7" t="n">
        <v>3</v>
      </c>
    </row>
    <row r="29" customFormat="false" ht="25.25" hidden="false" customHeight="false" outlineLevel="0" collapsed="false">
      <c r="A29" s="3" t="s">
        <v>171</v>
      </c>
      <c r="B29" s="3" t="s">
        <v>0</v>
      </c>
      <c r="C29" s="3" t="s">
        <v>172</v>
      </c>
      <c r="D29" s="3" t="s">
        <v>30</v>
      </c>
      <c r="E29" s="3" t="s">
        <v>60</v>
      </c>
      <c r="F29" s="7" t="n">
        <v>3</v>
      </c>
    </row>
    <row r="30" customFormat="false" ht="25.25" hidden="false" customHeight="false" outlineLevel="0" collapsed="false">
      <c r="A30" s="3" t="s">
        <v>175</v>
      </c>
      <c r="B30" s="3" t="s">
        <v>0</v>
      </c>
      <c r="C30" s="3" t="s">
        <v>176</v>
      </c>
      <c r="D30" s="3" t="s">
        <v>30</v>
      </c>
      <c r="E30" s="3" t="s">
        <v>60</v>
      </c>
      <c r="F30" s="7" t="n">
        <v>3</v>
      </c>
    </row>
    <row r="31" customFormat="false" ht="37.1" hidden="false" customHeight="false" outlineLevel="0" collapsed="false">
      <c r="A31" s="3" t="s">
        <v>178</v>
      </c>
      <c r="B31" s="3" t="s">
        <v>0</v>
      </c>
      <c r="C31" s="3" t="s">
        <v>179</v>
      </c>
      <c r="D31" s="3" t="s">
        <v>30</v>
      </c>
      <c r="E31" s="3" t="s">
        <v>60</v>
      </c>
      <c r="F31" s="7" t="n">
        <v>3</v>
      </c>
    </row>
    <row r="32" customFormat="false" ht="13.8" hidden="false" customHeight="false" outlineLevel="0" collapsed="false">
      <c r="A32" s="3" t="s">
        <v>143</v>
      </c>
      <c r="B32" s="3" t="s">
        <v>0</v>
      </c>
      <c r="C32" s="3" t="s">
        <v>144</v>
      </c>
      <c r="D32" s="3" t="s">
        <v>30</v>
      </c>
      <c r="E32" s="3" t="s">
        <v>60</v>
      </c>
      <c r="F32" s="7" t="n">
        <v>4</v>
      </c>
    </row>
    <row r="33" customFormat="false" ht="25.25" hidden="false" customHeight="false" outlineLevel="0" collapsed="false">
      <c r="A33" s="3" t="s">
        <v>152</v>
      </c>
      <c r="B33" s="3" t="s">
        <v>0</v>
      </c>
      <c r="C33" s="3" t="s">
        <v>153</v>
      </c>
      <c r="D33" s="3" t="s">
        <v>30</v>
      </c>
      <c r="E33" s="3" t="s">
        <v>60</v>
      </c>
      <c r="F33" s="7" t="n">
        <v>4</v>
      </c>
    </row>
    <row r="34" customFormat="false" ht="13.8" hidden="false" customHeight="false" outlineLevel="0" collapsed="false">
      <c r="A34" s="3" t="s">
        <v>159</v>
      </c>
      <c r="B34" s="3" t="s">
        <v>0</v>
      </c>
      <c r="C34" s="3" t="s">
        <v>160</v>
      </c>
      <c r="D34" s="3" t="s">
        <v>30</v>
      </c>
      <c r="E34" s="3" t="s">
        <v>60</v>
      </c>
      <c r="F34" s="7" t="n">
        <v>4</v>
      </c>
    </row>
    <row r="35" customFormat="false" ht="25.25" hidden="false" customHeight="false" outlineLevel="0" collapsed="false">
      <c r="A35" s="3" t="s">
        <v>181</v>
      </c>
      <c r="B35" s="3" t="s">
        <v>0</v>
      </c>
      <c r="C35" s="3" t="s">
        <v>182</v>
      </c>
      <c r="D35" s="3" t="s">
        <v>30</v>
      </c>
      <c r="E35" s="3" t="s">
        <v>60</v>
      </c>
      <c r="F35" s="7" t="n">
        <v>4</v>
      </c>
    </row>
    <row r="36" customFormat="false" ht="13.8" hidden="false" customHeight="false" outlineLevel="0" collapsed="false">
      <c r="A36" s="3" t="s">
        <v>104</v>
      </c>
      <c r="B36" s="3" t="s">
        <v>0</v>
      </c>
      <c r="C36" s="3" t="s">
        <v>105</v>
      </c>
      <c r="D36" s="3" t="s">
        <v>30</v>
      </c>
      <c r="E36" s="3" t="s">
        <v>60</v>
      </c>
      <c r="F36" s="7" t="n">
        <v>4</v>
      </c>
      <c r="G36" s="3"/>
    </row>
    <row r="37" customFormat="false" ht="25.25" hidden="false" customHeight="false" outlineLevel="0" collapsed="false">
      <c r="A37" s="3" t="s">
        <v>122</v>
      </c>
      <c r="B37" s="3" t="s">
        <v>0</v>
      </c>
      <c r="C37" s="3" t="s">
        <v>123</v>
      </c>
      <c r="D37" s="3" t="s">
        <v>30</v>
      </c>
      <c r="E37" s="3" t="s">
        <v>60</v>
      </c>
      <c r="F37" s="7" t="n">
        <v>5</v>
      </c>
    </row>
    <row r="38" customFormat="false" ht="37.1" hidden="false" customHeight="false" outlineLevel="0" collapsed="false">
      <c r="A38" s="3" t="s">
        <v>125</v>
      </c>
      <c r="B38" s="3" t="s">
        <v>0</v>
      </c>
      <c r="C38" s="3" t="s">
        <v>126</v>
      </c>
      <c r="D38" s="3" t="s">
        <v>30</v>
      </c>
      <c r="E38" s="3" t="s">
        <v>64</v>
      </c>
      <c r="F38" s="7" t="n">
        <v>5</v>
      </c>
    </row>
    <row r="39" customFormat="false" ht="37.1" hidden="false" customHeight="false" outlineLevel="0" collapsed="false">
      <c r="A39" s="3" t="s">
        <v>146</v>
      </c>
      <c r="B39" s="3" t="s">
        <v>0</v>
      </c>
      <c r="C39" s="3" t="s">
        <v>147</v>
      </c>
      <c r="D39" s="3" t="s">
        <v>30</v>
      </c>
      <c r="E39" s="3" t="s">
        <v>60</v>
      </c>
      <c r="F39" s="7" t="n">
        <v>5</v>
      </c>
    </row>
    <row r="40" customFormat="false" ht="13.8" hidden="false" customHeight="false" outlineLevel="0" collapsed="false">
      <c r="A40" s="3" t="s">
        <v>149</v>
      </c>
      <c r="B40" s="3" t="s">
        <v>0</v>
      </c>
      <c r="C40" s="3" t="s">
        <v>150</v>
      </c>
      <c r="D40" s="3" t="s">
        <v>30</v>
      </c>
      <c r="E40" s="3" t="s">
        <v>60</v>
      </c>
      <c r="F40" s="7" t="n">
        <v>5</v>
      </c>
    </row>
    <row r="41" customFormat="false" ht="13.8" hidden="false" customHeight="false" outlineLevel="0" collapsed="false">
      <c r="A41" s="3" t="s">
        <v>155</v>
      </c>
      <c r="B41" s="3" t="s">
        <v>0</v>
      </c>
      <c r="C41" s="3" t="s">
        <v>35</v>
      </c>
      <c r="D41" s="3" t="s">
        <v>30</v>
      </c>
      <c r="E41" s="3" t="s">
        <v>64</v>
      </c>
      <c r="F41" s="7" t="n">
        <v>5</v>
      </c>
    </row>
    <row r="42" customFormat="false" ht="13.8" hidden="false" customHeight="false" outlineLevel="0" collapsed="false">
      <c r="A42" s="3" t="s">
        <v>156</v>
      </c>
      <c r="B42" s="3" t="s">
        <v>0</v>
      </c>
      <c r="C42" s="3" t="s">
        <v>157</v>
      </c>
      <c r="D42" s="3" t="s">
        <v>30</v>
      </c>
      <c r="E42" s="3" t="s">
        <v>64</v>
      </c>
      <c r="F42" s="7" t="n">
        <v>5</v>
      </c>
    </row>
    <row r="43" customFormat="false" ht="13.8" hidden="false" customHeight="false" outlineLevel="0" collapsed="false">
      <c r="A43" s="3" t="s">
        <v>226</v>
      </c>
      <c r="B43" s="3" t="s">
        <v>227</v>
      </c>
      <c r="C43" s="3" t="s">
        <v>18</v>
      </c>
      <c r="F43" s="7" t="n">
        <v>6</v>
      </c>
    </row>
    <row r="44" customFormat="false" ht="13.8" hidden="false" customHeight="false" outlineLevel="0" collapsed="false">
      <c r="A44" s="3" t="s">
        <v>229</v>
      </c>
      <c r="B44" s="3" t="s">
        <v>230</v>
      </c>
      <c r="C44" s="3" t="s">
        <v>231</v>
      </c>
      <c r="D44" s="0" t="s">
        <v>30</v>
      </c>
      <c r="E44" s="0" t="s">
        <v>264</v>
      </c>
      <c r="F44" s="7" t="n">
        <v>6</v>
      </c>
      <c r="G44" s="3"/>
    </row>
    <row r="45" customFormat="false" ht="25.25" hidden="false" customHeight="false" outlineLevel="0" collapsed="false">
      <c r="A45" s="3" t="s">
        <v>233</v>
      </c>
      <c r="B45" s="3" t="s">
        <v>234</v>
      </c>
      <c r="C45" s="3" t="s">
        <v>235</v>
      </c>
      <c r="F45" s="7" t="n">
        <v>6</v>
      </c>
      <c r="G45" s="3"/>
    </row>
    <row r="46" customFormat="false" ht="25.25" hidden="false" customHeight="false" outlineLevel="0" collapsed="false">
      <c r="A46" s="3" t="s">
        <v>237</v>
      </c>
      <c r="B46" s="3" t="s">
        <v>238</v>
      </c>
      <c r="C46" s="3" t="s">
        <v>239</v>
      </c>
      <c r="D46" s="0" t="s">
        <v>30</v>
      </c>
      <c r="E46" s="0" t="s">
        <v>264</v>
      </c>
      <c r="F46" s="7" t="n">
        <v>6</v>
      </c>
      <c r="G46" s="3"/>
    </row>
    <row r="47" customFormat="false" ht="13.8" hidden="false" customHeight="false" outlineLevel="0" collapsed="false">
      <c r="A47" s="3" t="s">
        <v>241</v>
      </c>
      <c r="B47" s="3" t="s">
        <v>242</v>
      </c>
      <c r="C47" s="3" t="s">
        <v>243</v>
      </c>
      <c r="D47" s="0" t="s">
        <v>55</v>
      </c>
      <c r="E47" s="0" t="s">
        <v>264</v>
      </c>
      <c r="F47" s="7" t="n">
        <v>6</v>
      </c>
      <c r="G47" s="3"/>
    </row>
    <row r="48" customFormat="false" ht="13.8" hidden="false" customHeight="false" outlineLevel="0" collapsed="false">
      <c r="A48" s="3" t="s">
        <v>245</v>
      </c>
      <c r="B48" s="3" t="s">
        <v>246</v>
      </c>
      <c r="C48" s="3" t="s">
        <v>18</v>
      </c>
      <c r="F48" s="7" t="n">
        <v>6</v>
      </c>
      <c r="G48" s="3"/>
    </row>
    <row r="49" customFormat="false" ht="13.8" hidden="false" customHeight="false" outlineLevel="0" collapsed="false">
      <c r="A49" s="3" t="s">
        <v>248</v>
      </c>
      <c r="B49" s="3" t="s">
        <v>249</v>
      </c>
      <c r="C49" s="3" t="s">
        <v>27</v>
      </c>
      <c r="F49" s="7" t="n">
        <v>6</v>
      </c>
      <c r="G49" s="3"/>
    </row>
    <row r="50" customFormat="false" ht="13.8" hidden="false" customHeight="false" outlineLevel="0" collapsed="false">
      <c r="A50" s="3" t="s">
        <v>251</v>
      </c>
      <c r="B50" s="3" t="s">
        <v>252</v>
      </c>
      <c r="C50" s="3" t="s">
        <v>253</v>
      </c>
      <c r="D50" s="0" t="s">
        <v>30</v>
      </c>
      <c r="E50" s="0" t="s">
        <v>264</v>
      </c>
      <c r="F50" s="7" t="n">
        <v>6</v>
      </c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2020-12-11T09:41:05Z</dcterms:created>
  <dc:creator>Marion Auvray</dc:creator>
  <dc:description/>
  <dc:language>fr-FR</dc:language>
  <cp:lastModifiedBy/>
  <dcterms:modified xsi:type="dcterms:W3CDTF">2020-12-12T10:29:28Z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