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tait/Desktop/"/>
    </mc:Choice>
  </mc:AlternateContent>
  <xr:revisionPtr revIDLastSave="0" documentId="13_ncr:1_{78589E4D-EE32-2B45-9C26-9A8922B495F6}" xr6:coauthVersionLast="33" xr6:coauthVersionMax="33" xr10:uidLastSave="{00000000-0000-0000-0000-000000000000}"/>
  <bookViews>
    <workbookView xWindow="0" yWindow="460" windowWidth="28420" windowHeight="16420" activeTab="1" xr2:uid="{63718D18-0EC8-6E43-AA2C-141C5B14FC8B}"/>
  </bookViews>
  <sheets>
    <sheet name="Recruitment&amp;Attrition" sheetId="2" r:id="rId1"/>
    <sheet name="Staff&amp;Cli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AO14" i="2"/>
  <c r="AN14" i="2"/>
  <c r="AM14" i="2"/>
  <c r="AM10" i="1" s="1"/>
  <c r="AL14" i="2"/>
  <c r="AL10" i="1" s="1"/>
  <c r="AK14" i="2"/>
  <c r="AK10" i="1" s="1"/>
  <c r="AJ14" i="2"/>
  <c r="AI14" i="2"/>
  <c r="AI10" i="1" s="1"/>
  <c r="AH14" i="2"/>
  <c r="AH10" i="1" s="1"/>
  <c r="AG14" i="2"/>
  <c r="AF14" i="2"/>
  <c r="AF10" i="1" s="1"/>
  <c r="AE14" i="2"/>
  <c r="AE10" i="1" s="1"/>
  <c r="AD14" i="2"/>
  <c r="AD10" i="1" s="1"/>
  <c r="AC14" i="2"/>
  <c r="AB14" i="2"/>
  <c r="AA14" i="2"/>
  <c r="AA10" i="1" s="1"/>
  <c r="Z14" i="2"/>
  <c r="Z10" i="1" s="1"/>
  <c r="Y14" i="2"/>
  <c r="X14" i="2"/>
  <c r="W14" i="2"/>
  <c r="W10" i="1" s="1"/>
  <c r="V14" i="2"/>
  <c r="V10" i="1" s="1"/>
  <c r="U14" i="2"/>
  <c r="T14" i="2"/>
  <c r="S14" i="2"/>
  <c r="S10" i="1" s="1"/>
  <c r="R14" i="2"/>
  <c r="R10" i="1" s="1"/>
  <c r="Q14" i="2"/>
  <c r="P14" i="2"/>
  <c r="P10" i="1" s="1"/>
  <c r="O14" i="2"/>
  <c r="O10" i="1" s="1"/>
  <c r="N14" i="2"/>
  <c r="N10" i="1" s="1"/>
  <c r="M14" i="2"/>
  <c r="L14" i="2"/>
  <c r="K14" i="2"/>
  <c r="K10" i="1" s="1"/>
  <c r="J14" i="2"/>
  <c r="J10" i="1" s="1"/>
  <c r="I14" i="2"/>
  <c r="H14" i="2"/>
  <c r="G14" i="2"/>
  <c r="G10" i="1" s="1"/>
  <c r="F14" i="2"/>
  <c r="F10" i="1" s="1"/>
  <c r="E14" i="2"/>
  <c r="D14" i="2"/>
  <c r="D10" i="1" s="1"/>
  <c r="C14" i="2"/>
  <c r="C10" i="1" s="1"/>
  <c r="AZ14" i="2"/>
  <c r="AY14" i="2"/>
  <c r="AX14" i="2"/>
  <c r="AX10" i="1" s="1"/>
  <c r="AW14" i="2"/>
  <c r="AW10" i="1" s="1"/>
  <c r="AV14" i="2"/>
  <c r="AV10" i="1" s="1"/>
  <c r="AU14" i="2"/>
  <c r="AT14" i="2"/>
  <c r="AS14" i="2"/>
  <c r="AS10" i="1" s="1"/>
  <c r="AR14" i="2"/>
  <c r="AR10" i="1" s="1"/>
  <c r="AQ14" i="2"/>
  <c r="AP14" i="2"/>
  <c r="AP10" i="1" s="1"/>
  <c r="AZ7" i="2"/>
  <c r="AY7" i="2"/>
  <c r="AY9" i="1" s="1"/>
  <c r="AX7" i="2"/>
  <c r="AW7" i="2"/>
  <c r="AV7" i="2"/>
  <c r="AV9" i="1" s="1"/>
  <c r="AU7" i="2"/>
  <c r="AU9" i="1" s="1"/>
  <c r="AT7" i="2"/>
  <c r="AS7" i="2"/>
  <c r="AR7" i="2"/>
  <c r="AQ7" i="2"/>
  <c r="AQ9" i="1" s="1"/>
  <c r="AP7" i="2"/>
  <c r="AP9" i="1" s="1"/>
  <c r="AO7" i="2"/>
  <c r="AO9" i="1" s="1"/>
  <c r="AN7" i="2"/>
  <c r="AN9" i="1" s="1"/>
  <c r="AM7" i="2"/>
  <c r="AM9" i="1" s="1"/>
  <c r="AL7" i="2"/>
  <c r="AK7" i="2"/>
  <c r="AK9" i="1" s="1"/>
  <c r="AJ7" i="2"/>
  <c r="AI7" i="2"/>
  <c r="AI9" i="1" s="1"/>
  <c r="AH7" i="2"/>
  <c r="AG7" i="2"/>
  <c r="AG9" i="1" s="1"/>
  <c r="AF7" i="2"/>
  <c r="AF9" i="1" s="1"/>
  <c r="AE7" i="2"/>
  <c r="AE9" i="1" s="1"/>
  <c r="AD7" i="2"/>
  <c r="AC7" i="2"/>
  <c r="AC9" i="1" s="1"/>
  <c r="AB7" i="2"/>
  <c r="AB9" i="1" s="1"/>
  <c r="AA7" i="2"/>
  <c r="AA9" i="1" s="1"/>
  <c r="Z7" i="2"/>
  <c r="Z9" i="1" s="1"/>
  <c r="Y7" i="2"/>
  <c r="Y9" i="1" s="1"/>
  <c r="X7" i="2"/>
  <c r="W7" i="2"/>
  <c r="W9" i="1" s="1"/>
  <c r="V7" i="2"/>
  <c r="V9" i="1" s="1"/>
  <c r="U7" i="2"/>
  <c r="U9" i="1" s="1"/>
  <c r="T7" i="2"/>
  <c r="T9" i="1" s="1"/>
  <c r="S7" i="2"/>
  <c r="S9" i="1" s="1"/>
  <c r="R7" i="2"/>
  <c r="R9" i="1" s="1"/>
  <c r="Q7" i="2"/>
  <c r="Q9" i="1" s="1"/>
  <c r="P7" i="2"/>
  <c r="P9" i="1" s="1"/>
  <c r="O7" i="2"/>
  <c r="O9" i="1" s="1"/>
  <c r="H7" i="2"/>
  <c r="G7" i="2"/>
  <c r="F7" i="2"/>
  <c r="F9" i="1" s="1"/>
  <c r="E7" i="2"/>
  <c r="E9" i="1" s="1"/>
  <c r="D7" i="2"/>
  <c r="C7" i="2"/>
  <c r="I7" i="2"/>
  <c r="I9" i="1" s="1"/>
  <c r="J7" i="2"/>
  <c r="J9" i="1" s="1"/>
  <c r="K7" i="2"/>
  <c r="L7" i="2"/>
  <c r="L9" i="1" s="1"/>
  <c r="M7" i="2"/>
  <c r="M9" i="1" s="1"/>
  <c r="N7" i="2"/>
  <c r="N9" i="1" s="1"/>
  <c r="K9" i="1"/>
  <c r="G9" i="1"/>
  <c r="C9" i="1"/>
  <c r="Y10" i="1"/>
  <c r="AQ10" i="1"/>
  <c r="AT10" i="1"/>
  <c r="AU10" i="1"/>
  <c r="AD9" i="1"/>
  <c r="AL9" i="1"/>
  <c r="AR9" i="1"/>
  <c r="AT9" i="1"/>
  <c r="AW9" i="1"/>
  <c r="AX9" i="1"/>
  <c r="AO10" i="1"/>
  <c r="AC10" i="1"/>
  <c r="U10" i="1"/>
  <c r="Q10" i="1"/>
  <c r="I10" i="1"/>
  <c r="E10" i="1"/>
  <c r="AG10" i="1"/>
  <c r="M10" i="1"/>
  <c r="X9" i="1"/>
  <c r="H9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AN10" i="1"/>
  <c r="AJ10" i="1"/>
  <c r="AB10" i="1"/>
  <c r="X10" i="1"/>
  <c r="T10" i="1"/>
  <c r="L10" i="1"/>
  <c r="H10" i="1"/>
  <c r="AY10" i="1"/>
  <c r="AH9" i="1"/>
  <c r="AS9" i="1"/>
  <c r="AJ9" i="1"/>
  <c r="D9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4" i="1"/>
  <c r="D4" i="1" s="1"/>
  <c r="AH11" i="1" l="1"/>
  <c r="Z11" i="1"/>
  <c r="R11" i="1"/>
  <c r="AE11" i="1"/>
  <c r="G11" i="1"/>
  <c r="AA11" i="1"/>
  <c r="AI11" i="1"/>
  <c r="AQ11" i="1"/>
  <c r="AY11" i="1"/>
  <c r="O11" i="1"/>
  <c r="W11" i="1"/>
  <c r="AU11" i="1"/>
  <c r="AX11" i="1"/>
  <c r="V11" i="1"/>
  <c r="AP11" i="1"/>
  <c r="AD11" i="1"/>
  <c r="AL11" i="1"/>
  <c r="AT11" i="1"/>
  <c r="S11" i="1"/>
  <c r="AJ11" i="1"/>
  <c r="P11" i="1"/>
  <c r="X11" i="1"/>
  <c r="AB11" i="1"/>
  <c r="AF11" i="1"/>
  <c r="AN11" i="1"/>
  <c r="AR11" i="1"/>
  <c r="AV11" i="1"/>
  <c r="AM11" i="1"/>
  <c r="H11" i="1"/>
  <c r="L11" i="1"/>
  <c r="B11" i="1"/>
  <c r="F11" i="1"/>
  <c r="J11" i="1"/>
  <c r="C11" i="1"/>
  <c r="K11" i="1"/>
  <c r="N11" i="1"/>
  <c r="T11" i="1"/>
  <c r="D11" i="1"/>
  <c r="E11" i="1"/>
  <c r="I11" i="1"/>
  <c r="M11" i="1"/>
  <c r="Q11" i="1"/>
  <c r="U11" i="1"/>
  <c r="Y11" i="1"/>
  <c r="AC11" i="1"/>
  <c r="AG11" i="1"/>
  <c r="AK11" i="1"/>
  <c r="AO11" i="1"/>
  <c r="AS11" i="1"/>
  <c r="AW11" i="1"/>
</calcChain>
</file>

<file path=xl/sharedStrings.xml><?xml version="1.0" encoding="utf-8"?>
<sst xmlns="http://schemas.openxmlformats.org/spreadsheetml/2006/main" count="17" uniqueCount="14">
  <si>
    <t>Client and Staff Hours</t>
  </si>
  <si>
    <t>Client Hours Required</t>
  </si>
  <si>
    <t>Start Staff Hours Available</t>
  </si>
  <si>
    <t>Holiday</t>
  </si>
  <si>
    <t>Sick</t>
  </si>
  <si>
    <t>Recruitment</t>
  </si>
  <si>
    <t>Attrition</t>
  </si>
  <si>
    <t>Staff Hours Available</t>
  </si>
  <si>
    <t>Recruitment and Attrition</t>
  </si>
  <si>
    <t>Full Time</t>
  </si>
  <si>
    <t>Part Time</t>
  </si>
  <si>
    <t>Bank</t>
  </si>
  <si>
    <t>Weekly Total  Hours to Add</t>
  </si>
  <si>
    <t>Weekly Total Hours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</si>
</sst>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20">
    <xf numFmtId="0" fontId="0" fillId="0" borderId="0" xfId="0"/>
    <xf numFmtId="0" fontId="1" fillId="0" borderId="1" xfId="1"/>
    <xf numFmtId="16" fontId="2" fillId="0" borderId="2" xfId="2" applyNumberFormat="1"/>
    <xf numFmtId="0" fontId="2" fillId="4" borderId="2" xfId="2" applyFill="1"/>
    <xf numFmtId="0" fontId="5" fillId="4" borderId="0" xfId="5"/>
    <xf numFmtId="0" fontId="2" fillId="0" borderId="2" xfId="2"/>
    <xf numFmtId="9" fontId="0" fillId="0" borderId="0" xfId="0" applyNumberFormat="1"/>
    <xf numFmtId="0" fontId="2" fillId="2" borderId="2" xfId="2" applyFill="1"/>
    <xf numFmtId="0" fontId="3" fillId="2" borderId="0" xfId="3" applyNumberFormat="1"/>
    <xf numFmtId="0" fontId="2" fillId="3" borderId="2" xfId="2" applyFill="1"/>
    <xf numFmtId="0" fontId="4" fillId="3" borderId="0" xfId="4" applyNumberFormat="1"/>
    <xf numFmtId="1" fontId="5" fillId="4" borderId="0" xfId="5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2" xfId="2" applyFill="1" applyAlignment="1">
      <alignment horizontal="center" vertical="center"/>
    </xf>
    <xf numFmtId="0" fontId="3" fillId="2" borderId="0" xfId="3"/>
    <xf numFmtId="0" fontId="3" fillId="2" borderId="0" xfId="3" applyBorder="1" applyAlignment="1">
      <alignment horizontal="center"/>
    </xf>
    <xf numFmtId="0" fontId="6" fillId="5" borderId="3" xfId="6"/>
    <xf numFmtId="0" fontId="2" fillId="3" borderId="2" xfId="2" applyFill="1" applyAlignment="1">
      <alignment horizontal="center" vertical="center"/>
    </xf>
    <xf numFmtId="0" fontId="4" fillId="3" borderId="0" xfId="4"/>
  </cellXfs>
  <cellStyles count="7">
    <cellStyle name="Bad" xfId="4" builtinId="27"/>
    <cellStyle name="Good" xfId="3" builtinId="26"/>
    <cellStyle name="Heading 1" xfId="1" builtinId="16"/>
    <cellStyle name="Heading 2" xfId="2" builtinId="17"/>
    <cellStyle name="Neutral" xfId="5" builtinId="28"/>
    <cellStyle name="Normal" xfId="0" builtinId="0"/>
    <cellStyle name="Output" xfId="6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7687-3600-B14E-9109-5B3AD9A702E5}">
  <dimension ref="A1:BA15"/>
  <sheetViews>
    <sheetView workbookViewId="0">
      <selection activeCell="E17" sqref="E17"/>
    </sheetView>
  </sheetViews>
  <sheetFormatPr baseColWidth="10" defaultRowHeight="16" x14ac:dyDescent="0.2"/>
  <cols>
    <col min="1" max="1" width="27.83203125" customWidth="1"/>
    <col min="2" max="2" width="27.83203125" hidden="1" customWidth="1"/>
    <col min="3" max="3" width="4.6640625" customWidth="1"/>
    <col min="4" max="53" width="7.83203125" customWidth="1"/>
  </cols>
  <sheetData>
    <row r="1" spans="1:53" ht="21" thickBot="1" x14ac:dyDescent="0.3">
      <c r="A1" s="1" t="s">
        <v>8</v>
      </c>
      <c r="B1" s="1"/>
    </row>
    <row r="2" spans="1:53" ht="19" thickTop="1" thickBot="1" x14ac:dyDescent="0.25">
      <c r="D2" s="2">
        <v>43472</v>
      </c>
      <c r="E2" s="2">
        <f>D2+7</f>
        <v>43479</v>
      </c>
      <c r="F2" s="2">
        <f>E2+7</f>
        <v>43486</v>
      </c>
      <c r="G2" s="2">
        <f t="shared" ref="G2:L2" si="0">F2+7</f>
        <v>43493</v>
      </c>
      <c r="H2" s="2">
        <f t="shared" si="0"/>
        <v>43500</v>
      </c>
      <c r="I2" s="2">
        <f t="shared" si="0"/>
        <v>43507</v>
      </c>
      <c r="J2" s="2">
        <f t="shared" si="0"/>
        <v>43514</v>
      </c>
      <c r="K2" s="2">
        <f t="shared" si="0"/>
        <v>43521</v>
      </c>
      <c r="L2" s="2">
        <f t="shared" si="0"/>
        <v>43528</v>
      </c>
      <c r="M2" s="2">
        <f>L2+7</f>
        <v>43535</v>
      </c>
      <c r="N2" s="2">
        <f>M2+7</f>
        <v>43542</v>
      </c>
      <c r="O2" s="2">
        <f>N2+7</f>
        <v>43549</v>
      </c>
      <c r="P2" s="2">
        <f>O2+7</f>
        <v>43556</v>
      </c>
      <c r="Q2" s="2">
        <f>P2+7</f>
        <v>43563</v>
      </c>
      <c r="R2" s="2">
        <f>Q2+7</f>
        <v>43570</v>
      </c>
      <c r="S2" s="2">
        <f>R2+7</f>
        <v>43577</v>
      </c>
      <c r="T2" s="2">
        <f>S2+7</f>
        <v>43584</v>
      </c>
      <c r="U2" s="2">
        <f>T2+7</f>
        <v>43591</v>
      </c>
      <c r="V2" s="2">
        <f>U2+7</f>
        <v>43598</v>
      </c>
      <c r="W2" s="2">
        <f>V2+7</f>
        <v>43605</v>
      </c>
      <c r="X2" s="2">
        <f>W2+7</f>
        <v>43612</v>
      </c>
      <c r="Y2" s="2">
        <f>X2+7</f>
        <v>43619</v>
      </c>
      <c r="Z2" s="2">
        <f>Y2+7</f>
        <v>43626</v>
      </c>
      <c r="AA2" s="2">
        <f>Z2+7</f>
        <v>43633</v>
      </c>
      <c r="AB2" s="2">
        <f>AA2+7</f>
        <v>43640</v>
      </c>
      <c r="AC2" s="2">
        <f>AB2+7</f>
        <v>43647</v>
      </c>
      <c r="AD2" s="2">
        <f>AC2+7</f>
        <v>43654</v>
      </c>
      <c r="AE2" s="2">
        <f>AD2+7</f>
        <v>43661</v>
      </c>
      <c r="AF2" s="2">
        <f>AE2+7</f>
        <v>43668</v>
      </c>
      <c r="AG2" s="2">
        <f>AF2+7</f>
        <v>43675</v>
      </c>
      <c r="AH2" s="2">
        <f>AG2+7</f>
        <v>43682</v>
      </c>
      <c r="AI2" s="2">
        <f>AH2+7</f>
        <v>43689</v>
      </c>
      <c r="AJ2" s="2">
        <f>AI2+7</f>
        <v>43696</v>
      </c>
      <c r="AK2" s="2">
        <f>AJ2+7</f>
        <v>43703</v>
      </c>
      <c r="AL2" s="2">
        <f>AK2+7</f>
        <v>43710</v>
      </c>
      <c r="AM2" s="2">
        <f>AL2+7</f>
        <v>43717</v>
      </c>
      <c r="AN2" s="2">
        <f>AM2+7</f>
        <v>43724</v>
      </c>
      <c r="AO2" s="2">
        <f>AN2+7</f>
        <v>43731</v>
      </c>
      <c r="AP2" s="2">
        <f>AO2+7</f>
        <v>43738</v>
      </c>
      <c r="AQ2" s="2">
        <f>AP2+7</f>
        <v>43745</v>
      </c>
      <c r="AR2" s="2">
        <f>AQ2+7</f>
        <v>43752</v>
      </c>
      <c r="AS2" s="2">
        <f>AR2+7</f>
        <v>43759</v>
      </c>
      <c r="AT2" s="2">
        <f>AS2+7</f>
        <v>43766</v>
      </c>
      <c r="AU2" s="2">
        <f>AT2+7</f>
        <v>43773</v>
      </c>
      <c r="AV2" s="2">
        <f>AU2+7</f>
        <v>43780</v>
      </c>
      <c r="AW2" s="2">
        <f>AV2+7</f>
        <v>43787</v>
      </c>
      <c r="AX2" s="2">
        <f>AW2+7</f>
        <v>43794</v>
      </c>
      <c r="AY2" s="2">
        <f>AX2+7</f>
        <v>43801</v>
      </c>
      <c r="AZ2" s="2">
        <f>AY2+7</f>
        <v>43808</v>
      </c>
      <c r="BA2" s="2">
        <f>AZ2+7</f>
        <v>43815</v>
      </c>
    </row>
    <row r="3" spans="1:53" ht="17" thickTop="1" x14ac:dyDescent="0.2">
      <c r="A3" s="12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3" ht="18" thickBot="1" x14ac:dyDescent="0.25">
      <c r="A4" s="14" t="s">
        <v>9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>
        <v>70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3" ht="19" thickTop="1" thickBot="1" x14ac:dyDescent="0.25">
      <c r="A5" s="14" t="s">
        <v>10</v>
      </c>
      <c r="B5" s="14"/>
      <c r="C5" s="15"/>
      <c r="D5" s="15">
        <v>20</v>
      </c>
      <c r="E5" s="15"/>
      <c r="F5" s="15">
        <v>10</v>
      </c>
      <c r="G5" s="15"/>
      <c r="H5" s="15"/>
      <c r="I5" s="15"/>
      <c r="J5" s="15"/>
      <c r="K5" s="15"/>
      <c r="L5" s="15">
        <v>10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3" ht="19" thickTop="1" thickBot="1" x14ac:dyDescent="0.25">
      <c r="A6" s="14" t="s">
        <v>11</v>
      </c>
      <c r="B6" s="14"/>
      <c r="C6" s="15"/>
      <c r="D6" s="15"/>
      <c r="E6" s="15">
        <v>5</v>
      </c>
      <c r="F6" s="15">
        <v>5</v>
      </c>
      <c r="G6" s="15"/>
      <c r="H6" s="15">
        <v>10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3" ht="19" thickTop="1" thickBot="1" x14ac:dyDescent="0.25">
      <c r="A7" s="14" t="s">
        <v>12</v>
      </c>
      <c r="B7" s="14"/>
      <c r="C7" s="17">
        <f t="shared" ref="C7:H7" si="1">(C4+C5+C6)</f>
        <v>0</v>
      </c>
      <c r="D7" s="17">
        <f t="shared" si="1"/>
        <v>20</v>
      </c>
      <c r="E7" s="17">
        <f t="shared" si="1"/>
        <v>5</v>
      </c>
      <c r="F7" s="17">
        <f t="shared" si="1"/>
        <v>15</v>
      </c>
      <c r="G7" s="17">
        <f t="shared" si="1"/>
        <v>0</v>
      </c>
      <c r="H7" s="17">
        <f t="shared" si="1"/>
        <v>10</v>
      </c>
      <c r="I7" s="17">
        <f>(I4+I5+I6)</f>
        <v>0</v>
      </c>
      <c r="J7" s="17">
        <f>(J4+J5+J6)</f>
        <v>0</v>
      </c>
      <c r="K7" s="17">
        <f>(K4+K5+K6)</f>
        <v>0</v>
      </c>
      <c r="L7" s="17">
        <f>(L4+L5+L6)</f>
        <v>80</v>
      </c>
      <c r="M7" s="17">
        <f>(M4+M5+M6)</f>
        <v>0</v>
      </c>
      <c r="N7" s="17">
        <f>(N4+N5+N6)</f>
        <v>0</v>
      </c>
      <c r="O7" s="17">
        <f t="shared" ref="O7:AZ7" si="2">(O4+O5+O6)</f>
        <v>0</v>
      </c>
      <c r="P7" s="17">
        <f t="shared" si="2"/>
        <v>0</v>
      </c>
      <c r="Q7" s="17">
        <f t="shared" si="2"/>
        <v>0</v>
      </c>
      <c r="R7" s="17">
        <f t="shared" si="2"/>
        <v>0</v>
      </c>
      <c r="S7" s="17">
        <f t="shared" si="2"/>
        <v>0</v>
      </c>
      <c r="T7" s="17">
        <f t="shared" si="2"/>
        <v>0</v>
      </c>
      <c r="U7" s="17">
        <f t="shared" si="2"/>
        <v>0</v>
      </c>
      <c r="V7" s="17">
        <f t="shared" si="2"/>
        <v>0</v>
      </c>
      <c r="W7" s="17">
        <f t="shared" si="2"/>
        <v>0</v>
      </c>
      <c r="X7" s="17">
        <f t="shared" si="2"/>
        <v>0</v>
      </c>
      <c r="Y7" s="17">
        <f t="shared" si="2"/>
        <v>0</v>
      </c>
      <c r="Z7" s="17">
        <f t="shared" si="2"/>
        <v>0</v>
      </c>
      <c r="AA7" s="17">
        <f t="shared" si="2"/>
        <v>0</v>
      </c>
      <c r="AB7" s="17">
        <f t="shared" si="2"/>
        <v>0</v>
      </c>
      <c r="AC7" s="17">
        <f t="shared" si="2"/>
        <v>0</v>
      </c>
      <c r="AD7" s="17">
        <f t="shared" si="2"/>
        <v>0</v>
      </c>
      <c r="AE7" s="17">
        <f t="shared" si="2"/>
        <v>0</v>
      </c>
      <c r="AF7" s="17">
        <f t="shared" si="2"/>
        <v>0</v>
      </c>
      <c r="AG7" s="17">
        <f t="shared" si="2"/>
        <v>0</v>
      </c>
      <c r="AH7" s="17">
        <f t="shared" si="2"/>
        <v>0</v>
      </c>
      <c r="AI7" s="17">
        <f t="shared" si="2"/>
        <v>0</v>
      </c>
      <c r="AJ7" s="17">
        <f t="shared" si="2"/>
        <v>0</v>
      </c>
      <c r="AK7" s="17">
        <f t="shared" si="2"/>
        <v>0</v>
      </c>
      <c r="AL7" s="17">
        <f t="shared" si="2"/>
        <v>0</v>
      </c>
      <c r="AM7" s="17">
        <f t="shared" si="2"/>
        <v>0</v>
      </c>
      <c r="AN7" s="17">
        <f t="shared" si="2"/>
        <v>0</v>
      </c>
      <c r="AO7" s="17">
        <f t="shared" si="2"/>
        <v>0</v>
      </c>
      <c r="AP7" s="17">
        <f t="shared" si="2"/>
        <v>0</v>
      </c>
      <c r="AQ7" s="17">
        <f t="shared" si="2"/>
        <v>0</v>
      </c>
      <c r="AR7" s="17">
        <f t="shared" si="2"/>
        <v>0</v>
      </c>
      <c r="AS7" s="17">
        <f t="shared" si="2"/>
        <v>0</v>
      </c>
      <c r="AT7" s="17">
        <f t="shared" si="2"/>
        <v>0</v>
      </c>
      <c r="AU7" s="17">
        <f t="shared" si="2"/>
        <v>0</v>
      </c>
      <c r="AV7" s="17">
        <f t="shared" si="2"/>
        <v>0</v>
      </c>
      <c r="AW7" s="17">
        <f t="shared" si="2"/>
        <v>0</v>
      </c>
      <c r="AX7" s="17">
        <f t="shared" si="2"/>
        <v>0</v>
      </c>
      <c r="AY7" s="17">
        <f t="shared" si="2"/>
        <v>0</v>
      </c>
      <c r="AZ7" s="17">
        <f t="shared" si="2"/>
        <v>0</v>
      </c>
    </row>
    <row r="8" spans="1:53" ht="17" thickTop="1" x14ac:dyDescent="0.2"/>
    <row r="11" spans="1:53" ht="18" thickBot="1" x14ac:dyDescent="0.25">
      <c r="A11" s="18" t="s">
        <v>9</v>
      </c>
      <c r="B11" s="18"/>
      <c r="C11" s="19"/>
      <c r="D11" s="19"/>
      <c r="E11" s="19"/>
      <c r="F11" s="19"/>
      <c r="G11" s="19"/>
      <c r="H11" s="19"/>
      <c r="I11" s="19"/>
      <c r="J11" s="19"/>
      <c r="K11" s="19">
        <v>-35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3" ht="19" thickTop="1" thickBot="1" x14ac:dyDescent="0.25">
      <c r="A12" s="18" t="s">
        <v>10</v>
      </c>
      <c r="B12" s="18"/>
      <c r="C12" s="19">
        <v>-10</v>
      </c>
      <c r="D12" s="19"/>
      <c r="E12" s="19"/>
      <c r="F12" s="19"/>
      <c r="G12" s="19">
        <v>-10</v>
      </c>
      <c r="H12" s="19"/>
      <c r="I12" s="19"/>
      <c r="J12" s="19"/>
      <c r="K12" s="19"/>
      <c r="L12" s="19"/>
      <c r="M12" s="19">
        <v>-10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3" ht="19" thickTop="1" thickBot="1" x14ac:dyDescent="0.25">
      <c r="A13" s="18" t="s">
        <v>11</v>
      </c>
      <c r="B13" s="18"/>
      <c r="C13" s="19"/>
      <c r="D13" s="19">
        <v>-5</v>
      </c>
      <c r="E13" s="19"/>
      <c r="F13" s="19"/>
      <c r="G13" s="19"/>
      <c r="H13" s="19"/>
      <c r="I13" s="19">
        <v>-5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3" ht="19" thickTop="1" thickBot="1" x14ac:dyDescent="0.25">
      <c r="A14" s="18" t="s">
        <v>13</v>
      </c>
      <c r="B14" s="18"/>
      <c r="C14" s="17">
        <f t="shared" ref="C14:AO14" si="3">(-C11+-C12+-C13)</f>
        <v>10</v>
      </c>
      <c r="D14" s="17">
        <f t="shared" si="3"/>
        <v>5</v>
      </c>
      <c r="E14" s="17">
        <f t="shared" si="3"/>
        <v>0</v>
      </c>
      <c r="F14" s="17">
        <f t="shared" si="3"/>
        <v>0</v>
      </c>
      <c r="G14" s="17">
        <f t="shared" si="3"/>
        <v>10</v>
      </c>
      <c r="H14" s="17">
        <f t="shared" si="3"/>
        <v>0</v>
      </c>
      <c r="I14" s="17">
        <f t="shared" si="3"/>
        <v>5</v>
      </c>
      <c r="J14" s="17">
        <f t="shared" si="3"/>
        <v>0</v>
      </c>
      <c r="K14" s="17">
        <f t="shared" si="3"/>
        <v>35</v>
      </c>
      <c r="L14" s="17">
        <f t="shared" si="3"/>
        <v>0</v>
      </c>
      <c r="M14" s="17">
        <f t="shared" si="3"/>
        <v>10</v>
      </c>
      <c r="N14" s="17">
        <f t="shared" si="3"/>
        <v>0</v>
      </c>
      <c r="O14" s="17">
        <f t="shared" si="3"/>
        <v>0</v>
      </c>
      <c r="P14" s="17">
        <f t="shared" si="3"/>
        <v>0</v>
      </c>
      <c r="Q14" s="17">
        <f t="shared" si="3"/>
        <v>0</v>
      </c>
      <c r="R14" s="17">
        <f t="shared" si="3"/>
        <v>0</v>
      </c>
      <c r="S14" s="17">
        <f t="shared" si="3"/>
        <v>0</v>
      </c>
      <c r="T14" s="17">
        <f t="shared" si="3"/>
        <v>0</v>
      </c>
      <c r="U14" s="17">
        <f t="shared" si="3"/>
        <v>0</v>
      </c>
      <c r="V14" s="17">
        <f t="shared" si="3"/>
        <v>0</v>
      </c>
      <c r="W14" s="17">
        <f t="shared" si="3"/>
        <v>0</v>
      </c>
      <c r="X14" s="17">
        <f t="shared" si="3"/>
        <v>0</v>
      </c>
      <c r="Y14" s="17">
        <f t="shared" si="3"/>
        <v>0</v>
      </c>
      <c r="Z14" s="17">
        <f t="shared" si="3"/>
        <v>0</v>
      </c>
      <c r="AA14" s="17">
        <f t="shared" si="3"/>
        <v>0</v>
      </c>
      <c r="AB14" s="17">
        <f t="shared" si="3"/>
        <v>0</v>
      </c>
      <c r="AC14" s="17">
        <f t="shared" si="3"/>
        <v>0</v>
      </c>
      <c r="AD14" s="17">
        <f t="shared" si="3"/>
        <v>0</v>
      </c>
      <c r="AE14" s="17">
        <f t="shared" si="3"/>
        <v>0</v>
      </c>
      <c r="AF14" s="17">
        <f t="shared" si="3"/>
        <v>0</v>
      </c>
      <c r="AG14" s="17">
        <f t="shared" si="3"/>
        <v>0</v>
      </c>
      <c r="AH14" s="17">
        <f t="shared" si="3"/>
        <v>0</v>
      </c>
      <c r="AI14" s="17">
        <f t="shared" si="3"/>
        <v>0</v>
      </c>
      <c r="AJ14" s="17">
        <f t="shared" si="3"/>
        <v>0</v>
      </c>
      <c r="AK14" s="17">
        <f t="shared" si="3"/>
        <v>0</v>
      </c>
      <c r="AL14" s="17">
        <f t="shared" si="3"/>
        <v>0</v>
      </c>
      <c r="AM14" s="17">
        <f t="shared" si="3"/>
        <v>0</v>
      </c>
      <c r="AN14" s="17">
        <f t="shared" si="3"/>
        <v>0</v>
      </c>
      <c r="AO14" s="17">
        <f t="shared" si="3"/>
        <v>0</v>
      </c>
      <c r="AP14" s="17">
        <f>(-AP11+-AP12+-AP13)</f>
        <v>0</v>
      </c>
      <c r="AQ14" s="17">
        <f t="shared" ref="AQ14:AZ14" si="4">(-AQ11+-AQ12+-AQ13)</f>
        <v>0</v>
      </c>
      <c r="AR14" s="17">
        <f t="shared" si="4"/>
        <v>0</v>
      </c>
      <c r="AS14" s="17">
        <f t="shared" si="4"/>
        <v>0</v>
      </c>
      <c r="AT14" s="17">
        <f t="shared" si="4"/>
        <v>0</v>
      </c>
      <c r="AU14" s="17">
        <f t="shared" si="4"/>
        <v>0</v>
      </c>
      <c r="AV14" s="17">
        <f t="shared" si="4"/>
        <v>0</v>
      </c>
      <c r="AW14" s="17">
        <f t="shared" si="4"/>
        <v>0</v>
      </c>
      <c r="AX14" s="17">
        <f t="shared" si="4"/>
        <v>0</v>
      </c>
      <c r="AY14" s="17">
        <f t="shared" si="4"/>
        <v>0</v>
      </c>
      <c r="AZ14" s="17">
        <f t="shared" si="4"/>
        <v>0</v>
      </c>
    </row>
    <row r="15" spans="1:53" ht="17" thickTop="1" x14ac:dyDescent="0.2"/>
  </sheetData>
  <conditionalFormatting sqref="Z5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4DDD-6867-F748-AEF5-4509E8AEE6DD}">
  <dimension ref="A1:AY12"/>
  <sheetViews>
    <sheetView tabSelected="1" workbookViewId="0">
      <selection activeCell="C9" sqref="C9"/>
    </sheetView>
  </sheetViews>
  <sheetFormatPr baseColWidth="10" defaultRowHeight="16" x14ac:dyDescent="0.2"/>
  <cols>
    <col min="1" max="1" width="26.1640625" customWidth="1"/>
  </cols>
  <sheetData>
    <row r="1" spans="1:51" ht="21" thickBot="1" x14ac:dyDescent="0.3">
      <c r="A1" s="1" t="s">
        <v>0</v>
      </c>
    </row>
    <row r="2" spans="1:51" ht="17" thickTop="1" x14ac:dyDescent="0.2"/>
    <row r="4" spans="1:51" ht="18" thickBot="1" x14ac:dyDescent="0.25">
      <c r="B4" s="2">
        <v>43472</v>
      </c>
      <c r="C4" s="2">
        <f>B4+7</f>
        <v>43479</v>
      </c>
      <c r="D4" s="2">
        <f>C4+7</f>
        <v>43486</v>
      </c>
      <c r="E4" s="2">
        <f t="shared" ref="E4:J4" si="0">D4+7</f>
        <v>43493</v>
      </c>
      <c r="F4" s="2">
        <f t="shared" si="0"/>
        <v>43500</v>
      </c>
      <c r="G4" s="2">
        <f t="shared" si="0"/>
        <v>43507</v>
      </c>
      <c r="H4" s="2">
        <f t="shared" si="0"/>
        <v>43514</v>
      </c>
      <c r="I4" s="2">
        <f t="shared" si="0"/>
        <v>43521</v>
      </c>
      <c r="J4" s="2">
        <f t="shared" si="0"/>
        <v>43528</v>
      </c>
      <c r="K4" s="2">
        <f>J4+7</f>
        <v>43535</v>
      </c>
      <c r="L4" s="2">
        <f>K4+7</f>
        <v>43542</v>
      </c>
      <c r="M4" s="2">
        <f>L4+7</f>
        <v>43549</v>
      </c>
      <c r="N4" s="2">
        <f>M4+7</f>
        <v>43556</v>
      </c>
      <c r="O4" s="2">
        <f>N4+7</f>
        <v>43563</v>
      </c>
      <c r="P4" s="2">
        <f>O4+7</f>
        <v>43570</v>
      </c>
      <c r="Q4" s="2">
        <f>P4+7</f>
        <v>43577</v>
      </c>
      <c r="R4" s="2">
        <f>Q4+7</f>
        <v>43584</v>
      </c>
      <c r="S4" s="2">
        <f>R4+7</f>
        <v>43591</v>
      </c>
      <c r="T4" s="2">
        <f>S4+7</f>
        <v>43598</v>
      </c>
      <c r="U4" s="2">
        <f>T4+7</f>
        <v>43605</v>
      </c>
      <c r="V4" s="2">
        <f>U4+7</f>
        <v>43612</v>
      </c>
      <c r="W4" s="2">
        <f>V4+7</f>
        <v>43619</v>
      </c>
      <c r="X4" s="2">
        <f>W4+7</f>
        <v>43626</v>
      </c>
      <c r="Y4" s="2">
        <f>X4+7</f>
        <v>43633</v>
      </c>
      <c r="Z4" s="2">
        <f>Y4+7</f>
        <v>43640</v>
      </c>
      <c r="AA4" s="2">
        <f>Z4+7</f>
        <v>43647</v>
      </c>
      <c r="AB4" s="2">
        <f>AA4+7</f>
        <v>43654</v>
      </c>
      <c r="AC4" s="2">
        <f>AB4+7</f>
        <v>43661</v>
      </c>
      <c r="AD4" s="2">
        <f>AC4+7</f>
        <v>43668</v>
      </c>
      <c r="AE4" s="2">
        <f>AD4+7</f>
        <v>43675</v>
      </c>
      <c r="AF4" s="2">
        <f>AE4+7</f>
        <v>43682</v>
      </c>
      <c r="AG4" s="2">
        <f>AF4+7</f>
        <v>43689</v>
      </c>
      <c r="AH4" s="2">
        <f>AG4+7</f>
        <v>43696</v>
      </c>
      <c r="AI4" s="2">
        <f>AH4+7</f>
        <v>43703</v>
      </c>
      <c r="AJ4" s="2">
        <f>AI4+7</f>
        <v>43710</v>
      </c>
      <c r="AK4" s="2">
        <f>AJ4+7</f>
        <v>43717</v>
      </c>
      <c r="AL4" s="2">
        <f>AK4+7</f>
        <v>43724</v>
      </c>
      <c r="AM4" s="2">
        <f>AL4+7</f>
        <v>43731</v>
      </c>
      <c r="AN4" s="2">
        <f>AM4+7</f>
        <v>43738</v>
      </c>
      <c r="AO4" s="2">
        <f>AN4+7</f>
        <v>43745</v>
      </c>
      <c r="AP4" s="2">
        <f>AO4+7</f>
        <v>43752</v>
      </c>
      <c r="AQ4" s="2">
        <f>AP4+7</f>
        <v>43759</v>
      </c>
      <c r="AR4" s="2">
        <f>AQ4+7</f>
        <v>43766</v>
      </c>
      <c r="AS4" s="2">
        <f>AR4+7</f>
        <v>43773</v>
      </c>
      <c r="AT4" s="2">
        <f>AS4+7</f>
        <v>43780</v>
      </c>
      <c r="AU4" s="2">
        <f>AT4+7</f>
        <v>43787</v>
      </c>
      <c r="AV4" s="2">
        <f>AU4+7</f>
        <v>43794</v>
      </c>
      <c r="AW4" s="2">
        <f>AV4+7</f>
        <v>43801</v>
      </c>
      <c r="AX4" s="2">
        <f>AW4+7</f>
        <v>43808</v>
      </c>
      <c r="AY4" s="2">
        <f>AX4+7</f>
        <v>43815</v>
      </c>
    </row>
    <row r="5" spans="1:51" ht="19" thickTop="1" thickBot="1" x14ac:dyDescent="0.25">
      <c r="A5" s="3" t="s">
        <v>1</v>
      </c>
      <c r="B5" s="4">
        <v>501</v>
      </c>
      <c r="C5" s="4">
        <v>501</v>
      </c>
      <c r="D5" s="4">
        <v>501</v>
      </c>
      <c r="E5" s="4">
        <v>501</v>
      </c>
      <c r="F5" s="4">
        <v>501</v>
      </c>
      <c r="G5" s="4">
        <v>501</v>
      </c>
      <c r="H5" s="4">
        <v>501</v>
      </c>
      <c r="I5" s="4">
        <v>501</v>
      </c>
      <c r="J5" s="4">
        <v>501</v>
      </c>
      <c r="K5" s="4">
        <v>501</v>
      </c>
      <c r="L5" s="4">
        <v>501</v>
      </c>
      <c r="M5" s="4">
        <v>501</v>
      </c>
      <c r="N5" s="4">
        <v>501</v>
      </c>
      <c r="O5" s="4">
        <v>501</v>
      </c>
      <c r="P5" s="4">
        <v>501</v>
      </c>
      <c r="Q5" s="4">
        <v>501</v>
      </c>
      <c r="R5" s="4">
        <v>501</v>
      </c>
      <c r="S5" s="4">
        <v>501</v>
      </c>
      <c r="T5" s="4">
        <v>501</v>
      </c>
      <c r="U5" s="4">
        <v>501</v>
      </c>
      <c r="V5" s="4">
        <v>501</v>
      </c>
      <c r="W5" s="4">
        <v>501</v>
      </c>
      <c r="X5" s="4">
        <v>501</v>
      </c>
      <c r="Y5" s="4">
        <v>501</v>
      </c>
      <c r="Z5" s="4">
        <v>501</v>
      </c>
      <c r="AA5" s="4">
        <v>501</v>
      </c>
      <c r="AB5" s="4">
        <v>501</v>
      </c>
      <c r="AC5" s="4">
        <v>501</v>
      </c>
      <c r="AD5" s="4">
        <v>501</v>
      </c>
      <c r="AE5" s="4">
        <v>501</v>
      </c>
      <c r="AF5" s="4">
        <v>501</v>
      </c>
      <c r="AG5" s="4">
        <v>501</v>
      </c>
      <c r="AH5" s="4">
        <v>501</v>
      </c>
      <c r="AI5" s="4">
        <v>501</v>
      </c>
      <c r="AJ5" s="4">
        <v>501</v>
      </c>
      <c r="AK5" s="4">
        <v>501</v>
      </c>
      <c r="AL5" s="4">
        <v>501</v>
      </c>
      <c r="AM5" s="4">
        <v>501</v>
      </c>
      <c r="AN5" s="4">
        <v>501</v>
      </c>
      <c r="AO5" s="4">
        <v>501</v>
      </c>
      <c r="AP5" s="4">
        <v>501</v>
      </c>
      <c r="AQ5" s="4">
        <v>501</v>
      </c>
      <c r="AR5" s="4">
        <v>501</v>
      </c>
      <c r="AS5" s="4">
        <v>501</v>
      </c>
      <c r="AT5" s="4">
        <v>501</v>
      </c>
      <c r="AU5" s="4">
        <v>501</v>
      </c>
      <c r="AV5" s="4">
        <v>501</v>
      </c>
      <c r="AW5" s="4">
        <v>501</v>
      </c>
      <c r="AX5" s="4">
        <v>501</v>
      </c>
      <c r="AY5" s="4">
        <v>501</v>
      </c>
    </row>
    <row r="6" spans="1:51" ht="19" thickTop="1" thickBot="1" x14ac:dyDescent="0.25">
      <c r="A6" s="5" t="s">
        <v>2</v>
      </c>
      <c r="B6">
        <v>526</v>
      </c>
      <c r="C6">
        <v>578</v>
      </c>
      <c r="D6">
        <v>523</v>
      </c>
      <c r="E6">
        <v>486</v>
      </c>
      <c r="F6">
        <v>502</v>
      </c>
      <c r="G6">
        <v>526</v>
      </c>
      <c r="H6">
        <v>525</v>
      </c>
      <c r="I6">
        <v>600</v>
      </c>
      <c r="J6">
        <v>600</v>
      </c>
      <c r="K6">
        <v>600</v>
      </c>
      <c r="L6">
        <v>400</v>
      </c>
      <c r="M6">
        <v>400</v>
      </c>
      <c r="N6">
        <v>400</v>
      </c>
      <c r="O6">
        <v>350</v>
      </c>
      <c r="P6">
        <v>350</v>
      </c>
      <c r="Q6">
        <v>350</v>
      </c>
      <c r="R6">
        <v>350</v>
      </c>
      <c r="S6">
        <v>350</v>
      </c>
      <c r="T6">
        <v>400</v>
      </c>
      <c r="U6">
        <v>400</v>
      </c>
      <c r="V6">
        <v>400</v>
      </c>
      <c r="W6">
        <v>400</v>
      </c>
      <c r="X6">
        <v>350</v>
      </c>
      <c r="Y6">
        <v>350</v>
      </c>
      <c r="Z6">
        <v>350</v>
      </c>
      <c r="AA6">
        <v>350</v>
      </c>
      <c r="AB6">
        <v>350</v>
      </c>
      <c r="AC6">
        <v>400</v>
      </c>
      <c r="AD6">
        <v>400</v>
      </c>
      <c r="AE6">
        <v>400</v>
      </c>
      <c r="AF6">
        <v>400</v>
      </c>
      <c r="AG6">
        <v>350</v>
      </c>
      <c r="AH6">
        <v>350</v>
      </c>
      <c r="AI6">
        <v>350</v>
      </c>
      <c r="AJ6">
        <v>350</v>
      </c>
      <c r="AK6">
        <v>350</v>
      </c>
      <c r="AL6">
        <v>400</v>
      </c>
      <c r="AM6">
        <v>400</v>
      </c>
      <c r="AN6">
        <v>400</v>
      </c>
      <c r="AO6">
        <v>400</v>
      </c>
      <c r="AP6">
        <v>350</v>
      </c>
      <c r="AQ6">
        <v>350</v>
      </c>
      <c r="AR6">
        <v>350</v>
      </c>
      <c r="AS6">
        <v>350</v>
      </c>
      <c r="AT6">
        <v>350</v>
      </c>
      <c r="AU6">
        <v>400</v>
      </c>
      <c r="AV6">
        <v>400</v>
      </c>
      <c r="AW6">
        <v>400</v>
      </c>
      <c r="AX6">
        <v>400</v>
      </c>
      <c r="AY6">
        <v>400</v>
      </c>
    </row>
    <row r="7" spans="1:51" ht="19" thickTop="1" thickBot="1" x14ac:dyDescent="0.25">
      <c r="A7" s="5" t="s">
        <v>3</v>
      </c>
      <c r="B7" s="6">
        <v>0</v>
      </c>
      <c r="C7" s="6">
        <v>0</v>
      </c>
      <c r="D7" s="6">
        <v>0.05</v>
      </c>
      <c r="E7" s="6">
        <v>0</v>
      </c>
      <c r="F7" s="6">
        <v>0</v>
      </c>
      <c r="G7" s="6">
        <v>0.15</v>
      </c>
      <c r="H7" s="6">
        <v>0.15</v>
      </c>
      <c r="I7" s="6">
        <v>0.15</v>
      </c>
      <c r="J7" s="6">
        <v>0.15</v>
      </c>
      <c r="K7" s="6">
        <v>0.15</v>
      </c>
      <c r="L7" s="6">
        <v>0.15</v>
      </c>
      <c r="M7" s="6">
        <v>0.15</v>
      </c>
      <c r="N7" s="6">
        <v>0.15</v>
      </c>
      <c r="O7" s="6">
        <v>0.15</v>
      </c>
      <c r="P7" s="6">
        <v>0.15</v>
      </c>
      <c r="Q7" s="6">
        <v>0.15</v>
      </c>
      <c r="R7" s="6">
        <v>0.15</v>
      </c>
      <c r="S7" s="6">
        <v>0.15</v>
      </c>
      <c r="T7" s="6">
        <v>0.15</v>
      </c>
      <c r="U7" s="6">
        <v>0.15</v>
      </c>
      <c r="V7" s="6">
        <v>0.15</v>
      </c>
      <c r="W7" s="6">
        <v>0.15</v>
      </c>
      <c r="X7" s="6">
        <v>0.15</v>
      </c>
      <c r="Y7" s="6">
        <v>0.15</v>
      </c>
      <c r="Z7" s="6">
        <v>0.15</v>
      </c>
      <c r="AA7" s="6">
        <v>0.15</v>
      </c>
      <c r="AB7" s="6">
        <v>0.15</v>
      </c>
      <c r="AC7" s="6">
        <v>0.15</v>
      </c>
      <c r="AD7" s="6">
        <v>0.15</v>
      </c>
      <c r="AE7" s="6">
        <v>0.15</v>
      </c>
      <c r="AF7" s="6">
        <v>0.15</v>
      </c>
      <c r="AG7" s="6">
        <v>0.15</v>
      </c>
      <c r="AH7" s="6">
        <v>0.15</v>
      </c>
      <c r="AI7" s="6">
        <v>0.15</v>
      </c>
      <c r="AJ7" s="6">
        <v>0.15</v>
      </c>
      <c r="AK7" s="6">
        <v>0.15</v>
      </c>
      <c r="AL7" s="6">
        <v>0.15</v>
      </c>
      <c r="AM7" s="6">
        <v>0.15</v>
      </c>
      <c r="AN7" s="6">
        <v>0.15</v>
      </c>
      <c r="AO7" s="6">
        <v>0.15</v>
      </c>
      <c r="AP7" s="6">
        <v>0.15</v>
      </c>
      <c r="AQ7" s="6">
        <v>0.15</v>
      </c>
      <c r="AR7" s="6">
        <v>0.15</v>
      </c>
      <c r="AS7" s="6">
        <v>0.15</v>
      </c>
      <c r="AT7" s="6">
        <v>0.15</v>
      </c>
      <c r="AU7" s="6">
        <v>0.15</v>
      </c>
      <c r="AV7" s="6">
        <v>0.15</v>
      </c>
      <c r="AW7" s="6">
        <v>0.15</v>
      </c>
      <c r="AX7" s="6">
        <v>0.15</v>
      </c>
      <c r="AY7" s="6">
        <v>0.15</v>
      </c>
    </row>
    <row r="8" spans="1:51" ht="19" thickTop="1" thickBot="1" x14ac:dyDescent="0.25">
      <c r="A8" s="5" t="s">
        <v>4</v>
      </c>
      <c r="B8" s="6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0.2</v>
      </c>
      <c r="O8" s="6">
        <v>0.2</v>
      </c>
      <c r="P8" s="6">
        <v>0.2</v>
      </c>
      <c r="Q8" s="6">
        <v>0.2</v>
      </c>
      <c r="R8" s="6">
        <v>0.2</v>
      </c>
      <c r="S8" s="6">
        <v>0.2</v>
      </c>
      <c r="T8" s="6">
        <v>0.2</v>
      </c>
      <c r="U8" s="6">
        <v>0.2</v>
      </c>
      <c r="V8" s="6">
        <v>0.2</v>
      </c>
      <c r="W8" s="6">
        <v>0.2</v>
      </c>
      <c r="X8" s="6">
        <v>0.2</v>
      </c>
      <c r="Y8" s="6">
        <v>0.2</v>
      </c>
      <c r="Z8" s="6">
        <v>0.2</v>
      </c>
      <c r="AA8" s="6">
        <v>0.2</v>
      </c>
      <c r="AB8" s="6">
        <v>0.2</v>
      </c>
      <c r="AC8" s="6">
        <v>0.2</v>
      </c>
      <c r="AD8" s="6">
        <v>0.2</v>
      </c>
      <c r="AE8" s="6">
        <v>0.2</v>
      </c>
      <c r="AF8" s="6">
        <v>0.2</v>
      </c>
      <c r="AG8" s="6">
        <v>0.2</v>
      </c>
      <c r="AH8" s="6">
        <v>0.2</v>
      </c>
      <c r="AI8" s="6">
        <v>0.2</v>
      </c>
      <c r="AJ8" s="6">
        <v>0.2</v>
      </c>
      <c r="AK8" s="6">
        <v>0.2</v>
      </c>
      <c r="AL8" s="6">
        <v>0.2</v>
      </c>
      <c r="AM8" s="6">
        <v>0.2</v>
      </c>
      <c r="AN8" s="6">
        <v>0.2</v>
      </c>
      <c r="AO8" s="6">
        <v>0.2</v>
      </c>
      <c r="AP8" s="6">
        <v>0.2</v>
      </c>
      <c r="AQ8" s="6">
        <v>0.2</v>
      </c>
      <c r="AR8" s="6">
        <v>0.2</v>
      </c>
      <c r="AS8" s="6">
        <v>0.2</v>
      </c>
      <c r="AT8" s="6">
        <v>0.2</v>
      </c>
      <c r="AU8" s="6">
        <v>0.2</v>
      </c>
      <c r="AV8" s="6">
        <v>0.2</v>
      </c>
      <c r="AW8" s="6">
        <v>0.2</v>
      </c>
      <c r="AX8" s="6">
        <v>0.2</v>
      </c>
      <c r="AY8" s="6">
        <v>0.2</v>
      </c>
    </row>
    <row r="9" spans="1:51" ht="19" thickTop="1" thickBot="1" x14ac:dyDescent="0.25">
      <c r="A9" s="7" t="s">
        <v>5</v>
      </c>
      <c r="B9" s="8">
        <f>'Recruitment&amp;Attrition'!B7</f>
        <v>0</v>
      </c>
      <c r="C9" s="8">
        <f>'Recruitment&amp;Attrition'!C7</f>
        <v>0</v>
      </c>
      <c r="D9" s="8">
        <f>'Recruitment&amp;Attrition'!D7</f>
        <v>20</v>
      </c>
      <c r="E9" s="8">
        <f>'Recruitment&amp;Attrition'!E7</f>
        <v>5</v>
      </c>
      <c r="F9" s="8">
        <f>'Recruitment&amp;Attrition'!F7</f>
        <v>15</v>
      </c>
      <c r="G9" s="8">
        <f>'Recruitment&amp;Attrition'!G7</f>
        <v>0</v>
      </c>
      <c r="H9" s="8">
        <f>'Recruitment&amp;Attrition'!H7</f>
        <v>10</v>
      </c>
      <c r="I9" s="8">
        <f>'Recruitment&amp;Attrition'!I7</f>
        <v>0</v>
      </c>
      <c r="J9" s="8">
        <f>'Recruitment&amp;Attrition'!J7</f>
        <v>0</v>
      </c>
      <c r="K9" s="8">
        <f>'Recruitment&amp;Attrition'!K7</f>
        <v>0</v>
      </c>
      <c r="L9" s="8">
        <f>'Recruitment&amp;Attrition'!L7</f>
        <v>80</v>
      </c>
      <c r="M9" s="8">
        <f>'Recruitment&amp;Attrition'!M7</f>
        <v>0</v>
      </c>
      <c r="N9" s="8">
        <f>'Recruitment&amp;Attrition'!N7</f>
        <v>0</v>
      </c>
      <c r="O9" s="8">
        <f>'Recruitment&amp;Attrition'!O7</f>
        <v>0</v>
      </c>
      <c r="P9" s="8">
        <f>'Recruitment&amp;Attrition'!P7</f>
        <v>0</v>
      </c>
      <c r="Q9" s="8">
        <f>'Recruitment&amp;Attrition'!Q7</f>
        <v>0</v>
      </c>
      <c r="R9" s="8">
        <f>'Recruitment&amp;Attrition'!R7</f>
        <v>0</v>
      </c>
      <c r="S9" s="8">
        <f>'Recruitment&amp;Attrition'!S7</f>
        <v>0</v>
      </c>
      <c r="T9" s="8">
        <f>'Recruitment&amp;Attrition'!T7</f>
        <v>0</v>
      </c>
      <c r="U9" s="8">
        <f>'Recruitment&amp;Attrition'!U7</f>
        <v>0</v>
      </c>
      <c r="V9" s="8">
        <f>'Recruitment&amp;Attrition'!V7</f>
        <v>0</v>
      </c>
      <c r="W9" s="8">
        <f>'Recruitment&amp;Attrition'!W7</f>
        <v>0</v>
      </c>
      <c r="X9" s="8">
        <f>'Recruitment&amp;Attrition'!X7</f>
        <v>0</v>
      </c>
      <c r="Y9" s="8">
        <f>'Recruitment&amp;Attrition'!Y7</f>
        <v>0</v>
      </c>
      <c r="Z9" s="8">
        <f>'Recruitment&amp;Attrition'!Z7</f>
        <v>0</v>
      </c>
      <c r="AA9" s="8">
        <f>'Recruitment&amp;Attrition'!AA7</f>
        <v>0</v>
      </c>
      <c r="AB9" s="8">
        <f>'Recruitment&amp;Attrition'!AB7</f>
        <v>0</v>
      </c>
      <c r="AC9" s="8">
        <f>'Recruitment&amp;Attrition'!AC7</f>
        <v>0</v>
      </c>
      <c r="AD9" s="8">
        <f>'Recruitment&amp;Attrition'!AD7</f>
        <v>0</v>
      </c>
      <c r="AE9" s="8">
        <f>'Recruitment&amp;Attrition'!AE7</f>
        <v>0</v>
      </c>
      <c r="AF9" s="8">
        <f>'Recruitment&amp;Attrition'!AF7</f>
        <v>0</v>
      </c>
      <c r="AG9" s="8">
        <f>'Recruitment&amp;Attrition'!AG7</f>
        <v>0</v>
      </c>
      <c r="AH9" s="8">
        <f>'Recruitment&amp;Attrition'!AH7</f>
        <v>0</v>
      </c>
      <c r="AI9" s="8">
        <f>'Recruitment&amp;Attrition'!AI7</f>
        <v>0</v>
      </c>
      <c r="AJ9" s="8">
        <f>'Recruitment&amp;Attrition'!AJ7</f>
        <v>0</v>
      </c>
      <c r="AK9" s="8">
        <f>'Recruitment&amp;Attrition'!AK7</f>
        <v>0</v>
      </c>
      <c r="AL9" s="8">
        <f>'Recruitment&amp;Attrition'!AL7</f>
        <v>0</v>
      </c>
      <c r="AM9" s="8">
        <f>'Recruitment&amp;Attrition'!AM7</f>
        <v>0</v>
      </c>
      <c r="AN9" s="8">
        <f>'Recruitment&amp;Attrition'!AN7</f>
        <v>0</v>
      </c>
      <c r="AO9" s="8">
        <f>'Recruitment&amp;Attrition'!AO7</f>
        <v>0</v>
      </c>
      <c r="AP9" s="8">
        <f>'Recruitment&amp;Attrition'!AP7</f>
        <v>0</v>
      </c>
      <c r="AQ9" s="8">
        <f>'Recruitment&amp;Attrition'!AQ7</f>
        <v>0</v>
      </c>
      <c r="AR9" s="8">
        <f>'Recruitment&amp;Attrition'!AR7</f>
        <v>0</v>
      </c>
      <c r="AS9" s="8">
        <f>'Recruitment&amp;Attrition'!AS7</f>
        <v>0</v>
      </c>
      <c r="AT9" s="8">
        <f>'Recruitment&amp;Attrition'!AT7</f>
        <v>0</v>
      </c>
      <c r="AU9" s="8">
        <f>'Recruitment&amp;Attrition'!AU7</f>
        <v>0</v>
      </c>
      <c r="AV9" s="8">
        <f>'Recruitment&amp;Attrition'!AV7</f>
        <v>0</v>
      </c>
      <c r="AW9" s="8">
        <f>'Recruitment&amp;Attrition'!AW7</f>
        <v>0</v>
      </c>
      <c r="AX9" s="8">
        <f>'Recruitment&amp;Attrition'!AX7</f>
        <v>0</v>
      </c>
      <c r="AY9" s="8">
        <f>'Recruitment&amp;Attrition'!AY7</f>
        <v>0</v>
      </c>
    </row>
    <row r="10" spans="1:51" ht="19" thickTop="1" thickBot="1" x14ac:dyDescent="0.25">
      <c r="A10" s="9" t="s">
        <v>6</v>
      </c>
      <c r="B10" s="10">
        <f>'Recruitment&amp;Attrition'!B14</f>
        <v>0</v>
      </c>
      <c r="C10" s="10">
        <f>'Recruitment&amp;Attrition'!C14</f>
        <v>10</v>
      </c>
      <c r="D10" s="10">
        <f>'Recruitment&amp;Attrition'!D14</f>
        <v>5</v>
      </c>
      <c r="E10" s="10">
        <f>'Recruitment&amp;Attrition'!E14</f>
        <v>0</v>
      </c>
      <c r="F10" s="10">
        <f>'Recruitment&amp;Attrition'!F14</f>
        <v>0</v>
      </c>
      <c r="G10" s="10">
        <f>'Recruitment&amp;Attrition'!G14</f>
        <v>10</v>
      </c>
      <c r="H10" s="10">
        <f>'Recruitment&amp;Attrition'!H14</f>
        <v>0</v>
      </c>
      <c r="I10" s="10">
        <f>'Recruitment&amp;Attrition'!I14</f>
        <v>5</v>
      </c>
      <c r="J10" s="10">
        <f>'Recruitment&amp;Attrition'!J14</f>
        <v>0</v>
      </c>
      <c r="K10" s="10">
        <f>'Recruitment&amp;Attrition'!K14</f>
        <v>35</v>
      </c>
      <c r="L10" s="10">
        <f>'Recruitment&amp;Attrition'!L14</f>
        <v>0</v>
      </c>
      <c r="M10" s="10">
        <f>'Recruitment&amp;Attrition'!M14</f>
        <v>10</v>
      </c>
      <c r="N10" s="10">
        <f>'Recruitment&amp;Attrition'!N14</f>
        <v>0</v>
      </c>
      <c r="O10" s="10">
        <f>'Recruitment&amp;Attrition'!O14</f>
        <v>0</v>
      </c>
      <c r="P10" s="10">
        <f>'Recruitment&amp;Attrition'!P14</f>
        <v>0</v>
      </c>
      <c r="Q10" s="10">
        <f>'Recruitment&amp;Attrition'!Q14</f>
        <v>0</v>
      </c>
      <c r="R10" s="10">
        <f>'Recruitment&amp;Attrition'!R14</f>
        <v>0</v>
      </c>
      <c r="S10" s="10">
        <f>'Recruitment&amp;Attrition'!S14</f>
        <v>0</v>
      </c>
      <c r="T10" s="10">
        <f>'Recruitment&amp;Attrition'!T14</f>
        <v>0</v>
      </c>
      <c r="U10" s="10">
        <f>'Recruitment&amp;Attrition'!U14</f>
        <v>0</v>
      </c>
      <c r="V10" s="10">
        <f>'Recruitment&amp;Attrition'!V14</f>
        <v>0</v>
      </c>
      <c r="W10" s="10">
        <f>'Recruitment&amp;Attrition'!W14</f>
        <v>0</v>
      </c>
      <c r="X10" s="10">
        <f>'Recruitment&amp;Attrition'!X14</f>
        <v>0</v>
      </c>
      <c r="Y10" s="10">
        <f>'Recruitment&amp;Attrition'!Y14</f>
        <v>0</v>
      </c>
      <c r="Z10" s="10">
        <f>'Recruitment&amp;Attrition'!Z14</f>
        <v>0</v>
      </c>
      <c r="AA10" s="10">
        <f>'Recruitment&amp;Attrition'!AA14</f>
        <v>0</v>
      </c>
      <c r="AB10" s="10">
        <f>'Recruitment&amp;Attrition'!AB14</f>
        <v>0</v>
      </c>
      <c r="AC10" s="10">
        <f>'Recruitment&amp;Attrition'!AC14</f>
        <v>0</v>
      </c>
      <c r="AD10" s="10">
        <f>'Recruitment&amp;Attrition'!AD14</f>
        <v>0</v>
      </c>
      <c r="AE10" s="10">
        <f>'Recruitment&amp;Attrition'!AE14</f>
        <v>0</v>
      </c>
      <c r="AF10" s="10">
        <f>'Recruitment&amp;Attrition'!AF14</f>
        <v>0</v>
      </c>
      <c r="AG10" s="10">
        <f>'Recruitment&amp;Attrition'!AG14</f>
        <v>0</v>
      </c>
      <c r="AH10" s="10">
        <f>'Recruitment&amp;Attrition'!AH14</f>
        <v>0</v>
      </c>
      <c r="AI10" s="10">
        <f>'Recruitment&amp;Attrition'!AI14</f>
        <v>0</v>
      </c>
      <c r="AJ10" s="10">
        <f>'Recruitment&amp;Attrition'!AJ14</f>
        <v>0</v>
      </c>
      <c r="AK10" s="10">
        <f>'Recruitment&amp;Attrition'!AK14</f>
        <v>0</v>
      </c>
      <c r="AL10" s="10">
        <f>'Recruitment&amp;Attrition'!AL14</f>
        <v>0</v>
      </c>
      <c r="AM10" s="10">
        <f>'Recruitment&amp;Attrition'!AM14</f>
        <v>0</v>
      </c>
      <c r="AN10" s="10">
        <f>'Recruitment&amp;Attrition'!AN14</f>
        <v>0</v>
      </c>
      <c r="AO10" s="10">
        <f>'Recruitment&amp;Attrition'!AO14</f>
        <v>0</v>
      </c>
      <c r="AP10" s="10">
        <f>'Recruitment&amp;Attrition'!AP14</f>
        <v>0</v>
      </c>
      <c r="AQ10" s="10">
        <f>'Recruitment&amp;Attrition'!AQ14</f>
        <v>0</v>
      </c>
      <c r="AR10" s="10">
        <f>'Recruitment&amp;Attrition'!AR14</f>
        <v>0</v>
      </c>
      <c r="AS10" s="10">
        <f>'Recruitment&amp;Attrition'!AS14</f>
        <v>0</v>
      </c>
      <c r="AT10" s="10">
        <f>'Recruitment&amp;Attrition'!AT14</f>
        <v>0</v>
      </c>
      <c r="AU10" s="10">
        <f>'Recruitment&amp;Attrition'!AU14</f>
        <v>0</v>
      </c>
      <c r="AV10" s="10">
        <f>'Recruitment&amp;Attrition'!AV14</f>
        <v>0</v>
      </c>
      <c r="AW10" s="10">
        <f>'Recruitment&amp;Attrition'!AW14</f>
        <v>0</v>
      </c>
      <c r="AX10" s="10">
        <f>'Recruitment&amp;Attrition'!AX14</f>
        <v>0</v>
      </c>
      <c r="AY10" s="10">
        <f>'Recruitment&amp;Attrition'!AY14</f>
        <v>0</v>
      </c>
    </row>
    <row r="11" spans="1:51" ht="19" thickTop="1" thickBot="1" x14ac:dyDescent="0.25">
      <c r="A11" s="3" t="s">
        <v>7</v>
      </c>
      <c r="B11" s="11">
        <f>ROUND(B6-(B6*B7)-(B6*B8)+B9-B10, 0)</f>
        <v>473</v>
      </c>
      <c r="C11" s="11">
        <f t="shared" ref="C11:AY11" si="1">ROUND(C6-(C6*C7)-(C6*C8)+C9-C10, 0)</f>
        <v>510</v>
      </c>
      <c r="D11" s="11">
        <f t="shared" si="1"/>
        <v>460</v>
      </c>
      <c r="E11" s="11">
        <f t="shared" si="1"/>
        <v>442</v>
      </c>
      <c r="F11" s="11">
        <f t="shared" si="1"/>
        <v>467</v>
      </c>
      <c r="G11" s="11">
        <f t="shared" si="1"/>
        <v>411</v>
      </c>
      <c r="H11" s="11">
        <f t="shared" si="1"/>
        <v>430</v>
      </c>
      <c r="I11" s="11">
        <f t="shared" si="1"/>
        <v>475</v>
      </c>
      <c r="J11" s="11">
        <f t="shared" si="1"/>
        <v>480</v>
      </c>
      <c r="K11" s="11">
        <f t="shared" si="1"/>
        <v>445</v>
      </c>
      <c r="L11" s="11">
        <f t="shared" si="1"/>
        <v>400</v>
      </c>
      <c r="M11" s="11">
        <f t="shared" si="1"/>
        <v>310</v>
      </c>
      <c r="N11" s="11">
        <f t="shared" si="1"/>
        <v>260</v>
      </c>
      <c r="O11" s="11">
        <f t="shared" si="1"/>
        <v>228</v>
      </c>
      <c r="P11" s="11">
        <f t="shared" si="1"/>
        <v>228</v>
      </c>
      <c r="Q11" s="11">
        <f t="shared" si="1"/>
        <v>228</v>
      </c>
      <c r="R11" s="11">
        <f t="shared" si="1"/>
        <v>228</v>
      </c>
      <c r="S11" s="11">
        <f t="shared" si="1"/>
        <v>228</v>
      </c>
      <c r="T11" s="11">
        <f t="shared" si="1"/>
        <v>260</v>
      </c>
      <c r="U11" s="11">
        <f t="shared" si="1"/>
        <v>260</v>
      </c>
      <c r="V11" s="11">
        <f t="shared" si="1"/>
        <v>260</v>
      </c>
      <c r="W11" s="11">
        <f t="shared" si="1"/>
        <v>260</v>
      </c>
      <c r="X11" s="11">
        <f t="shared" si="1"/>
        <v>228</v>
      </c>
      <c r="Y11" s="11">
        <f t="shared" si="1"/>
        <v>228</v>
      </c>
      <c r="Z11" s="11">
        <f t="shared" si="1"/>
        <v>228</v>
      </c>
      <c r="AA11" s="11">
        <f t="shared" si="1"/>
        <v>228</v>
      </c>
      <c r="AB11" s="11">
        <f t="shared" si="1"/>
        <v>228</v>
      </c>
      <c r="AC11" s="11">
        <f t="shared" si="1"/>
        <v>260</v>
      </c>
      <c r="AD11" s="11">
        <f t="shared" si="1"/>
        <v>260</v>
      </c>
      <c r="AE11" s="11">
        <f t="shared" si="1"/>
        <v>260</v>
      </c>
      <c r="AF11" s="11">
        <f t="shared" si="1"/>
        <v>260</v>
      </c>
      <c r="AG11" s="11">
        <f t="shared" si="1"/>
        <v>228</v>
      </c>
      <c r="AH11" s="11">
        <f t="shared" si="1"/>
        <v>228</v>
      </c>
      <c r="AI11" s="11">
        <f t="shared" si="1"/>
        <v>228</v>
      </c>
      <c r="AJ11" s="11">
        <f t="shared" si="1"/>
        <v>228</v>
      </c>
      <c r="AK11" s="11">
        <f t="shared" si="1"/>
        <v>228</v>
      </c>
      <c r="AL11" s="11">
        <f t="shared" si="1"/>
        <v>260</v>
      </c>
      <c r="AM11" s="11">
        <f t="shared" si="1"/>
        <v>260</v>
      </c>
      <c r="AN11" s="11">
        <f t="shared" si="1"/>
        <v>260</v>
      </c>
      <c r="AO11" s="11">
        <f t="shared" si="1"/>
        <v>260</v>
      </c>
      <c r="AP11" s="11">
        <f t="shared" si="1"/>
        <v>228</v>
      </c>
      <c r="AQ11" s="11">
        <f t="shared" si="1"/>
        <v>228</v>
      </c>
      <c r="AR11" s="11">
        <f t="shared" si="1"/>
        <v>228</v>
      </c>
      <c r="AS11" s="11">
        <f t="shared" si="1"/>
        <v>228</v>
      </c>
      <c r="AT11" s="11">
        <f t="shared" si="1"/>
        <v>228</v>
      </c>
      <c r="AU11" s="11">
        <f t="shared" si="1"/>
        <v>260</v>
      </c>
      <c r="AV11" s="11">
        <f t="shared" si="1"/>
        <v>260</v>
      </c>
      <c r="AW11" s="11">
        <f t="shared" si="1"/>
        <v>260</v>
      </c>
      <c r="AX11" s="11">
        <f t="shared" si="1"/>
        <v>260</v>
      </c>
      <c r="AY11" s="11">
        <f t="shared" si="1"/>
        <v>260</v>
      </c>
    </row>
    <row r="12" spans="1:51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Recruitment&amp;Attrition</vt:lpstr>
      <vt:lpstr>Staff&amp;Client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2019-03-26T13:29:37Z</dcterms:created>
  <dcterms:modified xsi:type="dcterms:W3CDTF">2019-03-27T19:01:50Z</dcterms:modified>
</cp:coreProperties>
</file>