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<sst xmlns="http://schemas.openxmlformats.org/spreadsheetml/2006/main" count="240" uniqueCount="240">
  <si>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Country</t>
  </si>
  <si>
    <t>Suicide women age adjusted</t>
  </si>
  <si>
    <t>Indicator-settings in the graph</t>
  </si>
  <si>
    <t>VERSION</t>
  </si>
  <si>
    <t>Download</t>
  </si>
  <si>
    <t>INDICATOR_V2_EN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</si>
  <si>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</si>
  <si>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</si>
  <si>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</si>
  <si>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</si>
  <si>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</si>
  <si>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</si>
  <si>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</si>
  <si>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</si>
  <si>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</si>
  <si>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</si>
  <si>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</si>
  <si>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</si>
  <si>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</si>
  <si>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</si>
  <si>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</si>
  <si>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</si>
  <si>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</si>
  <si>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</si>
  <si>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Dowload this indicator including the data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</si>
  <si>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</si>
  <si>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</si>
  <si>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</si>
  <si>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</si>
  <si>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</si>
  <si>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</si>
  <si>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</si>
  <si>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</si>
  <si>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</si>
  <si>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</si>
  <si>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</si>
  <si>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Source name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</si>
  <si>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</si>
  <si>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</si>
  <si>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</si>
  <si>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</si>
  <si>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</si>
  <si>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</si>
  <si>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</si>
  <si>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</si>
  <si>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</si>
  <si>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Definition and explanations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</si>
  <si>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</si>
  <si>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</si>
  <si>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</si>
  <si>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</si>
  <si>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</si>
  <si>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</si>
  <si>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</si>
  <si>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Indicator name</t>
  </si>
  <si>
    <t>As XLS (Excel-file)</t>
  </si>
  <si>
    <t>Suicide among women, per 100 000 standard population</t>
  </si>
  <si>
    <t>Cote d'Ivoire</t>
  </si>
  <si>
    <t>Croatia</t>
  </si>
  <si>
    <t>Cuba</t>
  </si>
  <si>
    <t>Cyprus</t>
  </si>
  <si>
    <t>Czech Rep.</t>
  </si>
  <si>
    <t>Czechoslovakia</t>
  </si>
  <si>
    <t>Definition of indicator</t>
  </si>
  <si>
    <t>Mortality due to self-inflicted injury among women, per 100 000 standard population, age adjusted</t>
  </si>
  <si>
    <t>WHO modified</t>
  </si>
  <si>
    <t>Denmark</t>
  </si>
  <si>
    <t>Unit of measurement</t>
  </si>
  <si>
    <t>Djibouti</t>
  </si>
  <si>
    <t>Dominica</t>
  </si>
  <si>
    <t>Dominican Rep.</t>
  </si>
  <si>
    <t>East Germany</t>
  </si>
  <si>
    <t>Ecuador</t>
  </si>
  <si>
    <t>Egypt</t>
  </si>
  <si>
    <t>Required! Text that will be shown next to the axis in the graph (preferably the same as in  the "Source organization(s)" field in the About-Sheet).</t>
  </si>
  <si>
    <t>El Salvador</t>
  </si>
  <si>
    <t>Equatorial Guinea</t>
  </si>
  <si>
    <t>Eritrea</t>
  </si>
  <si>
    <t>Estonia</t>
  </si>
  <si>
    <t>Ethiopia</t>
  </si>
  <si>
    <t>Fiji</t>
  </si>
  <si>
    <t>Finland</t>
  </si>
  <si>
    <t>Source link</t>
  </si>
  <si>
    <t>http://www.who.int/violence_injury_prevention/en/</t>
  </si>
  <si>
    <t>France</t>
  </si>
  <si>
    <t>Data source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</si>
  <si>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</si>
  <si>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</si>
  <si>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</si>
  <si>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</si>
  <si>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Gabon</t>
  </si>
  <si>
    <t>Gambia</t>
  </si>
  <si>
    <t>Georgia</t>
  </si>
  <si>
    <t>Source organization(s)</t>
  </si>
  <si>
    <t>Germany</t>
  </si>
  <si>
    <t>Ghana</t>
  </si>
  <si>
    <t>WHO: Combination of time series from WHO Violence and Injury Prevention (VIP) and data from WHO Global Burden of Disease 2004.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</si>
  <si>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</si>
  <si>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</si>
  <si>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</si>
  <si>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</si>
  <si>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</si>
  <si>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</si>
  <si>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</si>
  <si>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</si>
  <si>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</si>
  <si>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As CSV (comma separeted file)</t>
  </si>
  <si>
    <t>Iceland</t>
  </si>
  <si>
    <t>India</t>
  </si>
  <si>
    <t>Indonesia</t>
  </si>
  <si>
    <t>Links to sources:</t>
  </si>
  <si>
    <t>Iran</t>
  </si>
  <si>
    <t>Iraq</t>
  </si>
  <si>
    <t>Ireland</t>
  </si>
  <si>
    <t>As PDF</t>
  </si>
  <si>
    <t>WHO: VIP</t>
  </si>
  <si>
    <t>Israel</t>
  </si>
  <si>
    <t>http://www.who.int/violence_injury_prevention/surveillance/databases/mortality/en/index.html</t>
  </si>
  <si>
    <t>Italy</t>
  </si>
  <si>
    <t>Jamaica</t>
  </si>
  <si>
    <t>Japan</t>
  </si>
  <si>
    <t>GBD 2004</t>
  </si>
  <si>
    <t>http://www.who.int/healthinfo/global_burden_disease/estimates_country/en/index.html</t>
  </si>
  <si>
    <t>Complete reference</t>
  </si>
  <si>
    <t>Link to complete reference</t>
  </si>
  <si>
    <t>Specific information about this indicator</t>
  </si>
  <si>
    <t>Uploader</t>
  </si>
  <si>
    <t>Klara Johansson</t>
  </si>
  <si>
    <t>Jordan</t>
  </si>
  <si>
    <t>Kazakhstan</t>
  </si>
  <si>
    <t>Kenya</t>
  </si>
  <si>
    <t>Kiribati</t>
  </si>
  <si>
    <t>Korea, Dem. Rep.</t>
  </si>
  <si>
    <t>Korea, Rep.</t>
  </si>
  <si>
    <t>[Add other fields as required]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</si>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</sst>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>
      <b/>
      <sz val="10.0"/>
      <color rgb="FF010000"/>
    </font>
    <font/>
    <font>
      <i/>
      <sz val="10.0"/>
      <color rgb="FF010000"/>
    </font>
    <font>
      <u/>
      <sz val="10.0"/>
      <color rgb="FF0000FF"/>
    </font>
    <font>
      <b/>
      <sz val="10.0"/>
      <color rgb="FF000000"/>
    </font>
    <font>
      <b/>
      <i/>
      <u/>
      <sz val="10.0"/>
      <color rgb="FF0000FF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horizontal="left" wrapText="1"/>
    </xf>
    <xf borderId="2" fillId="2" fontId="3" numFmtId="0" xfId="0" applyAlignment="1" applyBorder="1" applyFont="1">
      <alignment horizontal="left" vertical="top" wrapText="1"/>
    </xf>
    <xf borderId="0" fillId="0" fontId="2" numFmtId="0" xfId="0" applyAlignment="1" applyFont="1">
      <alignment horizontal="center"/>
    </xf>
    <xf borderId="2" fillId="2" fontId="3" numFmtId="0" xfId="0" applyAlignment="1" applyBorder="1" applyFont="1">
      <alignment horizontal="left" wrapText="1"/>
    </xf>
    <xf borderId="3" fillId="2" fontId="4" numFmtId="0" xfId="0" applyAlignment="1" applyBorder="1" applyFont="1">
      <alignment horizontal="left" wrapText="1"/>
    </xf>
    <xf borderId="4" fillId="0" fontId="5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0" fillId="0" fontId="2" numFmtId="0" xfId="0" applyAlignment="1" applyFont="1">
      <alignment horizontal="center" wrapText="1"/>
    </xf>
    <xf borderId="5" fillId="0" fontId="2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left"/>
    </xf>
    <xf borderId="6" fillId="0" fontId="5" numFmtId="0" xfId="0" applyAlignment="1" applyBorder="1" applyFont="1">
      <alignment wrapText="1"/>
    </xf>
    <xf borderId="1" fillId="2" fontId="2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wrapText="1"/>
    </xf>
    <xf borderId="2" fillId="2" fontId="3" numFmtId="0" xfId="0" applyAlignment="1" applyBorder="1" applyFont="1">
      <alignment horizontal="left" vertical="top" wrapText="1"/>
    </xf>
    <xf borderId="7" fillId="0" fontId="5" numFmtId="0" xfId="0" applyAlignment="1" applyBorder="1" applyFont="1">
      <alignment wrapText="1"/>
    </xf>
    <xf borderId="2" fillId="2" fontId="4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vertical="top" wrapText="1"/>
    </xf>
    <xf borderId="1" fillId="3" fontId="2" numFmtId="0" xfId="0" applyAlignment="1" applyBorder="1" applyFill="1" applyFont="1">
      <alignment horizontal="left" vertical="center" wrapText="1"/>
    </xf>
    <xf borderId="1" fillId="3" fontId="2" numFmtId="0" xfId="0" applyAlignment="1" applyBorder="1" applyFont="1">
      <alignment horizontal="left"/>
    </xf>
    <xf borderId="1" fillId="3" fontId="2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/>
    </xf>
    <xf borderId="1" fillId="3" fontId="2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3" fontId="7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3" fontId="9" numFmtId="0" xfId="0" applyAlignment="1" applyBorder="1" applyFont="1">
      <alignment horizontal="left" vertical="center" wrapText="1"/>
    </xf>
    <xf borderId="1" fillId="2" fontId="2" numFmtId="0" xfId="0" applyAlignment="1" applyBorder="1" applyFont="1">
      <alignment horizontal="left" vertical="center"/>
    </xf>
    <xf borderId="1" fillId="3" fontId="1" numFmtId="0" xfId="0" applyAlignment="1" applyBorder="1" applyFont="1">
      <alignment horizontal="left" wrapText="1"/>
    </xf>
    <xf borderId="1" fillId="3" fontId="1" numFmtId="0" xfId="0" applyAlignment="1" applyBorder="1" applyFont="1">
      <alignment horizontal="left"/>
    </xf>
    <xf borderId="1" fillId="2" fontId="8" numFmtId="0" xfId="0" applyAlignment="1" applyBorder="1" applyFont="1">
      <alignment horizontal="right"/>
    </xf>
    <xf borderId="1" fillId="3" fontId="2" numFmtId="0" xfId="0" applyAlignment="1" applyBorder="1" applyFont="1">
      <alignment horizontal="left" vertical="center" wrapText="1"/>
    </xf>
    <xf borderId="1" fillId="3" fontId="10" numFmtId="0" xfId="0" applyAlignment="1" applyBorder="1" applyFont="1">
      <alignment horizontal="left"/>
    </xf>
    <xf borderId="1" fillId="3" fontId="1" numFmtId="164" xfId="0" applyAlignment="1" applyBorder="1" applyFont="1" applyNumberFormat="1">
      <alignment horizontal="right"/>
    </xf>
    <xf borderId="1" fillId="3" fontId="1" numFmtId="164" xfId="0" applyAlignment="1" applyBorder="1" applyFont="1" applyNumberFormat="1">
      <alignment horizontal="right"/>
    </xf>
    <xf borderId="1" fillId="3" fontId="1" numFmtId="165" xfId="0" applyAlignment="1" applyBorder="1" applyFont="1" applyNumberFormat="1">
      <alignment horizontal="righ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en/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&amp;output=xls" TargetMode="External"/><Relationship Id="rId2" Type="http://schemas.openxmlformats.org/officeDocument/2006/relationships/hyperlink" Target="http://spreadsheets.google.com/pub?key=&amp;output=ods" TargetMode="External"/><Relationship Id="rId3" Type="http://schemas.openxmlformats.org/officeDocument/2006/relationships/hyperlink" Target="http://spreadsheets.google.com/pub?key=&amp;output=pdf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surveillance/databases/mortality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2" t="s">
        <v>3</v>
      </c>
      <c r="B1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6" t="s">
        <v>0</v>
      </c>
      <c r="B1" s="6" t="s">
        <v>6</v>
      </c>
      <c r="C1" s="6" t="s">
        <v>7</v>
      </c>
    </row>
    <row r="2">
      <c r="A2" s="8"/>
      <c r="B2" s="8"/>
      <c r="C2" s="10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5" t="s">
        <v>2</v>
      </c>
      <c r="B1" s="7"/>
      <c r="C1" s="7"/>
      <c r="D1" s="7"/>
      <c r="E1" s="13"/>
    </row>
    <row r="2">
      <c r="A2" s="1"/>
      <c r="B2" s="1"/>
      <c r="C2" s="12"/>
      <c r="D2" s="15"/>
      <c r="E2" s="13"/>
    </row>
    <row r="3" ht="46.5" customHeight="1">
      <c r="A3" s="19" t="s">
        <v>36</v>
      </c>
      <c r="B3" s="24" t="s">
        <v>65</v>
      </c>
      <c r="C3" s="25"/>
      <c r="D3" s="27" t="s">
        <v>74</v>
      </c>
      <c r="E3" s="13"/>
    </row>
    <row r="4" ht="62.25" customHeight="1">
      <c r="A4" s="19" t="s">
        <v>82</v>
      </c>
      <c r="B4" s="29" t="s">
        <v>83</v>
      </c>
      <c r="C4" s="25"/>
      <c r="D4" s="27" t="s">
        <v>86</v>
      </c>
      <c r="E4" s="13"/>
    </row>
    <row r="5" ht="32.25" customHeight="1">
      <c r="A5" s="19" t="s">
        <v>87</v>
      </c>
      <c r="B5" s="24" t="s">
        <v>88</v>
      </c>
      <c r="C5" s="25"/>
      <c r="D5" s="27" t="s">
        <v>89</v>
      </c>
      <c r="E5" s="13"/>
    </row>
    <row r="6" ht="32.25" customHeight="1">
      <c r="A6" s="12"/>
      <c r="B6" s="12"/>
      <c r="C6" s="15"/>
      <c r="D6" s="15"/>
      <c r="E6" s="13"/>
    </row>
    <row r="7">
      <c r="A7" s="8"/>
      <c r="B7" s="8"/>
      <c r="C7" s="8"/>
      <c r="D7" s="8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" t="s">
        <v>4</v>
      </c>
      <c r="C1" s="7"/>
      <c r="D1" s="12"/>
      <c r="E1" s="13"/>
    </row>
    <row r="2">
      <c r="A2" s="1"/>
      <c r="B2" s="14"/>
      <c r="C2" s="14"/>
      <c r="D2" s="12"/>
      <c r="E2" s="13"/>
    </row>
    <row r="3">
      <c r="A3" s="1"/>
      <c r="B3" s="18" t="s">
        <v>24</v>
      </c>
      <c r="C3" s="7"/>
      <c r="D3" s="12"/>
      <c r="E3" s="13"/>
    </row>
    <row r="4" ht="21.75" customHeight="1">
      <c r="A4" s="20"/>
      <c r="B4" s="22" t="s">
        <v>55</v>
      </c>
      <c r="C4" s="32" t="str">
        <f>HYPERLINK("http://spreadsheets.google.com/pub?key="&amp;A1&amp;"&amp;output=xls","[Download xls]")</f>
        <v>[Download xls]</v>
      </c>
      <c r="D4" s="33"/>
      <c r="E4" s="13"/>
    </row>
    <row r="5" ht="18.0" customHeight="1">
      <c r="A5" s="20"/>
      <c r="B5" s="22" t="s">
        <v>106</v>
      </c>
      <c r="C5" s="32" t="str">
        <f>HYPERLINK("http://spreadsheets.google.com/pub?key="&amp;A1&amp;"&amp;output=ods","[Download ods]")</f>
        <v>[Download ods]</v>
      </c>
      <c r="D5" s="33"/>
      <c r="E5" s="13"/>
    </row>
    <row r="6" ht="18.0" customHeight="1">
      <c r="A6" s="20"/>
      <c r="B6" s="22" t="s">
        <v>114</v>
      </c>
      <c r="C6" s="32" t="str">
        <f>HYPERLINK("http://spreadsheets.google.com/pub?key="&amp;A1&amp;"&amp;output=pdf","[Download pdf]")</f>
        <v>[Download pdf]</v>
      </c>
      <c r="D6" s="33"/>
      <c r="E6" s="13"/>
    </row>
    <row r="7" ht="18.0" customHeight="1">
      <c r="A7" s="20"/>
      <c r="B7" s="37"/>
      <c r="C7" s="37"/>
      <c r="D7" s="33"/>
      <c r="E7" s="13"/>
    </row>
    <row r="8" ht="14.25" customHeight="1">
      <c r="A8" s="1"/>
      <c r="B8" s="14"/>
      <c r="C8" s="14"/>
      <c r="D8" s="12"/>
      <c r="E8" s="13"/>
    </row>
    <row r="9" ht="15.75" customHeight="1">
      <c r="A9" s="8"/>
      <c r="B9" s="8"/>
      <c r="C9" s="8"/>
      <c r="D9" s="8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69.0" customHeight="1">
      <c r="A1" s="1"/>
      <c r="B1" s="16" t="str">
        <f>C4</f>
        <v>Suicide among women, per 100 000 standard population</v>
      </c>
      <c r="C1" s="17"/>
      <c r="D1" s="12"/>
      <c r="E1" s="13"/>
    </row>
    <row r="2">
      <c r="A2" s="1"/>
      <c r="B2" s="14"/>
      <c r="C2" s="14"/>
      <c r="D2" s="12"/>
      <c r="E2" s="13"/>
    </row>
    <row r="3">
      <c r="A3" s="1"/>
      <c r="B3" s="19" t="s">
        <v>46</v>
      </c>
      <c r="C3" s="12"/>
      <c r="D3" s="12"/>
      <c r="E3" s="13"/>
    </row>
    <row r="4">
      <c r="A4" s="1"/>
      <c r="B4" s="21" t="s">
        <v>54</v>
      </c>
      <c r="C4" s="23" t="s">
        <v>56</v>
      </c>
      <c r="D4" s="12"/>
      <c r="E4" s="13"/>
    </row>
    <row r="5">
      <c r="A5" s="1"/>
      <c r="B5" s="21" t="s">
        <v>63</v>
      </c>
      <c r="C5" s="24" t="s">
        <v>64</v>
      </c>
      <c r="D5" s="12"/>
      <c r="E5" s="13"/>
    </row>
    <row r="6">
      <c r="A6" s="1"/>
      <c r="B6" s="21" t="s">
        <v>67</v>
      </c>
      <c r="C6" s="26"/>
      <c r="D6" s="12"/>
      <c r="E6" s="13"/>
    </row>
    <row r="7">
      <c r="A7" s="1"/>
      <c r="B7" s="28"/>
      <c r="C7" s="14"/>
      <c r="D7" s="14"/>
      <c r="E7" s="13"/>
    </row>
    <row r="8">
      <c r="A8" s="1"/>
      <c r="B8" s="30" t="s">
        <v>85</v>
      </c>
      <c r="C8" s="1"/>
      <c r="D8" s="1"/>
      <c r="E8" s="13"/>
    </row>
    <row r="9">
      <c r="A9" s="1"/>
      <c r="B9" s="31" t="s">
        <v>93</v>
      </c>
      <c r="C9" s="34" t="s">
        <v>96</v>
      </c>
      <c r="D9" s="1"/>
      <c r="E9" s="13"/>
    </row>
    <row r="10">
      <c r="A10" s="1"/>
      <c r="B10" s="31" t="s">
        <v>110</v>
      </c>
      <c r="C10" s="35"/>
      <c r="D10" s="1"/>
      <c r="E10" s="13"/>
    </row>
    <row r="11">
      <c r="A11" s="1"/>
      <c r="B11" s="36" t="s">
        <v>115</v>
      </c>
      <c r="C11" s="38" t="s">
        <v>117</v>
      </c>
      <c r="D11" s="1"/>
      <c r="E11" s="13"/>
    </row>
    <row r="12">
      <c r="A12" s="1"/>
      <c r="B12" s="36" t="s">
        <v>121</v>
      </c>
      <c r="C12" s="38" t="s">
        <v>122</v>
      </c>
      <c r="D12" s="1"/>
      <c r="E12" s="13"/>
    </row>
    <row r="13">
      <c r="A13" s="1"/>
      <c r="B13" s="31" t="s">
        <v>123</v>
      </c>
      <c r="C13" s="35"/>
      <c r="D13" s="1"/>
      <c r="E13" s="13"/>
    </row>
    <row r="14">
      <c r="A14" s="1"/>
      <c r="B14" s="31" t="s">
        <v>124</v>
      </c>
      <c r="C14" s="35"/>
      <c r="D14" s="1"/>
      <c r="E14" s="13"/>
    </row>
    <row r="15">
      <c r="A15" s="1"/>
      <c r="B15" s="1"/>
      <c r="C15" s="1"/>
      <c r="D15" s="1"/>
      <c r="E15" s="13"/>
    </row>
    <row r="16">
      <c r="A16" s="1"/>
      <c r="B16" s="30" t="s">
        <v>125</v>
      </c>
      <c r="C16" s="1"/>
      <c r="D16" s="1"/>
      <c r="E16" s="13"/>
    </row>
    <row r="17">
      <c r="A17" s="1"/>
      <c r="B17" s="31" t="s">
        <v>126</v>
      </c>
      <c r="C17" s="39" t="s">
        <v>127</v>
      </c>
      <c r="D17" s="1"/>
      <c r="E17" s="13"/>
    </row>
    <row r="18">
      <c r="A18" s="1"/>
      <c r="B18" s="31" t="s">
        <v>134</v>
      </c>
      <c r="C18" s="40"/>
      <c r="D18" s="1"/>
      <c r="E18" s="13"/>
    </row>
    <row r="19">
      <c r="A19" s="1"/>
      <c r="B19" s="1"/>
      <c r="C19" s="41">
        <v>40437.0</v>
      </c>
      <c r="D19" s="1"/>
      <c r="E19" s="13"/>
    </row>
    <row r="20">
      <c r="A20" s="1"/>
      <c r="B20" s="1"/>
      <c r="C20" s="40"/>
      <c r="D20" s="1"/>
      <c r="E20" s="13"/>
    </row>
    <row r="21">
      <c r="A21" s="1"/>
      <c r="B21" s="1"/>
      <c r="C21" s="40"/>
      <c r="D21" s="1"/>
      <c r="E21" s="13"/>
    </row>
    <row r="22">
      <c r="A22" s="1"/>
      <c r="B22" s="1"/>
      <c r="C22" s="40"/>
      <c r="D22" s="1"/>
      <c r="E22" s="13"/>
    </row>
    <row r="23">
      <c r="A23" s="1"/>
      <c r="B23" s="1"/>
      <c r="C23" s="40"/>
      <c r="D23" s="1"/>
      <c r="E23" s="13"/>
    </row>
    <row r="24">
      <c r="A24" s="1"/>
      <c r="B24" s="1"/>
      <c r="C24" s="40"/>
      <c r="D24" s="1"/>
      <c r="E24" s="13"/>
    </row>
    <row r="25">
      <c r="A25" s="1"/>
      <c r="B25" s="1"/>
      <c r="C25" s="1"/>
      <c r="D25" s="1"/>
      <c r="E25" s="13"/>
    </row>
    <row r="26">
      <c r="A26" s="1"/>
      <c r="B26" s="1"/>
      <c r="C26" s="1"/>
      <c r="D26" s="1"/>
      <c r="E26" s="13"/>
    </row>
  </sheetData>
  <mergeCells count="1">
    <mergeCell ref="B1:C1"/>
  </mergeCells>
  <hyperlinks>
    <hyperlink r:id="rId1" ref="C11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71"/>
    <col customWidth="1" min="2" max="56" width="10.14"/>
  </cols>
  <sheetData>
    <row r="1">
      <c r="A1" s="4" t="s">
        <v>1</v>
      </c>
      <c r="B1" s="4">
        <v>1950.0</v>
      </c>
      <c r="C1" s="4">
        <v>1951.0</v>
      </c>
      <c r="D1" s="4">
        <v>1952.0</v>
      </c>
      <c r="E1" s="4">
        <v>1953.0</v>
      </c>
      <c r="F1" s="4">
        <v>1954.0</v>
      </c>
      <c r="G1" s="4">
        <v>1955.0</v>
      </c>
      <c r="H1" s="4">
        <v>1956.0</v>
      </c>
      <c r="I1" s="4">
        <v>1957.0</v>
      </c>
      <c r="J1" s="4">
        <v>1958.0</v>
      </c>
      <c r="K1" s="4">
        <v>1959.0</v>
      </c>
      <c r="L1" s="4">
        <v>1960.0</v>
      </c>
      <c r="M1" s="4">
        <v>1961.0</v>
      </c>
      <c r="N1" s="4">
        <v>1962.0</v>
      </c>
      <c r="O1" s="4">
        <v>1963.0</v>
      </c>
      <c r="P1" s="4">
        <v>1964.0</v>
      </c>
      <c r="Q1" s="4">
        <v>1965.0</v>
      </c>
      <c r="R1" s="4">
        <v>1966.0</v>
      </c>
      <c r="S1" s="4">
        <v>1967.0</v>
      </c>
      <c r="T1" s="4">
        <v>1968.0</v>
      </c>
      <c r="U1" s="4">
        <v>1969.0</v>
      </c>
      <c r="V1" s="9">
        <v>1970.0</v>
      </c>
      <c r="W1" s="4">
        <v>1971.0</v>
      </c>
      <c r="X1" s="4">
        <v>1972.0</v>
      </c>
      <c r="Y1" s="11">
        <v>1973.0</v>
      </c>
      <c r="Z1" s="11">
        <v>1974.0</v>
      </c>
      <c r="AA1" s="11">
        <v>1975.0</v>
      </c>
      <c r="AB1" s="11">
        <v>1976.0</v>
      </c>
      <c r="AC1" s="11">
        <v>1977.0</v>
      </c>
      <c r="AD1" s="11">
        <v>1978.0</v>
      </c>
      <c r="AE1" s="11">
        <v>1979.0</v>
      </c>
      <c r="AF1" s="11">
        <v>1980.0</v>
      </c>
      <c r="AG1" s="11">
        <v>1981.0</v>
      </c>
      <c r="AH1" s="11">
        <v>1982.0</v>
      </c>
      <c r="AI1" s="11">
        <v>1983.0</v>
      </c>
      <c r="AJ1" s="11">
        <v>1984.0</v>
      </c>
      <c r="AK1" s="11">
        <v>1985.0</v>
      </c>
      <c r="AL1" s="11">
        <v>1986.0</v>
      </c>
      <c r="AM1" s="11">
        <v>1987.0</v>
      </c>
      <c r="AN1" s="11">
        <v>1988.0</v>
      </c>
      <c r="AO1" s="11">
        <v>1989.0</v>
      </c>
      <c r="AP1" s="11">
        <v>1990.0</v>
      </c>
      <c r="AQ1" s="11">
        <v>1991.0</v>
      </c>
      <c r="AR1" s="11">
        <v>1992.0</v>
      </c>
      <c r="AS1" s="11">
        <v>1993.0</v>
      </c>
      <c r="AT1" s="11">
        <v>1994.0</v>
      </c>
      <c r="AU1" s="11">
        <v>1995.0</v>
      </c>
      <c r="AV1" s="11">
        <v>1996.0</v>
      </c>
      <c r="AW1" s="11">
        <v>1997.0</v>
      </c>
      <c r="AX1" s="11">
        <v>1998.0</v>
      </c>
      <c r="AY1" s="11">
        <v>1999.0</v>
      </c>
      <c r="AZ1" s="11">
        <v>2000.0</v>
      </c>
      <c r="BA1" s="11">
        <v>2001.0</v>
      </c>
      <c r="BB1" s="11">
        <v>2002.0</v>
      </c>
      <c r="BC1" s="11">
        <v>2003.0</v>
      </c>
      <c r="BD1" s="11">
        <v>2004.0</v>
      </c>
    </row>
    <row r="2">
      <c r="A2" s="4" t="s">
        <v>9</v>
      </c>
      <c r="BD2" s="11">
        <v>8.63015556335449</v>
      </c>
    </row>
    <row r="3">
      <c r="A3" s="4" t="s">
        <v>10</v>
      </c>
      <c r="BD3" s="11">
        <v>6.06087493896484</v>
      </c>
    </row>
    <row r="4">
      <c r="A4" s="4" t="s">
        <v>11</v>
      </c>
      <c r="BD4" s="11">
        <v>4.60076475143433</v>
      </c>
    </row>
    <row r="5">
      <c r="A5" s="4" t="s">
        <v>12</v>
      </c>
      <c r="BD5" s="11">
        <v>2.90279722213745</v>
      </c>
    </row>
    <row r="6">
      <c r="A6" s="4" t="s">
        <v>13</v>
      </c>
      <c r="BD6" s="11">
        <v>8.14381980895996</v>
      </c>
    </row>
    <row r="7">
      <c r="A7" s="4" t="s">
        <v>14</v>
      </c>
    </row>
    <row r="8">
      <c r="A8" s="4" t="s">
        <v>15</v>
      </c>
      <c r="R8" s="4">
        <v>3.773803</v>
      </c>
      <c r="S8" s="4">
        <v>4.522207</v>
      </c>
      <c r="T8" s="4">
        <v>4.950262</v>
      </c>
      <c r="U8" s="4">
        <v>4.47279</v>
      </c>
      <c r="V8" s="9">
        <v>5.086274</v>
      </c>
      <c r="AC8" s="11">
        <v>4.095239</v>
      </c>
      <c r="AD8" s="11">
        <v>4.20104</v>
      </c>
      <c r="AE8" s="11">
        <v>3.768375</v>
      </c>
      <c r="AF8" s="11">
        <v>3.895963</v>
      </c>
      <c r="AG8" s="11">
        <v>3.973988</v>
      </c>
      <c r="AH8" s="11">
        <v>3.379611</v>
      </c>
      <c r="AI8" s="11">
        <v>3.553246</v>
      </c>
      <c r="AJ8" s="11">
        <v>3.264729</v>
      </c>
      <c r="AK8" s="11">
        <v>3.57422</v>
      </c>
      <c r="AL8" s="11">
        <v>4.305565</v>
      </c>
      <c r="AM8" s="11">
        <v>4.496664</v>
      </c>
      <c r="AN8" s="11">
        <v>4.194231</v>
      </c>
      <c r="AO8" s="11">
        <v>3.802261</v>
      </c>
      <c r="AP8" s="11">
        <v>3.655709</v>
      </c>
      <c r="AQ8" s="11">
        <v>2.975335</v>
      </c>
      <c r="AR8" s="11">
        <v>2.9983</v>
      </c>
      <c r="AS8" s="11">
        <v>2.870972</v>
      </c>
      <c r="AT8" s="11">
        <v>2.945701</v>
      </c>
      <c r="AU8" s="11">
        <v>2.831591</v>
      </c>
      <c r="AV8" s="11">
        <v>2.955786</v>
      </c>
      <c r="AW8" s="11">
        <v>3.053083</v>
      </c>
      <c r="AX8" s="11">
        <v>2.805949</v>
      </c>
      <c r="AY8" s="11">
        <v>2.604184</v>
      </c>
      <c r="AZ8" s="11">
        <v>2.917899</v>
      </c>
      <c r="BA8" s="11">
        <v>3.537312</v>
      </c>
      <c r="BB8" s="11">
        <v>3.624188</v>
      </c>
      <c r="BC8" s="11">
        <v>3.470717</v>
      </c>
      <c r="BD8" s="11">
        <v>3.28949</v>
      </c>
    </row>
    <row r="9">
      <c r="A9" s="4" t="s">
        <v>16</v>
      </c>
      <c r="BD9" s="11">
        <v>1.5425181388855</v>
      </c>
    </row>
    <row r="10">
      <c r="A10" s="4" t="s">
        <v>17</v>
      </c>
      <c r="B10" s="4">
        <v>4.559263</v>
      </c>
      <c r="C10" s="4">
        <v>4.573612</v>
      </c>
      <c r="D10" s="4">
        <v>5.168044</v>
      </c>
      <c r="E10" s="4">
        <v>5.885497</v>
      </c>
      <c r="F10" s="4">
        <v>5.378865</v>
      </c>
      <c r="G10" s="4">
        <v>5.318667</v>
      </c>
      <c r="H10" s="4">
        <v>5.7286</v>
      </c>
      <c r="I10" s="4">
        <v>6.757056</v>
      </c>
      <c r="J10" s="4">
        <v>6.139689</v>
      </c>
      <c r="K10" s="4">
        <v>5.798526</v>
      </c>
      <c r="L10" s="4">
        <v>6.195316</v>
      </c>
      <c r="M10" s="4">
        <v>6.841145</v>
      </c>
      <c r="N10" s="4">
        <v>8.803148</v>
      </c>
      <c r="O10" s="4">
        <v>10.87834</v>
      </c>
      <c r="P10" s="4">
        <v>10.17107</v>
      </c>
      <c r="Q10" s="4">
        <v>11.19239</v>
      </c>
      <c r="R10" s="4">
        <v>10.9659</v>
      </c>
      <c r="S10" s="4">
        <v>11.42143</v>
      </c>
      <c r="T10" s="4">
        <v>8.789992</v>
      </c>
      <c r="U10" s="4">
        <v>8.080665</v>
      </c>
      <c r="V10" s="9">
        <v>7.769779</v>
      </c>
      <c r="W10" s="4">
        <v>9.616284</v>
      </c>
      <c r="X10" s="4">
        <v>8.662896</v>
      </c>
      <c r="Y10" s="11">
        <v>7.727494</v>
      </c>
      <c r="Z10" s="11">
        <v>7.592533</v>
      </c>
      <c r="AA10" s="11">
        <v>7.196371</v>
      </c>
      <c r="AB10" s="11">
        <v>5.920273</v>
      </c>
      <c r="AC10" s="11">
        <v>6.31923</v>
      </c>
      <c r="AD10" s="11">
        <v>6.624237</v>
      </c>
      <c r="AE10" s="11">
        <v>6.605552</v>
      </c>
      <c r="AF10" s="11">
        <v>5.547964</v>
      </c>
      <c r="AG10" s="11">
        <v>5.491399</v>
      </c>
      <c r="AH10" s="11">
        <v>5.708966</v>
      </c>
      <c r="AI10" s="11">
        <v>5.029721</v>
      </c>
      <c r="AJ10" s="11">
        <v>5.075873</v>
      </c>
      <c r="AK10" s="11">
        <v>5.098112</v>
      </c>
      <c r="AL10" s="11">
        <v>5.602667</v>
      </c>
      <c r="AM10" s="11">
        <v>5.035711</v>
      </c>
      <c r="AN10" s="11">
        <v>5.167239</v>
      </c>
      <c r="AO10" s="11">
        <v>4.624014</v>
      </c>
      <c r="AP10" s="11">
        <v>4.798937</v>
      </c>
      <c r="AQ10" s="11">
        <v>5.228232</v>
      </c>
      <c r="AR10" s="11">
        <v>4.89091</v>
      </c>
      <c r="AS10" s="11">
        <v>4.123482</v>
      </c>
      <c r="AT10" s="11">
        <v>4.31111</v>
      </c>
      <c r="AU10" s="11">
        <v>4.759037</v>
      </c>
      <c r="AV10" s="11">
        <v>4.651205</v>
      </c>
      <c r="AW10" s="11">
        <v>5.565905</v>
      </c>
      <c r="AX10" s="11">
        <v>5.183353</v>
      </c>
      <c r="AY10" s="11">
        <v>4.872392</v>
      </c>
      <c r="AZ10" s="11">
        <v>4.892426</v>
      </c>
      <c r="BA10" s="11">
        <v>4.904302</v>
      </c>
      <c r="BB10" s="11">
        <v>4.672353</v>
      </c>
      <c r="BC10" s="11">
        <v>4.357681</v>
      </c>
      <c r="BD10" s="11">
        <v>4.001978</v>
      </c>
    </row>
    <row r="11">
      <c r="A11" s="4" t="s">
        <v>18</v>
      </c>
      <c r="G11" s="4">
        <v>13.03628</v>
      </c>
      <c r="H11" s="4">
        <v>12.27382</v>
      </c>
      <c r="I11" s="4">
        <v>12.48098</v>
      </c>
      <c r="J11" s="4">
        <v>12.57883</v>
      </c>
      <c r="K11" s="4">
        <v>12.87934</v>
      </c>
      <c r="L11" s="4">
        <v>12.32755</v>
      </c>
      <c r="M11" s="4">
        <v>11.31911</v>
      </c>
      <c r="N11" s="4">
        <v>10.88243</v>
      </c>
      <c r="O11" s="4">
        <v>11.50477</v>
      </c>
      <c r="P11" s="4">
        <v>10.76881</v>
      </c>
      <c r="Q11" s="4">
        <v>11.91786</v>
      </c>
      <c r="R11" s="4">
        <v>11.47748</v>
      </c>
      <c r="S11" s="4">
        <v>10.59512</v>
      </c>
      <c r="T11" s="4">
        <v>10.37276</v>
      </c>
      <c r="U11" s="4">
        <v>11.80839</v>
      </c>
      <c r="V11" s="4">
        <v>11.48161</v>
      </c>
      <c r="W11" s="4">
        <v>11.95893</v>
      </c>
      <c r="X11" s="4">
        <v>11.69622</v>
      </c>
      <c r="Y11" s="11">
        <v>10.86969</v>
      </c>
      <c r="Z11" s="11">
        <v>11.7306</v>
      </c>
      <c r="AA11" s="11">
        <v>11.20179</v>
      </c>
      <c r="AB11" s="11">
        <v>10.42361</v>
      </c>
      <c r="AC11" s="11">
        <v>12.14137</v>
      </c>
      <c r="AD11" s="11">
        <v>11.56861</v>
      </c>
      <c r="AE11" s="11">
        <v>11.96192</v>
      </c>
      <c r="AF11" s="11">
        <v>11.6723</v>
      </c>
      <c r="AG11" s="11">
        <v>12.16062</v>
      </c>
      <c r="AH11" s="11">
        <v>11.47526</v>
      </c>
      <c r="AI11" s="11">
        <v>12.00734</v>
      </c>
      <c r="AJ11" s="11">
        <v>11.55282</v>
      </c>
      <c r="AK11" s="11">
        <v>12.29975</v>
      </c>
      <c r="AL11" s="11">
        <v>12.68535</v>
      </c>
      <c r="AM11" s="11">
        <v>11.83288</v>
      </c>
      <c r="AN11" s="11">
        <v>10.14236</v>
      </c>
      <c r="AO11" s="11">
        <v>11.04587</v>
      </c>
      <c r="AP11" s="11">
        <v>10.01155</v>
      </c>
      <c r="AQ11" s="11">
        <v>8.896665</v>
      </c>
      <c r="AR11" s="11">
        <v>9.188734</v>
      </c>
      <c r="AS11" s="11">
        <v>8.58971</v>
      </c>
      <c r="AT11" s="11">
        <v>9.264556</v>
      </c>
      <c r="AU11" s="11">
        <v>8.037958</v>
      </c>
      <c r="AV11" s="11">
        <v>7.675908</v>
      </c>
      <c r="AW11" s="11">
        <v>7.532901</v>
      </c>
      <c r="AX11" s="11">
        <v>6.980475</v>
      </c>
      <c r="AY11" s="11">
        <v>7.582592</v>
      </c>
      <c r="AZ11" s="11">
        <v>7.811996</v>
      </c>
      <c r="BA11" s="11">
        <v>7.079841</v>
      </c>
      <c r="BB11" s="11">
        <v>6.394913</v>
      </c>
      <c r="BC11" s="11">
        <v>6.941166</v>
      </c>
      <c r="BD11" s="11">
        <v>5.982184</v>
      </c>
    </row>
    <row r="12">
      <c r="A12" s="4" t="s">
        <v>19</v>
      </c>
      <c r="AG12" s="11">
        <v>3.826715</v>
      </c>
      <c r="AH12" s="11">
        <v>2.853445</v>
      </c>
      <c r="AK12" s="11">
        <v>2.51677</v>
      </c>
      <c r="AL12" s="11">
        <v>2.680833</v>
      </c>
      <c r="AM12" s="11">
        <v>2.909419</v>
      </c>
      <c r="AN12" s="11">
        <v>2.534463</v>
      </c>
      <c r="AO12" s="11">
        <v>2.491978</v>
      </c>
      <c r="AP12" s="11">
        <v>0.832518</v>
      </c>
      <c r="AQ12" s="11">
        <v>1.008676</v>
      </c>
      <c r="AR12" s="11">
        <v>1.089356</v>
      </c>
      <c r="AS12" s="11">
        <v>1.028466</v>
      </c>
      <c r="AT12" s="11">
        <v>0.5496479</v>
      </c>
      <c r="AU12" s="11">
        <v>0.1800632</v>
      </c>
      <c r="AV12" s="11">
        <v>0.3849193</v>
      </c>
      <c r="AW12" s="11">
        <v>0.6182882</v>
      </c>
      <c r="AX12" s="11">
        <v>0.4200949</v>
      </c>
      <c r="AY12" s="11">
        <v>0.3348784</v>
      </c>
      <c r="AZ12" s="11">
        <v>0.3883553</v>
      </c>
      <c r="BD12" s="11">
        <v>0.54584354162216</v>
      </c>
    </row>
    <row r="13">
      <c r="A13" s="4" t="s">
        <v>20</v>
      </c>
      <c r="BD13" s="11">
        <v>1.60911083221436</v>
      </c>
    </row>
    <row r="14">
      <c r="A14" s="4" t="s">
        <v>21</v>
      </c>
      <c r="AK14" s="11">
        <v>0.9027397</v>
      </c>
      <c r="AM14" s="11">
        <v>1.102464</v>
      </c>
      <c r="AN14" s="11">
        <v>0.6495454</v>
      </c>
      <c r="AY14" s="11">
        <v>0.9799417</v>
      </c>
      <c r="AZ14" s="11">
        <v>0.3023646</v>
      </c>
      <c r="BA14" s="11">
        <v>0.9313131</v>
      </c>
      <c r="BD14" s="11">
        <v>0.73907440900803</v>
      </c>
    </row>
    <row r="15">
      <c r="A15" s="4" t="s">
        <v>22</v>
      </c>
      <c r="BD15" s="11">
        <v>14.3927307128906</v>
      </c>
    </row>
    <row r="16">
      <c r="A16" s="4" t="s">
        <v>23</v>
      </c>
      <c r="BD16" s="11">
        <v>0.70694798231125</v>
      </c>
    </row>
    <row r="17">
      <c r="A17" s="4" t="s">
        <v>25</v>
      </c>
      <c r="AG17" s="11">
        <v>7.598261</v>
      </c>
      <c r="AH17" s="11">
        <v>7.861515</v>
      </c>
      <c r="AK17" s="11">
        <v>7.038442</v>
      </c>
      <c r="AL17" s="11">
        <v>6.212348</v>
      </c>
      <c r="AM17" s="11">
        <v>7.177848</v>
      </c>
      <c r="AN17" s="11">
        <v>6.634208</v>
      </c>
      <c r="AO17" s="11">
        <v>7.002693</v>
      </c>
      <c r="AP17" s="11">
        <v>6.732969</v>
      </c>
      <c r="AQ17" s="11">
        <v>6.723573</v>
      </c>
      <c r="AR17" s="11">
        <v>7.351676</v>
      </c>
      <c r="AS17" s="11">
        <v>8.073069</v>
      </c>
      <c r="AT17" s="11">
        <v>8.660213</v>
      </c>
      <c r="AU17" s="11">
        <v>7.978991</v>
      </c>
      <c r="AW17" s="11">
        <v>8.894451</v>
      </c>
      <c r="AX17" s="11">
        <v>8.242284</v>
      </c>
      <c r="AY17" s="11">
        <v>8.470365</v>
      </c>
      <c r="AZ17" s="11">
        <v>7.625254</v>
      </c>
      <c r="BA17" s="11">
        <v>7.420166</v>
      </c>
      <c r="BB17" s="11">
        <v>7.895929</v>
      </c>
      <c r="BC17" s="11">
        <v>8.071535</v>
      </c>
      <c r="BD17" s="11">
        <v>8.47306537628174</v>
      </c>
    </row>
    <row r="18">
      <c r="A18" s="4" t="s">
        <v>26</v>
      </c>
      <c r="F18" s="4">
        <v>5.845822</v>
      </c>
      <c r="G18" s="4">
        <v>5.675556</v>
      </c>
      <c r="H18" s="4">
        <v>6.93027</v>
      </c>
      <c r="I18" s="4">
        <v>6.829298</v>
      </c>
      <c r="J18" s="4">
        <v>6.465755</v>
      </c>
      <c r="K18" s="4">
        <v>5.952488</v>
      </c>
      <c r="L18" s="4">
        <v>6.432151</v>
      </c>
      <c r="M18" s="4">
        <v>6.508991</v>
      </c>
      <c r="N18" s="4">
        <v>6.070828</v>
      </c>
      <c r="O18" s="4">
        <v>7.051043</v>
      </c>
      <c r="P18" s="4">
        <v>6.545495</v>
      </c>
      <c r="Q18" s="4">
        <v>7.809211</v>
      </c>
      <c r="R18" s="4">
        <v>7.103776</v>
      </c>
      <c r="S18" s="4">
        <v>7.427735</v>
      </c>
      <c r="T18" s="4">
        <v>8.124631</v>
      </c>
      <c r="U18" s="4">
        <v>7.336564</v>
      </c>
      <c r="V18" s="9">
        <v>9.104628</v>
      </c>
      <c r="W18" s="4">
        <v>7.747962</v>
      </c>
      <c r="X18" s="4">
        <v>8.350213</v>
      </c>
      <c r="Y18" s="11">
        <v>7.426606</v>
      </c>
      <c r="Z18" s="11">
        <v>8.438783</v>
      </c>
      <c r="AA18" s="11">
        <v>9.46524</v>
      </c>
      <c r="AB18" s="11">
        <v>9.491047</v>
      </c>
      <c r="AC18" s="11">
        <v>11.14024</v>
      </c>
      <c r="AD18" s="11">
        <v>11.76284</v>
      </c>
      <c r="AE18" s="11">
        <v>12.22354</v>
      </c>
      <c r="AF18" s="11">
        <v>13.27547</v>
      </c>
      <c r="AG18" s="11">
        <v>12.13564</v>
      </c>
      <c r="AH18" s="11">
        <v>11.46261</v>
      </c>
      <c r="AI18" s="11">
        <v>13.17877</v>
      </c>
      <c r="AJ18" s="11">
        <v>12.49918</v>
      </c>
      <c r="AK18" s="11">
        <v>12.08548</v>
      </c>
      <c r="AL18" s="11">
        <v>11.64273</v>
      </c>
      <c r="AM18" s="11">
        <v>11.00628</v>
      </c>
      <c r="AN18" s="11">
        <v>10.16998</v>
      </c>
      <c r="AO18" s="11">
        <v>9.148507</v>
      </c>
      <c r="AP18" s="11">
        <v>9.330912</v>
      </c>
      <c r="AQ18" s="11">
        <v>8.275788</v>
      </c>
      <c r="AR18" s="11">
        <v>8.604388</v>
      </c>
      <c r="AS18" s="11">
        <v>9.10681</v>
      </c>
      <c r="AT18" s="11">
        <v>9.127212</v>
      </c>
      <c r="AU18" s="11">
        <v>9.434156</v>
      </c>
      <c r="AX18" s="11">
        <v>8.5783</v>
      </c>
      <c r="AY18" s="11">
        <v>7.752482</v>
      </c>
      <c r="BD18" s="11">
        <v>8.197042</v>
      </c>
    </row>
    <row r="19">
      <c r="A19" s="4" t="s">
        <v>27</v>
      </c>
      <c r="BD19" s="11">
        <v>1.82664000988007</v>
      </c>
    </row>
    <row r="20">
      <c r="A20" s="4" t="s">
        <v>28</v>
      </c>
      <c r="BD20" s="11">
        <v>4.41857194900513</v>
      </c>
    </row>
    <row r="21">
      <c r="A21" s="4" t="s">
        <v>29</v>
      </c>
      <c r="BD21" s="11">
        <v>12.6356029510498</v>
      </c>
    </row>
    <row r="22">
      <c r="A22" s="4" t="s">
        <v>30</v>
      </c>
      <c r="BD22" s="11">
        <v>1.17682933807373</v>
      </c>
    </row>
    <row r="23">
      <c r="A23" s="4" t="s">
        <v>31</v>
      </c>
      <c r="AK23" s="11">
        <v>4.601067</v>
      </c>
      <c r="AL23" s="11">
        <v>5.578468</v>
      </c>
      <c r="AM23" s="11">
        <v>5.648069</v>
      </c>
      <c r="AN23" s="11">
        <v>4.264499</v>
      </c>
      <c r="AO23" s="11">
        <v>3.86869</v>
      </c>
      <c r="AP23" s="11">
        <v>3.785358</v>
      </c>
      <c r="AQ23" s="11">
        <v>3.27064</v>
      </c>
      <c r="BD23" s="11">
        <v>6.06804609298706</v>
      </c>
    </row>
    <row r="24">
      <c r="A24" s="4" t="s">
        <v>32</v>
      </c>
      <c r="BD24" s="11">
        <v>9.20612144470215</v>
      </c>
    </row>
    <row r="25">
      <c r="A25" s="4" t="s">
        <v>33</v>
      </c>
      <c r="AH25" s="11">
        <v>1.947609</v>
      </c>
      <c r="AI25" s="11">
        <v>2.26725</v>
      </c>
      <c r="AJ25" s="11">
        <v>2.021245</v>
      </c>
      <c r="AK25" s="11">
        <v>1.853886</v>
      </c>
      <c r="AL25" s="11">
        <v>1.943074</v>
      </c>
      <c r="AM25" s="11">
        <v>1.93474</v>
      </c>
      <c r="AN25" s="11">
        <v>1.841214</v>
      </c>
      <c r="AO25" s="11">
        <v>1.668564</v>
      </c>
      <c r="AP25" s="11">
        <v>1.874173</v>
      </c>
      <c r="AQ25" s="11">
        <v>1.790918</v>
      </c>
      <c r="AR25" s="11">
        <v>1.68751</v>
      </c>
      <c r="AS25" s="11">
        <v>1.6468</v>
      </c>
      <c r="AT25" s="11">
        <v>1.734251</v>
      </c>
      <c r="AU25" s="11">
        <v>1.895723</v>
      </c>
      <c r="AV25" s="11">
        <v>1.842513</v>
      </c>
      <c r="AW25" s="11">
        <v>1.82712</v>
      </c>
      <c r="AX25" s="11">
        <v>1.810481</v>
      </c>
      <c r="AY25" s="11">
        <v>1.499834</v>
      </c>
      <c r="AZ25" s="11">
        <v>1.642224</v>
      </c>
      <c r="BA25" s="11">
        <v>1.801882</v>
      </c>
      <c r="BB25" s="11">
        <v>1.923308</v>
      </c>
      <c r="BC25" s="11">
        <v>1.771712</v>
      </c>
      <c r="BD25" s="11">
        <v>1.858153</v>
      </c>
    </row>
    <row r="26">
      <c r="A26" s="4" t="s">
        <v>34</v>
      </c>
      <c r="BD26" s="11">
        <v>0.37514528632164</v>
      </c>
    </row>
    <row r="27">
      <c r="A27" s="4" t="s">
        <v>35</v>
      </c>
      <c r="P27" s="4">
        <v>4.988511</v>
      </c>
      <c r="Q27" s="4">
        <v>5.975726</v>
      </c>
      <c r="R27" s="4">
        <v>5.58489</v>
      </c>
      <c r="S27" s="4">
        <v>5.478089</v>
      </c>
      <c r="T27" s="4">
        <v>6.077128</v>
      </c>
      <c r="U27" s="4">
        <v>6.873514</v>
      </c>
      <c r="V27" s="4">
        <v>6.879066</v>
      </c>
      <c r="W27" s="4">
        <v>6.43973</v>
      </c>
      <c r="X27" s="4">
        <v>6.071483</v>
      </c>
      <c r="Y27" s="11">
        <v>6.03754</v>
      </c>
      <c r="Z27" s="11">
        <v>6.5073</v>
      </c>
      <c r="AA27" s="11">
        <v>6.496712</v>
      </c>
      <c r="AB27" s="11">
        <v>7.020559</v>
      </c>
      <c r="AC27" s="11">
        <v>6.84496</v>
      </c>
      <c r="AD27" s="11">
        <v>6.798341</v>
      </c>
      <c r="AE27" s="11">
        <v>7.439748</v>
      </c>
      <c r="AF27" s="11">
        <v>7.046616</v>
      </c>
      <c r="AG27" s="11">
        <v>6.696206</v>
      </c>
      <c r="AH27" s="11">
        <v>7.364737</v>
      </c>
      <c r="AI27" s="11">
        <v>5.688814</v>
      </c>
      <c r="AJ27" s="11">
        <v>7.712174</v>
      </c>
      <c r="AK27" s="11">
        <v>7.307676</v>
      </c>
      <c r="AL27" s="11">
        <v>7.483826</v>
      </c>
      <c r="AM27" s="11">
        <v>7.293007</v>
      </c>
      <c r="AN27" s="11">
        <v>7.417935</v>
      </c>
      <c r="AO27" s="11">
        <v>7.1627</v>
      </c>
      <c r="AP27" s="11">
        <v>6.729357</v>
      </c>
      <c r="AQ27" s="11">
        <v>6.157265</v>
      </c>
      <c r="AR27" s="11">
        <v>7.011856</v>
      </c>
      <c r="AS27" s="11">
        <v>7.656058</v>
      </c>
      <c r="AT27" s="11">
        <v>7.263122</v>
      </c>
      <c r="AU27" s="11">
        <v>7.016848</v>
      </c>
      <c r="AV27" s="11">
        <v>7.075727</v>
      </c>
      <c r="AW27" s="11">
        <v>7.83246</v>
      </c>
      <c r="AX27" s="11">
        <v>7.508582</v>
      </c>
      <c r="AY27" s="11">
        <v>5.760809</v>
      </c>
      <c r="AZ27" s="11">
        <v>6.385141</v>
      </c>
      <c r="BA27" s="11">
        <v>6.135974</v>
      </c>
      <c r="BB27" s="11">
        <v>5.639285</v>
      </c>
      <c r="BC27" s="11">
        <v>5.019393</v>
      </c>
      <c r="BD27" s="11">
        <v>4.429179</v>
      </c>
    </row>
    <row r="28">
      <c r="A28" s="4" t="s">
        <v>37</v>
      </c>
      <c r="BD28" s="11">
        <v>5.66597175598144</v>
      </c>
    </row>
    <row r="29">
      <c r="A29" s="4" t="s">
        <v>38</v>
      </c>
      <c r="BD29" s="11">
        <v>7.29782104492188</v>
      </c>
    </row>
    <row r="30">
      <c r="A30" s="4" t="s">
        <v>39</v>
      </c>
      <c r="BD30" s="11">
        <v>3.42032599449158</v>
      </c>
    </row>
    <row r="31">
      <c r="A31" s="4" t="s">
        <v>40</v>
      </c>
      <c r="BD31" s="11">
        <v>5.32839632034302</v>
      </c>
    </row>
    <row r="32">
      <c r="A32" s="4" t="s">
        <v>41</v>
      </c>
      <c r="B32" s="4">
        <v>3.701859</v>
      </c>
      <c r="C32" s="4">
        <v>3.834756</v>
      </c>
      <c r="D32" s="4">
        <v>3.627389</v>
      </c>
      <c r="E32" s="4">
        <v>3.410489</v>
      </c>
      <c r="F32" s="4">
        <v>3.741708</v>
      </c>
      <c r="G32" s="4">
        <v>3.635554</v>
      </c>
      <c r="H32" s="4">
        <v>3.781025</v>
      </c>
      <c r="I32" s="4">
        <v>3.565373</v>
      </c>
      <c r="J32" s="4">
        <v>3.267719</v>
      </c>
      <c r="K32" s="4">
        <v>3.432731</v>
      </c>
      <c r="L32" s="4">
        <v>3.347038</v>
      </c>
      <c r="M32" s="4">
        <v>3.285075</v>
      </c>
      <c r="N32" s="4">
        <v>3.417043</v>
      </c>
      <c r="O32" s="4">
        <v>4.184049</v>
      </c>
      <c r="P32" s="4">
        <v>4.573519</v>
      </c>
      <c r="Q32" s="4">
        <v>5.013979</v>
      </c>
      <c r="R32" s="4">
        <v>4.816313</v>
      </c>
      <c r="S32" s="4">
        <v>5.281665</v>
      </c>
      <c r="T32" s="4">
        <v>5.707197</v>
      </c>
      <c r="U32" s="4">
        <v>6.693918</v>
      </c>
      <c r="V32" s="9">
        <v>6.85581</v>
      </c>
      <c r="W32" s="4">
        <v>6.870836</v>
      </c>
      <c r="X32" s="4">
        <v>7.348289</v>
      </c>
      <c r="Y32" s="11">
        <v>7.401609</v>
      </c>
      <c r="Z32" s="11">
        <v>7.404959</v>
      </c>
      <c r="AA32" s="11">
        <v>7.020964</v>
      </c>
      <c r="AB32" s="11">
        <v>7.364343</v>
      </c>
      <c r="AC32" s="11">
        <v>7.323486</v>
      </c>
      <c r="AD32" s="11">
        <v>7.249467</v>
      </c>
      <c r="AE32" s="11">
        <v>6.893365</v>
      </c>
      <c r="AF32" s="11">
        <v>6.64391</v>
      </c>
      <c r="AG32" s="11">
        <v>6.568106</v>
      </c>
      <c r="AH32" s="11">
        <v>6.296635</v>
      </c>
      <c r="AI32" s="11">
        <v>6.628303</v>
      </c>
      <c r="AJ32" s="11">
        <v>5.813638</v>
      </c>
      <c r="AK32" s="11">
        <v>5.098656</v>
      </c>
      <c r="AL32" s="11">
        <v>5.993124</v>
      </c>
      <c r="AM32" s="11">
        <v>5.735684</v>
      </c>
      <c r="AN32" s="11">
        <v>5.511722</v>
      </c>
      <c r="AO32" s="11">
        <v>5.555664</v>
      </c>
      <c r="AP32" s="11">
        <v>4.865834</v>
      </c>
      <c r="AQ32" s="11">
        <v>4.760344</v>
      </c>
      <c r="AR32" s="11">
        <v>5.139292</v>
      </c>
      <c r="AS32" s="11">
        <v>4.978075</v>
      </c>
      <c r="AT32" s="11">
        <v>4.922986</v>
      </c>
      <c r="AU32" s="11">
        <v>5.047436</v>
      </c>
      <c r="AV32" s="11">
        <v>5.167635</v>
      </c>
      <c r="AW32" s="11">
        <v>4.624682</v>
      </c>
      <c r="AX32" s="11">
        <v>4.641982</v>
      </c>
      <c r="AY32" s="11">
        <v>4.892793</v>
      </c>
      <c r="AZ32" s="11">
        <v>4.77592</v>
      </c>
      <c r="BA32" s="11">
        <v>4.744035</v>
      </c>
      <c r="BB32" s="11">
        <v>4.632044</v>
      </c>
      <c r="BC32" s="11">
        <v>4.803301</v>
      </c>
      <c r="BD32" s="11">
        <v>4.828558</v>
      </c>
    </row>
    <row r="33">
      <c r="A33" s="4" t="s">
        <v>42</v>
      </c>
      <c r="BD33" s="11">
        <v>4.76470184326172</v>
      </c>
    </row>
    <row r="34">
      <c r="A34" s="4" t="s">
        <v>43</v>
      </c>
      <c r="BD34" s="11">
        <v>8.7737922668457</v>
      </c>
    </row>
    <row r="35">
      <c r="A35" s="4" t="s">
        <v>44</v>
      </c>
      <c r="BD35" s="11">
        <v>5.37167453765869</v>
      </c>
    </row>
    <row r="36">
      <c r="A36" s="4" t="s">
        <v>45</v>
      </c>
      <c r="G36" s="4">
        <v>1.705518</v>
      </c>
      <c r="H36" s="4">
        <v>3.286162</v>
      </c>
      <c r="I36" s="4">
        <v>2.787757</v>
      </c>
      <c r="J36" s="4">
        <v>2.964926</v>
      </c>
      <c r="K36" s="4">
        <v>2.39578</v>
      </c>
      <c r="L36" s="4">
        <v>3.64664</v>
      </c>
      <c r="M36" s="4">
        <v>4.176262</v>
      </c>
      <c r="N36" s="4">
        <v>2.89764</v>
      </c>
      <c r="O36" s="4">
        <v>0.8644308</v>
      </c>
      <c r="P36" s="4">
        <v>1.288428</v>
      </c>
      <c r="Q36" s="4">
        <v>1.139999</v>
      </c>
      <c r="R36" s="4">
        <v>3.682542</v>
      </c>
      <c r="S36" s="4">
        <v>0.7630991</v>
      </c>
      <c r="T36" s="4">
        <v>3.92298</v>
      </c>
      <c r="U36" s="4">
        <v>3.416939</v>
      </c>
      <c r="V36" s="4">
        <v>2.793142</v>
      </c>
      <c r="W36" s="4">
        <v>2.091359</v>
      </c>
      <c r="X36" s="4">
        <v>2.313092</v>
      </c>
      <c r="Y36" s="11">
        <v>2.220561</v>
      </c>
      <c r="Z36" s="11">
        <v>1.960531</v>
      </c>
      <c r="AA36" s="11">
        <v>2.509824</v>
      </c>
      <c r="AB36" s="11">
        <v>2.519268</v>
      </c>
      <c r="AC36" s="11">
        <v>1.640443</v>
      </c>
      <c r="AD36" s="11">
        <v>1.852657</v>
      </c>
      <c r="AE36" s="11">
        <v>2.253324</v>
      </c>
      <c r="AF36" s="11">
        <v>1.48823</v>
      </c>
      <c r="AG36" s="11">
        <v>2.07544</v>
      </c>
      <c r="AH36" s="11">
        <v>1.493241</v>
      </c>
      <c r="AI36" s="11">
        <v>1.791543</v>
      </c>
      <c r="AJ36" s="11">
        <v>1.742825</v>
      </c>
      <c r="AK36" s="11">
        <v>2.013265</v>
      </c>
      <c r="AL36" s="11">
        <v>2.029685</v>
      </c>
      <c r="AM36" s="11">
        <v>2.036328</v>
      </c>
      <c r="AN36" s="11">
        <v>1.897084</v>
      </c>
      <c r="AO36" s="11">
        <v>1.596402</v>
      </c>
      <c r="AP36" s="11">
        <v>1.726302</v>
      </c>
      <c r="AQ36" s="11">
        <v>2.030589</v>
      </c>
      <c r="AR36" s="11">
        <v>1.422202</v>
      </c>
      <c r="AS36" s="11">
        <v>1.73219</v>
      </c>
      <c r="AT36" s="11">
        <v>1.426363</v>
      </c>
      <c r="AU36" s="11">
        <v>1.791788</v>
      </c>
      <c r="AV36" s="11">
        <v>1.71192</v>
      </c>
      <c r="AW36" s="11">
        <v>1.860289</v>
      </c>
      <c r="AX36" s="11">
        <v>1.777482</v>
      </c>
      <c r="AY36" s="11">
        <v>1.834275</v>
      </c>
      <c r="AZ36" s="11">
        <v>2.69615</v>
      </c>
      <c r="BA36" s="11">
        <v>2.945508</v>
      </c>
      <c r="BB36" s="11">
        <v>3.088813</v>
      </c>
      <c r="BC36" s="11">
        <v>3.112759</v>
      </c>
      <c r="BD36" s="11">
        <v>3.206247</v>
      </c>
    </row>
    <row r="37">
      <c r="A37" s="4" t="s">
        <v>47</v>
      </c>
      <c r="BD37" s="11">
        <v>18.0214710235596</v>
      </c>
    </row>
    <row r="38">
      <c r="A38" s="4" t="s">
        <v>48</v>
      </c>
      <c r="E38" s="4">
        <v>0.3979131</v>
      </c>
      <c r="F38" s="4">
        <v>0.703688</v>
      </c>
      <c r="G38" s="4">
        <v>0.3914769</v>
      </c>
      <c r="H38" s="4">
        <v>0.3340232</v>
      </c>
      <c r="I38" s="4">
        <v>0.2548287</v>
      </c>
      <c r="J38" s="4">
        <v>1.547101</v>
      </c>
      <c r="K38" s="4">
        <v>1.930941</v>
      </c>
      <c r="L38" s="4">
        <v>1.765069</v>
      </c>
      <c r="M38" s="4">
        <v>2.893297</v>
      </c>
      <c r="N38" s="4">
        <v>2.765813</v>
      </c>
      <c r="O38" s="4">
        <v>3.251587</v>
      </c>
      <c r="P38" s="4">
        <v>3.631145</v>
      </c>
      <c r="Q38" s="4">
        <v>4.938983</v>
      </c>
      <c r="R38" s="4">
        <v>4.73882</v>
      </c>
      <c r="S38" s="4">
        <v>5.493619</v>
      </c>
      <c r="T38" s="4">
        <v>2.756773</v>
      </c>
      <c r="U38" s="4">
        <v>1.631767</v>
      </c>
      <c r="X38" s="4">
        <v>2.245594</v>
      </c>
      <c r="Z38" s="11">
        <v>2.267192</v>
      </c>
      <c r="AA38" s="11">
        <v>2.168202</v>
      </c>
      <c r="AB38" s="11">
        <v>1.939155</v>
      </c>
      <c r="AC38" s="11">
        <v>1.501226</v>
      </c>
      <c r="AJ38" s="11">
        <v>1.580137</v>
      </c>
      <c r="AK38" s="11">
        <v>1.499763</v>
      </c>
      <c r="AL38" s="11">
        <v>1.425974</v>
      </c>
      <c r="AM38" s="11">
        <v>1.123727</v>
      </c>
      <c r="AN38" s="11">
        <v>0.9852467</v>
      </c>
      <c r="AO38" s="11">
        <v>1.013285</v>
      </c>
      <c r="AP38" s="11">
        <v>1.137153</v>
      </c>
      <c r="AQ38" s="11">
        <v>1.249398</v>
      </c>
      <c r="AR38" s="11">
        <v>1.350895</v>
      </c>
      <c r="AS38" s="11">
        <v>1.260327</v>
      </c>
      <c r="AT38" s="11">
        <v>1.526278</v>
      </c>
      <c r="AU38" s="11">
        <v>1.387697</v>
      </c>
      <c r="AV38" s="11">
        <v>1.302763</v>
      </c>
      <c r="AW38" s="11">
        <v>1.404484</v>
      </c>
      <c r="AX38" s="11">
        <v>2.406739</v>
      </c>
      <c r="AY38" s="11">
        <v>2.301252</v>
      </c>
      <c r="AZ38" s="11">
        <v>2.505282</v>
      </c>
      <c r="BA38" s="11">
        <v>2.501183</v>
      </c>
      <c r="BB38" s="11">
        <v>2.506116</v>
      </c>
      <c r="BD38" s="11">
        <v>2.180043</v>
      </c>
    </row>
    <row r="39">
      <c r="A39" s="4" t="s">
        <v>49</v>
      </c>
      <c r="BD39" s="11">
        <v>3.55022263526916</v>
      </c>
    </row>
    <row r="40">
      <c r="A40" s="4" t="s">
        <v>50</v>
      </c>
      <c r="BD40" s="11">
        <v>7.27509689331055</v>
      </c>
    </row>
    <row r="41">
      <c r="A41" s="4" t="s">
        <v>51</v>
      </c>
      <c r="BD41" s="11">
        <v>6.95785236358643</v>
      </c>
    </row>
    <row r="42">
      <c r="A42" s="4" t="s">
        <v>52</v>
      </c>
      <c r="BD42" s="11">
        <v>3.29014849662781</v>
      </c>
    </row>
    <row r="43">
      <c r="A43" s="4" t="s">
        <v>53</v>
      </c>
      <c r="N43" s="4">
        <v>0.8727162</v>
      </c>
      <c r="O43" s="4">
        <v>1.64262</v>
      </c>
      <c r="P43" s="4">
        <v>1.174007</v>
      </c>
      <c r="Q43" s="4">
        <v>0.498162</v>
      </c>
      <c r="R43" s="4">
        <v>0.7799269</v>
      </c>
      <c r="S43" s="4">
        <v>0.4272753</v>
      </c>
      <c r="T43" s="4">
        <v>0.6360087</v>
      </c>
      <c r="U43" s="4">
        <v>0.5877427</v>
      </c>
      <c r="V43" s="4">
        <v>0.6645824</v>
      </c>
      <c r="W43" s="4">
        <v>1.125805</v>
      </c>
      <c r="X43" s="4">
        <v>1.363301</v>
      </c>
      <c r="Y43" s="11">
        <v>1.356756</v>
      </c>
      <c r="Z43" s="11">
        <v>1.576568</v>
      </c>
      <c r="AA43" s="11">
        <v>2.115221</v>
      </c>
      <c r="AB43" s="11">
        <v>2.641876</v>
      </c>
      <c r="AC43" s="11">
        <v>2.350467</v>
      </c>
      <c r="AD43" s="11">
        <v>1.839676</v>
      </c>
      <c r="AE43" s="11">
        <v>1.295663</v>
      </c>
      <c r="AF43" s="11">
        <v>2.385492</v>
      </c>
      <c r="AG43" s="11">
        <v>1.513461</v>
      </c>
      <c r="AH43" s="11">
        <v>1.949306</v>
      </c>
      <c r="AI43" s="11">
        <v>1.563824</v>
      </c>
      <c r="AJ43" s="11">
        <v>1.794858</v>
      </c>
      <c r="AK43" s="11">
        <v>1.326825</v>
      </c>
      <c r="AL43" s="11">
        <v>0.9740071</v>
      </c>
      <c r="AM43" s="11">
        <v>1.57761</v>
      </c>
      <c r="AN43" s="11">
        <v>1.248714</v>
      </c>
      <c r="AO43" s="11">
        <v>2.198613</v>
      </c>
      <c r="AP43" s="11">
        <v>1.337344</v>
      </c>
      <c r="AQ43" s="11">
        <v>1.246473</v>
      </c>
      <c r="AR43" s="11">
        <v>1.535387</v>
      </c>
      <c r="AS43" s="11">
        <v>1.856192</v>
      </c>
      <c r="AT43" s="11">
        <v>1.901241</v>
      </c>
      <c r="AU43" s="11">
        <v>2.291895</v>
      </c>
      <c r="AV43" s="11">
        <v>1.38356</v>
      </c>
      <c r="AW43" s="11">
        <v>1.613845</v>
      </c>
      <c r="AX43" s="11">
        <v>1.299603</v>
      </c>
      <c r="AY43" s="11">
        <v>1.254674</v>
      </c>
      <c r="AZ43" s="11">
        <v>1.522919</v>
      </c>
      <c r="BA43" s="11">
        <v>1.455986</v>
      </c>
      <c r="BB43" s="11">
        <v>1.933612</v>
      </c>
      <c r="BC43" s="11">
        <v>2.442115</v>
      </c>
      <c r="BD43" s="11">
        <v>2.148408</v>
      </c>
    </row>
    <row r="44">
      <c r="A44" s="4" t="s">
        <v>57</v>
      </c>
      <c r="BD44" s="11">
        <v>11.8543357849121</v>
      </c>
    </row>
    <row r="45">
      <c r="A45" s="4" t="s">
        <v>58</v>
      </c>
      <c r="AK45" s="11">
        <v>10.02628</v>
      </c>
      <c r="AL45" s="11">
        <v>9.546262</v>
      </c>
      <c r="AM45" s="11">
        <v>10.73183</v>
      </c>
      <c r="AN45" s="11">
        <v>11.11103</v>
      </c>
      <c r="AO45" s="11">
        <v>10.14025</v>
      </c>
      <c r="AP45" s="11">
        <v>10.20551</v>
      </c>
      <c r="AQ45" s="11">
        <v>9.989329</v>
      </c>
      <c r="AR45" s="11">
        <v>9.034454</v>
      </c>
      <c r="AS45" s="11">
        <v>9.667844</v>
      </c>
      <c r="AT45" s="11">
        <v>9.080338</v>
      </c>
      <c r="AU45" s="11">
        <v>7.616956</v>
      </c>
      <c r="AV45" s="11">
        <v>8.89677</v>
      </c>
      <c r="AW45" s="11">
        <v>8.328824</v>
      </c>
      <c r="AX45" s="11">
        <v>9.316629</v>
      </c>
      <c r="AY45" s="11">
        <v>8.638062</v>
      </c>
      <c r="AZ45" s="11">
        <v>7.595149</v>
      </c>
      <c r="BA45" s="11">
        <v>6.665844</v>
      </c>
      <c r="BB45" s="11">
        <v>6.912228</v>
      </c>
      <c r="BC45" s="11">
        <v>5.606805</v>
      </c>
      <c r="BD45" s="11">
        <v>7.074668</v>
      </c>
    </row>
    <row r="46">
      <c r="A46" s="4" t="s">
        <v>59</v>
      </c>
      <c r="P46" s="4">
        <v>8.704844</v>
      </c>
      <c r="T46" s="4">
        <v>10.60389</v>
      </c>
      <c r="U46" s="4">
        <v>10.65689</v>
      </c>
      <c r="V46" s="4">
        <v>11.06531</v>
      </c>
      <c r="W46" s="4">
        <v>12.11019</v>
      </c>
      <c r="X46" s="4">
        <v>13.99399</v>
      </c>
      <c r="Y46" s="11">
        <v>13.32282</v>
      </c>
      <c r="Z46" s="11">
        <v>16.35233</v>
      </c>
      <c r="AA46" s="11">
        <v>15.75323</v>
      </c>
      <c r="AB46" s="11">
        <v>17.38483</v>
      </c>
      <c r="AC46" s="11">
        <v>18.4484</v>
      </c>
      <c r="AR46" s="11">
        <v>17.22876</v>
      </c>
      <c r="AS46" s="11">
        <v>17.2061</v>
      </c>
      <c r="AT46" s="11">
        <v>14.70204</v>
      </c>
      <c r="AU46" s="11">
        <v>14.09523</v>
      </c>
      <c r="AV46" s="11">
        <v>11.42207</v>
      </c>
      <c r="AW46" s="11">
        <v>10.52007</v>
      </c>
      <c r="AX46" s="11">
        <v>10.80781</v>
      </c>
      <c r="AY46" s="11">
        <v>9.469912</v>
      </c>
      <c r="AZ46" s="11">
        <v>8.589081</v>
      </c>
      <c r="BA46" s="11">
        <v>7.20769</v>
      </c>
      <c r="BB46" s="11">
        <v>7.033532</v>
      </c>
      <c r="BC46" s="11">
        <v>5.714284</v>
      </c>
      <c r="BD46" s="11">
        <v>5.674331</v>
      </c>
    </row>
    <row r="47">
      <c r="A47" s="4" t="s">
        <v>60</v>
      </c>
      <c r="BD47" s="11">
        <v>0.2754736</v>
      </c>
    </row>
    <row r="48">
      <c r="A48" s="4" t="s">
        <v>61</v>
      </c>
      <c r="AL48" s="11">
        <v>9.503201</v>
      </c>
      <c r="AM48" s="11">
        <v>8.125144</v>
      </c>
      <c r="AN48" s="11">
        <v>8.98777</v>
      </c>
      <c r="AO48" s="11">
        <v>8.210373</v>
      </c>
      <c r="AP48" s="11">
        <v>8.271993</v>
      </c>
      <c r="AQ48" s="11">
        <v>7.742053</v>
      </c>
      <c r="AR48" s="11">
        <v>7.50093</v>
      </c>
      <c r="AS48" s="11">
        <v>7.470964</v>
      </c>
      <c r="AT48" s="11">
        <v>7.617469</v>
      </c>
      <c r="AU48" s="11">
        <v>6.44746</v>
      </c>
      <c r="AV48" s="11">
        <v>5.081792</v>
      </c>
      <c r="AW48" s="11">
        <v>5.25615</v>
      </c>
      <c r="AX48" s="11">
        <v>4.965591</v>
      </c>
      <c r="AY48" s="11">
        <v>4.659358</v>
      </c>
      <c r="AZ48" s="11">
        <v>5.038876</v>
      </c>
      <c r="BA48" s="11">
        <v>4.686975</v>
      </c>
      <c r="BB48" s="11">
        <v>4.675765</v>
      </c>
      <c r="BC48" s="11">
        <v>5.044152</v>
      </c>
      <c r="BD48" s="11">
        <v>4.079931</v>
      </c>
    </row>
    <row r="49">
      <c r="A49" s="4" t="s">
        <v>62</v>
      </c>
      <c r="E49" s="4">
        <v>10.82814</v>
      </c>
      <c r="F49" s="4">
        <v>10.28614</v>
      </c>
      <c r="G49" s="4">
        <v>10.25148</v>
      </c>
      <c r="H49" s="4">
        <v>10.87737</v>
      </c>
      <c r="I49" s="4">
        <v>10.81348</v>
      </c>
      <c r="J49" s="4">
        <v>10.9639</v>
      </c>
      <c r="K49" s="4">
        <v>11.55604</v>
      </c>
      <c r="L49" s="4">
        <v>12.72596</v>
      </c>
      <c r="M49" s="4">
        <v>11.09167</v>
      </c>
      <c r="N49" s="4">
        <v>11.16994</v>
      </c>
      <c r="O49" s="4">
        <v>11.31057</v>
      </c>
      <c r="P49" s="4">
        <v>10.94708</v>
      </c>
      <c r="Q49" s="4">
        <v>11.00362</v>
      </c>
      <c r="R49" s="4">
        <v>11.71201</v>
      </c>
      <c r="S49" s="4">
        <v>11.84606</v>
      </c>
      <c r="T49" s="4">
        <v>12.51732</v>
      </c>
      <c r="U49" s="4">
        <v>11.04574</v>
      </c>
      <c r="V49" s="4">
        <v>12.01178</v>
      </c>
      <c r="W49" s="4">
        <v>10.85366</v>
      </c>
      <c r="X49" s="4">
        <v>11.36778</v>
      </c>
      <c r="Y49" s="11">
        <v>9.913467</v>
      </c>
      <c r="Z49" s="11">
        <v>10.03628</v>
      </c>
      <c r="AA49" s="11">
        <v>9.9984</v>
      </c>
      <c r="AB49" s="11">
        <v>9.454665</v>
      </c>
      <c r="AC49" s="11">
        <v>8.85787</v>
      </c>
      <c r="AD49" s="11">
        <v>9.647628</v>
      </c>
      <c r="AE49" s="11">
        <v>8.442943</v>
      </c>
      <c r="AF49" s="11">
        <v>8.96263</v>
      </c>
      <c r="AG49" s="11">
        <v>8.35686</v>
      </c>
      <c r="AH49" s="11">
        <v>8.420896</v>
      </c>
      <c r="AI49" s="11">
        <v>7.684603</v>
      </c>
      <c r="AJ49" s="11">
        <v>7.789109</v>
      </c>
      <c r="AK49" s="11">
        <v>7.603957</v>
      </c>
      <c r="AL49" s="11">
        <v>8.296039</v>
      </c>
      <c r="AM49" s="11">
        <v>7.126152</v>
      </c>
      <c r="AN49" s="11">
        <v>7.823055</v>
      </c>
      <c r="AO49" s="11">
        <v>7.449316</v>
      </c>
      <c r="AP49" s="11">
        <v>7.312033</v>
      </c>
      <c r="AQ49" s="11">
        <v>6.509547</v>
      </c>
    </row>
    <row r="50">
      <c r="A50" s="4" t="s">
        <v>66</v>
      </c>
      <c r="C50" s="4">
        <v>14.27589</v>
      </c>
      <c r="D50" s="4">
        <v>13.60956</v>
      </c>
      <c r="E50" s="4">
        <v>14.99642</v>
      </c>
      <c r="F50" s="4">
        <v>14.17499</v>
      </c>
      <c r="G50" s="4">
        <v>13.67732</v>
      </c>
      <c r="H50" s="4">
        <v>13.69933</v>
      </c>
      <c r="I50" s="4">
        <v>13.39697</v>
      </c>
      <c r="J50" s="4">
        <v>12.22714</v>
      </c>
      <c r="K50" s="4">
        <v>12.22801</v>
      </c>
      <c r="L50" s="4">
        <v>12.29644</v>
      </c>
      <c r="M50" s="4">
        <v>10.22965</v>
      </c>
      <c r="N50" s="4">
        <v>12.1017</v>
      </c>
      <c r="O50" s="4">
        <v>11.66955</v>
      </c>
      <c r="P50" s="4">
        <v>13.73748</v>
      </c>
      <c r="Q50" s="4">
        <v>13.10448</v>
      </c>
      <c r="R50" s="4">
        <v>10.9374</v>
      </c>
      <c r="S50" s="4">
        <v>10.3449</v>
      </c>
      <c r="T50" s="4">
        <v>13.05375</v>
      </c>
      <c r="U50" s="4">
        <v>13.89309</v>
      </c>
      <c r="V50" s="9">
        <v>13.90803</v>
      </c>
      <c r="W50" s="4">
        <v>16.16964</v>
      </c>
      <c r="X50" s="4">
        <v>15.63836</v>
      </c>
      <c r="Y50" s="11">
        <v>16.18154</v>
      </c>
      <c r="Z50" s="11">
        <v>15.7398</v>
      </c>
      <c r="AA50" s="11">
        <v>16.26976</v>
      </c>
      <c r="AB50" s="11">
        <v>15.06202</v>
      </c>
      <c r="AC50" s="11">
        <v>15.28153</v>
      </c>
      <c r="AD50" s="11">
        <v>16.32782</v>
      </c>
      <c r="AE50" s="11">
        <v>17.30851</v>
      </c>
      <c r="AF50" s="11">
        <v>19.64175</v>
      </c>
      <c r="AG50" s="11">
        <v>18.21034</v>
      </c>
      <c r="AH50" s="11">
        <v>18.18115</v>
      </c>
      <c r="AI50" s="11">
        <v>16.89326</v>
      </c>
      <c r="AJ50" s="11">
        <v>17.36956</v>
      </c>
      <c r="AK50" s="11">
        <v>17.33599</v>
      </c>
      <c r="AL50" s="11">
        <v>16.5684</v>
      </c>
      <c r="AM50" s="11">
        <v>16.34699</v>
      </c>
      <c r="AN50" s="11">
        <v>14.99911</v>
      </c>
      <c r="AO50" s="11">
        <v>15.84603</v>
      </c>
      <c r="AP50" s="11">
        <v>12.48864</v>
      </c>
      <c r="AQ50" s="11">
        <v>11.45446</v>
      </c>
      <c r="AR50" s="11">
        <v>11.56925</v>
      </c>
      <c r="AS50" s="11">
        <v>11.54635</v>
      </c>
      <c r="AT50" s="11">
        <v>8.818576</v>
      </c>
      <c r="AU50" s="11">
        <v>8.247846</v>
      </c>
      <c r="AV50" s="11">
        <v>7.469941</v>
      </c>
      <c r="AW50" s="11">
        <v>7.441717</v>
      </c>
      <c r="AX50" s="11">
        <v>6.114258</v>
      </c>
      <c r="AY50" s="11">
        <v>5.802166</v>
      </c>
      <c r="AZ50" s="11">
        <v>5.379292</v>
      </c>
      <c r="BA50" s="11">
        <v>5.794447</v>
      </c>
      <c r="BB50" s="11">
        <v>4.873204</v>
      </c>
      <c r="BC50" s="11">
        <v>4.299984</v>
      </c>
      <c r="BD50" s="11">
        <v>5.689239</v>
      </c>
    </row>
    <row r="51">
      <c r="A51" s="4" t="s">
        <v>68</v>
      </c>
      <c r="BD51" s="11">
        <v>4.23196601867676</v>
      </c>
    </row>
    <row r="52">
      <c r="A52" s="4" t="s">
        <v>69</v>
      </c>
      <c r="BD52" s="11">
        <v>1.78326535224915</v>
      </c>
    </row>
    <row r="53">
      <c r="A53" s="4" t="s">
        <v>70</v>
      </c>
      <c r="BD53" s="11">
        <v>2.4613561630249</v>
      </c>
    </row>
    <row r="54">
      <c r="A54" s="4" t="s">
        <v>71</v>
      </c>
      <c r="Y54" s="11">
        <v>19.24329</v>
      </c>
      <c r="Z54" s="11">
        <v>20.03715</v>
      </c>
      <c r="AO54" s="11">
        <v>11.11047</v>
      </c>
      <c r="AP54" s="11">
        <v>9.880279</v>
      </c>
    </row>
    <row r="55">
      <c r="A55" s="4" t="s">
        <v>72</v>
      </c>
      <c r="BD55" s="11">
        <v>4.69047260284424</v>
      </c>
    </row>
    <row r="56">
      <c r="A56" s="4" t="s">
        <v>73</v>
      </c>
      <c r="Y56" s="11">
        <v>0.1022943</v>
      </c>
      <c r="Z56" s="11">
        <v>0.0326752</v>
      </c>
      <c r="AA56" s="11">
        <v>0.0822208</v>
      </c>
      <c r="AB56" s="11">
        <v>0.0929138</v>
      </c>
      <c r="AC56" s="11">
        <v>0.265601</v>
      </c>
      <c r="AD56" s="11">
        <v>0.1156929</v>
      </c>
      <c r="AE56" s="11">
        <v>0.1334831</v>
      </c>
      <c r="AF56" s="11">
        <v>0.0244919</v>
      </c>
      <c r="AM56" s="11">
        <v>0.0503436</v>
      </c>
      <c r="AZ56" s="11">
        <v>0.0398939</v>
      </c>
      <c r="BD56" s="11">
        <v>1.60614275932312</v>
      </c>
    </row>
    <row r="57">
      <c r="A57" s="4" t="s">
        <v>75</v>
      </c>
      <c r="BD57" s="11">
        <v>4.1669750213623</v>
      </c>
    </row>
    <row r="58">
      <c r="A58" s="4" t="s">
        <v>76</v>
      </c>
      <c r="BD58" s="11">
        <v>7.12907457351685</v>
      </c>
    </row>
    <row r="59">
      <c r="A59" s="4" t="s">
        <v>77</v>
      </c>
      <c r="BD59" s="11">
        <v>6.53256464004517</v>
      </c>
    </row>
    <row r="60">
      <c r="A60" s="4" t="s">
        <v>78</v>
      </c>
      <c r="AG60" s="11">
        <v>14.60823</v>
      </c>
      <c r="AH60" s="11">
        <v>11.88938</v>
      </c>
      <c r="AK60" s="11">
        <v>9.958379</v>
      </c>
      <c r="AL60" s="11">
        <v>10.94282</v>
      </c>
      <c r="AM60" s="11">
        <v>8.646701</v>
      </c>
      <c r="AN60" s="11">
        <v>10.72386</v>
      </c>
      <c r="AO60" s="11">
        <v>12.25039</v>
      </c>
      <c r="AP60" s="11">
        <v>11.23726</v>
      </c>
      <c r="AQ60" s="11">
        <v>9.974966</v>
      </c>
      <c r="AR60" s="11">
        <v>12.11447</v>
      </c>
      <c r="AS60" s="11">
        <v>12.47818</v>
      </c>
      <c r="AT60" s="11">
        <v>12.29944</v>
      </c>
      <c r="AU60" s="11">
        <v>12.85668</v>
      </c>
      <c r="AV60" s="11">
        <v>11.1046</v>
      </c>
      <c r="AW60" s="11">
        <v>9.307997</v>
      </c>
      <c r="AX60" s="11">
        <v>8.52366</v>
      </c>
      <c r="AY60" s="11">
        <v>9.188284</v>
      </c>
      <c r="AZ60" s="11">
        <v>9.108438</v>
      </c>
      <c r="BA60" s="11">
        <v>8.350281</v>
      </c>
      <c r="BB60" s="11">
        <v>7.395526</v>
      </c>
      <c r="BC60" s="11">
        <v>6.736414</v>
      </c>
      <c r="BD60" s="11">
        <v>6.293787</v>
      </c>
    </row>
    <row r="61">
      <c r="A61" s="4" t="s">
        <v>79</v>
      </c>
      <c r="BD61" s="11">
        <v>6.12410306930542</v>
      </c>
    </row>
    <row r="62">
      <c r="A62" s="4" t="s">
        <v>80</v>
      </c>
      <c r="BD62" s="11">
        <v>3.33070492744446</v>
      </c>
    </row>
    <row r="63">
      <c r="A63" s="4" t="s">
        <v>81</v>
      </c>
      <c r="D63" s="4">
        <v>6.338303</v>
      </c>
      <c r="E63" s="4">
        <v>7.281992</v>
      </c>
      <c r="F63" s="4">
        <v>7.707232</v>
      </c>
      <c r="G63" s="4">
        <v>8.487377</v>
      </c>
      <c r="H63" s="4">
        <v>9.074881</v>
      </c>
      <c r="I63" s="4">
        <v>9.905864</v>
      </c>
      <c r="J63" s="4">
        <v>9.75908</v>
      </c>
      <c r="K63" s="4">
        <v>8.999933</v>
      </c>
      <c r="L63" s="4">
        <v>8.933072</v>
      </c>
      <c r="M63" s="4">
        <v>8.80759</v>
      </c>
      <c r="N63" s="4">
        <v>9.858613</v>
      </c>
      <c r="O63" s="4">
        <v>7.726057</v>
      </c>
      <c r="P63" s="4">
        <v>9.401792</v>
      </c>
      <c r="Q63" s="4">
        <v>7.993702</v>
      </c>
      <c r="R63" s="4">
        <v>8.920331</v>
      </c>
      <c r="S63" s="4">
        <v>8.169849</v>
      </c>
      <c r="T63" s="4">
        <v>9.504064</v>
      </c>
      <c r="U63" s="4">
        <v>9.854064</v>
      </c>
      <c r="V63" s="4">
        <v>8.769833</v>
      </c>
      <c r="W63" s="4">
        <v>8.79709</v>
      </c>
      <c r="X63" s="4">
        <v>9.229571</v>
      </c>
      <c r="Y63" s="11">
        <v>9.496243</v>
      </c>
      <c r="Z63" s="11">
        <v>9.784482</v>
      </c>
      <c r="AA63" s="11">
        <v>9.442504</v>
      </c>
      <c r="AB63" s="11">
        <v>9.485551</v>
      </c>
      <c r="AC63" s="11">
        <v>9.716622</v>
      </c>
      <c r="AD63" s="11">
        <v>8.877536</v>
      </c>
      <c r="AE63" s="11">
        <v>9.063207</v>
      </c>
      <c r="AF63" s="11">
        <v>9.321412</v>
      </c>
      <c r="AG63" s="11">
        <v>8.579315</v>
      </c>
      <c r="AH63" s="11">
        <v>9.323059</v>
      </c>
      <c r="AI63" s="11">
        <v>8.921499</v>
      </c>
      <c r="AJ63" s="11">
        <v>8.673536</v>
      </c>
      <c r="AK63" s="11">
        <v>8.783978</v>
      </c>
      <c r="AL63" s="11">
        <v>10.10547</v>
      </c>
      <c r="AM63" s="11">
        <v>10.34389</v>
      </c>
      <c r="AN63" s="11">
        <v>10.0063</v>
      </c>
      <c r="AO63" s="11">
        <v>9.952428</v>
      </c>
      <c r="AP63" s="11">
        <v>10.87554</v>
      </c>
      <c r="AQ63" s="11">
        <v>10.14119</v>
      </c>
      <c r="AR63" s="11">
        <v>10.12068</v>
      </c>
      <c r="AS63" s="11">
        <v>9.833062</v>
      </c>
      <c r="AT63" s="11">
        <v>10.38673</v>
      </c>
      <c r="AU63" s="11">
        <v>10.49015</v>
      </c>
      <c r="AV63" s="11">
        <v>9.45045</v>
      </c>
      <c r="AW63" s="11">
        <v>9.463944</v>
      </c>
      <c r="AX63" s="11">
        <v>8.779446</v>
      </c>
      <c r="AY63" s="11">
        <v>8.427931</v>
      </c>
      <c r="AZ63" s="11">
        <v>9.725185</v>
      </c>
      <c r="BA63" s="11">
        <v>8.672476</v>
      </c>
      <c r="BB63" s="11">
        <v>8.663737</v>
      </c>
      <c r="BC63" s="11">
        <v>8.375106</v>
      </c>
      <c r="BD63" s="11">
        <v>8.453583</v>
      </c>
    </row>
    <row r="64">
      <c r="A64" s="4" t="s">
        <v>84</v>
      </c>
      <c r="B64" s="4">
        <v>5.887676</v>
      </c>
      <c r="D64" s="4">
        <v>5.894147</v>
      </c>
      <c r="E64" s="4">
        <v>5.898882</v>
      </c>
      <c r="F64" s="4">
        <v>6.149604</v>
      </c>
      <c r="G64" s="4">
        <v>6.312592</v>
      </c>
      <c r="H64" s="4">
        <v>7.245126</v>
      </c>
      <c r="I64" s="4">
        <v>7.061091</v>
      </c>
      <c r="J64" s="4">
        <v>7.111049</v>
      </c>
      <c r="K64" s="4">
        <v>7.370492</v>
      </c>
      <c r="L64" s="4">
        <v>6.744084</v>
      </c>
      <c r="M64" s="4">
        <v>6.47076</v>
      </c>
      <c r="N64" s="4">
        <v>6.214105</v>
      </c>
      <c r="O64" s="4">
        <v>6.490596</v>
      </c>
      <c r="P64" s="4">
        <v>6.554833</v>
      </c>
      <c r="Q64" s="4">
        <v>6.369074</v>
      </c>
      <c r="R64" s="4">
        <v>6.935515</v>
      </c>
      <c r="S64" s="4">
        <v>6.853002</v>
      </c>
      <c r="T64" s="4">
        <v>7.248062</v>
      </c>
      <c r="U64" s="4">
        <v>7.167145</v>
      </c>
      <c r="V64" s="9">
        <v>7.132113</v>
      </c>
      <c r="W64" s="4">
        <v>7.327756</v>
      </c>
      <c r="X64" s="4">
        <v>7.76903</v>
      </c>
      <c r="Y64" s="11">
        <v>7.306815</v>
      </c>
      <c r="Z64" s="11">
        <v>7.436042</v>
      </c>
      <c r="AA64" s="11">
        <v>7.545575</v>
      </c>
      <c r="AB64" s="11">
        <v>7.578704</v>
      </c>
      <c r="AC64" s="11">
        <v>8.381433</v>
      </c>
      <c r="AD64" s="11">
        <v>8.286058</v>
      </c>
      <c r="AE64" s="11">
        <v>8.803364</v>
      </c>
      <c r="AF64" s="11">
        <v>9.274755</v>
      </c>
      <c r="AG64" s="11">
        <v>9.157047</v>
      </c>
      <c r="AH64" s="11">
        <v>9.617654</v>
      </c>
      <c r="AI64" s="11">
        <v>9.992432</v>
      </c>
      <c r="AJ64" s="11">
        <v>10.17096</v>
      </c>
      <c r="AK64" s="11">
        <v>10.40593</v>
      </c>
      <c r="AL64" s="11">
        <v>10.5879</v>
      </c>
      <c r="AM64" s="11">
        <v>10.09694</v>
      </c>
      <c r="AN64" s="11">
        <v>9.537703</v>
      </c>
      <c r="AO64" s="11">
        <v>9.432059</v>
      </c>
      <c r="AP64" s="11">
        <v>8.89199</v>
      </c>
      <c r="AQ64" s="11">
        <v>8.930861</v>
      </c>
      <c r="AR64" s="11">
        <v>8.761019</v>
      </c>
      <c r="AS64" s="11">
        <v>9.271954</v>
      </c>
      <c r="AT64" s="11">
        <v>8.595119</v>
      </c>
      <c r="AU64" s="11">
        <v>8.586724</v>
      </c>
      <c r="AV64" s="11">
        <v>8.319171</v>
      </c>
      <c r="AW64" s="11">
        <v>8.143969</v>
      </c>
      <c r="AX64" s="11">
        <v>7.349611</v>
      </c>
      <c r="AY64" s="11">
        <v>7.474207</v>
      </c>
      <c r="AZ64" s="11">
        <v>7.474487</v>
      </c>
      <c r="BA64" s="11">
        <v>7.268069</v>
      </c>
      <c r="BB64" s="11">
        <v>7.496887</v>
      </c>
      <c r="BC64" s="11">
        <v>7.259634</v>
      </c>
      <c r="BD64" s="11">
        <v>7.523865</v>
      </c>
    </row>
    <row r="65">
      <c r="A65" s="4" t="s">
        <v>90</v>
      </c>
      <c r="BD65" s="11">
        <v>6.18232154846191</v>
      </c>
    </row>
    <row r="66">
      <c r="A66" s="4" t="s">
        <v>91</v>
      </c>
      <c r="BD66" s="11">
        <v>4.64864921569824</v>
      </c>
    </row>
    <row r="67">
      <c r="A67" s="4" t="s">
        <v>92</v>
      </c>
      <c r="AG67" s="11">
        <v>2.661158</v>
      </c>
      <c r="AH67" s="11">
        <v>2.359338</v>
      </c>
      <c r="AK67" s="11">
        <v>2.290122</v>
      </c>
      <c r="AL67" s="11">
        <v>2.457144</v>
      </c>
      <c r="AM67" s="11">
        <v>2.208648</v>
      </c>
      <c r="AN67" s="11">
        <v>1.896613</v>
      </c>
      <c r="AO67" s="11">
        <v>2.320746</v>
      </c>
      <c r="AP67" s="11">
        <v>1.723654</v>
      </c>
      <c r="AQ67" s="11">
        <v>1.802185</v>
      </c>
      <c r="AR67" s="11">
        <v>1.920067</v>
      </c>
      <c r="AT67" s="11">
        <v>1.400695</v>
      </c>
      <c r="AU67" s="11">
        <v>1.544716</v>
      </c>
      <c r="AV67" s="11">
        <v>1.676831</v>
      </c>
      <c r="AW67" s="11">
        <v>1.523687</v>
      </c>
      <c r="AX67" s="11">
        <v>1.173226</v>
      </c>
      <c r="AY67" s="11">
        <v>1.609125</v>
      </c>
      <c r="AZ67" s="11">
        <v>0.8593065</v>
      </c>
      <c r="BA67" s="11">
        <v>0.7854481</v>
      </c>
      <c r="BD67" s="11">
        <v>0.68989259004593</v>
      </c>
    </row>
    <row r="68">
      <c r="A68" s="4" t="s">
        <v>94</v>
      </c>
      <c r="AP68" s="11">
        <v>7.40588</v>
      </c>
      <c r="AQ68" s="11">
        <v>7.334742</v>
      </c>
      <c r="AR68" s="11">
        <v>6.838923</v>
      </c>
      <c r="AS68" s="11">
        <v>6.26495</v>
      </c>
      <c r="AT68" s="11">
        <v>6.08572</v>
      </c>
      <c r="AU68" s="11">
        <v>6.169956</v>
      </c>
      <c r="AV68" s="11">
        <v>5.904619</v>
      </c>
      <c r="AW68" s="11">
        <v>5.762719</v>
      </c>
      <c r="AX68" s="11">
        <v>5.249892</v>
      </c>
      <c r="AY68" s="11">
        <v>5.128614</v>
      </c>
      <c r="AZ68" s="11">
        <v>4.887512</v>
      </c>
      <c r="BA68" s="11">
        <v>4.835307</v>
      </c>
      <c r="BB68" s="11">
        <v>4.956316</v>
      </c>
      <c r="BC68" s="11">
        <v>4.865662</v>
      </c>
      <c r="BD68" s="11">
        <v>4.446264</v>
      </c>
    </row>
    <row r="69">
      <c r="A69" s="4" t="s">
        <v>95</v>
      </c>
      <c r="BD69" s="11">
        <v>5.58026361465454</v>
      </c>
    </row>
    <row r="70">
      <c r="A70" s="4" t="s">
        <v>97</v>
      </c>
      <c r="M70" s="4">
        <v>2.885454</v>
      </c>
      <c r="N70" s="4">
        <v>2.425727</v>
      </c>
      <c r="O70" s="4">
        <v>2.585252</v>
      </c>
      <c r="P70" s="4">
        <v>1.71491</v>
      </c>
      <c r="Q70" s="4">
        <v>2.053422</v>
      </c>
      <c r="R70" s="4">
        <v>2.242784</v>
      </c>
      <c r="S70" s="4">
        <v>2.064633</v>
      </c>
      <c r="T70" s="4">
        <v>1.805746</v>
      </c>
      <c r="U70" s="4">
        <v>1.958511</v>
      </c>
      <c r="V70" s="9">
        <v>1.663302</v>
      </c>
      <c r="W70" s="4">
        <v>1.779856</v>
      </c>
      <c r="X70" s="4">
        <v>1.318437</v>
      </c>
      <c r="Y70" s="11">
        <v>1.712468</v>
      </c>
      <c r="Z70" s="11">
        <v>2.089513</v>
      </c>
      <c r="AA70" s="11">
        <v>1.838597</v>
      </c>
      <c r="AB70" s="11">
        <v>1.664181</v>
      </c>
      <c r="AC70" s="11">
        <v>1.696307</v>
      </c>
      <c r="AD70" s="11">
        <v>1.44031</v>
      </c>
      <c r="AE70" s="11">
        <v>1.616824</v>
      </c>
      <c r="AF70" s="11">
        <v>1.517045</v>
      </c>
      <c r="AG70" s="11">
        <v>1.785452</v>
      </c>
      <c r="AH70" s="11">
        <v>1.8628</v>
      </c>
      <c r="AI70" s="11">
        <v>1.687741</v>
      </c>
      <c r="AJ70" s="11">
        <v>1.950024</v>
      </c>
      <c r="AK70" s="11">
        <v>2.097203</v>
      </c>
      <c r="AL70" s="11">
        <v>1.643898</v>
      </c>
      <c r="AM70" s="11">
        <v>1.848962</v>
      </c>
      <c r="AN70" s="11">
        <v>1.7138</v>
      </c>
      <c r="AO70" s="11">
        <v>1.665641</v>
      </c>
      <c r="AP70" s="11">
        <v>1.262625</v>
      </c>
      <c r="AQ70" s="11">
        <v>1.287541</v>
      </c>
      <c r="AR70" s="11">
        <v>1.085906</v>
      </c>
      <c r="AS70" s="11">
        <v>1.538909</v>
      </c>
      <c r="AT70" s="11">
        <v>1.027133</v>
      </c>
      <c r="AU70" s="11">
        <v>0.9652933</v>
      </c>
      <c r="AV70" s="11">
        <v>0.8616472</v>
      </c>
      <c r="AW70" s="11">
        <v>0.7926515</v>
      </c>
      <c r="AX70" s="11">
        <v>1.318808</v>
      </c>
      <c r="AY70" s="11">
        <v>1.221455</v>
      </c>
      <c r="AZ70" s="11">
        <v>1.229001</v>
      </c>
      <c r="BA70" s="11">
        <v>0.6871724</v>
      </c>
      <c r="BB70" s="11">
        <v>0.889488</v>
      </c>
      <c r="BC70" s="11">
        <v>1.048374</v>
      </c>
      <c r="BD70" s="11">
        <v>0.9383833</v>
      </c>
    </row>
    <row r="71">
      <c r="A71" s="4" t="s">
        <v>98</v>
      </c>
      <c r="BD71" s="11">
        <v>0.3439733684063</v>
      </c>
    </row>
    <row r="72">
      <c r="A72" s="4" t="s">
        <v>99</v>
      </c>
      <c r="O72" s="4">
        <v>0.3510816</v>
      </c>
      <c r="P72" s="4">
        <v>0.9152728</v>
      </c>
      <c r="Q72" s="4">
        <v>0.497628</v>
      </c>
      <c r="R72" s="4">
        <v>0.3507546</v>
      </c>
      <c r="S72" s="4">
        <v>1.054271</v>
      </c>
      <c r="T72" s="4">
        <v>2.715208</v>
      </c>
      <c r="U72" s="4">
        <v>1.308517</v>
      </c>
      <c r="V72" s="4">
        <v>0.9226225</v>
      </c>
      <c r="W72" s="4">
        <v>1.831857</v>
      </c>
      <c r="AC72" s="11">
        <v>0.0757692</v>
      </c>
      <c r="AE72" s="11">
        <v>0.3456988</v>
      </c>
      <c r="AF72" s="11">
        <v>0.5256463</v>
      </c>
      <c r="AG72" s="11">
        <v>0.0820086</v>
      </c>
      <c r="AJ72" s="11">
        <v>0.2678788</v>
      </c>
      <c r="AL72" s="11">
        <v>1.022552</v>
      </c>
      <c r="AM72" s="11">
        <v>1.700646</v>
      </c>
      <c r="AN72" s="11">
        <v>0.8226081</v>
      </c>
      <c r="AO72" s="11">
        <v>0.8325154</v>
      </c>
      <c r="AP72" s="11">
        <v>0.7111649</v>
      </c>
      <c r="AQ72" s="11">
        <v>0.8570762</v>
      </c>
      <c r="AR72" s="11">
        <v>1.093902</v>
      </c>
      <c r="AS72" s="11">
        <v>0.7572162</v>
      </c>
      <c r="AT72" s="11">
        <v>0.4675907</v>
      </c>
      <c r="AU72" s="11">
        <v>1.151244</v>
      </c>
      <c r="AV72" s="11">
        <v>0.719579</v>
      </c>
      <c r="AW72" s="11">
        <v>0.9284606</v>
      </c>
      <c r="AX72" s="11">
        <v>0.9521694</v>
      </c>
      <c r="AY72" s="11">
        <v>0.833605</v>
      </c>
      <c r="AZ72" s="11">
        <v>0.748291</v>
      </c>
      <c r="BA72" s="11">
        <v>0.9213251</v>
      </c>
      <c r="BB72" s="11">
        <v>1.296</v>
      </c>
      <c r="BC72" s="11">
        <v>0.9491554</v>
      </c>
      <c r="BD72" s="11">
        <v>1.167424</v>
      </c>
    </row>
    <row r="73">
      <c r="A73" s="4" t="s">
        <v>100</v>
      </c>
      <c r="BD73" s="11">
        <v>5.43105363845825</v>
      </c>
    </row>
    <row r="74">
      <c r="A74" s="4" t="s">
        <v>101</v>
      </c>
      <c r="BD74" s="11">
        <v>4.79474782943726</v>
      </c>
    </row>
    <row r="75">
      <c r="A75" s="4" t="s">
        <v>102</v>
      </c>
      <c r="BD75" s="11">
        <v>21.2472858428955</v>
      </c>
    </row>
    <row r="76">
      <c r="A76" s="4" t="s">
        <v>103</v>
      </c>
      <c r="BD76" s="11">
        <v>1.00526237487793</v>
      </c>
    </row>
    <row r="77">
      <c r="A77" s="4" t="s">
        <v>104</v>
      </c>
      <c r="BD77" s="11">
        <v>4.77505302429199</v>
      </c>
    </row>
    <row r="78">
      <c r="A78" s="4" t="s">
        <v>105</v>
      </c>
      <c r="G78" s="4">
        <v>12.69632</v>
      </c>
      <c r="H78" s="4">
        <v>11.16879</v>
      </c>
      <c r="I78" s="4">
        <v>12.20223</v>
      </c>
      <c r="J78" s="4">
        <v>13.77872</v>
      </c>
      <c r="K78" s="4">
        <v>13.85482</v>
      </c>
      <c r="L78" s="4">
        <v>13.98831</v>
      </c>
      <c r="M78" s="4">
        <v>13.99279</v>
      </c>
      <c r="N78" s="4">
        <v>13.61258</v>
      </c>
      <c r="O78" s="4">
        <v>15.26564</v>
      </c>
      <c r="P78" s="4">
        <v>15.11467</v>
      </c>
      <c r="Q78" s="4">
        <v>15.81352</v>
      </c>
      <c r="R78" s="4">
        <v>15.64082</v>
      </c>
      <c r="S78" s="4">
        <v>15.6902</v>
      </c>
      <c r="T78" s="4">
        <v>15.97417</v>
      </c>
      <c r="U78" s="4">
        <v>15.77956</v>
      </c>
      <c r="V78" s="9">
        <v>15.99266</v>
      </c>
      <c r="W78" s="4">
        <v>17.12012</v>
      </c>
      <c r="X78" s="4">
        <v>17.37899</v>
      </c>
      <c r="Y78" s="11">
        <v>16.99369</v>
      </c>
      <c r="Z78" s="11">
        <v>18.6133</v>
      </c>
      <c r="AA78" s="11">
        <v>17.40216</v>
      </c>
      <c r="AB78" s="11">
        <v>18.89012</v>
      </c>
      <c r="AC78" s="11">
        <v>19.96113</v>
      </c>
      <c r="AD78" s="11">
        <v>21.01015</v>
      </c>
      <c r="AE78" s="11">
        <v>20.91629</v>
      </c>
      <c r="AF78" s="11">
        <v>21.00696</v>
      </c>
      <c r="AG78" s="11">
        <v>22.75861</v>
      </c>
      <c r="AH78" s="11">
        <v>20.2928</v>
      </c>
      <c r="AI78" s="11">
        <v>20.97707</v>
      </c>
      <c r="AJ78" s="11">
        <v>19.90151</v>
      </c>
      <c r="AK78" s="11">
        <v>17.93445</v>
      </c>
      <c r="AL78" s="11">
        <v>20.27017</v>
      </c>
      <c r="AM78" s="11">
        <v>19.99391</v>
      </c>
      <c r="AN78" s="11">
        <v>20.06003</v>
      </c>
      <c r="AO78" s="11">
        <v>17.6153</v>
      </c>
      <c r="AP78" s="11">
        <v>16.15175</v>
      </c>
      <c r="AQ78" s="11">
        <v>15.35198</v>
      </c>
      <c r="AR78" s="11">
        <v>14.68765</v>
      </c>
      <c r="AS78" s="11">
        <v>13.48357</v>
      </c>
      <c r="AT78" s="11">
        <v>12.38292</v>
      </c>
      <c r="AU78" s="11">
        <v>11.98233</v>
      </c>
      <c r="AV78" s="11">
        <v>11.87498</v>
      </c>
      <c r="AW78" s="11">
        <v>10.7454</v>
      </c>
      <c r="AX78" s="11">
        <v>10.44197</v>
      </c>
      <c r="AY78" s="11">
        <v>10.64106</v>
      </c>
      <c r="AZ78" s="11">
        <v>10.67224</v>
      </c>
      <c r="BA78" s="11">
        <v>9.227195</v>
      </c>
      <c r="BB78" s="11">
        <v>8.776537</v>
      </c>
      <c r="BC78" s="11">
        <v>8.222026</v>
      </c>
      <c r="BD78" s="11">
        <v>8.70322</v>
      </c>
    </row>
    <row r="79">
      <c r="A79" s="4" t="s">
        <v>107</v>
      </c>
      <c r="BD79" s="11">
        <v>5.84272909164429</v>
      </c>
    </row>
    <row r="80">
      <c r="A80" s="4" t="s">
        <v>108</v>
      </c>
      <c r="BD80" s="11">
        <v>14.3064422607422</v>
      </c>
    </row>
    <row r="81">
      <c r="A81" s="4" t="s">
        <v>109</v>
      </c>
      <c r="BD81" s="11">
        <v>9.29459095001221</v>
      </c>
    </row>
    <row r="82">
      <c r="A82" s="4" t="s">
        <v>111</v>
      </c>
      <c r="BD82" s="11">
        <v>5.17906522750854</v>
      </c>
    </row>
    <row r="83">
      <c r="A83" s="4" t="s">
        <v>112</v>
      </c>
      <c r="BD83" s="11">
        <v>8.39373970031738</v>
      </c>
    </row>
    <row r="84">
      <c r="A84" s="4" t="s">
        <v>113</v>
      </c>
      <c r="B84" s="4">
        <v>0.8519407</v>
      </c>
      <c r="C84" s="4">
        <v>1.147528</v>
      </c>
      <c r="D84" s="4">
        <v>0.8795826</v>
      </c>
      <c r="E84" s="4">
        <v>0.8431673</v>
      </c>
      <c r="F84" s="4">
        <v>0.7177907</v>
      </c>
      <c r="G84" s="4">
        <v>1.028455</v>
      </c>
      <c r="H84" s="4">
        <v>0.8246769</v>
      </c>
      <c r="I84" s="4">
        <v>1.061786</v>
      </c>
      <c r="J84" s="4">
        <v>1.196178</v>
      </c>
      <c r="K84" s="4">
        <v>1.156083</v>
      </c>
      <c r="L84" s="4">
        <v>1.646138</v>
      </c>
      <c r="M84" s="4">
        <v>1.351529</v>
      </c>
      <c r="N84" s="4">
        <v>0.8145017</v>
      </c>
      <c r="O84" s="4">
        <v>1.372869</v>
      </c>
      <c r="P84" s="4">
        <v>0.6879103</v>
      </c>
      <c r="Q84" s="4">
        <v>0.4480566</v>
      </c>
      <c r="R84" s="4">
        <v>1.147462</v>
      </c>
      <c r="S84" s="4">
        <v>1.278857</v>
      </c>
      <c r="T84" s="4">
        <v>1.159696</v>
      </c>
      <c r="U84" s="4">
        <v>0.9921009</v>
      </c>
      <c r="V84" s="4">
        <v>0.5851788</v>
      </c>
      <c r="W84" s="4">
        <v>1.637786</v>
      </c>
      <c r="X84" s="4">
        <v>1.837284</v>
      </c>
      <c r="Y84" s="11">
        <v>2.035601</v>
      </c>
      <c r="Z84" s="11">
        <v>1.915172</v>
      </c>
      <c r="AA84" s="11">
        <v>3.126245</v>
      </c>
      <c r="AB84" s="11">
        <v>3.551923</v>
      </c>
      <c r="AC84" s="11">
        <v>3.664815</v>
      </c>
      <c r="AD84" s="11">
        <v>3.678854</v>
      </c>
      <c r="AE84" s="11">
        <v>3.02496</v>
      </c>
      <c r="AF84" s="11">
        <v>4.751621</v>
      </c>
      <c r="AG84" s="11">
        <v>4.323764</v>
      </c>
      <c r="AH84" s="11">
        <v>3.911616</v>
      </c>
      <c r="AI84" s="11">
        <v>4.951054</v>
      </c>
      <c r="AJ84" s="11">
        <v>4.182046</v>
      </c>
      <c r="AK84" s="11">
        <v>3.596939</v>
      </c>
      <c r="AL84" s="11">
        <v>4.133846</v>
      </c>
      <c r="AM84" s="11">
        <v>3.492118</v>
      </c>
      <c r="AN84" s="11">
        <v>4.315279</v>
      </c>
      <c r="AO84" s="11">
        <v>3.673987</v>
      </c>
      <c r="AP84" s="11">
        <v>4.983715</v>
      </c>
      <c r="AQ84" s="11">
        <v>3.663033</v>
      </c>
      <c r="AR84" s="11">
        <v>3.235636</v>
      </c>
      <c r="AS84" s="11">
        <v>3.840218</v>
      </c>
      <c r="AT84" s="11">
        <v>4.877121</v>
      </c>
      <c r="AU84" s="11">
        <v>4.634556</v>
      </c>
      <c r="AV84" s="11">
        <v>3.451479</v>
      </c>
      <c r="AW84" s="11">
        <v>4.644797</v>
      </c>
      <c r="AX84" s="11">
        <v>3.808829</v>
      </c>
      <c r="AY84" s="11">
        <v>4.180132</v>
      </c>
      <c r="AZ84" s="11">
        <v>4.057105</v>
      </c>
      <c r="BA84" s="11">
        <v>3.919842</v>
      </c>
      <c r="BB84" s="11">
        <v>3.920538</v>
      </c>
      <c r="BC84" s="11">
        <v>4.490198</v>
      </c>
      <c r="BD84" s="11">
        <v>3.41769</v>
      </c>
    </row>
    <row r="85">
      <c r="A85" s="4" t="s">
        <v>116</v>
      </c>
      <c r="AA85" s="11">
        <v>7.104736</v>
      </c>
      <c r="AB85" s="11">
        <v>5.999494</v>
      </c>
      <c r="AC85" s="11">
        <v>5.092841</v>
      </c>
      <c r="AD85" s="11">
        <v>5.041726</v>
      </c>
      <c r="AE85" s="11">
        <v>4.918262</v>
      </c>
      <c r="AF85" s="11">
        <v>4.146507</v>
      </c>
      <c r="AG85" s="11">
        <v>4.065509</v>
      </c>
      <c r="AH85" s="11">
        <v>4.224372</v>
      </c>
      <c r="AI85" s="11">
        <v>4.039836</v>
      </c>
      <c r="AJ85" s="11">
        <v>3.747314</v>
      </c>
      <c r="AK85" s="11">
        <v>3.690757</v>
      </c>
      <c r="AL85" s="11">
        <v>4.69941</v>
      </c>
      <c r="AM85" s="11">
        <v>3.622077</v>
      </c>
      <c r="AN85" s="11">
        <v>4.246885</v>
      </c>
      <c r="AO85" s="11">
        <v>4.53929</v>
      </c>
      <c r="AP85" s="11">
        <v>3.713322</v>
      </c>
      <c r="AQ85" s="11">
        <v>3.96209</v>
      </c>
      <c r="AR85" s="11">
        <v>4.04869</v>
      </c>
      <c r="AS85" s="11">
        <v>3.676736</v>
      </c>
      <c r="AT85" s="11">
        <v>4.021978</v>
      </c>
      <c r="AU85" s="11">
        <v>3.420748</v>
      </c>
      <c r="AV85" s="11">
        <v>2.505053</v>
      </c>
      <c r="AW85" s="11">
        <v>2.420717</v>
      </c>
      <c r="AX85" s="11">
        <v>2.555491</v>
      </c>
      <c r="AY85" s="11">
        <v>2.140876</v>
      </c>
      <c r="AZ85" s="11">
        <v>2.617903</v>
      </c>
      <c r="BA85" s="11">
        <v>2.144401</v>
      </c>
      <c r="BB85" s="11">
        <v>2.672714</v>
      </c>
      <c r="BC85" s="11">
        <v>2.055687</v>
      </c>
      <c r="BD85" s="11">
        <v>2.572143</v>
      </c>
    </row>
    <row r="86">
      <c r="A86" s="4" t="s">
        <v>118</v>
      </c>
      <c r="C86" s="4">
        <v>3.403254</v>
      </c>
      <c r="D86" s="4">
        <v>3.411496</v>
      </c>
      <c r="E86" s="4">
        <v>3.762159</v>
      </c>
      <c r="F86" s="4">
        <v>3.424151</v>
      </c>
      <c r="G86" s="4">
        <v>3.538924</v>
      </c>
      <c r="H86" s="4">
        <v>3.559867</v>
      </c>
      <c r="I86" s="4">
        <v>3.571236</v>
      </c>
      <c r="J86" s="4">
        <v>3.459091</v>
      </c>
      <c r="K86" s="4">
        <v>3.471756</v>
      </c>
      <c r="L86" s="4">
        <v>3.44536</v>
      </c>
      <c r="M86" s="4">
        <v>3.123026</v>
      </c>
      <c r="N86" s="4">
        <v>2.932354</v>
      </c>
      <c r="O86" s="4">
        <v>2.96182</v>
      </c>
      <c r="P86" s="4">
        <v>2.867537</v>
      </c>
      <c r="Q86" s="4">
        <v>2.884943</v>
      </c>
      <c r="R86" s="4">
        <v>2.762205</v>
      </c>
      <c r="S86" s="4">
        <v>2.915639</v>
      </c>
      <c r="T86" s="4">
        <v>2.851062</v>
      </c>
      <c r="U86" s="4">
        <v>3.004217</v>
      </c>
      <c r="V86" s="9">
        <v>3.126643</v>
      </c>
      <c r="W86" s="4">
        <v>3.277322</v>
      </c>
      <c r="X86" s="4">
        <v>3.193547</v>
      </c>
      <c r="Y86" s="11">
        <v>2.919297</v>
      </c>
      <c r="Z86" s="11">
        <v>3.024318</v>
      </c>
      <c r="AA86" s="11">
        <v>2.959525</v>
      </c>
      <c r="AB86" s="11">
        <v>2.989021</v>
      </c>
      <c r="AC86" s="11">
        <v>3.151382</v>
      </c>
      <c r="AD86" s="11">
        <v>3.165382</v>
      </c>
      <c r="AE86" s="11">
        <v>3.547825</v>
      </c>
      <c r="AF86" s="11">
        <v>3.782305</v>
      </c>
      <c r="AG86" s="11">
        <v>3.317748</v>
      </c>
      <c r="AH86" s="11">
        <v>3.507519</v>
      </c>
      <c r="AI86" s="11">
        <v>3.411837</v>
      </c>
      <c r="AJ86" s="11">
        <v>3.606211</v>
      </c>
      <c r="AK86" s="11">
        <v>3.607491</v>
      </c>
      <c r="AL86" s="11">
        <v>3.607199</v>
      </c>
      <c r="AM86" s="11">
        <v>3.184254</v>
      </c>
      <c r="AN86" s="11">
        <v>3.258729</v>
      </c>
      <c r="AO86" s="11">
        <v>3.138868</v>
      </c>
      <c r="AP86" s="11">
        <v>3.135413</v>
      </c>
      <c r="AQ86" s="11">
        <v>3.152732</v>
      </c>
      <c r="AR86" s="11">
        <v>3.063648</v>
      </c>
      <c r="AS86" s="11">
        <v>2.962984</v>
      </c>
      <c r="AT86" s="11">
        <v>2.843028</v>
      </c>
      <c r="AU86" s="11">
        <v>2.829177</v>
      </c>
      <c r="AV86" s="11">
        <v>3.056394</v>
      </c>
      <c r="AW86" s="11">
        <v>2.875446</v>
      </c>
      <c r="AX86" s="11">
        <v>2.616057</v>
      </c>
      <c r="AY86" s="11">
        <v>2.522697</v>
      </c>
      <c r="AZ86" s="11">
        <v>2.567187</v>
      </c>
      <c r="BA86" s="11">
        <v>2.386306</v>
      </c>
      <c r="BB86" s="11">
        <v>2.270674</v>
      </c>
      <c r="BC86" s="11">
        <v>2.393229</v>
      </c>
      <c r="BD86" s="11">
        <v>2.27032232284546</v>
      </c>
    </row>
    <row r="87">
      <c r="A87" s="4" t="s">
        <v>119</v>
      </c>
      <c r="BD87" s="11">
        <v>2.36620616912842</v>
      </c>
    </row>
    <row r="88">
      <c r="A88" s="4" t="s">
        <v>120</v>
      </c>
      <c r="B88" s="4">
        <v>18.59102</v>
      </c>
      <c r="C88" s="4">
        <v>17.54239</v>
      </c>
      <c r="D88" s="4">
        <v>17.70802</v>
      </c>
      <c r="E88" s="4">
        <v>18.70844</v>
      </c>
      <c r="F88" s="4">
        <v>19.78119</v>
      </c>
      <c r="G88" s="4">
        <v>20.92908</v>
      </c>
      <c r="H88" s="4">
        <v>21.07244</v>
      </c>
      <c r="I88" s="4">
        <v>20.5632</v>
      </c>
      <c r="J88" s="4">
        <v>21.98324</v>
      </c>
      <c r="K88" s="4">
        <v>19.97823</v>
      </c>
      <c r="L88" s="4">
        <v>19.14574</v>
      </c>
      <c r="M88" s="4">
        <v>17.79087</v>
      </c>
      <c r="N88" s="4">
        <v>15.54236</v>
      </c>
      <c r="O88" s="4">
        <v>13.9991</v>
      </c>
      <c r="P88" s="4">
        <v>13.43369</v>
      </c>
      <c r="Q88" s="4">
        <v>12.77739</v>
      </c>
      <c r="R88" s="4">
        <v>13.45667</v>
      </c>
      <c r="S88" s="4">
        <v>12.42193</v>
      </c>
      <c r="T88" s="4">
        <v>12.68101</v>
      </c>
      <c r="U88" s="4">
        <v>12.70211</v>
      </c>
      <c r="V88" s="9">
        <v>13.086</v>
      </c>
      <c r="W88" s="4">
        <v>13.03017</v>
      </c>
      <c r="X88" s="4">
        <v>13.86707</v>
      </c>
      <c r="Y88" s="11">
        <v>14.20149</v>
      </c>
      <c r="Z88" s="11">
        <v>14.47614</v>
      </c>
      <c r="AA88" s="11">
        <v>13.86057</v>
      </c>
      <c r="AB88" s="11">
        <v>13.31338</v>
      </c>
      <c r="AC88" s="11">
        <v>12.90554</v>
      </c>
      <c r="AD88" s="11">
        <v>12.39004</v>
      </c>
      <c r="AE88" s="11">
        <v>12.38469</v>
      </c>
      <c r="AF88" s="11">
        <v>11.75796</v>
      </c>
      <c r="AG88" s="11">
        <v>10.92085</v>
      </c>
      <c r="AH88" s="11">
        <v>10.8324</v>
      </c>
      <c r="AI88" s="11">
        <v>11.59852</v>
      </c>
      <c r="AJ88" s="11">
        <v>11.28145</v>
      </c>
      <c r="AK88" s="11">
        <v>10.91748</v>
      </c>
      <c r="AL88" s="11">
        <v>12.34518</v>
      </c>
      <c r="AM88" s="11">
        <v>11.12482</v>
      </c>
      <c r="AN88" s="11">
        <v>10.79308</v>
      </c>
      <c r="AO88" s="11">
        <v>10.15297</v>
      </c>
      <c r="AP88" s="11">
        <v>9.448299</v>
      </c>
      <c r="AQ88" s="11">
        <v>8.853615</v>
      </c>
      <c r="AR88" s="11">
        <v>8.678051</v>
      </c>
      <c r="AS88" s="11">
        <v>8.09518</v>
      </c>
      <c r="AT88" s="11">
        <v>7.945656</v>
      </c>
      <c r="AU88" s="11">
        <v>8.228492</v>
      </c>
      <c r="AV88" s="11">
        <v>8.221194</v>
      </c>
      <c r="AW88" s="11">
        <v>8.525414</v>
      </c>
      <c r="AX88" s="11">
        <v>10.53238</v>
      </c>
      <c r="AY88" s="11">
        <v>10.07857</v>
      </c>
      <c r="AZ88" s="11">
        <v>9.527674</v>
      </c>
      <c r="BA88" s="11">
        <v>9.240021</v>
      </c>
      <c r="BB88" s="11">
        <v>9.138422</v>
      </c>
      <c r="BC88" s="11">
        <v>9.884797</v>
      </c>
      <c r="BD88" s="11">
        <v>9.467574</v>
      </c>
    </row>
    <row r="89">
      <c r="A89" s="4" t="s">
        <v>128</v>
      </c>
      <c r="BD89" s="11">
        <v>0.1078235283494</v>
      </c>
    </row>
    <row r="90">
      <c r="A90" s="4" t="s">
        <v>129</v>
      </c>
      <c r="AG90" s="11">
        <v>10.70737</v>
      </c>
      <c r="AH90" s="11">
        <v>9.850085</v>
      </c>
      <c r="AK90" s="11">
        <v>10.27528</v>
      </c>
      <c r="AL90" s="11">
        <v>8.818217</v>
      </c>
      <c r="AM90" s="11">
        <v>8.599585</v>
      </c>
      <c r="AN90" s="11">
        <v>8.853513</v>
      </c>
      <c r="AO90" s="11">
        <v>9.610785</v>
      </c>
      <c r="AP90" s="11">
        <v>9.613778</v>
      </c>
      <c r="AQ90" s="11">
        <v>8.350544</v>
      </c>
      <c r="AR90" s="11">
        <v>9.367308</v>
      </c>
      <c r="AS90" s="11">
        <v>9.806592</v>
      </c>
      <c r="AT90" s="11">
        <v>9.40272</v>
      </c>
      <c r="AU90" s="11">
        <v>9.738996</v>
      </c>
      <c r="AV90" s="11">
        <v>9.888084</v>
      </c>
      <c r="AW90" s="11">
        <v>9.658834</v>
      </c>
      <c r="AX90" s="11">
        <v>9.566568</v>
      </c>
      <c r="AY90" s="11">
        <v>8.703578</v>
      </c>
      <c r="BA90" s="11">
        <v>8.500433</v>
      </c>
      <c r="BB90" s="11">
        <v>8.623614</v>
      </c>
      <c r="BC90" s="11">
        <v>8.66642</v>
      </c>
      <c r="BD90" s="11">
        <v>8.599231</v>
      </c>
    </row>
    <row r="91">
      <c r="A91" s="4" t="s">
        <v>130</v>
      </c>
      <c r="BD91" s="11">
        <v>7.66325807571411</v>
      </c>
    </row>
    <row r="92">
      <c r="A92" s="4" t="s">
        <v>131</v>
      </c>
    </row>
    <row r="93">
      <c r="A93" s="4" t="s">
        <v>132</v>
      </c>
      <c r="BD93" s="11">
        <v>3.94719886779785</v>
      </c>
    </row>
    <row r="94">
      <c r="A94" s="4" t="s">
        <v>133</v>
      </c>
      <c r="AK94" s="11">
        <v>5.164001</v>
      </c>
      <c r="AL94" s="11">
        <v>4.503972</v>
      </c>
      <c r="AM94" s="11">
        <v>4.490364</v>
      </c>
      <c r="AN94" s="11">
        <v>4.082624</v>
      </c>
      <c r="AO94" s="11">
        <v>4.329062</v>
      </c>
      <c r="AP94" s="11">
        <v>4.475991</v>
      </c>
      <c r="AQ94" s="11">
        <v>4.283374</v>
      </c>
      <c r="AR94" s="11">
        <v>4.848248</v>
      </c>
      <c r="AS94" s="11">
        <v>5.720911</v>
      </c>
      <c r="AT94" s="11">
        <v>5.958957</v>
      </c>
      <c r="AU94" s="11">
        <v>6.443645</v>
      </c>
      <c r="AV94" s="11">
        <v>7.577933</v>
      </c>
      <c r="AW94" s="11">
        <v>7.614263</v>
      </c>
      <c r="AX94" s="11">
        <v>9.56099</v>
      </c>
      <c r="AY94" s="11">
        <v>8.383825</v>
      </c>
      <c r="AZ94" s="11">
        <v>7.674746</v>
      </c>
      <c r="BB94" s="11">
        <v>10.06169</v>
      </c>
      <c r="BC94" s="11">
        <v>12.45745</v>
      </c>
      <c r="BD94" s="11">
        <v>12.98079</v>
      </c>
    </row>
    <row r="95">
      <c r="A95" s="4" t="s">
        <v>135</v>
      </c>
      <c r="X95" s="4">
        <v>0.2315013</v>
      </c>
      <c r="AA95" s="11">
        <v>0.2027273</v>
      </c>
      <c r="AB95" s="11">
        <v>0.1818349</v>
      </c>
      <c r="AD95" s="11">
        <v>0.7486228</v>
      </c>
      <c r="AF95" s="11">
        <v>0.4587432</v>
      </c>
      <c r="AG95" s="11">
        <v>1.228961</v>
      </c>
      <c r="AH95" s="11">
        <v>0.1885224</v>
      </c>
      <c r="AI95" s="11">
        <v>0.2795371</v>
      </c>
      <c r="AJ95" s="11">
        <v>0.6097794</v>
      </c>
      <c r="AK95" s="11">
        <v>0.3615558</v>
      </c>
      <c r="AL95" s="11">
        <v>0.4981179</v>
      </c>
      <c r="AM95" s="11">
        <v>1.079387</v>
      </c>
      <c r="AS95" s="11">
        <v>0.8018389</v>
      </c>
      <c r="AT95" s="11">
        <v>1.649444</v>
      </c>
      <c r="AU95" s="11">
        <v>0.7495468</v>
      </c>
      <c r="AV95" s="11">
        <v>1.267969</v>
      </c>
      <c r="AW95" s="11">
        <v>2.075491</v>
      </c>
      <c r="AX95" s="11">
        <v>1.519149</v>
      </c>
      <c r="AY95" s="11">
        <v>1.15032</v>
      </c>
      <c r="AZ95" s="11">
        <v>1.210588</v>
      </c>
      <c r="BA95" s="11">
        <v>0.7647457</v>
      </c>
      <c r="BB95" s="11">
        <v>1.27791</v>
      </c>
      <c r="BD95" s="11">
        <v>1.15389478206635</v>
      </c>
    </row>
    <row r="96">
      <c r="A96" s="4" t="s">
        <v>136</v>
      </c>
      <c r="AG96" s="11">
        <v>7.50064</v>
      </c>
      <c r="AH96" s="11">
        <v>6.34895</v>
      </c>
      <c r="AK96" s="11">
        <v>7.063722</v>
      </c>
      <c r="AL96" s="11">
        <v>5.368869</v>
      </c>
      <c r="AM96" s="11">
        <v>7.401427</v>
      </c>
      <c r="AN96" s="11">
        <v>6.957907</v>
      </c>
      <c r="AO96" s="11">
        <v>7.492762</v>
      </c>
      <c r="AP96" s="11">
        <v>7.92241</v>
      </c>
      <c r="AQ96" s="11">
        <v>7.180477</v>
      </c>
      <c r="AR96" s="11">
        <v>5.318038</v>
      </c>
      <c r="AS96" s="11">
        <v>6.514298</v>
      </c>
      <c r="AT96" s="11">
        <v>4.828927</v>
      </c>
      <c r="AU96" s="11">
        <v>7.441998</v>
      </c>
      <c r="AV96" s="11">
        <v>4.41672</v>
      </c>
      <c r="AW96" s="11">
        <v>4.538289</v>
      </c>
      <c r="AX96" s="11">
        <v>4.220627</v>
      </c>
      <c r="AY96" s="11">
        <v>4.674402</v>
      </c>
      <c r="AZ96" s="11">
        <v>4.435472</v>
      </c>
      <c r="BA96" s="11">
        <v>3.433721</v>
      </c>
      <c r="BB96" s="11">
        <v>4.70046</v>
      </c>
      <c r="BC96" s="11">
        <v>3.463841</v>
      </c>
      <c r="BD96" s="11">
        <v>3.090236</v>
      </c>
    </row>
    <row r="97">
      <c r="A97" s="4" t="s">
        <v>137</v>
      </c>
      <c r="BD97" s="11">
        <v>23.7233695983887</v>
      </c>
    </row>
    <row r="98">
      <c r="A98" s="4" t="s">
        <v>138</v>
      </c>
      <c r="AF98" s="11">
        <v>11.88666</v>
      </c>
      <c r="AG98" s="11">
        <v>10.81198</v>
      </c>
      <c r="AH98" s="11">
        <v>12.86586</v>
      </c>
      <c r="AI98" s="11">
        <v>11.15093</v>
      </c>
      <c r="AJ98" s="11">
        <v>11.39347</v>
      </c>
      <c r="AK98" s="11">
        <v>10.6231</v>
      </c>
      <c r="AL98" s="11">
        <v>8.832312</v>
      </c>
      <c r="AM98" s="11">
        <v>10.62801</v>
      </c>
      <c r="AN98" s="11">
        <v>9.422872</v>
      </c>
      <c r="AO98" s="11">
        <v>11.68672</v>
      </c>
      <c r="AP98" s="11">
        <v>8.305492</v>
      </c>
      <c r="AQ98" s="11">
        <v>9.872416</v>
      </c>
      <c r="AR98" s="11">
        <v>11.43828</v>
      </c>
      <c r="AS98" s="11">
        <v>13.42937</v>
      </c>
      <c r="AT98" s="11">
        <v>11.25131</v>
      </c>
      <c r="AU98" s="11">
        <v>11.79434</v>
      </c>
      <c r="AV98" s="11">
        <v>10.75871</v>
      </c>
      <c r="AW98" s="11">
        <v>10.56331</v>
      </c>
      <c r="AX98" s="11">
        <v>10.02606</v>
      </c>
      <c r="AY98" s="11">
        <v>10.01683</v>
      </c>
      <c r="AZ98" s="11">
        <v>8.682847</v>
      </c>
      <c r="BB98" s="11">
        <v>8.689015</v>
      </c>
      <c r="BC98" s="11">
        <v>7.310288</v>
      </c>
      <c r="BD98" s="11">
        <v>6.048817</v>
      </c>
    </row>
    <row r="99">
      <c r="A99" s="4" t="s">
        <v>139</v>
      </c>
      <c r="BD99" s="11">
        <v>5.27894067764282</v>
      </c>
    </row>
    <row r="100">
      <c r="A100" s="4" t="s">
        <v>140</v>
      </c>
      <c r="BD100" s="11">
        <v>5.88932609558106</v>
      </c>
    </row>
    <row r="101">
      <c r="A101" s="4" t="s">
        <v>141</v>
      </c>
      <c r="BD101" s="11">
        <v>3.77520298957825</v>
      </c>
    </row>
    <row r="102">
      <c r="A102" s="4" t="s">
        <v>142</v>
      </c>
      <c r="BD102" s="11">
        <v>4.15927600860596</v>
      </c>
    </row>
    <row r="103">
      <c r="A103" s="4" t="s">
        <v>143</v>
      </c>
      <c r="AG103" s="11">
        <v>9.391936</v>
      </c>
      <c r="AH103" s="11">
        <v>10.94309</v>
      </c>
      <c r="AK103" s="11">
        <v>11.62064</v>
      </c>
      <c r="AL103" s="11">
        <v>8.948446</v>
      </c>
      <c r="AM103" s="11">
        <v>9.742769</v>
      </c>
      <c r="AN103" s="11">
        <v>10.22528</v>
      </c>
      <c r="AO103" s="11">
        <v>8.518539</v>
      </c>
      <c r="AP103" s="11">
        <v>8.18327</v>
      </c>
      <c r="AQ103" s="11">
        <v>10.01307</v>
      </c>
      <c r="AR103" s="11">
        <v>11.65289</v>
      </c>
      <c r="AS103" s="11">
        <v>12.01923</v>
      </c>
      <c r="AT103" s="11">
        <v>11.82504</v>
      </c>
      <c r="AU103" s="11">
        <v>13.48254</v>
      </c>
      <c r="AV103" s="11">
        <v>14.54227</v>
      </c>
      <c r="AW103" s="11">
        <v>12.66714</v>
      </c>
      <c r="AX103" s="11">
        <v>11.8952</v>
      </c>
      <c r="AY103" s="11">
        <v>11.7318</v>
      </c>
      <c r="AZ103" s="11">
        <v>13.98588</v>
      </c>
      <c r="BA103" s="11">
        <v>12.04878</v>
      </c>
      <c r="BB103" s="11">
        <v>10.12422</v>
      </c>
      <c r="BC103" s="11">
        <v>11.06494</v>
      </c>
      <c r="BD103" s="11">
        <v>11.23422</v>
      </c>
    </row>
    <row r="104">
      <c r="A104" s="4" t="s">
        <v>144</v>
      </c>
      <c r="BD104" s="11">
        <v>5.76809549331665</v>
      </c>
    </row>
    <row r="105">
      <c r="A105" s="4" t="s">
        <v>145</v>
      </c>
      <c r="AQ105" s="11">
        <v>5.264551</v>
      </c>
      <c r="AR105" s="11">
        <v>5.215999</v>
      </c>
      <c r="AS105" s="11">
        <v>5.450121</v>
      </c>
      <c r="AT105" s="11">
        <v>4.786742</v>
      </c>
      <c r="AU105" s="11">
        <v>4.383663</v>
      </c>
      <c r="AV105" s="11">
        <v>4.035392</v>
      </c>
      <c r="AW105" s="11">
        <v>3.823972</v>
      </c>
      <c r="AX105" s="11">
        <v>5.2374</v>
      </c>
      <c r="AY105" s="11">
        <v>4.723891</v>
      </c>
      <c r="AZ105" s="11">
        <v>4.055635</v>
      </c>
      <c r="BA105" s="11">
        <v>3.230196</v>
      </c>
      <c r="BB105" s="11">
        <v>4.228063</v>
      </c>
      <c r="BC105" s="11">
        <v>3.42506</v>
      </c>
      <c r="BD105" s="11">
        <v>3.4039363861084</v>
      </c>
    </row>
    <row r="106">
      <c r="A106" s="4" t="s">
        <v>146</v>
      </c>
      <c r="BD106" s="11">
        <v>4.220290184021</v>
      </c>
    </row>
    <row r="107">
      <c r="A107" s="4" t="s">
        <v>147</v>
      </c>
      <c r="BD107" s="11">
        <v>6.54182481765747</v>
      </c>
    </row>
    <row r="108">
      <c r="A108" s="4" t="s">
        <v>148</v>
      </c>
      <c r="BD108" s="11">
        <v>5.21915197372436</v>
      </c>
    </row>
    <row r="109">
      <c r="A109" s="4" t="s">
        <v>149</v>
      </c>
      <c r="BD109" s="11">
        <v>19.8892192840576</v>
      </c>
    </row>
    <row r="110">
      <c r="A110" s="4" t="s">
        <v>150</v>
      </c>
      <c r="BD110" s="11">
        <v>5.0748553276062</v>
      </c>
    </row>
    <row r="111">
      <c r="A111" s="4" t="s">
        <v>151</v>
      </c>
      <c r="BD111" s="11">
        <v>2.80354595184326</v>
      </c>
    </row>
    <row r="112">
      <c r="A112" s="4" t="s">
        <v>152</v>
      </c>
      <c r="BD112" s="11">
        <v>7.0165696144104</v>
      </c>
    </row>
    <row r="113">
      <c r="A113" s="4" t="s">
        <v>153</v>
      </c>
      <c r="BD113" s="11">
        <v>4.99725341796875</v>
      </c>
    </row>
    <row r="114">
      <c r="A114" s="4" t="s">
        <v>154</v>
      </c>
      <c r="M114" s="4">
        <v>0.8261023</v>
      </c>
      <c r="N114" s="4">
        <v>0.9853638</v>
      </c>
      <c r="O114" s="4">
        <v>0.6893913</v>
      </c>
      <c r="P114" s="4">
        <v>1.376559</v>
      </c>
      <c r="Q114" s="4">
        <v>0.7797109</v>
      </c>
      <c r="R114" s="4">
        <v>2.230799</v>
      </c>
      <c r="S114" s="4">
        <v>1.89526</v>
      </c>
      <c r="T114" s="4">
        <v>1.699673</v>
      </c>
      <c r="U114" s="4">
        <v>0.234245</v>
      </c>
      <c r="V114" s="9">
        <v>0.8703529</v>
      </c>
      <c r="W114" s="4">
        <v>2.449282</v>
      </c>
      <c r="X114" s="4">
        <v>1.042842</v>
      </c>
      <c r="Y114" s="11">
        <v>4.143795</v>
      </c>
      <c r="Z114" s="11">
        <v>2.354944</v>
      </c>
      <c r="AA114" s="11">
        <v>4.791313</v>
      </c>
      <c r="AB114" s="11">
        <v>5.306667</v>
      </c>
      <c r="AC114" s="11">
        <v>3.497532</v>
      </c>
      <c r="AD114" s="11">
        <v>3.660588</v>
      </c>
      <c r="AE114" s="11">
        <v>3.85744</v>
      </c>
      <c r="AG114" s="11">
        <v>1.682621</v>
      </c>
      <c r="AH114" s="11">
        <v>0.7379744</v>
      </c>
      <c r="AI114" s="11">
        <v>1.874342</v>
      </c>
      <c r="AJ114" s="11">
        <v>9.486123</v>
      </c>
      <c r="AK114" s="11">
        <v>7.364926</v>
      </c>
      <c r="AL114" s="11">
        <v>1.337873</v>
      </c>
      <c r="AM114" s="11">
        <v>10.09053</v>
      </c>
      <c r="AN114" s="11">
        <v>10.14206</v>
      </c>
      <c r="AO114" s="11">
        <v>7.237272</v>
      </c>
      <c r="AP114" s="11">
        <v>10.16941</v>
      </c>
      <c r="AQ114" s="11">
        <v>8.037538</v>
      </c>
      <c r="AR114" s="11">
        <v>8.41322</v>
      </c>
      <c r="AS114" s="11">
        <v>8.027224</v>
      </c>
      <c r="AT114" s="11">
        <v>3.82664</v>
      </c>
      <c r="AU114" s="11">
        <v>6.123081</v>
      </c>
      <c r="AV114" s="11">
        <v>6.467022</v>
      </c>
      <c r="AW114" s="11">
        <v>3.519147</v>
      </c>
      <c r="AX114" s="11">
        <v>6.959721</v>
      </c>
      <c r="AY114" s="11">
        <v>8.945867</v>
      </c>
      <c r="AZ114" s="11">
        <v>4.995429</v>
      </c>
      <c r="BA114" s="11">
        <v>6.136876</v>
      </c>
      <c r="BB114" s="11">
        <v>4.66105</v>
      </c>
      <c r="BC114" s="11">
        <v>3.985688</v>
      </c>
      <c r="BD114" s="11">
        <v>3.52988</v>
      </c>
    </row>
    <row r="115">
      <c r="A115" s="4" t="s">
        <v>155</v>
      </c>
      <c r="G115" s="4">
        <v>0.7036235</v>
      </c>
      <c r="H115" s="4">
        <v>1.010261</v>
      </c>
      <c r="I115" s="4">
        <v>1.000293</v>
      </c>
      <c r="J115" s="4">
        <v>1.090594</v>
      </c>
      <c r="K115" s="4">
        <v>1.153708</v>
      </c>
      <c r="L115" s="4">
        <v>1.267063</v>
      </c>
      <c r="M115" s="4">
        <v>0.9837637</v>
      </c>
      <c r="N115" s="4">
        <v>0.7359514</v>
      </c>
      <c r="O115" s="4">
        <v>1.070004</v>
      </c>
      <c r="P115" s="4">
        <v>1.06657</v>
      </c>
      <c r="Q115" s="4">
        <v>1.139985</v>
      </c>
      <c r="R115" s="4">
        <v>1.055895</v>
      </c>
      <c r="S115" s="4">
        <v>1.275057</v>
      </c>
      <c r="T115" s="4">
        <v>0.8262541</v>
      </c>
      <c r="U115" s="4">
        <v>0.2955154</v>
      </c>
      <c r="V115" s="4">
        <v>0.5537056</v>
      </c>
      <c r="W115" s="4">
        <v>0.3251885</v>
      </c>
      <c r="X115" s="4">
        <v>0.3462555</v>
      </c>
      <c r="Y115" s="11">
        <v>0.3002614</v>
      </c>
      <c r="Z115" s="11">
        <v>0.9812592</v>
      </c>
      <c r="AA115" s="11">
        <v>0.7468019</v>
      </c>
      <c r="AB115" s="11">
        <v>0.7708514</v>
      </c>
      <c r="AC115" s="11">
        <v>0.8056478</v>
      </c>
      <c r="AD115" s="11">
        <v>0.8383937</v>
      </c>
      <c r="AE115" s="11">
        <v>0.7557345</v>
      </c>
      <c r="AF115" s="11">
        <v>0.6704537</v>
      </c>
      <c r="AG115" s="11">
        <v>0.8834986</v>
      </c>
      <c r="AH115" s="11">
        <v>0.8242058</v>
      </c>
      <c r="AI115" s="11">
        <v>0.7340415</v>
      </c>
      <c r="AJ115" s="11">
        <v>0.4477717</v>
      </c>
      <c r="AK115" s="11">
        <v>0.7602599</v>
      </c>
      <c r="AL115" s="11">
        <v>0.7355883</v>
      </c>
      <c r="AM115" s="11">
        <v>0.8270538</v>
      </c>
      <c r="AN115" s="11">
        <v>0.7707267</v>
      </c>
      <c r="AO115" s="11">
        <v>0.8070925</v>
      </c>
      <c r="AP115" s="11">
        <v>0.7400703</v>
      </c>
      <c r="AQ115" s="11">
        <v>0.8179485</v>
      </c>
      <c r="AR115" s="11">
        <v>0.850549</v>
      </c>
      <c r="AS115" s="11">
        <v>0.8181823</v>
      </c>
      <c r="AT115" s="11">
        <v>0.9178948</v>
      </c>
      <c r="AU115" s="11">
        <v>0.9948026</v>
      </c>
      <c r="AV115" s="11">
        <v>1.055193</v>
      </c>
      <c r="AW115" s="11">
        <v>1.104328</v>
      </c>
      <c r="AX115" s="11">
        <v>1.03723</v>
      </c>
      <c r="AY115" s="11">
        <v>1.020981</v>
      </c>
      <c r="AZ115" s="11">
        <v>1.06394</v>
      </c>
      <c r="BA115" s="11">
        <v>1.325666</v>
      </c>
      <c r="BB115" s="11">
        <v>1.274557</v>
      </c>
      <c r="BC115" s="11">
        <v>1.343468</v>
      </c>
      <c r="BD115" s="11">
        <v>1.295992</v>
      </c>
    </row>
    <row r="116">
      <c r="A116" s="4" t="s">
        <v>156</v>
      </c>
      <c r="BD116" s="11">
        <v>4.52638626098633</v>
      </c>
    </row>
    <row r="117">
      <c r="A117" s="4" t="s">
        <v>157</v>
      </c>
      <c r="AG117" s="11">
        <v>10.5142</v>
      </c>
      <c r="AH117" s="11">
        <v>10.14406</v>
      </c>
      <c r="AK117" s="11">
        <v>9.151825</v>
      </c>
      <c r="AL117" s="11">
        <v>9.944036</v>
      </c>
      <c r="AM117" s="11">
        <v>9.799662</v>
      </c>
      <c r="AN117" s="11">
        <v>8.88693</v>
      </c>
      <c r="AO117" s="11">
        <v>8.246838</v>
      </c>
      <c r="AP117" s="11">
        <v>6.287681</v>
      </c>
      <c r="AQ117" s="11">
        <v>8.331331</v>
      </c>
      <c r="AR117" s="11">
        <v>6.45459</v>
      </c>
      <c r="AS117" s="11">
        <v>6.722978</v>
      </c>
      <c r="AT117" s="11">
        <v>7.346989</v>
      </c>
      <c r="AU117" s="11">
        <v>7.698922</v>
      </c>
      <c r="AV117" s="11">
        <v>5.795405</v>
      </c>
      <c r="AW117" s="11">
        <v>5.846859</v>
      </c>
      <c r="AX117" s="11">
        <v>5.669214</v>
      </c>
      <c r="AY117" s="11">
        <v>4.727281</v>
      </c>
      <c r="AZ117" s="11">
        <v>3.701661</v>
      </c>
      <c r="BA117" s="11">
        <v>4.849782</v>
      </c>
      <c r="BB117" s="11">
        <v>4.689592</v>
      </c>
      <c r="BC117" s="11">
        <v>4.040868</v>
      </c>
      <c r="BD117" s="11">
        <v>4.56739</v>
      </c>
    </row>
    <row r="118">
      <c r="A118" s="4" t="s">
        <v>158</v>
      </c>
      <c r="BD118" s="11">
        <v>6.64978122711182</v>
      </c>
    </row>
    <row r="119">
      <c r="A119" s="4" t="s">
        <v>159</v>
      </c>
      <c r="BD119" s="11">
        <v>5.46716213226318</v>
      </c>
    </row>
    <row r="120">
      <c r="A120" s="4" t="s">
        <v>160</v>
      </c>
      <c r="BD120" s="11">
        <v>2.10389447212219</v>
      </c>
    </row>
    <row r="121">
      <c r="A121" s="4" t="s">
        <v>161</v>
      </c>
      <c r="BD121" s="11">
        <v>7.51876878738403</v>
      </c>
    </row>
    <row r="122">
      <c r="A122" s="4" t="s">
        <v>162</v>
      </c>
      <c r="BD122" s="11">
        <v>8.50379180908203</v>
      </c>
    </row>
    <row r="123">
      <c r="A123" s="4" t="s">
        <v>163</v>
      </c>
      <c r="BD123" s="11">
        <v>6.01744079589844</v>
      </c>
    </row>
    <row r="124">
      <c r="A124" s="4" t="s">
        <v>164</v>
      </c>
      <c r="BD124" s="11">
        <v>7.38336038589478</v>
      </c>
    </row>
    <row r="125">
      <c r="A125" s="4" t="s">
        <v>165</v>
      </c>
      <c r="BD125" s="11">
        <v>11.0800848007202</v>
      </c>
    </row>
    <row r="126">
      <c r="A126" s="4" t="s">
        <v>166</v>
      </c>
      <c r="B126" s="4">
        <v>3.744579</v>
      </c>
      <c r="C126" s="4">
        <v>4.227506</v>
      </c>
      <c r="D126" s="4">
        <v>4.422934</v>
      </c>
      <c r="E126" s="4">
        <v>4.562708</v>
      </c>
      <c r="F126" s="4">
        <v>4.202166</v>
      </c>
      <c r="G126" s="4">
        <v>4.493865</v>
      </c>
      <c r="H126" s="4">
        <v>4.742193</v>
      </c>
      <c r="I126" s="4">
        <v>5.203328</v>
      </c>
      <c r="J126" s="4">
        <v>4.85878</v>
      </c>
      <c r="K126" s="4">
        <v>5.18896</v>
      </c>
      <c r="L126" s="4">
        <v>4.930501</v>
      </c>
      <c r="M126" s="4">
        <v>4.54734</v>
      </c>
      <c r="N126" s="4">
        <v>5.07273</v>
      </c>
      <c r="O126" s="4">
        <v>4.33125</v>
      </c>
      <c r="P126" s="4">
        <v>4.747222</v>
      </c>
      <c r="Q126" s="4">
        <v>4.985938</v>
      </c>
      <c r="R126" s="4">
        <v>5.025103</v>
      </c>
      <c r="S126" s="4">
        <v>4.292456</v>
      </c>
      <c r="T126" s="4">
        <v>4.444892</v>
      </c>
      <c r="U126" s="4">
        <v>5.425861</v>
      </c>
      <c r="V126" s="4">
        <v>5.844768</v>
      </c>
      <c r="W126" s="4">
        <v>6.256476</v>
      </c>
      <c r="X126" s="4">
        <v>6.132082</v>
      </c>
      <c r="Y126" s="11">
        <v>7.13018</v>
      </c>
      <c r="Z126" s="11">
        <v>7.009837</v>
      </c>
      <c r="AA126" s="11">
        <v>6.755897</v>
      </c>
      <c r="AB126" s="11">
        <v>6.569001</v>
      </c>
      <c r="AC126" s="11">
        <v>6.404231</v>
      </c>
      <c r="AD126" s="11">
        <v>7.609007</v>
      </c>
      <c r="AE126" s="11">
        <v>8.34603</v>
      </c>
      <c r="AF126" s="11">
        <v>6.768595</v>
      </c>
      <c r="AG126" s="11">
        <v>7.055374</v>
      </c>
      <c r="AH126" s="11">
        <v>7.512334</v>
      </c>
      <c r="AI126" s="11">
        <v>8.236408</v>
      </c>
      <c r="AJ126" s="11">
        <v>8.413709</v>
      </c>
      <c r="AK126" s="11">
        <v>7.089713</v>
      </c>
      <c r="AL126" s="11">
        <v>7.230734</v>
      </c>
      <c r="AM126" s="11">
        <v>7.297407</v>
      </c>
      <c r="AN126" s="11">
        <v>6.42893</v>
      </c>
      <c r="AO126" s="11">
        <v>6.523096</v>
      </c>
      <c r="AP126" s="11">
        <v>6.01471</v>
      </c>
      <c r="AQ126" s="11">
        <v>6.40885</v>
      </c>
      <c r="AR126" s="11">
        <v>6.017884</v>
      </c>
      <c r="AS126" s="11">
        <v>5.763029</v>
      </c>
      <c r="AT126" s="11">
        <v>5.500875</v>
      </c>
      <c r="AU126" s="11">
        <v>5.538633</v>
      </c>
      <c r="AV126" s="11">
        <v>5.657825</v>
      </c>
      <c r="AW126" s="11">
        <v>5.608297</v>
      </c>
      <c r="AX126" s="11">
        <v>5.297546</v>
      </c>
      <c r="AY126" s="11">
        <v>5.338056</v>
      </c>
      <c r="AZ126" s="11">
        <v>5.102808</v>
      </c>
      <c r="BA126" s="11">
        <v>4.81331</v>
      </c>
      <c r="BB126" s="11">
        <v>5.074299</v>
      </c>
      <c r="BC126" s="11">
        <v>4.740516</v>
      </c>
      <c r="BD126" s="11">
        <v>4.820316</v>
      </c>
    </row>
    <row r="127">
      <c r="A127" s="4" t="s">
        <v>167</v>
      </c>
      <c r="B127" s="4">
        <v>4.481789</v>
      </c>
      <c r="C127" s="4">
        <v>4.672656</v>
      </c>
      <c r="D127" s="4">
        <v>5.083133</v>
      </c>
      <c r="E127" s="4">
        <v>5.456119</v>
      </c>
      <c r="F127" s="4">
        <v>4.08312</v>
      </c>
      <c r="G127" s="4">
        <v>4.86399</v>
      </c>
      <c r="H127" s="4">
        <v>6.256191</v>
      </c>
      <c r="I127" s="4">
        <v>5.678879</v>
      </c>
      <c r="J127" s="4">
        <v>5.049273</v>
      </c>
      <c r="K127" s="4">
        <v>4.172358</v>
      </c>
      <c r="L127" s="4">
        <v>5.637225</v>
      </c>
      <c r="M127" s="4">
        <v>4.213583</v>
      </c>
      <c r="N127" s="4">
        <v>5.705343</v>
      </c>
      <c r="O127" s="4">
        <v>7.09114</v>
      </c>
      <c r="P127" s="4">
        <v>6.523703</v>
      </c>
      <c r="Q127" s="4">
        <v>6.486658</v>
      </c>
      <c r="R127" s="4">
        <v>7.067789</v>
      </c>
      <c r="S127" s="4">
        <v>6.267512</v>
      </c>
      <c r="T127" s="4">
        <v>6.611498</v>
      </c>
      <c r="U127" s="4">
        <v>7.370731</v>
      </c>
      <c r="V127" s="9">
        <v>6.69521</v>
      </c>
      <c r="W127" s="4">
        <v>6.462817</v>
      </c>
      <c r="X127" s="4">
        <v>6.371082</v>
      </c>
      <c r="Y127" s="11">
        <v>5.389634</v>
      </c>
      <c r="Z127" s="11">
        <v>5.982979</v>
      </c>
      <c r="AA127" s="11">
        <v>6.664862</v>
      </c>
      <c r="AB127" s="11">
        <v>6.122365</v>
      </c>
      <c r="AC127" s="11">
        <v>7.341437</v>
      </c>
      <c r="AD127" s="11">
        <v>7.50095</v>
      </c>
      <c r="AE127" s="11">
        <v>5.64398</v>
      </c>
      <c r="AF127" s="11">
        <v>7.007597</v>
      </c>
      <c r="AG127" s="11">
        <v>4.823435</v>
      </c>
      <c r="AH127" s="11">
        <v>6.611544</v>
      </c>
      <c r="AI127" s="11">
        <v>6.228209</v>
      </c>
      <c r="AJ127" s="11">
        <v>5.417628</v>
      </c>
      <c r="AK127" s="11">
        <v>4.880707</v>
      </c>
      <c r="AL127" s="11">
        <v>6.580908</v>
      </c>
      <c r="AM127" s="11">
        <v>5.825074</v>
      </c>
      <c r="AN127" s="11">
        <v>5.668206</v>
      </c>
      <c r="AO127" s="11">
        <v>5.311521</v>
      </c>
      <c r="AP127" s="11">
        <v>5.137218</v>
      </c>
      <c r="AQ127" s="11">
        <v>5.128064</v>
      </c>
      <c r="AR127" s="11">
        <v>5.231815</v>
      </c>
      <c r="AS127" s="11">
        <v>4.999377</v>
      </c>
      <c r="AT127" s="11">
        <v>5.328048</v>
      </c>
      <c r="AU127" s="11">
        <v>6.067229</v>
      </c>
      <c r="AV127" s="11">
        <v>5.941496</v>
      </c>
      <c r="AW127" s="11">
        <v>6.336947</v>
      </c>
      <c r="AX127" s="11">
        <v>6.807942</v>
      </c>
      <c r="AY127" s="11">
        <v>6.696422</v>
      </c>
      <c r="AZ127" s="11">
        <v>4.168914</v>
      </c>
      <c r="BA127" s="11">
        <v>5.886771</v>
      </c>
      <c r="BB127" s="11">
        <v>5.621368</v>
      </c>
      <c r="BC127" s="11">
        <v>6.62168</v>
      </c>
      <c r="BD127" s="11">
        <v>5.336744</v>
      </c>
    </row>
    <row r="128">
      <c r="A128" s="4" t="s">
        <v>168</v>
      </c>
      <c r="BD128" s="11">
        <v>5.21109294891357</v>
      </c>
    </row>
    <row r="129">
      <c r="A129" s="4" t="s">
        <v>169</v>
      </c>
      <c r="BD129" s="11">
        <v>5.03972291946411</v>
      </c>
    </row>
    <row r="130">
      <c r="A130" s="4" t="s">
        <v>170</v>
      </c>
      <c r="BD130" s="11">
        <v>5.22597503662109</v>
      </c>
    </row>
    <row r="131">
      <c r="A131" s="4" t="s">
        <v>171</v>
      </c>
      <c r="BD131" s="11">
        <v>3.61588501930237</v>
      </c>
    </row>
    <row r="132">
      <c r="A132" s="4" t="s">
        <v>172</v>
      </c>
      <c r="C132" s="4">
        <v>2.511076</v>
      </c>
      <c r="D132" s="4">
        <v>3.233227</v>
      </c>
      <c r="E132" s="4">
        <v>3.739577</v>
      </c>
      <c r="F132" s="4">
        <v>2.320111</v>
      </c>
      <c r="G132" s="4">
        <v>2.835984</v>
      </c>
      <c r="H132" s="4">
        <v>2.458401</v>
      </c>
      <c r="I132" s="4">
        <v>2.591909</v>
      </c>
      <c r="J132" s="4">
        <v>2.396795</v>
      </c>
      <c r="K132" s="4">
        <v>3.491517</v>
      </c>
      <c r="L132" s="4">
        <v>2.268944</v>
      </c>
      <c r="M132" s="4">
        <v>2.481758</v>
      </c>
      <c r="N132" s="4">
        <v>2.784527</v>
      </c>
      <c r="O132" s="4">
        <v>3.785133</v>
      </c>
      <c r="P132" s="4">
        <v>2.76714</v>
      </c>
      <c r="Q132" s="4">
        <v>3.257871</v>
      </c>
      <c r="R132" s="4">
        <v>3.103798</v>
      </c>
      <c r="S132" s="4">
        <v>3.112187</v>
      </c>
      <c r="T132" s="4">
        <v>3.539284</v>
      </c>
      <c r="U132" s="4">
        <v>3.067463</v>
      </c>
      <c r="V132" s="9">
        <v>4.704581</v>
      </c>
      <c r="W132" s="4">
        <v>3.96741</v>
      </c>
      <c r="X132" s="4">
        <v>4.859923</v>
      </c>
      <c r="Y132" s="11">
        <v>3.832234</v>
      </c>
      <c r="Z132" s="11">
        <v>4.290132</v>
      </c>
      <c r="AA132" s="11">
        <v>5.209936</v>
      </c>
      <c r="AB132" s="11">
        <v>5.316265</v>
      </c>
      <c r="AC132" s="11">
        <v>5.847558</v>
      </c>
      <c r="AD132" s="11">
        <v>5.967258</v>
      </c>
      <c r="AE132" s="11">
        <v>6.941861</v>
      </c>
      <c r="AF132" s="11">
        <v>6.125055</v>
      </c>
      <c r="AG132" s="11">
        <v>6.097747</v>
      </c>
      <c r="AH132" s="11">
        <v>7.106333</v>
      </c>
      <c r="AI132" s="11">
        <v>7.45241</v>
      </c>
      <c r="AJ132" s="11">
        <v>6.493855</v>
      </c>
      <c r="AK132" s="11">
        <v>7.075398</v>
      </c>
      <c r="AL132" s="11">
        <v>6.891037</v>
      </c>
      <c r="AM132" s="11">
        <v>7.194898</v>
      </c>
      <c r="AN132" s="11">
        <v>8.539811</v>
      </c>
      <c r="AO132" s="11">
        <v>7.523332</v>
      </c>
      <c r="AP132" s="11">
        <v>7.021215</v>
      </c>
      <c r="AQ132" s="11">
        <v>7.08075</v>
      </c>
      <c r="AR132" s="11">
        <v>6.815001</v>
      </c>
      <c r="AS132" s="11">
        <v>5.635677</v>
      </c>
      <c r="AT132" s="11">
        <v>6.18733</v>
      </c>
      <c r="AU132" s="11">
        <v>5.659612</v>
      </c>
      <c r="AV132" s="11">
        <v>5.425931</v>
      </c>
      <c r="AW132" s="11">
        <v>5.889028</v>
      </c>
      <c r="AX132" s="11">
        <v>6.086514</v>
      </c>
      <c r="AY132" s="11">
        <v>6.462259</v>
      </c>
      <c r="AZ132" s="11">
        <v>5.419983</v>
      </c>
      <c r="BA132" s="11">
        <v>5.784705</v>
      </c>
      <c r="BB132" s="11">
        <v>5.360832</v>
      </c>
      <c r="BC132" s="11">
        <v>5.2304</v>
      </c>
      <c r="BD132" s="11">
        <v>6.822908</v>
      </c>
    </row>
    <row r="133">
      <c r="A133" s="4" t="s">
        <v>173</v>
      </c>
      <c r="BD133" s="11">
        <v>0.51054984331131</v>
      </c>
    </row>
    <row r="134">
      <c r="A134" s="4" t="s">
        <v>174</v>
      </c>
      <c r="BD134" s="11">
        <v>13.0262145996094</v>
      </c>
    </row>
    <row r="135">
      <c r="A135" s="4" t="s">
        <v>175</v>
      </c>
      <c r="BD135" s="11">
        <v>4.79890489578247</v>
      </c>
    </row>
    <row r="136">
      <c r="A136" s="4" t="s">
        <v>176</v>
      </c>
      <c r="AJ136" s="11">
        <v>0.5404561</v>
      </c>
      <c r="AK136" s="11">
        <v>1.320754</v>
      </c>
      <c r="AL136" s="11">
        <v>1.417001</v>
      </c>
      <c r="AM136" s="11">
        <v>2.05939</v>
      </c>
      <c r="AN136" s="11">
        <v>1.931315</v>
      </c>
      <c r="AO136" s="11">
        <v>0.8963737</v>
      </c>
      <c r="AV136" s="11">
        <v>1.198894</v>
      </c>
      <c r="AW136" s="11">
        <v>1.678765</v>
      </c>
      <c r="AX136" s="11">
        <v>1.868072</v>
      </c>
      <c r="AY136" s="11">
        <v>1.375172</v>
      </c>
      <c r="AZ136" s="11">
        <v>1.323197</v>
      </c>
      <c r="BA136" s="11">
        <v>1.664682</v>
      </c>
      <c r="BB136" s="11">
        <v>2.152816</v>
      </c>
      <c r="BC136" s="11">
        <v>1.405318</v>
      </c>
      <c r="BD136" s="11">
        <v>2.161664</v>
      </c>
    </row>
    <row r="137">
      <c r="A137" s="4" t="s">
        <v>177</v>
      </c>
      <c r="BD137" s="11">
        <v>9.99246788024902</v>
      </c>
    </row>
    <row r="138">
      <c r="A138" s="4" t="s">
        <v>178</v>
      </c>
      <c r="AT138" s="11">
        <v>1.436651</v>
      </c>
      <c r="AU138" s="11">
        <v>1.499484</v>
      </c>
      <c r="AV138" s="11">
        <v>1.304838</v>
      </c>
      <c r="AW138" s="11">
        <v>1.73492</v>
      </c>
      <c r="AX138" s="11">
        <v>1.782107</v>
      </c>
      <c r="AY138" s="11">
        <v>2.292752</v>
      </c>
      <c r="AZ138" s="11">
        <v>1.923762</v>
      </c>
      <c r="BA138" s="11">
        <v>2.041138</v>
      </c>
      <c r="BB138" s="11">
        <v>2.415609</v>
      </c>
      <c r="BC138" s="11">
        <v>1.44981</v>
      </c>
      <c r="BD138" s="11">
        <v>2.680549</v>
      </c>
    </row>
    <row r="139">
      <c r="A139" s="4" t="s">
        <v>179</v>
      </c>
      <c r="BD139" s="11">
        <v>1.10067522525787</v>
      </c>
    </row>
    <row r="140">
      <c r="A140" s="4" t="s">
        <v>180</v>
      </c>
      <c r="AR140" s="11">
        <v>0.3531852</v>
      </c>
      <c r="AS140" s="11">
        <v>1.117274</v>
      </c>
      <c r="AW140" s="11">
        <v>0.6920957</v>
      </c>
      <c r="AX140" s="11">
        <v>0.6745756</v>
      </c>
      <c r="AY140" s="11">
        <v>0.8156066</v>
      </c>
      <c r="AZ140" s="11">
        <v>1.070988</v>
      </c>
      <c r="BA140" s="11">
        <v>0.818037</v>
      </c>
      <c r="BB140" s="11">
        <v>0.8554534</v>
      </c>
      <c r="BC140" s="11">
        <v>1.090869</v>
      </c>
      <c r="BD140" s="11">
        <v>0.97891938686371</v>
      </c>
    </row>
    <row r="141">
      <c r="A141" s="4" t="s">
        <v>181</v>
      </c>
      <c r="K141" s="4">
        <v>2.747147</v>
      </c>
      <c r="L141" s="4">
        <v>3.093132</v>
      </c>
      <c r="M141" s="4">
        <v>3.454455</v>
      </c>
      <c r="N141" s="4">
        <v>3.917751</v>
      </c>
      <c r="O141" s="4">
        <v>3.069671</v>
      </c>
      <c r="P141" s="4">
        <v>3.544581</v>
      </c>
      <c r="Q141" s="4">
        <v>3.45191</v>
      </c>
      <c r="R141" s="4">
        <v>3.494119</v>
      </c>
      <c r="S141" s="4">
        <v>3.588097</v>
      </c>
      <c r="T141" s="4">
        <v>3.730314</v>
      </c>
      <c r="U141" s="4">
        <v>4.121762</v>
      </c>
      <c r="V141" s="9">
        <v>3.980076</v>
      </c>
      <c r="W141" s="4">
        <v>3.948938</v>
      </c>
      <c r="X141" s="4">
        <v>4.001822</v>
      </c>
      <c r="Y141" s="11">
        <v>4.150195</v>
      </c>
      <c r="Z141" s="11">
        <v>4.003276</v>
      </c>
      <c r="AA141" s="11">
        <v>3.546349</v>
      </c>
      <c r="AB141" s="11">
        <v>3.812861</v>
      </c>
      <c r="AC141" s="11">
        <v>3.852462</v>
      </c>
      <c r="AD141" s="11">
        <v>3.962742</v>
      </c>
      <c r="AE141" s="11">
        <v>3.860626</v>
      </c>
      <c r="AI141" s="11">
        <v>4.08059</v>
      </c>
      <c r="AJ141" s="11">
        <v>4.651175</v>
      </c>
      <c r="AK141" s="11">
        <v>4.246272</v>
      </c>
      <c r="AL141" s="11">
        <v>4.181237</v>
      </c>
      <c r="AM141" s="11">
        <v>4.44194</v>
      </c>
      <c r="AN141" s="11">
        <v>4.055269</v>
      </c>
      <c r="AO141" s="11">
        <v>3.455828</v>
      </c>
      <c r="AP141" s="11">
        <v>4.15857</v>
      </c>
      <c r="AQ141" s="11">
        <v>4.081217</v>
      </c>
      <c r="AR141" s="11">
        <v>4.548273</v>
      </c>
      <c r="AS141" s="11">
        <v>4.538097</v>
      </c>
      <c r="AT141" s="11">
        <v>4.06301</v>
      </c>
      <c r="AU141" s="11">
        <v>4.197458</v>
      </c>
      <c r="AV141" s="11">
        <v>4.055182</v>
      </c>
      <c r="AY141" s="11">
        <v>3.801051</v>
      </c>
      <c r="AZ141" s="11">
        <v>4.231325</v>
      </c>
      <c r="BA141" s="11">
        <v>3.653028</v>
      </c>
      <c r="BB141" s="11">
        <v>4.133393</v>
      </c>
      <c r="BC141" s="11">
        <v>3.708668</v>
      </c>
      <c r="BD141" s="11">
        <v>3.808252</v>
      </c>
    </row>
    <row r="142">
      <c r="A142" s="4" t="s">
        <v>182</v>
      </c>
      <c r="G142" s="4">
        <v>3.702455</v>
      </c>
      <c r="H142" s="4">
        <v>3.940488</v>
      </c>
      <c r="I142" s="4">
        <v>3.718987</v>
      </c>
      <c r="J142" s="4">
        <v>4.296834</v>
      </c>
      <c r="K142" s="4">
        <v>3.593614</v>
      </c>
      <c r="L142" s="4">
        <v>3.828558</v>
      </c>
      <c r="M142" s="4">
        <v>4.325647</v>
      </c>
      <c r="N142" s="4">
        <v>3.634641</v>
      </c>
      <c r="O142" s="4">
        <v>3.943712</v>
      </c>
      <c r="P142" s="4">
        <v>3.662016</v>
      </c>
      <c r="Q142" s="4">
        <v>3.698461</v>
      </c>
      <c r="R142" s="4">
        <v>4.279377</v>
      </c>
      <c r="S142" s="4">
        <v>4.116631</v>
      </c>
      <c r="T142" s="4">
        <v>4.191739</v>
      </c>
      <c r="U142" s="4">
        <v>3.755364</v>
      </c>
      <c r="V142" s="9">
        <v>3.451541</v>
      </c>
      <c r="W142" s="4">
        <v>3.051788</v>
      </c>
      <c r="X142" s="4">
        <v>3.389121</v>
      </c>
      <c r="Y142" s="11">
        <v>3.84974</v>
      </c>
      <c r="Z142" s="11">
        <v>4.067813</v>
      </c>
      <c r="AA142" s="11">
        <v>3.812816</v>
      </c>
      <c r="AB142" s="11">
        <v>3.584012</v>
      </c>
      <c r="AC142" s="11">
        <v>4.169503</v>
      </c>
      <c r="AD142" s="11">
        <v>4.579728</v>
      </c>
      <c r="AE142" s="11">
        <v>4.602372</v>
      </c>
      <c r="AF142" s="11">
        <v>3.716932</v>
      </c>
      <c r="AG142" s="11">
        <v>4.197906</v>
      </c>
      <c r="AH142" s="11">
        <v>4.521269</v>
      </c>
      <c r="AI142" s="11">
        <v>4.759202</v>
      </c>
      <c r="AJ142" s="11">
        <v>5.48386</v>
      </c>
      <c r="AK142" s="11">
        <v>4.810634</v>
      </c>
      <c r="AL142" s="11">
        <v>4.44743</v>
      </c>
      <c r="AM142" s="11">
        <v>4.137074</v>
      </c>
      <c r="AN142" s="11">
        <v>3.085557</v>
      </c>
      <c r="AO142" s="11">
        <v>3.051861</v>
      </c>
      <c r="AP142" s="11">
        <v>3.523117</v>
      </c>
      <c r="AQ142" s="11">
        <v>3.671722</v>
      </c>
      <c r="AR142" s="11">
        <v>3.683841</v>
      </c>
      <c r="AS142" s="11">
        <v>2.952558</v>
      </c>
      <c r="AT142" s="11">
        <v>2.548767</v>
      </c>
      <c r="AU142" s="11">
        <v>3.395956</v>
      </c>
      <c r="AV142" s="11">
        <v>2.22119</v>
      </c>
      <c r="AW142" s="11">
        <v>2.068861</v>
      </c>
      <c r="AX142" s="11">
        <v>1.814767</v>
      </c>
      <c r="AY142" s="11">
        <v>1.79163</v>
      </c>
      <c r="AZ142" s="11">
        <v>1.389155</v>
      </c>
      <c r="BA142" s="11">
        <v>2.32396</v>
      </c>
      <c r="BB142" s="11">
        <v>3.671439</v>
      </c>
      <c r="BC142" s="11">
        <v>3.534476</v>
      </c>
      <c r="BD142" s="11">
        <v>3.38177013397217</v>
      </c>
    </row>
    <row r="143">
      <c r="A143" s="4" t="s">
        <v>183</v>
      </c>
      <c r="BD143" s="11">
        <v>1.04588866233826</v>
      </c>
    </row>
    <row r="144">
      <c r="A144" s="4" t="s">
        <v>184</v>
      </c>
      <c r="AO144" s="11">
        <v>5.014796</v>
      </c>
      <c r="AP144" s="11">
        <v>4.192598</v>
      </c>
      <c r="AQ144" s="11">
        <v>3.973474</v>
      </c>
      <c r="AR144" s="11">
        <v>4.349811</v>
      </c>
      <c r="AS144" s="11">
        <v>4.347254</v>
      </c>
      <c r="AT144" s="11">
        <v>4.401498</v>
      </c>
      <c r="AU144" s="11">
        <v>4.051436</v>
      </c>
      <c r="AV144" s="11">
        <v>3.588795</v>
      </c>
      <c r="AW144" s="11">
        <v>3.560557</v>
      </c>
      <c r="AX144" s="11">
        <v>3.631034</v>
      </c>
      <c r="AY144" s="11">
        <v>3.619731</v>
      </c>
      <c r="AZ144" s="11">
        <v>3.615755</v>
      </c>
      <c r="BB144" s="11">
        <v>3.855283</v>
      </c>
      <c r="BC144" s="11">
        <v>3.69424</v>
      </c>
      <c r="BD144" s="11">
        <v>3.121014</v>
      </c>
    </row>
    <row r="145">
      <c r="A145" s="4" t="s">
        <v>185</v>
      </c>
      <c r="AF145" s="11">
        <v>11.74176</v>
      </c>
      <c r="AG145" s="11">
        <v>11.10731</v>
      </c>
      <c r="AH145" s="11">
        <v>11.11159</v>
      </c>
      <c r="AK145" s="11">
        <v>10.43172</v>
      </c>
      <c r="AL145" s="11">
        <v>9.077941</v>
      </c>
      <c r="AM145" s="11">
        <v>8.884953</v>
      </c>
      <c r="AN145" s="11">
        <v>9.290985</v>
      </c>
      <c r="AO145" s="11">
        <v>8.938926</v>
      </c>
      <c r="AP145" s="11">
        <v>9.153014</v>
      </c>
      <c r="AQ145" s="11">
        <v>8.857314</v>
      </c>
      <c r="AR145" s="11">
        <v>9.652694</v>
      </c>
      <c r="AS145" s="11">
        <v>10.85074</v>
      </c>
      <c r="AT145" s="11">
        <v>11.25802</v>
      </c>
      <c r="AU145" s="11">
        <v>11.46194</v>
      </c>
      <c r="AV145" s="11">
        <v>10.38183</v>
      </c>
      <c r="AW145" s="11">
        <v>10.09711</v>
      </c>
      <c r="AX145" s="11">
        <v>9.408822</v>
      </c>
      <c r="AY145" s="11">
        <v>10.43329</v>
      </c>
      <c r="AZ145" s="11">
        <v>9.611029</v>
      </c>
      <c r="BA145" s="11">
        <v>9.607494</v>
      </c>
      <c r="BB145" s="11">
        <v>9.507463</v>
      </c>
      <c r="BC145" s="11">
        <v>8.762399</v>
      </c>
      <c r="BD145" s="11">
        <v>8.535518</v>
      </c>
    </row>
    <row r="146">
      <c r="A146" s="4" t="s">
        <v>186</v>
      </c>
      <c r="BD146" s="11">
        <v>8.44250011444092</v>
      </c>
    </row>
    <row r="147">
      <c r="A147" s="4" t="s">
        <v>187</v>
      </c>
    </row>
    <row r="148">
      <c r="A148" s="4" t="s">
        <v>188</v>
      </c>
      <c r="BD148" s="11">
        <v>3.41802787780762</v>
      </c>
    </row>
    <row r="149">
      <c r="A149" s="4" t="s">
        <v>189</v>
      </c>
      <c r="BD149" s="11">
        <v>2.65674781799316</v>
      </c>
    </row>
    <row r="150">
      <c r="A150" s="4" t="s">
        <v>190</v>
      </c>
      <c r="BD150" s="11">
        <v>5.32768964767456</v>
      </c>
    </row>
    <row r="151">
      <c r="A151" s="4" t="s">
        <v>191</v>
      </c>
      <c r="BD151" s="11">
        <v>1.48657011985779</v>
      </c>
    </row>
    <row r="152">
      <c r="A152" s="42" t="s">
        <v>192</v>
      </c>
      <c r="BD152" s="11">
        <v>4.83131694793701</v>
      </c>
    </row>
    <row r="153">
      <c r="A153" s="42" t="s">
        <v>193</v>
      </c>
      <c r="BD153" s="11">
        <v>1.565913438797</v>
      </c>
    </row>
    <row r="154">
      <c r="A154" s="42" t="s">
        <v>194</v>
      </c>
      <c r="BD154" s="11">
        <v>4.91572284698486</v>
      </c>
    </row>
    <row r="155">
      <c r="A155" s="42" t="s">
        <v>195</v>
      </c>
      <c r="AX155" s="11">
        <v>8.27764</v>
      </c>
      <c r="AY155" s="11">
        <v>8.78235</v>
      </c>
      <c r="AZ155" s="11">
        <v>8.410382</v>
      </c>
      <c r="BA155" s="11">
        <v>7.373667</v>
      </c>
      <c r="BB155" s="11">
        <v>6.859787</v>
      </c>
      <c r="BC155" s="11">
        <v>6.705021</v>
      </c>
      <c r="BD155" s="11">
        <v>6.408779</v>
      </c>
    </row>
    <row r="156">
      <c r="A156" s="42" t="s">
        <v>196</v>
      </c>
      <c r="AW156" s="11">
        <v>8.296897</v>
      </c>
      <c r="AX156" s="11">
        <v>7.301694</v>
      </c>
      <c r="AY156" s="11">
        <v>7.754066</v>
      </c>
      <c r="AZ156" s="11">
        <v>7.298211</v>
      </c>
      <c r="BA156" s="11">
        <v>7.597809</v>
      </c>
      <c r="BB156" s="11">
        <v>6.965185</v>
      </c>
      <c r="BD156" s="11">
        <v>7.88803958892822</v>
      </c>
    </row>
    <row r="157">
      <c r="A157" s="42" t="s">
        <v>197</v>
      </c>
      <c r="BD157" s="11">
        <v>0.18134948611259</v>
      </c>
    </row>
    <row r="158">
      <c r="A158" s="42" t="s">
        <v>198</v>
      </c>
      <c r="BD158" s="11">
        <v>5.96919536590576</v>
      </c>
    </row>
    <row r="159">
      <c r="A159" s="42" t="s">
        <v>199</v>
      </c>
      <c r="O159" s="4">
        <v>8.783051</v>
      </c>
      <c r="P159" s="4">
        <v>6.314593</v>
      </c>
      <c r="Q159" s="4">
        <v>9.557222</v>
      </c>
      <c r="R159" s="4">
        <v>12.75478</v>
      </c>
      <c r="S159" s="4">
        <v>12.00578</v>
      </c>
      <c r="T159" s="4">
        <v>13.36652</v>
      </c>
      <c r="U159" s="4">
        <v>9.926293</v>
      </c>
      <c r="V159" s="9">
        <v>10.17527</v>
      </c>
      <c r="W159" s="4">
        <v>12.70751</v>
      </c>
      <c r="X159" s="4">
        <v>10.04345</v>
      </c>
      <c r="Y159" s="11">
        <v>12.3076</v>
      </c>
      <c r="Z159" s="11">
        <v>11.04292</v>
      </c>
      <c r="AA159" s="11">
        <v>12.11277</v>
      </c>
      <c r="AB159" s="11">
        <v>13.04941</v>
      </c>
      <c r="AC159" s="11">
        <v>10.16335</v>
      </c>
      <c r="AD159" s="11">
        <v>11.37953</v>
      </c>
      <c r="AE159" s="11">
        <v>11.69068</v>
      </c>
      <c r="AF159" s="11">
        <v>11.12292</v>
      </c>
      <c r="AG159" s="11">
        <v>7.922733</v>
      </c>
      <c r="AH159" s="11">
        <v>9.559989</v>
      </c>
      <c r="AI159" s="11">
        <v>10.14531</v>
      </c>
      <c r="AJ159" s="11">
        <v>8.15266</v>
      </c>
      <c r="AK159" s="11">
        <v>11.86326</v>
      </c>
      <c r="AL159" s="11">
        <v>11.81259</v>
      </c>
      <c r="AM159" s="11">
        <v>10.68006</v>
      </c>
      <c r="AN159" s="11">
        <v>11.93868</v>
      </c>
      <c r="AO159" s="11">
        <v>14.02505</v>
      </c>
      <c r="AP159" s="11">
        <v>11.16215</v>
      </c>
      <c r="AQ159" s="11">
        <v>8.649853</v>
      </c>
      <c r="AR159" s="11">
        <v>8.135537</v>
      </c>
      <c r="AS159" s="11">
        <v>7.110344</v>
      </c>
      <c r="AT159" s="11">
        <v>8.529442</v>
      </c>
      <c r="AU159" s="11">
        <v>9.003538</v>
      </c>
      <c r="AV159" s="11">
        <v>5.782323</v>
      </c>
      <c r="AW159" s="11">
        <v>6.473236</v>
      </c>
      <c r="AX159" s="11">
        <v>8.096891</v>
      </c>
      <c r="AY159" s="11">
        <v>5.253664</v>
      </c>
      <c r="AZ159" s="11">
        <v>6.083872</v>
      </c>
      <c r="BA159" s="11">
        <v>6.494368</v>
      </c>
      <c r="BB159" s="11">
        <v>7.102538</v>
      </c>
      <c r="BC159" s="11">
        <v>6.3655</v>
      </c>
      <c r="BD159" s="11">
        <v>6.623429</v>
      </c>
    </row>
    <row r="160">
      <c r="A160" s="42" t="s">
        <v>200</v>
      </c>
      <c r="AR160" s="11">
        <v>4.573492</v>
      </c>
      <c r="AS160" s="11">
        <v>3.821248</v>
      </c>
      <c r="AT160" s="11">
        <v>3.597469</v>
      </c>
      <c r="AU160" s="11">
        <v>4.147551</v>
      </c>
      <c r="AV160" s="11">
        <v>3.37746</v>
      </c>
      <c r="AW160" s="11">
        <v>3.290371</v>
      </c>
      <c r="AX160" s="11">
        <v>2.69374</v>
      </c>
      <c r="AY160" s="11">
        <v>3.184771</v>
      </c>
      <c r="AZ160" s="11">
        <v>4.106474</v>
      </c>
      <c r="BA160" s="11">
        <v>3.365531</v>
      </c>
      <c r="BB160" s="11">
        <v>2.965688</v>
      </c>
      <c r="BC160" s="11">
        <v>3.029095</v>
      </c>
      <c r="BD160" s="11">
        <v>3.281882</v>
      </c>
    </row>
    <row r="161">
      <c r="A161" s="42" t="s">
        <v>201</v>
      </c>
      <c r="AK161" s="11">
        <v>12.53832</v>
      </c>
      <c r="AL161" s="11">
        <v>11.278</v>
      </c>
      <c r="AM161" s="11">
        <v>14.18022</v>
      </c>
      <c r="AN161" s="11">
        <v>14.21275</v>
      </c>
      <c r="AO161" s="11">
        <v>13.43268</v>
      </c>
      <c r="AP161" s="11">
        <v>10.27987</v>
      </c>
      <c r="AQ161" s="11">
        <v>11.83989</v>
      </c>
      <c r="AR161" s="11">
        <v>11.20632</v>
      </c>
      <c r="AS161" s="11">
        <v>10.36683</v>
      </c>
      <c r="AT161" s="11">
        <v>11.13168</v>
      </c>
      <c r="AU161" s="11">
        <v>9.963476</v>
      </c>
      <c r="AV161" s="11">
        <v>11.27626</v>
      </c>
      <c r="AW161" s="11">
        <v>9.36951</v>
      </c>
      <c r="AX161" s="11">
        <v>10.72607</v>
      </c>
      <c r="AY161" s="11">
        <v>10.64391</v>
      </c>
      <c r="AZ161" s="11">
        <v>11.61877</v>
      </c>
      <c r="BA161" s="11">
        <v>8.804616</v>
      </c>
      <c r="BB161" s="11">
        <v>7.833283</v>
      </c>
      <c r="BC161" s="11">
        <v>8.426601</v>
      </c>
      <c r="BD161" s="11">
        <v>10.38242</v>
      </c>
    </row>
    <row r="162">
      <c r="A162" s="42" t="s">
        <v>202</v>
      </c>
      <c r="BD162" s="11">
        <v>4.04068088531494</v>
      </c>
    </row>
    <row r="163">
      <c r="A163" s="42" t="s">
        <v>203</v>
      </c>
      <c r="BD163" s="11">
        <v>26.9729690551758</v>
      </c>
    </row>
    <row r="164">
      <c r="A164" s="42" t="s">
        <v>204</v>
      </c>
      <c r="BD164" s="11">
        <v>7.15562438964844</v>
      </c>
    </row>
    <row r="165">
      <c r="A165" s="42" t="s">
        <v>205</v>
      </c>
      <c r="C165" s="4">
        <v>2.915054</v>
      </c>
      <c r="D165" s="4">
        <v>3.295042</v>
      </c>
      <c r="E165" s="4">
        <v>2.903252</v>
      </c>
      <c r="F165" s="4">
        <v>2.741883</v>
      </c>
      <c r="G165" s="4">
        <v>2.602778</v>
      </c>
      <c r="H165" s="4">
        <v>2.761642</v>
      </c>
      <c r="I165" s="4">
        <v>2.79407</v>
      </c>
      <c r="J165" s="4">
        <v>2.625093</v>
      </c>
      <c r="K165" s="4">
        <v>2.562132</v>
      </c>
      <c r="L165" s="4">
        <v>2.803123</v>
      </c>
      <c r="M165" s="4">
        <v>2.385278</v>
      </c>
      <c r="N165" s="4">
        <v>2.371431</v>
      </c>
      <c r="O165" s="4">
        <v>2.402251</v>
      </c>
      <c r="P165" s="4">
        <v>2.240458</v>
      </c>
      <c r="Q165" s="4">
        <v>2.283824</v>
      </c>
      <c r="R165" s="4">
        <v>2.059052</v>
      </c>
      <c r="S165" s="4">
        <v>2.123657</v>
      </c>
      <c r="T165" s="4">
        <v>2.122182</v>
      </c>
      <c r="U165" s="4">
        <v>1.938205</v>
      </c>
      <c r="V165" s="4">
        <v>1.93455</v>
      </c>
      <c r="W165" s="4">
        <v>1.917329</v>
      </c>
      <c r="X165" s="4">
        <v>2.058717</v>
      </c>
      <c r="Y165" s="11">
        <v>2.115611</v>
      </c>
      <c r="Z165" s="11">
        <v>2.00362</v>
      </c>
      <c r="AA165" s="11">
        <v>1.77509</v>
      </c>
      <c r="AB165" s="11">
        <v>1.929668</v>
      </c>
      <c r="AC165" s="11">
        <v>1.910029</v>
      </c>
      <c r="AD165" s="11">
        <v>1.954299</v>
      </c>
      <c r="AE165" s="11">
        <v>1.853791</v>
      </c>
      <c r="AF165" s="11">
        <v>1.883753</v>
      </c>
      <c r="AG165" s="11">
        <v>2.020587</v>
      </c>
      <c r="AH165" s="11">
        <v>2.28023</v>
      </c>
      <c r="AI165" s="11">
        <v>2.525702</v>
      </c>
      <c r="AJ165" s="11">
        <v>2.763804</v>
      </c>
      <c r="AK165" s="11">
        <v>2.842288</v>
      </c>
      <c r="AL165" s="11">
        <v>2.970881</v>
      </c>
      <c r="AM165" s="11">
        <v>3.256647</v>
      </c>
      <c r="AN165" s="11">
        <v>3.251727</v>
      </c>
      <c r="AO165" s="11">
        <v>3.022854</v>
      </c>
      <c r="AP165" s="11">
        <v>3.133903</v>
      </c>
      <c r="AQ165" s="11">
        <v>2.96489</v>
      </c>
      <c r="AR165" s="11">
        <v>2.581168</v>
      </c>
      <c r="AS165" s="11">
        <v>2.883488</v>
      </c>
      <c r="AT165" s="11">
        <v>2.781699</v>
      </c>
      <c r="AU165" s="11">
        <v>2.815258</v>
      </c>
      <c r="AV165" s="11">
        <v>3.340948</v>
      </c>
      <c r="AW165" s="11">
        <v>3.125757</v>
      </c>
      <c r="AX165" s="11">
        <v>2.807407</v>
      </c>
      <c r="BA165" s="11">
        <v>2.681486</v>
      </c>
      <c r="BB165" s="11">
        <v>2.882634</v>
      </c>
      <c r="BC165" s="11">
        <v>2.899261</v>
      </c>
      <c r="BD165" s="11">
        <v>2.90705</v>
      </c>
    </row>
    <row r="166">
      <c r="A166" s="42" t="s">
        <v>206</v>
      </c>
      <c r="B166" s="4">
        <v>5.011446</v>
      </c>
      <c r="C166" s="4">
        <v>5.744753</v>
      </c>
      <c r="D166" s="4">
        <v>6.003711</v>
      </c>
      <c r="E166" s="4">
        <v>5.24056</v>
      </c>
      <c r="F166" s="4">
        <v>6.659508</v>
      </c>
      <c r="G166" s="4">
        <v>5.416183</v>
      </c>
      <c r="H166" s="4">
        <v>5.432433</v>
      </c>
      <c r="I166" s="4">
        <v>5.603672</v>
      </c>
      <c r="J166" s="4">
        <v>5.405377</v>
      </c>
      <c r="K166" s="4">
        <v>6.397889</v>
      </c>
      <c r="L166" s="4">
        <v>7.043905</v>
      </c>
      <c r="M166" s="4">
        <v>7.529852</v>
      </c>
      <c r="N166" s="4">
        <v>7.576896</v>
      </c>
      <c r="O166" s="4">
        <v>7.620313</v>
      </c>
      <c r="P166" s="4">
        <v>10.14845</v>
      </c>
      <c r="Q166" s="4">
        <v>9.222506</v>
      </c>
      <c r="R166" s="4">
        <v>9.719633</v>
      </c>
      <c r="S166" s="4">
        <v>11.24375</v>
      </c>
      <c r="T166" s="4">
        <v>10.70995</v>
      </c>
      <c r="AC166" s="11">
        <v>13.8749</v>
      </c>
      <c r="AF166" s="11">
        <v>19.61821</v>
      </c>
      <c r="AG166" s="11">
        <v>20.28778</v>
      </c>
      <c r="AH166" s="11">
        <v>20.90057</v>
      </c>
      <c r="AI166" s="11">
        <v>22.912</v>
      </c>
      <c r="AJ166" s="11">
        <v>22.64383</v>
      </c>
      <c r="AK166" s="11">
        <v>21.2685</v>
      </c>
      <c r="AL166" s="11">
        <v>18.22672</v>
      </c>
      <c r="BD166" s="11">
        <v>11.6069326400757</v>
      </c>
    </row>
    <row r="167">
      <c r="A167" s="42" t="s">
        <v>207</v>
      </c>
      <c r="BD167" s="11">
        <v>5.94213533401489</v>
      </c>
    </row>
    <row r="168">
      <c r="A168" s="42" t="s">
        <v>208</v>
      </c>
      <c r="BD168" s="11">
        <v>9.53687572479248</v>
      </c>
    </row>
    <row r="169">
      <c r="A169" s="42" t="s">
        <v>209</v>
      </c>
      <c r="BD169" s="11">
        <v>10.9567928314209</v>
      </c>
    </row>
    <row r="170">
      <c r="A170" s="42" t="s">
        <v>210</v>
      </c>
      <c r="C170" s="4">
        <v>6.732965</v>
      </c>
      <c r="D170" s="4">
        <v>6.355847</v>
      </c>
      <c r="E170" s="4">
        <v>8.111773</v>
      </c>
      <c r="F170" s="4">
        <v>7.265455</v>
      </c>
      <c r="G170" s="4">
        <v>7.44846</v>
      </c>
      <c r="H170" s="4">
        <v>8.021605</v>
      </c>
      <c r="I170" s="4">
        <v>7.768376</v>
      </c>
      <c r="J170" s="4">
        <v>7.471743</v>
      </c>
      <c r="K170" s="4">
        <v>8.108604</v>
      </c>
      <c r="L170" s="4">
        <v>7.636769</v>
      </c>
      <c r="M170" s="4">
        <v>7.284967</v>
      </c>
      <c r="N170" s="4">
        <v>8.2514</v>
      </c>
      <c r="O170" s="4">
        <v>9.054564</v>
      </c>
      <c r="P170" s="4">
        <v>9.76568</v>
      </c>
      <c r="Q170" s="4">
        <v>9.071277</v>
      </c>
      <c r="R170" s="4">
        <v>9.653698</v>
      </c>
      <c r="S170" s="4">
        <v>10.20974</v>
      </c>
      <c r="T170" s="4">
        <v>10.59062</v>
      </c>
      <c r="U170" s="4">
        <v>11.44526</v>
      </c>
      <c r="V170" s="4">
        <v>12.03901</v>
      </c>
      <c r="W170" s="4">
        <v>10.92553</v>
      </c>
      <c r="X170" s="4">
        <v>10.18762</v>
      </c>
      <c r="Y170" s="11">
        <v>10.68142</v>
      </c>
      <c r="Z170" s="11">
        <v>10.09709</v>
      </c>
      <c r="AA170" s="11">
        <v>10.09</v>
      </c>
      <c r="AB170" s="11">
        <v>10.32404</v>
      </c>
      <c r="AC170" s="11">
        <v>9.669584</v>
      </c>
      <c r="AD170" s="11">
        <v>10.30105</v>
      </c>
      <c r="AE170" s="11">
        <v>11.4315</v>
      </c>
      <c r="AF170" s="11">
        <v>9.911782</v>
      </c>
      <c r="AG170" s="11">
        <v>8.982367</v>
      </c>
      <c r="AH170" s="11">
        <v>9.636292</v>
      </c>
      <c r="AI170" s="11">
        <v>9.449626</v>
      </c>
      <c r="AJ170" s="11">
        <v>10.33465</v>
      </c>
      <c r="AK170" s="11">
        <v>9.789674</v>
      </c>
      <c r="AL170" s="11">
        <v>8.991082</v>
      </c>
      <c r="AM170" s="11">
        <v>9.136179</v>
      </c>
      <c r="AN170" s="11">
        <v>9.808012</v>
      </c>
      <c r="AO170" s="11">
        <v>9.041406</v>
      </c>
      <c r="AP170" s="11">
        <v>8.702847</v>
      </c>
      <c r="AQ170" s="11">
        <v>8.587622</v>
      </c>
      <c r="AR170" s="11">
        <v>7.952881</v>
      </c>
      <c r="AS170" s="11">
        <v>8.081827</v>
      </c>
      <c r="AT170" s="11">
        <v>6.964609</v>
      </c>
      <c r="AU170" s="11">
        <v>7.473848</v>
      </c>
      <c r="AV170" s="11">
        <v>6.875292</v>
      </c>
      <c r="AW170" s="11">
        <v>6.559667</v>
      </c>
      <c r="AX170" s="11">
        <v>6.12134</v>
      </c>
      <c r="AY170" s="11">
        <v>6.816168</v>
      </c>
      <c r="AZ170" s="11">
        <v>6.059021</v>
      </c>
      <c r="BA170" s="11">
        <v>6.287191</v>
      </c>
      <c r="BB170" s="11">
        <v>5.752751</v>
      </c>
      <c r="BC170" s="11">
        <v>6.393465</v>
      </c>
      <c r="BD170" s="11">
        <v>5.873864</v>
      </c>
    </row>
    <row r="171">
      <c r="A171" s="42" t="s">
        <v>211</v>
      </c>
      <c r="C171" s="4">
        <v>10.56031</v>
      </c>
      <c r="D171" s="4">
        <v>10.23782</v>
      </c>
      <c r="E171" s="4">
        <v>9.007576</v>
      </c>
      <c r="F171" s="4">
        <v>10.58802</v>
      </c>
      <c r="G171" s="4">
        <v>10.81122</v>
      </c>
      <c r="H171" s="4">
        <v>10.37492</v>
      </c>
      <c r="I171" s="4">
        <v>9.359056</v>
      </c>
      <c r="J171" s="4">
        <v>10.11771</v>
      </c>
      <c r="K171" s="4">
        <v>8.415977</v>
      </c>
      <c r="L171" s="4">
        <v>9.792006</v>
      </c>
      <c r="M171" s="4">
        <v>9.92152</v>
      </c>
      <c r="N171" s="4">
        <v>9.488377</v>
      </c>
      <c r="O171" s="4">
        <v>8.777312</v>
      </c>
      <c r="P171" s="4">
        <v>8.980412</v>
      </c>
      <c r="Q171" s="4">
        <v>8.868424</v>
      </c>
      <c r="R171" s="4">
        <v>9.2642</v>
      </c>
      <c r="S171" s="4">
        <v>8.265817</v>
      </c>
      <c r="T171" s="4">
        <v>8.602951</v>
      </c>
      <c r="U171" s="4">
        <v>8.789406</v>
      </c>
      <c r="V171" s="9">
        <v>8.986479</v>
      </c>
      <c r="W171" s="4">
        <v>10.31645</v>
      </c>
      <c r="X171" s="4">
        <v>10.10586</v>
      </c>
      <c r="Y171" s="11">
        <v>9.492155</v>
      </c>
      <c r="Z171" s="11">
        <v>11.08497</v>
      </c>
      <c r="AA171" s="11">
        <v>11.43602</v>
      </c>
      <c r="AB171" s="11">
        <v>11.17744</v>
      </c>
      <c r="AC171" s="11">
        <v>12.54905</v>
      </c>
      <c r="AD171" s="11">
        <v>12.59602</v>
      </c>
      <c r="AE171" s="11">
        <v>13.63322</v>
      </c>
      <c r="AF171" s="11">
        <v>13.08645</v>
      </c>
      <c r="AG171" s="11">
        <v>12.42186</v>
      </c>
      <c r="AH171" s="11">
        <v>12.3916</v>
      </c>
      <c r="AI171" s="11">
        <v>11.6622</v>
      </c>
      <c r="AJ171" s="11">
        <v>11.83314</v>
      </c>
      <c r="AK171" s="11">
        <v>12.83876</v>
      </c>
      <c r="AL171" s="11">
        <v>10.98364</v>
      </c>
      <c r="AM171" s="11">
        <v>10.70665</v>
      </c>
      <c r="AN171" s="11">
        <v>10.14532</v>
      </c>
      <c r="AO171" s="11">
        <v>10.74188</v>
      </c>
      <c r="AP171" s="11">
        <v>10.18671</v>
      </c>
      <c r="AQ171" s="11">
        <v>9.104451</v>
      </c>
      <c r="AR171" s="11">
        <v>8.590002</v>
      </c>
      <c r="AS171" s="11">
        <v>9.120775</v>
      </c>
      <c r="AT171" s="11">
        <v>9.546003</v>
      </c>
      <c r="AU171" s="11">
        <v>8.803282</v>
      </c>
      <c r="AV171" s="11">
        <v>9.073054</v>
      </c>
      <c r="AW171" s="11">
        <v>7.795402</v>
      </c>
      <c r="BA171" s="11">
        <v>7.853479</v>
      </c>
      <c r="BB171" s="11">
        <v>9.060589</v>
      </c>
      <c r="BC171" s="11">
        <v>7.772471</v>
      </c>
      <c r="BD171" s="11">
        <v>7.944855</v>
      </c>
    </row>
    <row r="172">
      <c r="A172" s="42" t="s">
        <v>212</v>
      </c>
      <c r="BD172" s="11">
        <v>0.44693338871002</v>
      </c>
    </row>
    <row r="173">
      <c r="A173" s="42" t="s">
        <v>213</v>
      </c>
      <c r="BD173" s="11">
        <v>2.10735368728638</v>
      </c>
    </row>
    <row r="174">
      <c r="A174" s="42" t="s">
        <v>214</v>
      </c>
      <c r="BD174" s="11">
        <v>7.75060224533081</v>
      </c>
    </row>
    <row r="175">
      <c r="A175" s="42" t="s">
        <v>215</v>
      </c>
      <c r="BD175" s="11">
        <v>5.48803520202637</v>
      </c>
    </row>
    <row r="176">
      <c r="A176" s="4" t="s">
        <v>216</v>
      </c>
      <c r="BD176" s="11">
        <v>6.96076059341431</v>
      </c>
    </row>
    <row r="177">
      <c r="A177" s="4" t="s">
        <v>217</v>
      </c>
      <c r="BD177" s="11">
        <v>4.5146222114563</v>
      </c>
    </row>
    <row r="178">
      <c r="A178" s="4" t="s">
        <v>218</v>
      </c>
      <c r="BD178" s="11">
        <v>5.0622239112854</v>
      </c>
    </row>
    <row r="179">
      <c r="A179" s="4" t="s">
        <v>219</v>
      </c>
      <c r="C179" s="4">
        <v>2.726427</v>
      </c>
      <c r="D179" s="4">
        <v>3.557668</v>
      </c>
      <c r="E179" s="4">
        <v>2.513744</v>
      </c>
      <c r="F179" s="4">
        <v>3.52006</v>
      </c>
      <c r="G179" s="4">
        <v>2.951571</v>
      </c>
      <c r="H179" s="4">
        <v>2.004345</v>
      </c>
      <c r="I179" s="4">
        <v>1.002481</v>
      </c>
      <c r="J179" s="4">
        <v>1.997751</v>
      </c>
      <c r="L179" s="4">
        <v>1.929697</v>
      </c>
      <c r="M179" s="4">
        <v>2.060731</v>
      </c>
      <c r="N179" s="4">
        <v>1.422584</v>
      </c>
      <c r="O179" s="4">
        <v>0.6129742</v>
      </c>
      <c r="S179" s="4">
        <v>1.817805</v>
      </c>
      <c r="T179" s="4">
        <v>5.748702</v>
      </c>
      <c r="V179" s="4">
        <v>4.756058</v>
      </c>
      <c r="W179" s="4">
        <v>1.656986</v>
      </c>
      <c r="X179" s="4">
        <v>6.732993</v>
      </c>
      <c r="Y179" s="11">
        <v>5.951644</v>
      </c>
      <c r="Z179" s="11">
        <v>6.169045</v>
      </c>
      <c r="AA179" s="11">
        <v>6.241136</v>
      </c>
      <c r="AB179" s="11">
        <v>5.048275</v>
      </c>
      <c r="AC179" s="11">
        <v>5.142674</v>
      </c>
      <c r="AD179" s="11">
        <v>1.132487</v>
      </c>
      <c r="AE179" s="11">
        <v>3.493548</v>
      </c>
      <c r="AF179" s="11">
        <v>1.637456</v>
      </c>
      <c r="AG179" s="11">
        <v>2.97772</v>
      </c>
      <c r="AH179" s="11">
        <v>3.640255</v>
      </c>
      <c r="AI179" s="11">
        <v>4.719494</v>
      </c>
      <c r="AJ179" s="11">
        <v>3.369459</v>
      </c>
      <c r="AK179" s="11">
        <v>0.7385139</v>
      </c>
      <c r="AL179" s="11">
        <v>5.986737</v>
      </c>
      <c r="AM179" s="11">
        <v>4.617908</v>
      </c>
      <c r="AN179" s="11">
        <v>7.859989</v>
      </c>
      <c r="AO179" s="11">
        <v>6.960498</v>
      </c>
      <c r="AP179" s="11">
        <v>7.57019</v>
      </c>
      <c r="AQ179" s="11">
        <v>5.057765</v>
      </c>
      <c r="AR179" s="11">
        <v>4.470154</v>
      </c>
      <c r="AS179" s="11">
        <v>4.523787</v>
      </c>
      <c r="AT179" s="11">
        <v>5.045835</v>
      </c>
      <c r="AU179" s="11">
        <v>6.311679</v>
      </c>
      <c r="AV179" s="11">
        <v>5.349893</v>
      </c>
      <c r="AW179" s="11">
        <v>4.776528</v>
      </c>
      <c r="AX179" s="11">
        <v>4.401545</v>
      </c>
      <c r="AY179" s="11">
        <v>4.499389</v>
      </c>
      <c r="AZ179" s="11">
        <v>4.841399</v>
      </c>
      <c r="BA179" s="11">
        <v>5.463157</v>
      </c>
      <c r="BB179" s="11">
        <v>3.737824</v>
      </c>
      <c r="BD179" s="11">
        <v>7.17516136169434</v>
      </c>
    </row>
    <row r="180">
      <c r="A180" s="4" t="s">
        <v>220</v>
      </c>
      <c r="BD180" s="11">
        <v>1.97173678874969</v>
      </c>
    </row>
    <row r="181">
      <c r="A181" s="4" t="s">
        <v>221</v>
      </c>
      <c r="BD181" s="11">
        <v>2.63945746421814</v>
      </c>
    </row>
    <row r="182">
      <c r="A182" s="4" t="s">
        <v>222</v>
      </c>
      <c r="AG182" s="11">
        <v>6.226524</v>
      </c>
      <c r="AH182" s="11">
        <v>6.27384</v>
      </c>
      <c r="AK182" s="11">
        <v>4.886627</v>
      </c>
      <c r="AL182" s="11">
        <v>7.469977</v>
      </c>
      <c r="AM182" s="11">
        <v>7.609131</v>
      </c>
      <c r="AN182" s="11">
        <v>6.029309</v>
      </c>
      <c r="AO182" s="11">
        <v>5.757218</v>
      </c>
      <c r="AP182" s="11">
        <v>5.822345</v>
      </c>
      <c r="AQ182" s="11">
        <v>5.606867</v>
      </c>
      <c r="AR182" s="11">
        <v>5.243183</v>
      </c>
      <c r="AS182" s="11">
        <v>4.095586</v>
      </c>
      <c r="AT182" s="11">
        <v>4.861675</v>
      </c>
      <c r="AU182" s="11">
        <v>2.616967</v>
      </c>
      <c r="AV182" s="11">
        <v>3.076711</v>
      </c>
      <c r="AW182" s="11">
        <v>3.446744</v>
      </c>
      <c r="AX182" s="11">
        <v>4.092763</v>
      </c>
      <c r="BD182" s="11">
        <v>4.01205921173096</v>
      </c>
    </row>
    <row r="183">
      <c r="A183" s="4" t="s">
        <v>223</v>
      </c>
      <c r="BD183" s="11">
        <v>7.44629859924316</v>
      </c>
    </row>
    <row r="184">
      <c r="A184" s="4" t="s">
        <v>224</v>
      </c>
      <c r="BD184" s="11">
        <v>8.04606628417969</v>
      </c>
    </row>
    <row r="185">
      <c r="A185" s="4" t="s">
        <v>225</v>
      </c>
      <c r="AG185" s="11">
        <v>7.436482</v>
      </c>
      <c r="AH185" s="11">
        <v>7.745018</v>
      </c>
      <c r="AK185" s="11">
        <v>7.111</v>
      </c>
      <c r="AL185" s="11">
        <v>6.966435</v>
      </c>
      <c r="AM185" s="11">
        <v>7.1759</v>
      </c>
      <c r="AN185" s="11">
        <v>7.015817</v>
      </c>
      <c r="AO185" s="11">
        <v>7.286044</v>
      </c>
      <c r="AP185" s="11">
        <v>6.774807</v>
      </c>
      <c r="AQ185" s="11">
        <v>6.531469</v>
      </c>
      <c r="AR185" s="11">
        <v>7.356577</v>
      </c>
      <c r="AS185" s="11">
        <v>7.255165</v>
      </c>
      <c r="AT185" s="11">
        <v>7.740508</v>
      </c>
      <c r="AU185" s="11">
        <v>7.520094</v>
      </c>
      <c r="AV185" s="11">
        <v>7.687284</v>
      </c>
      <c r="AW185" s="11">
        <v>7.998254</v>
      </c>
      <c r="AX185" s="11">
        <v>8.130715</v>
      </c>
      <c r="AY185" s="11">
        <v>7.55036</v>
      </c>
      <c r="AZ185" s="11">
        <v>7.670717</v>
      </c>
      <c r="BA185" s="11">
        <v>6.383736</v>
      </c>
      <c r="BB185" s="11">
        <v>6.361105</v>
      </c>
      <c r="BC185" s="11">
        <v>6.256175</v>
      </c>
      <c r="BD185" s="11">
        <v>5.39009</v>
      </c>
    </row>
    <row r="186">
      <c r="A186" s="4" t="s">
        <v>226</v>
      </c>
      <c r="BD186" s="11">
        <v>0.27421456575394</v>
      </c>
    </row>
    <row r="187">
      <c r="A187" s="4" t="s">
        <v>227</v>
      </c>
      <c r="B187" s="4">
        <v>5.367217</v>
      </c>
      <c r="C187" s="4">
        <v>5.466589</v>
      </c>
      <c r="D187" s="4">
        <v>5.059583</v>
      </c>
      <c r="E187" s="4">
        <v>5.663029</v>
      </c>
      <c r="F187" s="4">
        <v>6.053491</v>
      </c>
      <c r="G187" s="4">
        <v>6.340184</v>
      </c>
      <c r="H187" s="4">
        <v>6.697222</v>
      </c>
      <c r="I187" s="4">
        <v>6.864992</v>
      </c>
      <c r="J187" s="4">
        <v>6.803025</v>
      </c>
      <c r="K187" s="4">
        <v>6.780856</v>
      </c>
      <c r="L187" s="4">
        <v>6.661391</v>
      </c>
      <c r="M187" s="4">
        <v>6.950402</v>
      </c>
      <c r="N187" s="4">
        <v>7.493289</v>
      </c>
      <c r="O187" s="4">
        <v>7.807155</v>
      </c>
      <c r="P187" s="4">
        <v>7.645912</v>
      </c>
      <c r="Q187" s="4">
        <v>7.214386</v>
      </c>
      <c r="R187" s="4">
        <v>6.986245</v>
      </c>
      <c r="S187" s="4">
        <v>6.294775</v>
      </c>
      <c r="T187" s="4">
        <v>6.129091</v>
      </c>
      <c r="U187" s="4">
        <v>5.7487</v>
      </c>
      <c r="V187" s="4">
        <v>5.405731</v>
      </c>
      <c r="W187" s="4">
        <v>5.371745</v>
      </c>
      <c r="X187" s="4">
        <v>5.229085</v>
      </c>
      <c r="Y187" s="11">
        <v>5.33337</v>
      </c>
      <c r="Z187" s="11">
        <v>5.380699</v>
      </c>
      <c r="AA187" s="11">
        <v>5.148705</v>
      </c>
      <c r="AB187" s="11">
        <v>5.041883</v>
      </c>
      <c r="AC187" s="11">
        <v>5.316658</v>
      </c>
      <c r="AD187" s="11">
        <v>5.232867</v>
      </c>
      <c r="AE187" s="11">
        <v>5.512966</v>
      </c>
      <c r="AF187" s="11">
        <v>5.566744</v>
      </c>
      <c r="AG187" s="11">
        <v>5.229814</v>
      </c>
      <c r="AH187" s="11">
        <v>4.948067</v>
      </c>
      <c r="AI187" s="11">
        <v>4.734631</v>
      </c>
      <c r="AJ187" s="11">
        <v>4.635503</v>
      </c>
      <c r="AK187" s="11">
        <v>4.682991</v>
      </c>
      <c r="AL187" s="11">
        <v>3.999975</v>
      </c>
      <c r="AM187" s="11">
        <v>3.807797</v>
      </c>
      <c r="AN187" s="11">
        <v>3.846012</v>
      </c>
      <c r="AO187" s="11">
        <v>3.181611</v>
      </c>
      <c r="AP187" s="11">
        <v>3.194811</v>
      </c>
      <c r="AQ187" s="11">
        <v>3.013177</v>
      </c>
      <c r="AR187" s="11">
        <v>3.054398</v>
      </c>
      <c r="AS187" s="11">
        <v>2.900457</v>
      </c>
      <c r="AT187" s="11">
        <v>2.795025</v>
      </c>
      <c r="AU187" s="11">
        <v>2.725696</v>
      </c>
      <c r="AV187" s="11">
        <v>2.828773</v>
      </c>
      <c r="AW187" s="11">
        <v>2.762585</v>
      </c>
      <c r="AX187" s="11">
        <v>2.856035</v>
      </c>
      <c r="AY187" s="11">
        <v>2.861329</v>
      </c>
      <c r="AZ187" s="11">
        <v>2.871172</v>
      </c>
      <c r="BA187" s="11">
        <v>2.635219</v>
      </c>
      <c r="BB187" s="11">
        <v>2.755822</v>
      </c>
      <c r="BC187" s="11">
        <v>2.660466</v>
      </c>
      <c r="BD187" s="11">
        <v>2.879764</v>
      </c>
    </row>
    <row r="188">
      <c r="A188" s="4" t="s">
        <v>228</v>
      </c>
      <c r="B188" s="4">
        <v>4.960009</v>
      </c>
      <c r="C188" s="4">
        <v>4.561817</v>
      </c>
      <c r="D188" s="4">
        <v>4.287655</v>
      </c>
      <c r="E188" s="4">
        <v>4.190372</v>
      </c>
      <c r="F188" s="4">
        <v>4.078955</v>
      </c>
      <c r="G188" s="4">
        <v>4.496099</v>
      </c>
      <c r="H188" s="4">
        <v>4.375252</v>
      </c>
      <c r="I188" s="4">
        <v>4.237473</v>
      </c>
      <c r="J188" s="4">
        <v>4.739722</v>
      </c>
      <c r="K188" s="4">
        <v>4.696201</v>
      </c>
      <c r="L188" s="4">
        <v>4.97594</v>
      </c>
      <c r="M188" s="4">
        <v>4.965976</v>
      </c>
      <c r="N188" s="4">
        <v>5.601066</v>
      </c>
      <c r="O188" s="4">
        <v>5.965665</v>
      </c>
      <c r="P188" s="4">
        <v>5.833147</v>
      </c>
      <c r="Q188" s="4">
        <v>6.312077</v>
      </c>
      <c r="R188" s="4">
        <v>6.091924</v>
      </c>
      <c r="S188" s="4">
        <v>6.288045</v>
      </c>
      <c r="T188" s="4">
        <v>6.063595</v>
      </c>
      <c r="U188" s="4">
        <v>6.495037</v>
      </c>
      <c r="V188" s="4">
        <v>6.764477</v>
      </c>
      <c r="W188" s="4">
        <v>6.994441</v>
      </c>
      <c r="X188" s="4">
        <v>6.896132</v>
      </c>
      <c r="Y188" s="11">
        <v>6.578322</v>
      </c>
      <c r="Z188" s="11">
        <v>6.579705</v>
      </c>
      <c r="AA188" s="11">
        <v>6.739123</v>
      </c>
      <c r="AB188" s="11">
        <v>6.497314</v>
      </c>
      <c r="AC188" s="11">
        <v>6.599395</v>
      </c>
      <c r="AD188" s="11">
        <v>6.084483</v>
      </c>
      <c r="AE188" s="11">
        <v>5.831119</v>
      </c>
      <c r="AF188" s="11">
        <v>5.254861</v>
      </c>
      <c r="AG188" s="11">
        <v>5.563645</v>
      </c>
      <c r="AH188" s="11">
        <v>5.313848</v>
      </c>
      <c r="AI188" s="11">
        <v>5.124713</v>
      </c>
      <c r="AJ188" s="11">
        <v>5.124178</v>
      </c>
      <c r="AK188" s="11">
        <v>4.825583</v>
      </c>
      <c r="AL188" s="11">
        <v>5.030247</v>
      </c>
      <c r="AM188" s="11">
        <v>4.862983</v>
      </c>
      <c r="AN188" s="11">
        <v>4.656812</v>
      </c>
      <c r="AO188" s="11">
        <v>4.476208</v>
      </c>
      <c r="AP188" s="11">
        <v>4.463702</v>
      </c>
      <c r="AQ188" s="11">
        <v>4.323066</v>
      </c>
      <c r="AR188" s="11">
        <v>4.237412</v>
      </c>
      <c r="AS188" s="11">
        <v>4.269796</v>
      </c>
      <c r="AT188" s="11">
        <v>4.120951</v>
      </c>
      <c r="AU188" s="11">
        <v>4.027353</v>
      </c>
      <c r="AV188" s="11">
        <v>4.012577</v>
      </c>
      <c r="AW188" s="11">
        <v>4.041173</v>
      </c>
      <c r="AX188" s="11">
        <v>3.971198</v>
      </c>
      <c r="AY188" s="11">
        <v>3.740543</v>
      </c>
      <c r="AZ188" s="11">
        <v>3.634614</v>
      </c>
      <c r="BA188" s="11">
        <v>3.722382</v>
      </c>
      <c r="BB188" s="11">
        <v>3.841498</v>
      </c>
      <c r="BC188" s="11">
        <v>3.837264</v>
      </c>
      <c r="BD188" s="11">
        <v>4.175814</v>
      </c>
    </row>
    <row r="189">
      <c r="A189" s="4" t="s">
        <v>229</v>
      </c>
      <c r="G189" s="4">
        <v>7.821382</v>
      </c>
      <c r="H189" s="4">
        <v>9.487456</v>
      </c>
      <c r="I189" s="4">
        <v>7.101563</v>
      </c>
      <c r="J189" s="4">
        <v>5.600165</v>
      </c>
      <c r="K189" s="4">
        <v>5.789924</v>
      </c>
      <c r="L189" s="4">
        <v>7.090849</v>
      </c>
      <c r="O189" s="4">
        <v>4.748742</v>
      </c>
      <c r="P189" s="4">
        <v>3.986283</v>
      </c>
      <c r="Q189" s="4">
        <v>5.687175</v>
      </c>
      <c r="R189" s="4">
        <v>5.505983</v>
      </c>
      <c r="S189" s="4">
        <v>5.024784</v>
      </c>
      <c r="T189" s="4">
        <v>4.872096</v>
      </c>
      <c r="U189" s="4">
        <v>5.634128</v>
      </c>
      <c r="V189" s="4">
        <v>5.243791</v>
      </c>
      <c r="W189" s="4">
        <v>4.628649</v>
      </c>
      <c r="X189" s="4">
        <v>4.473436</v>
      </c>
      <c r="Y189" s="11">
        <v>4.54467</v>
      </c>
      <c r="Z189" s="11">
        <v>6.014835</v>
      </c>
      <c r="AA189" s="11">
        <v>4.083939</v>
      </c>
      <c r="AB189" s="11">
        <v>5.437172</v>
      </c>
      <c r="AC189" s="11">
        <v>4.145528</v>
      </c>
      <c r="AD189" s="11">
        <v>4.677876</v>
      </c>
      <c r="AF189" s="11">
        <v>2.957085</v>
      </c>
      <c r="AG189" s="11">
        <v>2.594344</v>
      </c>
      <c r="AH189" s="11">
        <v>3.678551</v>
      </c>
      <c r="AI189" s="11">
        <v>3.279607</v>
      </c>
      <c r="AJ189" s="11">
        <v>3.863088</v>
      </c>
      <c r="AK189" s="11">
        <v>3.107611</v>
      </c>
      <c r="AL189" s="11">
        <v>3.52106</v>
      </c>
      <c r="AM189" s="11">
        <v>3.911052</v>
      </c>
      <c r="AN189" s="11">
        <v>3.361566</v>
      </c>
      <c r="AO189" s="11">
        <v>4.188364</v>
      </c>
      <c r="AP189" s="11">
        <v>3.695709</v>
      </c>
      <c r="AS189" s="11">
        <v>5.488769</v>
      </c>
      <c r="AT189" s="11">
        <v>4.154894</v>
      </c>
      <c r="AU189" s="11">
        <v>5.791384</v>
      </c>
      <c r="AV189" s="11">
        <v>4.79489</v>
      </c>
      <c r="AW189" s="11">
        <v>4.889874</v>
      </c>
      <c r="AX189" s="11">
        <v>5.797886</v>
      </c>
      <c r="AY189" s="11">
        <v>4.640351</v>
      </c>
      <c r="AZ189" s="11">
        <v>5.195457</v>
      </c>
      <c r="BA189" s="11">
        <v>5.992177</v>
      </c>
      <c r="BD189" s="11">
        <v>5.87522</v>
      </c>
    </row>
    <row r="190">
      <c r="A190" s="4" t="s">
        <v>230</v>
      </c>
      <c r="AH190" s="11">
        <v>9.485607</v>
      </c>
      <c r="AI190" s="11">
        <v>9.808056</v>
      </c>
      <c r="AJ190" s="11">
        <v>10.17777</v>
      </c>
      <c r="AK190" s="11">
        <v>8.968728</v>
      </c>
      <c r="AL190" s="11">
        <v>8.041356</v>
      </c>
      <c r="AM190" s="11">
        <v>8.053088</v>
      </c>
      <c r="AN190" s="11">
        <v>8.14377</v>
      </c>
      <c r="AO190" s="11">
        <v>8.102757</v>
      </c>
      <c r="AP190" s="11">
        <v>8.005068</v>
      </c>
    </row>
    <row r="191">
      <c r="A191" s="4" t="s">
        <v>231</v>
      </c>
      <c r="AG191" s="11">
        <v>4.706081</v>
      </c>
      <c r="AH191" s="11">
        <v>4.700735</v>
      </c>
      <c r="AK191" s="11">
        <v>5.843649</v>
      </c>
      <c r="AL191" s="11">
        <v>5.153222</v>
      </c>
      <c r="AM191" s="11">
        <v>5.550764</v>
      </c>
      <c r="AN191" s="11">
        <v>5.186389</v>
      </c>
      <c r="AO191" s="11">
        <v>5.754392</v>
      </c>
      <c r="AP191" s="11">
        <v>5.557875</v>
      </c>
      <c r="AQ191" s="11">
        <v>4.245213</v>
      </c>
      <c r="AR191" s="11">
        <v>3.858855</v>
      </c>
      <c r="AS191" s="11">
        <v>3.871968</v>
      </c>
      <c r="AT191" s="11">
        <v>3.723653</v>
      </c>
      <c r="AU191" s="11">
        <v>3.704561</v>
      </c>
      <c r="AV191" s="11">
        <v>3.800148</v>
      </c>
      <c r="AW191" s="11">
        <v>3.434181</v>
      </c>
      <c r="AX191" s="11">
        <v>3.408654</v>
      </c>
      <c r="AY191" s="11">
        <v>3.905299</v>
      </c>
      <c r="AZ191" s="11">
        <v>4.224298</v>
      </c>
      <c r="BA191" s="11">
        <v>3.965342</v>
      </c>
      <c r="BB191" s="11">
        <v>3.367691</v>
      </c>
      <c r="BC191" s="11">
        <v>3.1516</v>
      </c>
      <c r="BD191" s="11">
        <v>2.460547</v>
      </c>
    </row>
    <row r="192">
      <c r="A192" s="4" t="s">
        <v>232</v>
      </c>
      <c r="BD192" s="11">
        <v>4.64052629470825</v>
      </c>
    </row>
    <row r="193">
      <c r="A193" s="4" t="s">
        <v>233</v>
      </c>
      <c r="G193" s="4">
        <v>2.761771</v>
      </c>
      <c r="H193" s="4">
        <v>3.440769</v>
      </c>
      <c r="I193" s="4">
        <v>2.740319</v>
      </c>
      <c r="J193" s="4">
        <v>3.402511</v>
      </c>
      <c r="K193" s="4">
        <v>4.563677</v>
      </c>
      <c r="L193" s="4">
        <v>3.825712</v>
      </c>
      <c r="M193" s="4">
        <v>4.445967</v>
      </c>
      <c r="N193" s="4">
        <v>4.279155</v>
      </c>
      <c r="O193" s="4">
        <v>4.085367</v>
      </c>
      <c r="P193" s="4">
        <v>3.904315</v>
      </c>
      <c r="Q193" s="4">
        <v>3.980485</v>
      </c>
      <c r="R193" s="4">
        <v>4.737731</v>
      </c>
      <c r="S193" s="4">
        <v>4.284422</v>
      </c>
      <c r="T193" s="4">
        <v>4.133926</v>
      </c>
      <c r="U193" s="4">
        <v>5.088382</v>
      </c>
      <c r="V193" s="9">
        <v>4.608035</v>
      </c>
      <c r="W193" s="4">
        <v>4.265741</v>
      </c>
      <c r="X193" s="4">
        <v>4.063846</v>
      </c>
      <c r="Y193" s="11">
        <v>3.198213</v>
      </c>
      <c r="Z193" s="11">
        <v>2.95806</v>
      </c>
      <c r="AA193" s="11">
        <v>3.108485</v>
      </c>
      <c r="AB193" s="11">
        <v>2.485117</v>
      </c>
      <c r="AC193" s="11">
        <v>2.247088</v>
      </c>
      <c r="AD193" s="11">
        <v>2.456438</v>
      </c>
      <c r="AE193" s="11">
        <v>1.899036</v>
      </c>
      <c r="AF193" s="11">
        <v>2.16434</v>
      </c>
      <c r="AG193" s="11">
        <v>2.010783</v>
      </c>
      <c r="AH193" s="11">
        <v>2.33286</v>
      </c>
      <c r="AI193" s="11">
        <v>2.257488</v>
      </c>
      <c r="AK193" s="11">
        <v>2.101539</v>
      </c>
      <c r="AL193" s="11">
        <v>2.033747</v>
      </c>
      <c r="AM193" s="11">
        <v>1.909971</v>
      </c>
      <c r="AN193" s="11">
        <v>1.672729</v>
      </c>
      <c r="AO193" s="11">
        <v>2.104551</v>
      </c>
      <c r="AP193" s="11">
        <v>2.247543</v>
      </c>
      <c r="AR193" s="11">
        <v>1.615445</v>
      </c>
      <c r="AS193" s="11">
        <v>1.602647</v>
      </c>
      <c r="AT193" s="11">
        <v>2.075771</v>
      </c>
      <c r="AV193" s="11">
        <v>1.528837</v>
      </c>
      <c r="AW193" s="11">
        <v>1.824896</v>
      </c>
      <c r="AX193" s="11">
        <v>1.777638</v>
      </c>
      <c r="AY193" s="11">
        <v>1.890461</v>
      </c>
      <c r="AZ193" s="11">
        <v>1.627371</v>
      </c>
      <c r="BA193" s="11">
        <v>1.898149</v>
      </c>
      <c r="BB193" s="11">
        <v>1.837916</v>
      </c>
      <c r="BC193" s="11">
        <v>1.756944</v>
      </c>
      <c r="BD193" s="11">
        <v>1.579628</v>
      </c>
    </row>
    <row r="194">
      <c r="A194" s="4" t="s">
        <v>234</v>
      </c>
      <c r="D194" s="4">
        <v>10.05357</v>
      </c>
      <c r="E194" s="4">
        <v>10.19366</v>
      </c>
      <c r="F194" s="4">
        <v>11.24959</v>
      </c>
      <c r="G194" s="4">
        <v>11.23531</v>
      </c>
      <c r="H194" s="4">
        <v>10.62746</v>
      </c>
      <c r="I194" s="4">
        <v>10.5677</v>
      </c>
      <c r="J194" s="4">
        <v>10.54551</v>
      </c>
      <c r="K194" s="4">
        <v>10.60355</v>
      </c>
      <c r="L194" s="4">
        <v>10.6596</v>
      </c>
      <c r="M194" s="4">
        <v>10.97472</v>
      </c>
      <c r="N194" s="4">
        <v>10.41092</v>
      </c>
      <c r="O194" s="4">
        <v>10.88167</v>
      </c>
      <c r="P194" s="4">
        <v>11.36707</v>
      </c>
      <c r="Q194" s="4">
        <v>11.32999</v>
      </c>
      <c r="R194" s="4">
        <v>11.49965</v>
      </c>
      <c r="S194" s="4">
        <v>11.43323</v>
      </c>
      <c r="T194" s="4">
        <v>11.69543</v>
      </c>
      <c r="U194" s="4">
        <v>12.1856</v>
      </c>
      <c r="V194" s="4">
        <v>12.59102</v>
      </c>
      <c r="W194" s="4">
        <v>12.24174</v>
      </c>
      <c r="X194" s="4">
        <v>11.52183</v>
      </c>
      <c r="Y194" s="11">
        <v>11.98623</v>
      </c>
      <c r="Z194" s="11">
        <v>12.04591</v>
      </c>
      <c r="AA194" s="11">
        <v>11.84409</v>
      </c>
      <c r="AB194" s="11">
        <v>12.11986</v>
      </c>
      <c r="AC194" s="11">
        <v>12.74571</v>
      </c>
      <c r="AD194" s="11">
        <v>12.15791</v>
      </c>
      <c r="AE194" s="11">
        <v>11.39117</v>
      </c>
      <c r="AF194" s="11">
        <v>10.89978</v>
      </c>
      <c r="AG194" s="11">
        <v>11.09901</v>
      </c>
      <c r="AH194" s="11">
        <v>10.52612</v>
      </c>
      <c r="AI194" s="11">
        <v>10.85313</v>
      </c>
      <c r="AJ194" s="11">
        <v>9.769133</v>
      </c>
      <c r="AK194" s="11">
        <v>9.466913</v>
      </c>
      <c r="AL194" s="11">
        <v>8.796329</v>
      </c>
      <c r="AM194" s="11">
        <v>8.562513</v>
      </c>
      <c r="AN194" s="11">
        <v>7.769985</v>
      </c>
      <c r="AO194" s="11">
        <v>7.13517</v>
      </c>
      <c r="AP194" s="11">
        <v>6.796198</v>
      </c>
    </row>
    <row r="195">
      <c r="A195" s="4" t="s">
        <v>235</v>
      </c>
      <c r="BD195" s="11">
        <v>9.2815465927124</v>
      </c>
    </row>
    <row r="196">
      <c r="A196" s="4" t="s">
        <v>236</v>
      </c>
      <c r="BD196" s="11">
        <v>5.37361669540405</v>
      </c>
    </row>
    <row r="197">
      <c r="A197" s="4" t="s">
        <v>237</v>
      </c>
      <c r="T197" s="4">
        <v>6.980638</v>
      </c>
      <c r="U197" s="4">
        <v>7.668771</v>
      </c>
      <c r="AD197" s="11">
        <v>8.268257</v>
      </c>
      <c r="AE197" s="11">
        <v>7.954185</v>
      </c>
      <c r="AF197" s="11">
        <v>7.97878</v>
      </c>
      <c r="AG197" s="11">
        <v>8.267892</v>
      </c>
      <c r="AH197" s="11">
        <v>9.055255</v>
      </c>
      <c r="AI197" s="11">
        <v>8.625981</v>
      </c>
      <c r="AJ197" s="11">
        <v>8.548234</v>
      </c>
      <c r="AK197" s="11">
        <v>8.234728</v>
      </c>
      <c r="AL197" s="11">
        <v>8.31718</v>
      </c>
      <c r="AM197" s="11">
        <v>9.230215</v>
      </c>
      <c r="AN197" s="11">
        <v>8.753218</v>
      </c>
      <c r="AO197" s="11">
        <v>8.518538</v>
      </c>
      <c r="AP197" s="11">
        <v>7.793037</v>
      </c>
    </row>
    <row r="198">
      <c r="A198" s="9" t="s">
        <v>238</v>
      </c>
      <c r="BD198" s="11">
        <v>7.95989084243774</v>
      </c>
    </row>
    <row r="199">
      <c r="A199" s="9" t="s">
        <v>239</v>
      </c>
      <c r="BD199" s="11">
        <v>9.37605857849121</v>
      </c>
    </row>
  </sheetData>
  <drawing r:id="rId1"/>
</worksheet>
</file>