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5" i="1" l="1"/>
  <c r="D34" i="1"/>
  <c r="C34" i="1"/>
  <c r="C35" i="1"/>
</calcChain>
</file>

<file path=xl/sharedStrings.xml><?xml version="1.0" encoding="utf-8"?>
<sst xmlns="http://schemas.openxmlformats.org/spreadsheetml/2006/main" count="57" uniqueCount="51">
  <si>
    <t>Call:</t>
  </si>
  <si>
    <t>lm(formula</t>
  </si>
  <si>
    <t>=</t>
  </si>
  <si>
    <t>formula,</t>
  </si>
  <si>
    <t>data</t>
  </si>
  <si>
    <t>data)</t>
  </si>
  <si>
    <t>Residuals:</t>
  </si>
  <si>
    <t>Min</t>
  </si>
  <si>
    <t>1Q</t>
  </si>
  <si>
    <t>Median</t>
  </si>
  <si>
    <t>3Q</t>
  </si>
  <si>
    <t>Max</t>
  </si>
  <si>
    <t>Pr(&gt;|t|)</t>
  </si>
  <si>
    <t>(Intercept)</t>
  </si>
  <si>
    <t>*</t>
  </si>
  <si>
    <t>Candidate_TS18</t>
  </si>
  <si>
    <t>Candidate_TS19b4</t>
  </si>
  <si>
    <t>Candidate_TS17</t>
  </si>
  <si>
    <t>Perc_BachelorsDeg_and_higher</t>
  </si>
  <si>
    <t>**</t>
  </si>
  <si>
    <t>perc_Fem</t>
  </si>
  <si>
    <t>.</t>
  </si>
  <si>
    <t>MedianAge_Total</t>
  </si>
  <si>
    <t>perc_white</t>
  </si>
  <si>
    <t>Residual</t>
  </si>
  <si>
    <t>standard</t>
  </si>
  <si>
    <t>error:</t>
  </si>
  <si>
    <t>on</t>
  </si>
  <si>
    <t>degrees</t>
  </si>
  <si>
    <t>of</t>
  </si>
  <si>
    <t>freedom</t>
  </si>
  <si>
    <t>F-statistic:</t>
  </si>
  <si>
    <t>and</t>
  </si>
  <si>
    <t>DF,</t>
  </si>
  <si>
    <t>p-value:</t>
  </si>
  <si>
    <t>***Extra</t>
  </si>
  <si>
    <t>Diagnostic</t>
  </si>
  <si>
    <t>information</t>
  </si>
  <si>
    <t>sum</t>
  </si>
  <si>
    <t>squares:</t>
  </si>
  <si>
    <t>Sigma(hat):</t>
  </si>
  <si>
    <t>AIC:</t>
  </si>
  <si>
    <t>AICc:</t>
  </si>
  <si>
    <t>t value</t>
  </si>
  <si>
    <t>Multiple R-squared:</t>
  </si>
  <si>
    <t>Adjusted R-squared:</t>
  </si>
  <si>
    <t>Corefficients Estimate:</t>
  </si>
  <si>
    <t>Std. Error</t>
  </si>
  <si>
    <t>log(PopDens)</t>
  </si>
  <si>
    <t>RSS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</si>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</sst>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7" workbookViewId="0">
      <selection activeCell="E30" sqref="E30"/>
    </sheetView>
  </sheetViews>
  <sheetFormatPr defaultRowHeight="14.4" x14ac:dyDescent="0.3"/>
  <cols>
    <col min="2" max="2" width="27.109375" bestFit="1" customWidth="1"/>
    <col min="3" max="3" width="12.109375" customWidth="1"/>
  </cols>
  <sheetData>
    <row r="1" spans="1:7" x14ac:dyDescent="0.3">
      <c r="A1" s="1"/>
      <c r="B1" t="s">
        <v>0</v>
      </c>
    </row>
    <row r="2" spans="1:7" x14ac:dyDescent="0.3">
      <c r="A2" s="1"/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</row>
    <row r="3" spans="1:7" x14ac:dyDescent="0.3">
      <c r="A3" s="1"/>
    </row>
    <row r="4" spans="1:7" x14ac:dyDescent="0.3">
      <c r="A4" s="1"/>
      <c r="B4" t="s">
        <v>6</v>
      </c>
    </row>
    <row r="5" spans="1:7" x14ac:dyDescent="0.3">
      <c r="A5" s="1"/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7" x14ac:dyDescent="0.3">
      <c r="B6" s="1">
        <v>-0.18414800000000001</v>
      </c>
      <c r="C6">
        <v>-3.9278E-2</v>
      </c>
      <c r="D6">
        <v>-7.7349999999999997E-3</v>
      </c>
      <c r="E6">
        <v>3.0433000000000002E-2</v>
      </c>
      <c r="F6">
        <v>0.165017</v>
      </c>
    </row>
    <row r="7" spans="1:7" x14ac:dyDescent="0.3">
      <c r="A7" s="1"/>
      <c r="C7" t="s">
        <v>50</v>
      </c>
    </row>
    <row r="8" spans="1:7" x14ac:dyDescent="0.3">
      <c r="A8" s="1"/>
    </row>
    <row r="9" spans="1:7" ht="28.8" x14ac:dyDescent="0.3">
      <c r="A9" s="1"/>
      <c r="C9" s="3" t="s">
        <v>46</v>
      </c>
      <c r="D9" t="s">
        <v>47</v>
      </c>
      <c r="E9" t="s">
        <v>43</v>
      </c>
      <c r="F9" t="s">
        <v>12</v>
      </c>
    </row>
    <row r="10" spans="1:7" x14ac:dyDescent="0.3">
      <c r="A10" s="1"/>
      <c r="B10" t="s">
        <v>13</v>
      </c>
      <c r="C10">
        <v>0.75856599999999996</v>
      </c>
      <c r="D10">
        <v>0.35051300000000002</v>
      </c>
      <c r="E10">
        <v>2.1640000000000001</v>
      </c>
      <c r="F10">
        <v>3.4979999999999997E-2</v>
      </c>
      <c r="G10" t="s">
        <v>14</v>
      </c>
    </row>
    <row r="11" spans="1:7" x14ac:dyDescent="0.3">
      <c r="A11" s="1"/>
      <c r="B11" t="s">
        <v>15</v>
      </c>
      <c r="C11">
        <v>5.1236999999999998E-2</v>
      </c>
      <c r="D11">
        <v>5.4413000000000003E-2</v>
      </c>
      <c r="E11">
        <v>0.94199999999999995</v>
      </c>
      <c r="F11">
        <v>0.35065000000000002</v>
      </c>
    </row>
    <row r="12" spans="1:7" x14ac:dyDescent="0.3">
      <c r="A12" s="1"/>
      <c r="B12" t="s">
        <v>16</v>
      </c>
      <c r="C12">
        <v>-3.2742E-2</v>
      </c>
      <c r="D12">
        <v>5.4898000000000002E-2</v>
      </c>
      <c r="E12">
        <v>-0.59599999999999997</v>
      </c>
      <c r="F12">
        <v>0.55344000000000004</v>
      </c>
    </row>
    <row r="13" spans="1:7" x14ac:dyDescent="0.3">
      <c r="A13" s="1"/>
      <c r="B13" t="s">
        <v>17</v>
      </c>
      <c r="C13">
        <v>-3.8545000000000003E-2</v>
      </c>
      <c r="D13">
        <v>4.2324000000000001E-2</v>
      </c>
      <c r="E13">
        <v>-0.91100000000000003</v>
      </c>
      <c r="F13">
        <v>0.36656</v>
      </c>
    </row>
    <row r="14" spans="1:7" x14ac:dyDescent="0.3">
      <c r="A14" s="1"/>
      <c r="B14" t="s">
        <v>18</v>
      </c>
      <c r="C14">
        <v>-3.8630000000000001E-3</v>
      </c>
      <c r="D14">
        <v>1.3209999999999999E-3</v>
      </c>
      <c r="E14">
        <v>-2.9239999999999999</v>
      </c>
      <c r="F14">
        <v>5.0800000000000003E-3</v>
      </c>
      <c r="G14" t="s">
        <v>19</v>
      </c>
    </row>
    <row r="15" spans="1:7" x14ac:dyDescent="0.3">
      <c r="A15" s="1"/>
      <c r="B15" t="s">
        <v>20</v>
      </c>
      <c r="C15">
        <v>-1.149929</v>
      </c>
      <c r="D15">
        <v>0.66335599999999995</v>
      </c>
      <c r="E15">
        <v>-1.734</v>
      </c>
      <c r="F15">
        <v>8.8819999999999996E-2</v>
      </c>
      <c r="G15" t="s">
        <v>21</v>
      </c>
    </row>
    <row r="16" spans="1:7" x14ac:dyDescent="0.3">
      <c r="A16" s="1"/>
      <c r="B16" t="s">
        <v>22</v>
      </c>
      <c r="C16">
        <v>8.77E-3</v>
      </c>
      <c r="D16">
        <v>3.4710000000000001E-3</v>
      </c>
      <c r="E16">
        <v>2.5259999999999998</v>
      </c>
      <c r="F16">
        <v>1.455E-2</v>
      </c>
      <c r="G16" t="s">
        <v>14</v>
      </c>
    </row>
    <row r="17" spans="1:10" x14ac:dyDescent="0.3">
      <c r="A17" s="1"/>
      <c r="B17" t="s">
        <v>23</v>
      </c>
      <c r="C17">
        <v>-5.9136000000000001E-2</v>
      </c>
      <c r="D17">
        <v>0.14466399999999999</v>
      </c>
      <c r="E17">
        <v>-0.40899999999999997</v>
      </c>
      <c r="F17">
        <v>0.68435000000000001</v>
      </c>
    </row>
    <row r="18" spans="1:10" x14ac:dyDescent="0.3">
      <c r="A18" s="1"/>
      <c r="B18" t="s">
        <v>48</v>
      </c>
      <c r="C18">
        <v>3.7872000000000003E-2</v>
      </c>
      <c r="D18">
        <v>1.3180000000000001E-2</v>
      </c>
      <c r="E18">
        <v>2.8730000000000002</v>
      </c>
      <c r="F18">
        <v>5.8300000000000001E-3</v>
      </c>
      <c r="G18" t="s">
        <v>19</v>
      </c>
    </row>
    <row r="19" spans="1:10" x14ac:dyDescent="0.3">
      <c r="A19" s="1"/>
    </row>
    <row r="20" spans="1:10" x14ac:dyDescent="0.3">
      <c r="A20" s="1"/>
      <c r="B20" s="2"/>
    </row>
    <row r="21" spans="1:10" x14ac:dyDescent="0.3">
      <c r="A21" s="1"/>
    </row>
    <row r="22" spans="1:10" x14ac:dyDescent="0.3">
      <c r="A22" s="1"/>
      <c r="B22" t="s">
        <v>24</v>
      </c>
      <c r="C22" t="s">
        <v>25</v>
      </c>
      <c r="D22" t="s">
        <v>26</v>
      </c>
      <c r="E22">
        <v>7.0559999999999998E-2</v>
      </c>
      <c r="F22" t="s">
        <v>27</v>
      </c>
      <c r="G22">
        <v>53</v>
      </c>
      <c r="H22" t="s">
        <v>28</v>
      </c>
      <c r="I22" t="s">
        <v>29</v>
      </c>
      <c r="J22" t="s">
        <v>30</v>
      </c>
    </row>
    <row r="23" spans="1:10" x14ac:dyDescent="0.3">
      <c r="A23" s="1"/>
      <c r="B23" t="s">
        <v>44</v>
      </c>
      <c r="C23">
        <v>0.3725</v>
      </c>
    </row>
    <row r="24" spans="1:10" x14ac:dyDescent="0.3">
      <c r="A24" s="1"/>
      <c r="B24" t="s">
        <v>45</v>
      </c>
      <c r="C24">
        <v>0.27779999999999999</v>
      </c>
    </row>
    <row r="25" spans="1:10" x14ac:dyDescent="0.3">
      <c r="A25" s="1"/>
      <c r="B25" t="s">
        <v>31</v>
      </c>
      <c r="C25">
        <v>3.9329999999999998</v>
      </c>
      <c r="D25" t="s">
        <v>27</v>
      </c>
      <c r="E25">
        <v>8</v>
      </c>
      <c r="F25" t="s">
        <v>32</v>
      </c>
      <c r="G25">
        <v>53</v>
      </c>
      <c r="H25" t="s">
        <v>33</v>
      </c>
      <c r="I25" t="s">
        <v>34</v>
      </c>
      <c r="J25">
        <v>1.042E-3</v>
      </c>
    </row>
    <row r="26" spans="1:10" x14ac:dyDescent="0.3">
      <c r="A26" s="1"/>
      <c r="B26" t="s">
        <v>35</v>
      </c>
      <c r="C26" t="s">
        <v>36</v>
      </c>
      <c r="D26" t="s">
        <v>37</v>
      </c>
    </row>
    <row r="27" spans="1:10" x14ac:dyDescent="0.3">
      <c r="A27" s="1"/>
      <c r="B27" t="s">
        <v>24</v>
      </c>
      <c r="C27" t="s">
        <v>38</v>
      </c>
      <c r="D27" t="s">
        <v>29</v>
      </c>
      <c r="E27" t="s">
        <v>39</v>
      </c>
      <c r="F27">
        <v>0.26388240000000002</v>
      </c>
    </row>
    <row r="28" spans="1:10" x14ac:dyDescent="0.3">
      <c r="A28" s="1"/>
      <c r="B28" t="s">
        <v>40</v>
      </c>
      <c r="C28">
        <v>6.6317719999999997E-2</v>
      </c>
    </row>
    <row r="29" spans="1:10" x14ac:dyDescent="0.3">
      <c r="A29" s="1"/>
      <c r="B29" t="s">
        <v>41</v>
      </c>
      <c r="C29">
        <v>-142.53360000000001</v>
      </c>
    </row>
    <row r="30" spans="1:10" x14ac:dyDescent="0.3">
      <c r="A30" s="1"/>
      <c r="B30" t="s">
        <v>42</v>
      </c>
      <c r="C30">
        <v>-138.21979999999999</v>
      </c>
    </row>
    <row r="33" spans="3:4" x14ac:dyDescent="0.3">
      <c r="C33" t="s">
        <v>49</v>
      </c>
      <c r="D33">
        <v>0.26388200000000001</v>
      </c>
    </row>
    <row r="34" spans="3:4" x14ac:dyDescent="0.3">
      <c r="C34" t="str">
        <f>B23</f>
        <v>Multiple R-squared:</v>
      </c>
      <c r="D34">
        <f>C23</f>
        <v>0.3725</v>
      </c>
    </row>
    <row r="35" spans="3:4" x14ac:dyDescent="0.3">
      <c r="C35" t="str">
        <f>B24</f>
        <v>Adjusted R-squared:</v>
      </c>
      <c r="D35">
        <f>C24</f>
        <v>0.27779999999999999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2018-02-03T01:49:51Z</dcterms:created>
  <dcterms:modified xsi:type="dcterms:W3CDTF">2018-02-05T05:20:17Z</dcterms:modified>
</cp:coreProperties>
</file>